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11.xml" ContentType="application/vnd.openxmlformats-officedocument.spreadsheetml.pivotTable+xml"/>
  <Override PartName="/xl/drawings/drawing7.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drawings/drawing8.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Gabriel Johnson\Documents\Order_Dataset\"/>
    </mc:Choice>
  </mc:AlternateContent>
  <xr:revisionPtr revIDLastSave="0" documentId="13_ncr:1_{86E023DA-884E-4A02-8AB0-A9D7E17DA1C1}" xr6:coauthVersionLast="47" xr6:coauthVersionMax="47" xr10:uidLastSave="{00000000-0000-0000-0000-000000000000}"/>
  <bookViews>
    <workbookView xWindow="-120" yWindow="-120" windowWidth="20730" windowHeight="11160" firstSheet="5" activeTab="7" xr2:uid="{553589ED-27AD-4135-9129-A0E53A7ADCE3}"/>
  </bookViews>
  <sheets>
    <sheet name="Question1" sheetId="2" r:id="rId1"/>
    <sheet name="Sheet3" sheetId="4" r:id="rId2"/>
    <sheet name="monthly sales trend" sheetId="6" r:id="rId3"/>
    <sheet name="Question3" sheetId="7" r:id="rId4"/>
    <sheet name="Sales Distribution" sheetId="9" r:id="rId5"/>
    <sheet name="Regional Sales" sheetId="10" r:id="rId6"/>
    <sheet name="Most Used Ship Mode" sheetId="11" r:id="rId7"/>
    <sheet name="Data Bar " sheetId="13" r:id="rId8"/>
    <sheet name="Colour Scale" sheetId="12" r:id="rId9"/>
    <sheet name="Colour Scale 2" sheetId="14" r:id="rId10"/>
    <sheet name="Map Visualizaer" sheetId="16" r:id="rId11"/>
    <sheet name="KPI" sheetId="17" r:id="rId12"/>
    <sheet name="Orders Dataset" sheetId="1" r:id="rId13"/>
    <sheet name="DashBoard Group3" sheetId="15" r:id="rId14"/>
  </sheets>
  <definedNames>
    <definedName name="_xlchart.v1.0" hidden="1">'Map Visualizaer'!$D$4:$D$53</definedName>
    <definedName name="_xlchart.v1.1" hidden="1">'Map Visualizaer'!$E$3</definedName>
    <definedName name="_xlchart.v1.2" hidden="1">'Map Visualizaer'!$E$4:$E$53</definedName>
    <definedName name="_xlchart.v5.3" hidden="1">'Map Visualizaer'!$D$3</definedName>
    <definedName name="_xlchart.v5.4" hidden="1">'Map Visualizaer'!$D$4:$D$53</definedName>
    <definedName name="_xlchart.v5.5" hidden="1">'Map Visualizaer'!$E$3</definedName>
    <definedName name="_xlchart.v5.6" hidden="1">'Map Visualizaer'!$E$4:$E$53</definedName>
    <definedName name="Slicer_Category">#N/A</definedName>
    <definedName name="Slicer_Category1">#N/A</definedName>
    <definedName name="Slicer_State">#N/A</definedName>
    <definedName name="Slicer_Years__Order_Date">#N/A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6" l="1"/>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3" i="16"/>
</calcChain>
</file>

<file path=xl/sharedStrings.xml><?xml version="1.0" encoding="utf-8"?>
<sst xmlns="http://schemas.openxmlformats.org/spreadsheetml/2006/main" count="14183" uniqueCount="5006">
  <si>
    <t>Order ID</t>
  </si>
  <si>
    <t>Order Date</t>
  </si>
  <si>
    <t>Ship Date</t>
  </si>
  <si>
    <t>Ship Mode</t>
  </si>
  <si>
    <t>Customer ID</t>
  </si>
  <si>
    <t>Customer Name</t>
  </si>
  <si>
    <t>Segment</t>
  </si>
  <si>
    <t>City</t>
  </si>
  <si>
    <t>State</t>
  </si>
  <si>
    <t>Country</t>
  </si>
  <si>
    <t>Postal Code</t>
  </si>
  <si>
    <t>Region</t>
  </si>
  <si>
    <t>Product ID</t>
  </si>
  <si>
    <t>Category</t>
  </si>
  <si>
    <t>Sub-Category</t>
  </si>
  <si>
    <t>Product Name</t>
  </si>
  <si>
    <t>Sales</t>
  </si>
  <si>
    <t>Quantity</t>
  </si>
  <si>
    <t>Discount</t>
  </si>
  <si>
    <t>Profit</t>
  </si>
  <si>
    <t>ORD-1000</t>
  </si>
  <si>
    <t>First Class</t>
  </si>
  <si>
    <t>CUST-9538</t>
  </si>
  <si>
    <t>Tiffany Perez</t>
  </si>
  <si>
    <t>Home Office</t>
  </si>
  <si>
    <t>New Kathrynchester</t>
  </si>
  <si>
    <t>Vermont</t>
  </si>
  <si>
    <t>United States</t>
  </si>
  <si>
    <t>South</t>
  </si>
  <si>
    <t>PROD-8834</t>
  </si>
  <si>
    <t>Furniture</t>
  </si>
  <si>
    <t>Chairs</t>
  </si>
  <si>
    <t>ORD-1001</t>
  </si>
  <si>
    <t>Second Class</t>
  </si>
  <si>
    <t>CUST-3624</t>
  </si>
  <si>
    <t>Thomas Howard</t>
  </si>
  <si>
    <t>East Loganhaven</t>
  </si>
  <si>
    <t>Tennessee</t>
  </si>
  <si>
    <t>West</t>
  </si>
  <si>
    <t>PROD-2133</t>
  </si>
  <si>
    <t>Bookcases</t>
  </si>
  <si>
    <t>ORD-1002</t>
  </si>
  <si>
    <t>Standard Class</t>
  </si>
  <si>
    <t>CUST-2751</t>
  </si>
  <si>
    <t>Jacob Raymond</t>
  </si>
  <si>
    <t>Johnstonbury</t>
  </si>
  <si>
    <t>Georgia</t>
  </si>
  <si>
    <t>Central</t>
  </si>
  <si>
    <t>PROD-5627</t>
  </si>
  <si>
    <t>Technology</t>
  </si>
  <si>
    <t>Accessories</t>
  </si>
  <si>
    <t>ORD-1003</t>
  </si>
  <si>
    <t>Same Day</t>
  </si>
  <si>
    <t>CUST-5388</t>
  </si>
  <si>
    <t>Zachary Rice</t>
  </si>
  <si>
    <t>South Connie</t>
  </si>
  <si>
    <t>California</t>
  </si>
  <si>
    <t>PROD-5968</t>
  </si>
  <si>
    <t>Tables</t>
  </si>
  <si>
    <t>ORD-1004</t>
  </si>
  <si>
    <t>CUST-6078</t>
  </si>
  <si>
    <t>Christina Todd</t>
  </si>
  <si>
    <t>Montoyachester</t>
  </si>
  <si>
    <t>PROD-5872</t>
  </si>
  <si>
    <t>Office Supplies</t>
  </si>
  <si>
    <t>Binders</t>
  </si>
  <si>
    <t>ORD-1005</t>
  </si>
  <si>
    <t>CUST-1134</t>
  </si>
  <si>
    <t>Michael Morris</t>
  </si>
  <si>
    <t>Corporate</t>
  </si>
  <si>
    <t>South Brenda</t>
  </si>
  <si>
    <t>Iowa</t>
  </si>
  <si>
    <t>PROD-2508</t>
  </si>
  <si>
    <t>Copiers</t>
  </si>
  <si>
    <t>ORD-1006</t>
  </si>
  <si>
    <t>CUST-3193</t>
  </si>
  <si>
    <t>Melissa Young</t>
  </si>
  <si>
    <t>Consumer</t>
  </si>
  <si>
    <t>Travisville</t>
  </si>
  <si>
    <t>Massachusetts</t>
  </si>
  <si>
    <t>PROD-1594</t>
  </si>
  <si>
    <t>Furnishings</t>
  </si>
  <si>
    <t>ORD-1007</t>
  </si>
  <si>
    <t>CUST-1828</t>
  </si>
  <si>
    <t>Evelyn Espinoza</t>
  </si>
  <si>
    <t>North Pamelamouth</t>
  </si>
  <si>
    <t>Washington</t>
  </si>
  <si>
    <t>PROD-1847</t>
  </si>
  <si>
    <t>ORD-1008</t>
  </si>
  <si>
    <t>CUST-6910</t>
  </si>
  <si>
    <t>James Hill</t>
  </si>
  <si>
    <t>West Antonio</t>
  </si>
  <si>
    <t>PROD-2594</t>
  </si>
  <si>
    <t>Machines</t>
  </si>
  <si>
    <t>ORD-1009</t>
  </si>
  <si>
    <t>CUST-3513</t>
  </si>
  <si>
    <t>David Murphy</t>
  </si>
  <si>
    <t>Robertachester</t>
  </si>
  <si>
    <t>Idaho</t>
  </si>
  <si>
    <t>East</t>
  </si>
  <si>
    <t>PROD-2268</t>
  </si>
  <si>
    <t>ORD-1010</t>
  </si>
  <si>
    <t>CUST-9238</t>
  </si>
  <si>
    <t>Patrick Long</t>
  </si>
  <si>
    <t>North Michaelchester</t>
  </si>
  <si>
    <t>Missouri</t>
  </si>
  <si>
    <t>PROD-5022</t>
  </si>
  <si>
    <t>ORD-1011</t>
  </si>
  <si>
    <t>CUST-6551</t>
  </si>
  <si>
    <t>Lauren Kaufman</t>
  </si>
  <si>
    <t>Riverstown</t>
  </si>
  <si>
    <t>Colorado</t>
  </si>
  <si>
    <t>PROD-2056</t>
  </si>
  <si>
    <t>ORD-1012</t>
  </si>
  <si>
    <t>CUST-4771</t>
  </si>
  <si>
    <t>Jason Campbell</t>
  </si>
  <si>
    <t>New Sarah</t>
  </si>
  <si>
    <t>West Virginia</t>
  </si>
  <si>
    <t>PROD-8222</t>
  </si>
  <si>
    <t>ORD-1013</t>
  </si>
  <si>
    <t>CUST-9552</t>
  </si>
  <si>
    <t>Alan Ortiz</t>
  </si>
  <si>
    <t>East Josephchester</t>
  </si>
  <si>
    <t>Delaware</t>
  </si>
  <si>
    <t>PROD-3080</t>
  </si>
  <si>
    <t>Envelopes</t>
  </si>
  <si>
    <t>ORD-1014</t>
  </si>
  <si>
    <t>CUST-1053</t>
  </si>
  <si>
    <t>Jamie Golden</t>
  </si>
  <si>
    <t>Mathismouth</t>
  </si>
  <si>
    <t>PROD-6459</t>
  </si>
  <si>
    <t>ORD-1015</t>
  </si>
  <si>
    <t>CUST-8440</t>
  </si>
  <si>
    <t>Ellen Bailey</t>
  </si>
  <si>
    <t>Linland</t>
  </si>
  <si>
    <t>North Carolina</t>
  </si>
  <si>
    <t>PROD-1065</t>
  </si>
  <si>
    <t>Paper</t>
  </si>
  <si>
    <t>ORD-1016</t>
  </si>
  <si>
    <t>CUST-7570</t>
  </si>
  <si>
    <t>Nancy Castro</t>
  </si>
  <si>
    <t>Lake Miaberg</t>
  </si>
  <si>
    <t>PROD-1674</t>
  </si>
  <si>
    <t>ORD-1017</t>
  </si>
  <si>
    <t>CUST-3180</t>
  </si>
  <si>
    <t>David Gonzalez</t>
  </si>
  <si>
    <t>South Patriciastad</t>
  </si>
  <si>
    <t>Michigan</t>
  </si>
  <si>
    <t>PROD-4278</t>
  </si>
  <si>
    <t>ORD-1018</t>
  </si>
  <si>
    <t>CUST-7933</t>
  </si>
  <si>
    <t>Jeffrey Diaz</t>
  </si>
  <si>
    <t>Nathanfort</t>
  </si>
  <si>
    <t>Virginia</t>
  </si>
  <si>
    <t>PROD-6793</t>
  </si>
  <si>
    <t>ORD-1019</t>
  </si>
  <si>
    <t>CUST-9862</t>
  </si>
  <si>
    <t>Dennis Lopez</t>
  </si>
  <si>
    <t>Davisstad</t>
  </si>
  <si>
    <t>New Hampshire</t>
  </si>
  <si>
    <t>PROD-9518</t>
  </si>
  <si>
    <t>ORD-1020</t>
  </si>
  <si>
    <t>CUST-2737</t>
  </si>
  <si>
    <t>Benjamin Park</t>
  </si>
  <si>
    <t>Jakemouth</t>
  </si>
  <si>
    <t>PROD-9027</t>
  </si>
  <si>
    <t>ORD-1021</t>
  </si>
  <si>
    <t>CUST-4221</t>
  </si>
  <si>
    <t>James Johnston</t>
  </si>
  <si>
    <t>East Beverlyton</t>
  </si>
  <si>
    <t>PROD-2080</t>
  </si>
  <si>
    <t>ORD-1022</t>
  </si>
  <si>
    <t>CUST-9722</t>
  </si>
  <si>
    <t>Joseph Hutchinson</t>
  </si>
  <si>
    <t>Vincentside</t>
  </si>
  <si>
    <t>Maryland</t>
  </si>
  <si>
    <t>PROD-3573</t>
  </si>
  <si>
    <t>ORD-1023</t>
  </si>
  <si>
    <t>CUST-6450</t>
  </si>
  <si>
    <t>Laura Pratt</t>
  </si>
  <si>
    <t>Port Jennifer</t>
  </si>
  <si>
    <t>PROD-5680</t>
  </si>
  <si>
    <t>ORD-1024</t>
  </si>
  <si>
    <t>CUST-3070</t>
  </si>
  <si>
    <t>Nicole Perry</t>
  </si>
  <si>
    <t>Port Rachel</t>
  </si>
  <si>
    <t>PROD-5783</t>
  </si>
  <si>
    <t>ORD-1025</t>
  </si>
  <si>
    <t>CUST-8399</t>
  </si>
  <si>
    <t>Kenneth Thompson</t>
  </si>
  <si>
    <t>North Jenniferburgh</t>
  </si>
  <si>
    <t>PROD-9706</t>
  </si>
  <si>
    <t>ORD-1026</t>
  </si>
  <si>
    <t>CUST-3903</t>
  </si>
  <si>
    <t>Kayla Harris</t>
  </si>
  <si>
    <t>Pearsonstad</t>
  </si>
  <si>
    <t>Nevada</t>
  </si>
  <si>
    <t>PROD-9602</t>
  </si>
  <si>
    <t>ORD-1027</t>
  </si>
  <si>
    <t>CUST-9676</t>
  </si>
  <si>
    <t>Alan Ramirez</t>
  </si>
  <si>
    <t>South Amy</t>
  </si>
  <si>
    <t>Arkansas</t>
  </si>
  <si>
    <t>PROD-6076</t>
  </si>
  <si>
    <t>ORD-1028</t>
  </si>
  <si>
    <t>CUST-9911</t>
  </si>
  <si>
    <t>Jay Richards</t>
  </si>
  <si>
    <t>East Heatherbury</t>
  </si>
  <si>
    <t>PROD-7909</t>
  </si>
  <si>
    <t>ORD-1029</t>
  </si>
  <si>
    <t>CUST-4494</t>
  </si>
  <si>
    <t>Carla Perry</t>
  </si>
  <si>
    <t>Jasonmouth</t>
  </si>
  <si>
    <t>Alabama</t>
  </si>
  <si>
    <t>PROD-4631</t>
  </si>
  <si>
    <t>ORD-1030</t>
  </si>
  <si>
    <t>CUST-8343</t>
  </si>
  <si>
    <t>Joanna Barnes</t>
  </si>
  <si>
    <t>South Alex</t>
  </si>
  <si>
    <t>PROD-9067</t>
  </si>
  <si>
    <t>ORD-1031</t>
  </si>
  <si>
    <t>CUST-5075</t>
  </si>
  <si>
    <t>Tiffany Stone</t>
  </si>
  <si>
    <t>Port Erica</t>
  </si>
  <si>
    <t>Kentucky</t>
  </si>
  <si>
    <t>PROD-8671</t>
  </si>
  <si>
    <t>Art</t>
  </si>
  <si>
    <t>ORD-1032</t>
  </si>
  <si>
    <t>CUST-8607</t>
  </si>
  <si>
    <t>Rhonda Byrd</t>
  </si>
  <si>
    <t>East Clintonmouth</t>
  </si>
  <si>
    <t>Texas</t>
  </si>
  <si>
    <t>PROD-9652</t>
  </si>
  <si>
    <t>ORD-1033</t>
  </si>
  <si>
    <t>CUST-9791</t>
  </si>
  <si>
    <t>Sarah Norton</t>
  </si>
  <si>
    <t>Edwardsview</t>
  </si>
  <si>
    <t>Nebraska</t>
  </si>
  <si>
    <t>PROD-9758</t>
  </si>
  <si>
    <t>ORD-1034</t>
  </si>
  <si>
    <t>CUST-9208</t>
  </si>
  <si>
    <t>Christopher Young</t>
  </si>
  <si>
    <t>Robertstad</t>
  </si>
  <si>
    <t>PROD-1856</t>
  </si>
  <si>
    <t>ORD-1035</t>
  </si>
  <si>
    <t>CUST-2665</t>
  </si>
  <si>
    <t>Joseph Garcia</t>
  </si>
  <si>
    <t>North Adamfurt</t>
  </si>
  <si>
    <t>PROD-2671</t>
  </si>
  <si>
    <t>ORD-1036</t>
  </si>
  <si>
    <t>CUST-1905</t>
  </si>
  <si>
    <t>Cindy Robinson</t>
  </si>
  <si>
    <t>Jennifershire</t>
  </si>
  <si>
    <t>PROD-2561</t>
  </si>
  <si>
    <t>ORD-1037</t>
  </si>
  <si>
    <t>CUST-1222</t>
  </si>
  <si>
    <t>Erica Hood</t>
  </si>
  <si>
    <t>Robertsonmouth</t>
  </si>
  <si>
    <t>PROD-3417</t>
  </si>
  <si>
    <t>ORD-1038</t>
  </si>
  <si>
    <t>CUST-3302</t>
  </si>
  <si>
    <t>Kelly Davis</t>
  </si>
  <si>
    <t>South Josetown</t>
  </si>
  <si>
    <t>Mississippi</t>
  </si>
  <si>
    <t>PROD-3791</t>
  </si>
  <si>
    <t>ORD-1039</t>
  </si>
  <si>
    <t>CUST-5651</t>
  </si>
  <si>
    <t>Hannah Castillo</t>
  </si>
  <si>
    <t>Floresport</t>
  </si>
  <si>
    <t>Maine</t>
  </si>
  <si>
    <t>PROD-8723</t>
  </si>
  <si>
    <t>ORD-1040</t>
  </si>
  <si>
    <t>CUST-1853</t>
  </si>
  <si>
    <t>Stacey Sullivan</t>
  </si>
  <si>
    <t>New Amanda</t>
  </si>
  <si>
    <t>PROD-5791</t>
  </si>
  <si>
    <t>ORD-1041</t>
  </si>
  <si>
    <t>CUST-5574</t>
  </si>
  <si>
    <t>Margaret Wheeler</t>
  </si>
  <si>
    <t>Christinafurt</t>
  </si>
  <si>
    <t>PROD-1650</t>
  </si>
  <si>
    <t>ORD-1042</t>
  </si>
  <si>
    <t>CUST-6259</t>
  </si>
  <si>
    <t>Jacob Scott</t>
  </si>
  <si>
    <t>Port Tina</t>
  </si>
  <si>
    <t>Utah</t>
  </si>
  <si>
    <t>PROD-8670</t>
  </si>
  <si>
    <t>ORD-1043</t>
  </si>
  <si>
    <t>CUST-1410</t>
  </si>
  <si>
    <t>Rachel Atkins</t>
  </si>
  <si>
    <t>Lake Deanna</t>
  </si>
  <si>
    <t>Louisiana</t>
  </si>
  <si>
    <t>PROD-1405</t>
  </si>
  <si>
    <t>ORD-1044</t>
  </si>
  <si>
    <t>CUST-2656</t>
  </si>
  <si>
    <t>Robert Wallace</t>
  </si>
  <si>
    <t>Elliotthaven</t>
  </si>
  <si>
    <t>Alaska</t>
  </si>
  <si>
    <t>PROD-4979</t>
  </si>
  <si>
    <t>ORD-1045</t>
  </si>
  <si>
    <t>CUST-4074</t>
  </si>
  <si>
    <t>Megan Stanton</t>
  </si>
  <si>
    <t>Maureenborough</t>
  </si>
  <si>
    <t>Florida</t>
  </si>
  <si>
    <t>PROD-4189</t>
  </si>
  <si>
    <t>ORD-1046</t>
  </si>
  <si>
    <t>CUST-2185</t>
  </si>
  <si>
    <t>Connie Wilson</t>
  </si>
  <si>
    <t>Colintown</t>
  </si>
  <si>
    <t>PROD-3640</t>
  </si>
  <si>
    <t>ORD-1047</t>
  </si>
  <si>
    <t>CUST-7925</t>
  </si>
  <si>
    <t>Mrs. Barbara Richardson MD</t>
  </si>
  <si>
    <t>Port Amberland</t>
  </si>
  <si>
    <t>PROD-3892</t>
  </si>
  <si>
    <t>ORD-1048</t>
  </si>
  <si>
    <t>CUST-5738</t>
  </si>
  <si>
    <t>Michael Barr</t>
  </si>
  <si>
    <t>Port Bradley</t>
  </si>
  <si>
    <t>PROD-4459</t>
  </si>
  <si>
    <t>ORD-1049</t>
  </si>
  <si>
    <t>CUST-5583</t>
  </si>
  <si>
    <t>Shirley Garcia</t>
  </si>
  <si>
    <t>Rodriguezport</t>
  </si>
  <si>
    <t>PROD-1101</t>
  </si>
  <si>
    <t>ORD-1050</t>
  </si>
  <si>
    <t>CUST-5209</t>
  </si>
  <si>
    <t>Emily Reyes</t>
  </si>
  <si>
    <t>Paynefurt</t>
  </si>
  <si>
    <t>PROD-1785</t>
  </si>
  <si>
    <t>ORD-1051</t>
  </si>
  <si>
    <t>CUST-3998</t>
  </si>
  <si>
    <t>Jeffrey Jones</t>
  </si>
  <si>
    <t>North Meredithmouth</t>
  </si>
  <si>
    <t>Illinois</t>
  </si>
  <si>
    <t>PROD-6772</t>
  </si>
  <si>
    <t>ORD-1052</t>
  </si>
  <si>
    <t>CUST-1978</t>
  </si>
  <si>
    <t>Christian Jones</t>
  </si>
  <si>
    <t>Martinezview</t>
  </si>
  <si>
    <t>PROD-2322</t>
  </si>
  <si>
    <t>ORD-1053</t>
  </si>
  <si>
    <t>CUST-1753</t>
  </si>
  <si>
    <t>Michelle Campos</t>
  </si>
  <si>
    <t>Chaseberg</t>
  </si>
  <si>
    <t>PROD-4064</t>
  </si>
  <si>
    <t>ORD-1054</t>
  </si>
  <si>
    <t>CUST-3453</t>
  </si>
  <si>
    <t>Sarah Cochran</t>
  </si>
  <si>
    <t>Lake Jenniferbury</t>
  </si>
  <si>
    <t>PROD-7458</t>
  </si>
  <si>
    <t>ORD-1055</t>
  </si>
  <si>
    <t>CUST-1668</t>
  </si>
  <si>
    <t>Olivia Clark</t>
  </si>
  <si>
    <t>Port Johntown</t>
  </si>
  <si>
    <t>PROD-3120</t>
  </si>
  <si>
    <t>ORD-1056</t>
  </si>
  <si>
    <t>CUST-3590</t>
  </si>
  <si>
    <t>Danielle Brooks</t>
  </si>
  <si>
    <t>Sullivanbury</t>
  </si>
  <si>
    <t>PROD-7053</t>
  </si>
  <si>
    <t>ORD-1057</t>
  </si>
  <si>
    <t>CUST-4985</t>
  </si>
  <si>
    <t>William Davis</t>
  </si>
  <si>
    <t>Sextonfort</t>
  </si>
  <si>
    <t>PROD-9430</t>
  </si>
  <si>
    <t>ORD-1058</t>
  </si>
  <si>
    <t>CUST-3087</t>
  </si>
  <si>
    <t>Paul Mills</t>
  </si>
  <si>
    <t>Rebeccashire</t>
  </si>
  <si>
    <t>PROD-1191</t>
  </si>
  <si>
    <t>ORD-1059</t>
  </si>
  <si>
    <t>CUST-3003</t>
  </si>
  <si>
    <t>Daniel Nicholson</t>
  </si>
  <si>
    <t>Matthewland</t>
  </si>
  <si>
    <t>PROD-9830</t>
  </si>
  <si>
    <t>ORD-1060</t>
  </si>
  <si>
    <t>CUST-9887</t>
  </si>
  <si>
    <t>Zachary Sandoval</t>
  </si>
  <si>
    <t>Lake Amy</t>
  </si>
  <si>
    <t>PROD-8052</t>
  </si>
  <si>
    <t>ORD-1061</t>
  </si>
  <si>
    <t>CUST-3794</t>
  </si>
  <si>
    <t>Catherine Johnson</t>
  </si>
  <si>
    <t>Paulview</t>
  </si>
  <si>
    <t>PROD-1629</t>
  </si>
  <si>
    <t>ORD-1062</t>
  </si>
  <si>
    <t>CUST-9180</t>
  </si>
  <si>
    <t>Jordan Bailey</t>
  </si>
  <si>
    <t>Perryview</t>
  </si>
  <si>
    <t>Oregon</t>
  </si>
  <si>
    <t>PROD-6727</t>
  </si>
  <si>
    <t>ORD-1063</t>
  </si>
  <si>
    <t>CUST-5618</t>
  </si>
  <si>
    <t>Bryan Watkins</t>
  </si>
  <si>
    <t>Sandovalton</t>
  </si>
  <si>
    <t>PROD-7112</t>
  </si>
  <si>
    <t>ORD-1064</t>
  </si>
  <si>
    <t>CUST-3984</t>
  </si>
  <si>
    <t>Alejandro Briggs</t>
  </si>
  <si>
    <t>East Keithmouth</t>
  </si>
  <si>
    <t>PROD-5826</t>
  </si>
  <si>
    <t>Phones</t>
  </si>
  <si>
    <t>ORD-1065</t>
  </si>
  <si>
    <t>CUST-5478</t>
  </si>
  <si>
    <t>Barbara Cook</t>
  </si>
  <si>
    <t>Greenfort</t>
  </si>
  <si>
    <t>PROD-5458</t>
  </si>
  <si>
    <t>ORD-1066</t>
  </si>
  <si>
    <t>CUST-1146</t>
  </si>
  <si>
    <t>Rhonda Lucas</t>
  </si>
  <si>
    <t>New Jason</t>
  </si>
  <si>
    <t>New Jersey</t>
  </si>
  <si>
    <t>PROD-2517</t>
  </si>
  <si>
    <t>ORD-1067</t>
  </si>
  <si>
    <t>CUST-3097</t>
  </si>
  <si>
    <t>Brad Beasley</t>
  </si>
  <si>
    <t>Mariehaven</t>
  </si>
  <si>
    <t>PROD-7618</t>
  </si>
  <si>
    <t>ORD-1068</t>
  </si>
  <si>
    <t>CUST-1733</t>
  </si>
  <si>
    <t>Shawn Kim</t>
  </si>
  <si>
    <t>Port Brettton</t>
  </si>
  <si>
    <t>PROD-5947</t>
  </si>
  <si>
    <t>ORD-1069</t>
  </si>
  <si>
    <t>CUST-8023</t>
  </si>
  <si>
    <t>Jennifer Stanley</t>
  </si>
  <si>
    <t>Chrishaven</t>
  </si>
  <si>
    <t>Wyoming</t>
  </si>
  <si>
    <t>PROD-4113</t>
  </si>
  <si>
    <t>ORD-1070</t>
  </si>
  <si>
    <t>CUST-9114</t>
  </si>
  <si>
    <t>Anthony Evans</t>
  </si>
  <si>
    <t>New Julianfort</t>
  </si>
  <si>
    <t>Arizona</t>
  </si>
  <si>
    <t>PROD-6582</t>
  </si>
  <si>
    <t>ORD-1071</t>
  </si>
  <si>
    <t>CUST-8698</t>
  </si>
  <si>
    <t>Brian Shaffer</t>
  </si>
  <si>
    <t>New Craig</t>
  </si>
  <si>
    <t>Pennsylvania</t>
  </si>
  <si>
    <t>PROD-4925</t>
  </si>
  <si>
    <t>ORD-1072</t>
  </si>
  <si>
    <t>CUST-2790</t>
  </si>
  <si>
    <t>Mrs. Mary Wright MD</t>
  </si>
  <si>
    <t>Gregorybury</t>
  </si>
  <si>
    <t>Wisconsin</t>
  </si>
  <si>
    <t>PROD-9870</t>
  </si>
  <si>
    <t>ORD-1073</t>
  </si>
  <si>
    <t>CUST-2444</t>
  </si>
  <si>
    <t>Deborah Anderson</t>
  </si>
  <si>
    <t>South Thomasmouth</t>
  </si>
  <si>
    <t>PROD-5956</t>
  </si>
  <si>
    <t>ORD-1074</t>
  </si>
  <si>
    <t>CUST-9759</t>
  </si>
  <si>
    <t>Travis Singh</t>
  </si>
  <si>
    <t>Sheltonburgh</t>
  </si>
  <si>
    <t>PROD-1554</t>
  </si>
  <si>
    <t>ORD-1075</t>
  </si>
  <si>
    <t>CUST-5970</t>
  </si>
  <si>
    <t>Jason Wagner</t>
  </si>
  <si>
    <t>Janetbury</t>
  </si>
  <si>
    <t>PROD-3761</t>
  </si>
  <si>
    <t>ORD-1076</t>
  </si>
  <si>
    <t>CUST-9004</t>
  </si>
  <si>
    <t>Philip Snyder</t>
  </si>
  <si>
    <t>Kennethhaven</t>
  </si>
  <si>
    <t>North Dakota</t>
  </si>
  <si>
    <t>PROD-6992</t>
  </si>
  <si>
    <t>ORD-1077</t>
  </si>
  <si>
    <t>CUST-5133</t>
  </si>
  <si>
    <t>Glenn Rodgers</t>
  </si>
  <si>
    <t>South Matthew</t>
  </si>
  <si>
    <t>PROD-9380</t>
  </si>
  <si>
    <t>ORD-1078</t>
  </si>
  <si>
    <t>CUST-6022</t>
  </si>
  <si>
    <t>Amber Snow</t>
  </si>
  <si>
    <t>Acostamouth</t>
  </si>
  <si>
    <t>Rhode Island</t>
  </si>
  <si>
    <t>PROD-4364</t>
  </si>
  <si>
    <t>ORD-1079</t>
  </si>
  <si>
    <t>CUST-1687</t>
  </si>
  <si>
    <t>Melissa Mills</t>
  </si>
  <si>
    <t>Odomville</t>
  </si>
  <si>
    <t>PROD-9733</t>
  </si>
  <si>
    <t>ORD-1080</t>
  </si>
  <si>
    <t>CUST-9850</t>
  </si>
  <si>
    <t>Deborah Grant</t>
  </si>
  <si>
    <t>Kennethside</t>
  </si>
  <si>
    <t>PROD-8057</t>
  </si>
  <si>
    <t>ORD-1081</t>
  </si>
  <si>
    <t>CUST-8197</t>
  </si>
  <si>
    <t>Steve Willis</t>
  </si>
  <si>
    <t>Rachelstad</t>
  </si>
  <si>
    <t>PROD-8688</t>
  </si>
  <si>
    <t>ORD-1082</t>
  </si>
  <si>
    <t>CUST-4435</t>
  </si>
  <si>
    <t>Lisa Perez</t>
  </si>
  <si>
    <t>Comptonstad</t>
  </si>
  <si>
    <t>PROD-8747</t>
  </si>
  <si>
    <t>ORD-1083</t>
  </si>
  <si>
    <t>CUST-1948</t>
  </si>
  <si>
    <t>Adam Collins</t>
  </si>
  <si>
    <t>New Erik</t>
  </si>
  <si>
    <t>Kansas</t>
  </si>
  <si>
    <t>PROD-3332</t>
  </si>
  <si>
    <t>ORD-1084</t>
  </si>
  <si>
    <t>CUST-6787</t>
  </si>
  <si>
    <t>Michael Parrish</t>
  </si>
  <si>
    <t>New Christopher</t>
  </si>
  <si>
    <t>PROD-9086</t>
  </si>
  <si>
    <t>ORD-1085</t>
  </si>
  <si>
    <t>CUST-4830</t>
  </si>
  <si>
    <t>Helen Valdez</t>
  </si>
  <si>
    <t>Danielmouth</t>
  </si>
  <si>
    <t>PROD-6216</t>
  </si>
  <si>
    <t>ORD-1086</t>
  </si>
  <si>
    <t>CUST-2165</t>
  </si>
  <si>
    <t>Stephen Owen</t>
  </si>
  <si>
    <t>West James</t>
  </si>
  <si>
    <t>PROD-7898</t>
  </si>
  <si>
    <t>ORD-1087</t>
  </si>
  <si>
    <t>CUST-9878</t>
  </si>
  <si>
    <t>Kerri Ingram</t>
  </si>
  <si>
    <t>Allenville</t>
  </si>
  <si>
    <t>PROD-4942</t>
  </si>
  <si>
    <t>ORD-1088</t>
  </si>
  <si>
    <t>CUST-9397</t>
  </si>
  <si>
    <t>Nathan Thompson</t>
  </si>
  <si>
    <t>Jamestown</t>
  </si>
  <si>
    <t>PROD-7469</t>
  </si>
  <si>
    <t>ORD-1089</t>
  </si>
  <si>
    <t>CUST-6974</t>
  </si>
  <si>
    <t>Kathleen Parker</t>
  </si>
  <si>
    <t>Pinedamouth</t>
  </si>
  <si>
    <t>PROD-1463</t>
  </si>
  <si>
    <t>ORD-1090</t>
  </si>
  <si>
    <t>CUST-2729</t>
  </si>
  <si>
    <t>Craig Jacobs</t>
  </si>
  <si>
    <t>Banksfurt</t>
  </si>
  <si>
    <t>New Mexico</t>
  </si>
  <si>
    <t>PROD-2186</t>
  </si>
  <si>
    <t>ORD-1091</t>
  </si>
  <si>
    <t>CUST-5500</t>
  </si>
  <si>
    <t>Brandon Bradshaw</t>
  </si>
  <si>
    <t>Stephensmouth</t>
  </si>
  <si>
    <t>PROD-7913</t>
  </si>
  <si>
    <t>ORD-1092</t>
  </si>
  <si>
    <t>CUST-2775</t>
  </si>
  <si>
    <t>Yvette Cole</t>
  </si>
  <si>
    <t>Lake Barryshire</t>
  </si>
  <si>
    <t>PROD-6012</t>
  </si>
  <si>
    <t>ORD-1093</t>
  </si>
  <si>
    <t>CUST-6049</t>
  </si>
  <si>
    <t>Donna Villarreal</t>
  </si>
  <si>
    <t>Hollyfurt</t>
  </si>
  <si>
    <t>PROD-2832</t>
  </si>
  <si>
    <t>ORD-1094</t>
  </si>
  <si>
    <t>CUST-4094</t>
  </si>
  <si>
    <t>George Williams</t>
  </si>
  <si>
    <t>South Krystal</t>
  </si>
  <si>
    <t>PROD-4641</t>
  </si>
  <si>
    <t>ORD-1095</t>
  </si>
  <si>
    <t>CUST-3413</t>
  </si>
  <si>
    <t>Kimberly Nunez</t>
  </si>
  <si>
    <t>Mooretown</t>
  </si>
  <si>
    <t>PROD-4060</t>
  </si>
  <si>
    <t>ORD-1096</t>
  </si>
  <si>
    <t>CUST-6490</t>
  </si>
  <si>
    <t>Gina Rivera</t>
  </si>
  <si>
    <t>New Brandonchester</t>
  </si>
  <si>
    <t>Hawaii</t>
  </si>
  <si>
    <t>PROD-7988</t>
  </si>
  <si>
    <t>ORD-1097</t>
  </si>
  <si>
    <t>CUST-4547</t>
  </si>
  <si>
    <t>Andrew Allen</t>
  </si>
  <si>
    <t>East Maryberg</t>
  </si>
  <si>
    <t>PROD-5980</t>
  </si>
  <si>
    <t>ORD-1098</t>
  </si>
  <si>
    <t>CUST-9132</t>
  </si>
  <si>
    <t>Perry Tucker</t>
  </si>
  <si>
    <t>North Timothy</t>
  </si>
  <si>
    <t>PROD-6455</t>
  </si>
  <si>
    <t>ORD-1099</t>
  </si>
  <si>
    <t>CUST-1659</t>
  </si>
  <si>
    <t>Adam Thomas</t>
  </si>
  <si>
    <t>Hernandezbury</t>
  </si>
  <si>
    <t>PROD-7378</t>
  </si>
  <si>
    <t>ORD-1100</t>
  </si>
  <si>
    <t>CUST-6253</t>
  </si>
  <si>
    <t>Karen Ramirez</t>
  </si>
  <si>
    <t>West Michael</t>
  </si>
  <si>
    <t>South Carolina</t>
  </si>
  <si>
    <t>PROD-3115</t>
  </si>
  <si>
    <t>ORD-1101</t>
  </si>
  <si>
    <t>CUST-9685</t>
  </si>
  <si>
    <t>Courtney Benson</t>
  </si>
  <si>
    <t>East Rogerland</t>
  </si>
  <si>
    <t>PROD-6550</t>
  </si>
  <si>
    <t>ORD-1102</t>
  </si>
  <si>
    <t>CUST-1514</t>
  </si>
  <si>
    <t>David Harmon</t>
  </si>
  <si>
    <t>Harryside</t>
  </si>
  <si>
    <t>PROD-9216</t>
  </si>
  <si>
    <t>ORD-1103</t>
  </si>
  <si>
    <t>CUST-9563</t>
  </si>
  <si>
    <t>Mr. Michael Moreno</t>
  </si>
  <si>
    <t>Sullivanborough</t>
  </si>
  <si>
    <t>PROD-2071</t>
  </si>
  <si>
    <t>ORD-1104</t>
  </si>
  <si>
    <t>CUST-2953</t>
  </si>
  <si>
    <t>Lisa Holloway</t>
  </si>
  <si>
    <t>South Kennethport</t>
  </si>
  <si>
    <t>PROD-5494</t>
  </si>
  <si>
    <t>ORD-1105</t>
  </si>
  <si>
    <t>CUST-2337</t>
  </si>
  <si>
    <t>Jeffrey Collins</t>
  </si>
  <si>
    <t>South Alexandra</t>
  </si>
  <si>
    <t>PROD-7940</t>
  </si>
  <si>
    <t>ORD-1106</t>
  </si>
  <si>
    <t>CUST-5534</t>
  </si>
  <si>
    <t>Molly Lopez</t>
  </si>
  <si>
    <t>South Gabrielleburgh</t>
  </si>
  <si>
    <t>PROD-3873</t>
  </si>
  <si>
    <t>ORD-1107</t>
  </si>
  <si>
    <t>CUST-6068</t>
  </si>
  <si>
    <t>Elizabeth Phillips</t>
  </si>
  <si>
    <t>South Rebecca</t>
  </si>
  <si>
    <t>PROD-9371</t>
  </si>
  <si>
    <t>ORD-1108</t>
  </si>
  <si>
    <t>CUST-7681</t>
  </si>
  <si>
    <t>Anthony Chen</t>
  </si>
  <si>
    <t>North Jessicaburgh</t>
  </si>
  <si>
    <t>PROD-3100</t>
  </si>
  <si>
    <t>ORD-1109</t>
  </si>
  <si>
    <t>CUST-9624</t>
  </si>
  <si>
    <t>Margaret Trujillo</t>
  </si>
  <si>
    <t>Marquezfort</t>
  </si>
  <si>
    <t>PROD-7209</t>
  </si>
  <si>
    <t>ORD-1110</t>
  </si>
  <si>
    <t>CUST-1408</t>
  </si>
  <si>
    <t>Wayne Gallagher</t>
  </si>
  <si>
    <t>Stoneshire</t>
  </si>
  <si>
    <t>PROD-7151</t>
  </si>
  <si>
    <t>ORD-1111</t>
  </si>
  <si>
    <t>CUST-6788</t>
  </si>
  <si>
    <t>Phillip Garcia</t>
  </si>
  <si>
    <t>South Robertmouth</t>
  </si>
  <si>
    <t>PROD-9838</t>
  </si>
  <si>
    <t>ORD-1112</t>
  </si>
  <si>
    <t>CUST-1827</t>
  </si>
  <si>
    <t>Carl Griffin</t>
  </si>
  <si>
    <t>Johnburgh</t>
  </si>
  <si>
    <t>Minnesota</t>
  </si>
  <si>
    <t>PROD-1935</t>
  </si>
  <si>
    <t>ORD-1113</t>
  </si>
  <si>
    <t>CUST-8133</t>
  </si>
  <si>
    <t>James Weaver</t>
  </si>
  <si>
    <t>Webertown</t>
  </si>
  <si>
    <t>Connecticut</t>
  </si>
  <si>
    <t>PROD-1413</t>
  </si>
  <si>
    <t>ORD-1114</t>
  </si>
  <si>
    <t>CUST-1439</t>
  </si>
  <si>
    <t>Randy Rodriguez</t>
  </si>
  <si>
    <t>Lake Michael</t>
  </si>
  <si>
    <t>PROD-4056</t>
  </si>
  <si>
    <t>ORD-1115</t>
  </si>
  <si>
    <t>CUST-6392</t>
  </si>
  <si>
    <t>Darius Sanchez</t>
  </si>
  <si>
    <t>Wongburgh</t>
  </si>
  <si>
    <t>PROD-5548</t>
  </si>
  <si>
    <t>ORD-1116</t>
  </si>
  <si>
    <t>CUST-5081</t>
  </si>
  <si>
    <t>Christopher Baker</t>
  </si>
  <si>
    <t>Kurtshire</t>
  </si>
  <si>
    <t>PROD-3260</t>
  </si>
  <si>
    <t>ORD-1117</t>
  </si>
  <si>
    <t>CUST-7934</t>
  </si>
  <si>
    <t>Mark Brown</t>
  </si>
  <si>
    <t>Christineview</t>
  </si>
  <si>
    <t>PROD-5349</t>
  </si>
  <si>
    <t>ORD-1118</t>
  </si>
  <si>
    <t>CUST-7455</t>
  </si>
  <si>
    <t>Gerald Watson</t>
  </si>
  <si>
    <t>East Stephen</t>
  </si>
  <si>
    <t>PROD-4537</t>
  </si>
  <si>
    <t>ORD-1119</t>
  </si>
  <si>
    <t>CUST-2959</t>
  </si>
  <si>
    <t>Heidi Hopkins</t>
  </si>
  <si>
    <t>Ryanview</t>
  </si>
  <si>
    <t>Indiana</t>
  </si>
  <si>
    <t>PROD-4243</t>
  </si>
  <si>
    <t>ORD-1120</t>
  </si>
  <si>
    <t>CUST-8914</t>
  </si>
  <si>
    <t>Tammy Mendoza</t>
  </si>
  <si>
    <t>Marioview</t>
  </si>
  <si>
    <t>PROD-4261</t>
  </si>
  <si>
    <t>ORD-1121</t>
  </si>
  <si>
    <t>CUST-2865</t>
  </si>
  <si>
    <t>Colleen Green</t>
  </si>
  <si>
    <t>Jenniferchester</t>
  </si>
  <si>
    <t>PROD-9117</t>
  </si>
  <si>
    <t>ORD-1122</t>
  </si>
  <si>
    <t>CUST-6261</t>
  </si>
  <si>
    <t>Mark Thomas</t>
  </si>
  <si>
    <t>East Johnchester</t>
  </si>
  <si>
    <t>PROD-7109</t>
  </si>
  <si>
    <t>ORD-1123</t>
  </si>
  <si>
    <t>CUST-5707</t>
  </si>
  <si>
    <t>Colin Peterson</t>
  </si>
  <si>
    <t>Robertsonview</t>
  </si>
  <si>
    <t>PROD-2788</t>
  </si>
  <si>
    <t>ORD-1124</t>
  </si>
  <si>
    <t>CUST-7370</t>
  </si>
  <si>
    <t>Timothy Quinn</t>
  </si>
  <si>
    <t>Jacquelinebury</t>
  </si>
  <si>
    <t>PROD-7950</t>
  </si>
  <si>
    <t>ORD-1125</t>
  </si>
  <si>
    <t>CUST-8030</t>
  </si>
  <si>
    <t>Kathryn Cook</t>
  </si>
  <si>
    <t>Smithport</t>
  </si>
  <si>
    <t>PROD-3048</t>
  </si>
  <si>
    <t>ORD-1126</t>
  </si>
  <si>
    <t>CUST-9534</t>
  </si>
  <si>
    <t>Patricia Randolph</t>
  </si>
  <si>
    <t>Evansville</t>
  </si>
  <si>
    <t>PROD-6378</t>
  </si>
  <si>
    <t>ORD-1127</t>
  </si>
  <si>
    <t>CUST-6583</t>
  </si>
  <si>
    <t>Hannah Martinez</t>
  </si>
  <si>
    <t>Alexisstad</t>
  </si>
  <si>
    <t>PROD-6146</t>
  </si>
  <si>
    <t>ORD-1128</t>
  </si>
  <si>
    <t>CUST-3555</t>
  </si>
  <si>
    <t>Nicholas Cameron</t>
  </si>
  <si>
    <t>North Stacy</t>
  </si>
  <si>
    <t>PROD-1289</t>
  </si>
  <si>
    <t>ORD-1129</t>
  </si>
  <si>
    <t>CUST-9453</t>
  </si>
  <si>
    <t>Kevin Lynch</t>
  </si>
  <si>
    <t>New Jennifer</t>
  </si>
  <si>
    <t>PROD-8610</t>
  </si>
  <si>
    <t>ORD-1130</t>
  </si>
  <si>
    <t>CUST-9569</t>
  </si>
  <si>
    <t>Sandra Watts</t>
  </si>
  <si>
    <t>Valerieview</t>
  </si>
  <si>
    <t>PROD-7381</t>
  </si>
  <si>
    <t>ORD-1131</t>
  </si>
  <si>
    <t>CUST-1472</t>
  </si>
  <si>
    <t>Nicole Collins</t>
  </si>
  <si>
    <t>Port Cynthiamouth</t>
  </si>
  <si>
    <t>PROD-3582</t>
  </si>
  <si>
    <t>ORD-1132</t>
  </si>
  <si>
    <t>CUST-8151</t>
  </si>
  <si>
    <t>Steven Reynolds</t>
  </si>
  <si>
    <t>East Mark</t>
  </si>
  <si>
    <t>PROD-4711</t>
  </si>
  <si>
    <t>ORD-1133</t>
  </si>
  <si>
    <t>CUST-8856</t>
  </si>
  <si>
    <t>David Taylor</t>
  </si>
  <si>
    <t>Shelleyberg</t>
  </si>
  <si>
    <t>PROD-6408</t>
  </si>
  <si>
    <t>ORD-1134</t>
  </si>
  <si>
    <t>CUST-9915</t>
  </si>
  <si>
    <t>Cathy Cardenas</t>
  </si>
  <si>
    <t>South Alexandertown</t>
  </si>
  <si>
    <t>Oklahoma</t>
  </si>
  <si>
    <t>PROD-2254</t>
  </si>
  <si>
    <t>ORD-1135</t>
  </si>
  <si>
    <t>CUST-7444</t>
  </si>
  <si>
    <t>Jasmine Bowers</t>
  </si>
  <si>
    <t>Nancyville</t>
  </si>
  <si>
    <t>PROD-6634</t>
  </si>
  <si>
    <t>ORD-1136</t>
  </si>
  <si>
    <t>CUST-3978</t>
  </si>
  <si>
    <t>Charles Molina</t>
  </si>
  <si>
    <t>North George</t>
  </si>
  <si>
    <t>PROD-9490</t>
  </si>
  <si>
    <t>ORD-1137</t>
  </si>
  <si>
    <t>CUST-8466</t>
  </si>
  <si>
    <t>Charles James</t>
  </si>
  <si>
    <t>PROD-2710</t>
  </si>
  <si>
    <t>ORD-1138</t>
  </si>
  <si>
    <t>CUST-1702</t>
  </si>
  <si>
    <t>James Bryant</t>
  </si>
  <si>
    <t>Port Alanchester</t>
  </si>
  <si>
    <t>PROD-4730</t>
  </si>
  <si>
    <t>ORD-1139</t>
  </si>
  <si>
    <t>CUST-8173</t>
  </si>
  <si>
    <t>Anna Hoffman</t>
  </si>
  <si>
    <t>Port Seth</t>
  </si>
  <si>
    <t>PROD-6100</t>
  </si>
  <si>
    <t>ORD-1140</t>
  </si>
  <si>
    <t>CUST-7969</t>
  </si>
  <si>
    <t>Angelica Elliott</t>
  </si>
  <si>
    <t>West Megan</t>
  </si>
  <si>
    <t>PROD-1817</t>
  </si>
  <si>
    <t>ORD-1141</t>
  </si>
  <si>
    <t>Gabrielle Russell</t>
  </si>
  <si>
    <t>Morrisbury</t>
  </si>
  <si>
    <t>PROD-1249</t>
  </si>
  <si>
    <t>ORD-1142</t>
  </si>
  <si>
    <t>CUST-5218</t>
  </si>
  <si>
    <t>Lauren Hicks</t>
  </si>
  <si>
    <t>North Charlesstad</t>
  </si>
  <si>
    <t>PROD-4416</t>
  </si>
  <si>
    <t>ORD-1143</t>
  </si>
  <si>
    <t>CUST-3259</t>
  </si>
  <si>
    <t>Rebekah Gibson</t>
  </si>
  <si>
    <t>West Nathanhaven</t>
  </si>
  <si>
    <t>PROD-8199</t>
  </si>
  <si>
    <t>ORD-1144</t>
  </si>
  <si>
    <t>CUST-4552</t>
  </si>
  <si>
    <t>Mariah Hubbard</t>
  </si>
  <si>
    <t>Matthewmouth</t>
  </si>
  <si>
    <t>PROD-2573</t>
  </si>
  <si>
    <t>ORD-1145</t>
  </si>
  <si>
    <t>CUST-4280</t>
  </si>
  <si>
    <t>Travis Woods</t>
  </si>
  <si>
    <t>Aliciahaven</t>
  </si>
  <si>
    <t>PROD-5221</t>
  </si>
  <si>
    <t>ORD-1146</t>
  </si>
  <si>
    <t>CUST-5032</t>
  </si>
  <si>
    <t>Tara Joseph</t>
  </si>
  <si>
    <t>North Alan</t>
  </si>
  <si>
    <t>PROD-8116</t>
  </si>
  <si>
    <t>ORD-1147</t>
  </si>
  <si>
    <t>CUST-9660</t>
  </si>
  <si>
    <t>Hector Horton</t>
  </si>
  <si>
    <t>West Julie</t>
  </si>
  <si>
    <t>PROD-4393</t>
  </si>
  <si>
    <t>ORD-1148</t>
  </si>
  <si>
    <t>CUST-4414</t>
  </si>
  <si>
    <t>Hector Hammond</t>
  </si>
  <si>
    <t>Williamland</t>
  </si>
  <si>
    <t>Montana</t>
  </si>
  <si>
    <t>PROD-1132</t>
  </si>
  <si>
    <t>ORD-1149</t>
  </si>
  <si>
    <t>CUST-3281</t>
  </si>
  <si>
    <t>Patrick Garcia</t>
  </si>
  <si>
    <t>East Tiffany</t>
  </si>
  <si>
    <t>PROD-3086</t>
  </si>
  <si>
    <t>ORD-1150</t>
  </si>
  <si>
    <t>CUST-7706</t>
  </si>
  <si>
    <t>Ashlee Hawkins</t>
  </si>
  <si>
    <t>North Heather</t>
  </si>
  <si>
    <t>PROD-5176</t>
  </si>
  <si>
    <t>ORD-1151</t>
  </si>
  <si>
    <t>CUST-4282</t>
  </si>
  <si>
    <t>Charles Allen</t>
  </si>
  <si>
    <t>Cookside</t>
  </si>
  <si>
    <t>PROD-8030</t>
  </si>
  <si>
    <t>ORD-1152</t>
  </si>
  <si>
    <t>CUST-6737</t>
  </si>
  <si>
    <t>Nicole Rodriguez</t>
  </si>
  <si>
    <t>Amyside</t>
  </si>
  <si>
    <t>PROD-8004</t>
  </si>
  <si>
    <t>ORD-1153</t>
  </si>
  <si>
    <t>CUST-3268</t>
  </si>
  <si>
    <t>Gina Hines</t>
  </si>
  <si>
    <t>Ronaldfort</t>
  </si>
  <si>
    <t>PROD-3035</t>
  </si>
  <si>
    <t>ORD-1154</t>
  </si>
  <si>
    <t>CUST-7003</t>
  </si>
  <si>
    <t>Misty Moss</t>
  </si>
  <si>
    <t>Carrieville</t>
  </si>
  <si>
    <t>PROD-1959</t>
  </si>
  <si>
    <t>ORD-1155</t>
  </si>
  <si>
    <t>CUST-1302</t>
  </si>
  <si>
    <t>Andrew Espinoza</t>
  </si>
  <si>
    <t>Fernandoberg</t>
  </si>
  <si>
    <t>PROD-2540</t>
  </si>
  <si>
    <t>ORD-1156</t>
  </si>
  <si>
    <t>CUST-8098</t>
  </si>
  <si>
    <t>Brian Moore</t>
  </si>
  <si>
    <t>South Mark</t>
  </si>
  <si>
    <t>PROD-8113</t>
  </si>
  <si>
    <t>ORD-1157</t>
  </si>
  <si>
    <t>CUST-7936</t>
  </si>
  <si>
    <t>Jaclyn Phillips</t>
  </si>
  <si>
    <t>Lindseyville</t>
  </si>
  <si>
    <t>PROD-8782</t>
  </si>
  <si>
    <t>ORD-1158</t>
  </si>
  <si>
    <t>CUST-6710</t>
  </si>
  <si>
    <t>Leah Harris</t>
  </si>
  <si>
    <t>Colemanside</t>
  </si>
  <si>
    <t>PROD-9898</t>
  </si>
  <si>
    <t>ORD-1159</t>
  </si>
  <si>
    <t>CUST-5279</t>
  </si>
  <si>
    <t>Alexander Thompson</t>
  </si>
  <si>
    <t>Ebonyshire</t>
  </si>
  <si>
    <t>South Dakota</t>
  </si>
  <si>
    <t>PROD-6041</t>
  </si>
  <si>
    <t>ORD-1160</t>
  </si>
  <si>
    <t>CUST-1164</t>
  </si>
  <si>
    <t>Patricia Obrien</t>
  </si>
  <si>
    <t>East Erictown</t>
  </si>
  <si>
    <t>PROD-6778</t>
  </si>
  <si>
    <t>ORD-1161</t>
  </si>
  <si>
    <t>CUST-3748</t>
  </si>
  <si>
    <t>Brenda Bryant</t>
  </si>
  <si>
    <t>West Sharon</t>
  </si>
  <si>
    <t>PROD-9123</t>
  </si>
  <si>
    <t>ORD-1162</t>
  </si>
  <si>
    <t>CUST-4907</t>
  </si>
  <si>
    <t>David Wood</t>
  </si>
  <si>
    <t>Willieville</t>
  </si>
  <si>
    <t>PROD-8799</t>
  </si>
  <si>
    <t>ORD-1163</t>
  </si>
  <si>
    <t>CUST-9807</t>
  </si>
  <si>
    <t>Peggy Williams</t>
  </si>
  <si>
    <t>Lake Aaronborough</t>
  </si>
  <si>
    <t>PROD-7376</t>
  </si>
  <si>
    <t>ORD-1164</t>
  </si>
  <si>
    <t>CUST-8292</t>
  </si>
  <si>
    <t>Brandon Watts</t>
  </si>
  <si>
    <t>Alexanderport</t>
  </si>
  <si>
    <t>PROD-2989</t>
  </si>
  <si>
    <t>ORD-1165</t>
  </si>
  <si>
    <t>CUST-7050</t>
  </si>
  <si>
    <t>Mary Anderson</t>
  </si>
  <si>
    <t>New Laurentown</t>
  </si>
  <si>
    <t>PROD-2769</t>
  </si>
  <si>
    <t>ORD-1166</t>
  </si>
  <si>
    <t>CUST-7193</t>
  </si>
  <si>
    <t>Jasmine Dodson</t>
  </si>
  <si>
    <t>South Joshuaview</t>
  </si>
  <si>
    <t>ORD-1167</t>
  </si>
  <si>
    <t>CUST-3607</t>
  </si>
  <si>
    <t>Jennifer Rose</t>
  </si>
  <si>
    <t>Mcdonaldhaven</t>
  </si>
  <si>
    <t>PROD-5291</t>
  </si>
  <si>
    <t>ORD-1168</t>
  </si>
  <si>
    <t>CUST-9357</t>
  </si>
  <si>
    <t>Amanda Smith</t>
  </si>
  <si>
    <t>Heathertown</t>
  </si>
  <si>
    <t>PROD-8496</t>
  </si>
  <si>
    <t>ORD-1169</t>
  </si>
  <si>
    <t>CUST-8637</t>
  </si>
  <si>
    <t>Dennis Robinson</t>
  </si>
  <si>
    <t>New Christopherview</t>
  </si>
  <si>
    <t>PROD-6884</t>
  </si>
  <si>
    <t>ORD-1170</t>
  </si>
  <si>
    <t>CUST-1169</t>
  </si>
  <si>
    <t>Lauren Richmond</t>
  </si>
  <si>
    <t>South Kimberly</t>
  </si>
  <si>
    <t>PROD-6994</t>
  </si>
  <si>
    <t>ORD-1171</t>
  </si>
  <si>
    <t>CUST-7152</t>
  </si>
  <si>
    <t>Ashley Parker</t>
  </si>
  <si>
    <t>North Victoria</t>
  </si>
  <si>
    <t>PROD-1470</t>
  </si>
  <si>
    <t>ORD-1172</t>
  </si>
  <si>
    <t>CUST-1821</t>
  </si>
  <si>
    <t>David Wong</t>
  </si>
  <si>
    <t>Julieville</t>
  </si>
  <si>
    <t>PROD-7775</t>
  </si>
  <si>
    <t>ORD-1173</t>
  </si>
  <si>
    <t>CUST-9393</t>
  </si>
  <si>
    <t>Deborah Fisher</t>
  </si>
  <si>
    <t>Port Martin</t>
  </si>
  <si>
    <t>PROD-6247</t>
  </si>
  <si>
    <t>ORD-1174</t>
  </si>
  <si>
    <t>CUST-4565</t>
  </si>
  <si>
    <t>Sheila Rosales</t>
  </si>
  <si>
    <t>Madelinetown</t>
  </si>
  <si>
    <t>PROD-2841</t>
  </si>
  <si>
    <t>ORD-1175</t>
  </si>
  <si>
    <t>CUST-9460</t>
  </si>
  <si>
    <t>Justin Bullock</t>
  </si>
  <si>
    <t>Bettymouth</t>
  </si>
  <si>
    <t>PROD-6878</t>
  </si>
  <si>
    <t>ORD-1176</t>
  </si>
  <si>
    <t>CUST-8283</t>
  </si>
  <si>
    <t>Rachel Taylor</t>
  </si>
  <si>
    <t>Danielview</t>
  </si>
  <si>
    <t>PROD-6242</t>
  </si>
  <si>
    <t>ORD-1177</t>
  </si>
  <si>
    <t>CUST-8130</t>
  </si>
  <si>
    <t>Anthony Powers</t>
  </si>
  <si>
    <t>Port Marcus</t>
  </si>
  <si>
    <t>PROD-3276</t>
  </si>
  <si>
    <t>ORD-1178</t>
  </si>
  <si>
    <t>CUST-3642</t>
  </si>
  <si>
    <t>Angel Spencer</t>
  </si>
  <si>
    <t>North Deannaberg</t>
  </si>
  <si>
    <t>PROD-4369</t>
  </si>
  <si>
    <t>ORD-1179</t>
  </si>
  <si>
    <t>CUST-8031</t>
  </si>
  <si>
    <t>Jon White</t>
  </si>
  <si>
    <t>Port Jessicaberg</t>
  </si>
  <si>
    <t>PROD-3862</t>
  </si>
  <si>
    <t>ORD-1180</t>
  </si>
  <si>
    <t>CUST-5324</t>
  </si>
  <si>
    <t>Edward Strong</t>
  </si>
  <si>
    <t>Melvinburgh</t>
  </si>
  <si>
    <t>PROD-3477</t>
  </si>
  <si>
    <t>ORD-1181</t>
  </si>
  <si>
    <t>CUST-2274</t>
  </si>
  <si>
    <t>Ana Watts</t>
  </si>
  <si>
    <t>East Alicia</t>
  </si>
  <si>
    <t>PROD-1583</t>
  </si>
  <si>
    <t>ORD-1182</t>
  </si>
  <si>
    <t>CUST-9380</t>
  </si>
  <si>
    <t>Jay Oliver</t>
  </si>
  <si>
    <t>Karinaport</t>
  </si>
  <si>
    <t>PROD-4910</t>
  </si>
  <si>
    <t>ORD-1183</t>
  </si>
  <si>
    <t>CUST-9866</t>
  </si>
  <si>
    <t>Breanna Robinson</t>
  </si>
  <si>
    <t>Hollystad</t>
  </si>
  <si>
    <t>PROD-6737</t>
  </si>
  <si>
    <t>ORD-1184</t>
  </si>
  <si>
    <t>CUST-3740</t>
  </si>
  <si>
    <t>Jennifer Dunn</t>
  </si>
  <si>
    <t>West Jeffrey</t>
  </si>
  <si>
    <t>PROD-9382</t>
  </si>
  <si>
    <t>ORD-1185</t>
  </si>
  <si>
    <t>CUST-9783</t>
  </si>
  <si>
    <t>William Sims</t>
  </si>
  <si>
    <t>Port Tammie</t>
  </si>
  <si>
    <t>PROD-9436</t>
  </si>
  <si>
    <t>ORD-1186</t>
  </si>
  <si>
    <t>CUST-9038</t>
  </si>
  <si>
    <t>Brian Daniels</t>
  </si>
  <si>
    <t>Leefort</t>
  </si>
  <si>
    <t>PROD-1615</t>
  </si>
  <si>
    <t>ORD-1187</t>
  </si>
  <si>
    <t>CUST-8238</t>
  </si>
  <si>
    <t>Bobby Reilly Jr.</t>
  </si>
  <si>
    <t>South Nicholas</t>
  </si>
  <si>
    <t>PROD-3944</t>
  </si>
  <si>
    <t>ORD-1188</t>
  </si>
  <si>
    <t>CUST-4241</t>
  </si>
  <si>
    <t>Karen Peterson</t>
  </si>
  <si>
    <t>Robinsonport</t>
  </si>
  <si>
    <t>PROD-9439</t>
  </si>
  <si>
    <t>ORD-1189</t>
  </si>
  <si>
    <t>CUST-7719</t>
  </si>
  <si>
    <t>Monica Rosales</t>
  </si>
  <si>
    <t>Michaelfort</t>
  </si>
  <si>
    <t>PROD-2072</t>
  </si>
  <si>
    <t>ORD-1190</t>
  </si>
  <si>
    <t>CUST-2659</t>
  </si>
  <si>
    <t>Mr. Duane Smith</t>
  </si>
  <si>
    <t>Benderside</t>
  </si>
  <si>
    <t>PROD-5854</t>
  </si>
  <si>
    <t>ORD-1191</t>
  </si>
  <si>
    <t>CUST-9366</t>
  </si>
  <si>
    <t>Brittany Beck</t>
  </si>
  <si>
    <t>New Joshua</t>
  </si>
  <si>
    <t>PROD-9839</t>
  </si>
  <si>
    <t>ORD-1192</t>
  </si>
  <si>
    <t>CUST-6006</t>
  </si>
  <si>
    <t>Edward Young</t>
  </si>
  <si>
    <t>New Jefferyfurt</t>
  </si>
  <si>
    <t>PROD-3754</t>
  </si>
  <si>
    <t>ORD-1193</t>
  </si>
  <si>
    <t>CUST-1993</t>
  </si>
  <si>
    <t>Lori Smith</t>
  </si>
  <si>
    <t>Houseville</t>
  </si>
  <si>
    <t>PROD-2217</t>
  </si>
  <si>
    <t>ORD-1194</t>
  </si>
  <si>
    <t>CUST-7181</t>
  </si>
  <si>
    <t>Joseph Anderson</t>
  </si>
  <si>
    <t>East Wayneport</t>
  </si>
  <si>
    <t>PROD-2524</t>
  </si>
  <si>
    <t>ORD-1195</t>
  </si>
  <si>
    <t>CUST-5195</t>
  </si>
  <si>
    <t>Andrea Everett</t>
  </si>
  <si>
    <t>Ryanborough</t>
  </si>
  <si>
    <t>PROD-4636</t>
  </si>
  <si>
    <t>ORD-1196</t>
  </si>
  <si>
    <t>CUST-9045</t>
  </si>
  <si>
    <t>Jesus Taylor</t>
  </si>
  <si>
    <t>Carrollview</t>
  </si>
  <si>
    <t>PROD-1684</t>
  </si>
  <si>
    <t>ORD-1197</t>
  </si>
  <si>
    <t>CUST-8052</t>
  </si>
  <si>
    <t>Laura Perez</t>
  </si>
  <si>
    <t>North Elizabethville</t>
  </si>
  <si>
    <t>Ohio</t>
  </si>
  <si>
    <t>PROD-3552</t>
  </si>
  <si>
    <t>ORD-1198</t>
  </si>
  <si>
    <t>CUST-4753</t>
  </si>
  <si>
    <t>Steven King</t>
  </si>
  <si>
    <t>Bradleyville</t>
  </si>
  <si>
    <t>PROD-2924</t>
  </si>
  <si>
    <t>ORD-1199</t>
  </si>
  <si>
    <t>CUST-7385</t>
  </si>
  <si>
    <t>Amanda Dunn</t>
  </si>
  <si>
    <t>Kirbymouth</t>
  </si>
  <si>
    <t>PROD-5517</t>
  </si>
  <si>
    <t>ORD-1200</t>
  </si>
  <si>
    <t>CUST-3357</t>
  </si>
  <si>
    <t>Matthew Taylor</t>
  </si>
  <si>
    <t>New Brooke</t>
  </si>
  <si>
    <t>PROD-5353</t>
  </si>
  <si>
    <t>ORD-1201</t>
  </si>
  <si>
    <t>CUST-7718</t>
  </si>
  <si>
    <t>Lawrence Martin</t>
  </si>
  <si>
    <t>Russellmouth</t>
  </si>
  <si>
    <t>PROD-2727</t>
  </si>
  <si>
    <t>ORD-1202</t>
  </si>
  <si>
    <t>CUST-7091</t>
  </si>
  <si>
    <t>Cindy Ellis</t>
  </si>
  <si>
    <t>Hamiltonbury</t>
  </si>
  <si>
    <t>PROD-8339</t>
  </si>
  <si>
    <t>ORD-1203</t>
  </si>
  <si>
    <t>CUST-1787</t>
  </si>
  <si>
    <t>Thomas Kelly</t>
  </si>
  <si>
    <t>Delgadoville</t>
  </si>
  <si>
    <t>PROD-3195</t>
  </si>
  <si>
    <t>ORD-1204</t>
  </si>
  <si>
    <t>CUST-3676</t>
  </si>
  <si>
    <t>Dr. Amanda Nixon</t>
  </si>
  <si>
    <t>Belltown</t>
  </si>
  <si>
    <t>PROD-3394</t>
  </si>
  <si>
    <t>ORD-1205</t>
  </si>
  <si>
    <t>CUST-7913</t>
  </si>
  <si>
    <t>Angela Guzman</t>
  </si>
  <si>
    <t>Gonzalezview</t>
  </si>
  <si>
    <t>PROD-2589</t>
  </si>
  <si>
    <t>ORD-1206</t>
  </si>
  <si>
    <t>CUST-1230</t>
  </si>
  <si>
    <t>Omar Jones</t>
  </si>
  <si>
    <t>Morsebury</t>
  </si>
  <si>
    <t>PROD-4392</t>
  </si>
  <si>
    <t>ORD-1207</t>
  </si>
  <si>
    <t>CUST-6553</t>
  </si>
  <si>
    <t>Mary Johnson</t>
  </si>
  <si>
    <t>West Jenniferchester</t>
  </si>
  <si>
    <t>ORD-1208</t>
  </si>
  <si>
    <t>CUST-7101</t>
  </si>
  <si>
    <t>Travis Kennedy</t>
  </si>
  <si>
    <t>South Charlesland</t>
  </si>
  <si>
    <t>PROD-7329</t>
  </si>
  <si>
    <t>ORD-1209</t>
  </si>
  <si>
    <t>CUST-3151</t>
  </si>
  <si>
    <t>Stacey Holland</t>
  </si>
  <si>
    <t>Lake Adam</t>
  </si>
  <si>
    <t>PROD-2326</t>
  </si>
  <si>
    <t>ORD-1210</t>
  </si>
  <si>
    <t>CUST-2646</t>
  </si>
  <si>
    <t>Karen Montgomery</t>
  </si>
  <si>
    <t>Joneschester</t>
  </si>
  <si>
    <t>PROD-3730</t>
  </si>
  <si>
    <t>ORD-1211</t>
  </si>
  <si>
    <t>Evelyn Coffey</t>
  </si>
  <si>
    <t>Garrisonstad</t>
  </si>
  <si>
    <t>PROD-4342</t>
  </si>
  <si>
    <t>ORD-1212</t>
  </si>
  <si>
    <t>CUST-4678</t>
  </si>
  <si>
    <t>Gregory Davis</t>
  </si>
  <si>
    <t>North Stephaniebury</t>
  </si>
  <si>
    <t>PROD-8833</t>
  </si>
  <si>
    <t>ORD-1213</t>
  </si>
  <si>
    <t>CUST-5878</t>
  </si>
  <si>
    <t>Kimberly Singh</t>
  </si>
  <si>
    <t>Mollyville</t>
  </si>
  <si>
    <t>PROD-6444</t>
  </si>
  <si>
    <t>ORD-1214</t>
  </si>
  <si>
    <t>CUST-4635</t>
  </si>
  <si>
    <t>William Wheeler</t>
  </si>
  <si>
    <t>Harrisside</t>
  </si>
  <si>
    <t>PROD-9106</t>
  </si>
  <si>
    <t>ORD-1215</t>
  </si>
  <si>
    <t>CUST-3160</t>
  </si>
  <si>
    <t>Brittany Alvarez</t>
  </si>
  <si>
    <t>North Antonio</t>
  </si>
  <si>
    <t>PROD-8283</t>
  </si>
  <si>
    <t>ORD-1216</t>
  </si>
  <si>
    <t>CUST-9296</t>
  </si>
  <si>
    <t>Teresa Patterson</t>
  </si>
  <si>
    <t>Courtneymouth</t>
  </si>
  <si>
    <t>PROD-3380</t>
  </si>
  <si>
    <t>ORD-1217</t>
  </si>
  <si>
    <t>CUST-2429</t>
  </si>
  <si>
    <t>Tiffany Whitaker</t>
  </si>
  <si>
    <t>North Andreburgh</t>
  </si>
  <si>
    <t>PROD-4612</t>
  </si>
  <si>
    <t>ORD-1218</t>
  </si>
  <si>
    <t>CUST-6973</t>
  </si>
  <si>
    <t>Anthony Wood</t>
  </si>
  <si>
    <t>South Joshua</t>
  </si>
  <si>
    <t>PROD-7500</t>
  </si>
  <si>
    <t>ORD-1219</t>
  </si>
  <si>
    <t>CUST-5874</t>
  </si>
  <si>
    <t>Kathryn Clark</t>
  </si>
  <si>
    <t>Port Marisa</t>
  </si>
  <si>
    <t>PROD-1123</t>
  </si>
  <si>
    <t>ORD-1220</t>
  </si>
  <si>
    <t>CUST-1815</t>
  </si>
  <si>
    <t>Brandon Rich</t>
  </si>
  <si>
    <t>Lawrenceburgh</t>
  </si>
  <si>
    <t>PROD-6144</t>
  </si>
  <si>
    <t>ORD-1221</t>
  </si>
  <si>
    <t>CUST-6201</t>
  </si>
  <si>
    <t>Megan Sanders</t>
  </si>
  <si>
    <t>New Elaineside</t>
  </si>
  <si>
    <t>PROD-4494</t>
  </si>
  <si>
    <t>ORD-1222</t>
  </si>
  <si>
    <t>CUST-1713</t>
  </si>
  <si>
    <t>Julie Mahoney</t>
  </si>
  <si>
    <t>Jasonstad</t>
  </si>
  <si>
    <t>PROD-8826</t>
  </si>
  <si>
    <t>ORD-1223</t>
  </si>
  <si>
    <t>CUST-6225</t>
  </si>
  <si>
    <t>Brian Ochoa</t>
  </si>
  <si>
    <t>Fieldsberg</t>
  </si>
  <si>
    <t>PROD-8642</t>
  </si>
  <si>
    <t>ORD-1224</t>
  </si>
  <si>
    <t>CUST-8117</t>
  </si>
  <si>
    <t>Cynthia Sullivan</t>
  </si>
  <si>
    <t>Frankfort</t>
  </si>
  <si>
    <t>PROD-1440</t>
  </si>
  <si>
    <t>ORD-1225</t>
  </si>
  <si>
    <t>CUST-3368</t>
  </si>
  <si>
    <t>Matthew Pearson</t>
  </si>
  <si>
    <t>Michaelstad</t>
  </si>
  <si>
    <t>PROD-4999</t>
  </si>
  <si>
    <t>ORD-1226</t>
  </si>
  <si>
    <t>CUST-6477</t>
  </si>
  <si>
    <t>Traci Gonzales</t>
  </si>
  <si>
    <t>East Karenfurt</t>
  </si>
  <si>
    <t>PROD-7960</t>
  </si>
  <si>
    <t>ORD-1227</t>
  </si>
  <si>
    <t>CUST-4572</t>
  </si>
  <si>
    <t>Samuel Williams</t>
  </si>
  <si>
    <t>Russellborough</t>
  </si>
  <si>
    <t>PROD-6133</t>
  </si>
  <si>
    <t>ORD-1228</t>
  </si>
  <si>
    <t>CUST-9872</t>
  </si>
  <si>
    <t>Sheri Collier</t>
  </si>
  <si>
    <t>Foxville</t>
  </si>
  <si>
    <t>PROD-6293</t>
  </si>
  <si>
    <t>ORD-1229</t>
  </si>
  <si>
    <t>CUST-6037</t>
  </si>
  <si>
    <t>Jose Hines DDS</t>
  </si>
  <si>
    <t>Sandershaven</t>
  </si>
  <si>
    <t>PROD-4053</t>
  </si>
  <si>
    <t>ORD-1230</t>
  </si>
  <si>
    <t>CUST-2577</t>
  </si>
  <si>
    <t>Gregory Foster</t>
  </si>
  <si>
    <t>East Julietown</t>
  </si>
  <si>
    <t>PROD-4437</t>
  </si>
  <si>
    <t>ORD-1231</t>
  </si>
  <si>
    <t>CUST-9706</t>
  </si>
  <si>
    <t>Bailey Nguyen</t>
  </si>
  <si>
    <t>Seanfurt</t>
  </si>
  <si>
    <t>PROD-2356</t>
  </si>
  <si>
    <t>ORD-1232</t>
  </si>
  <si>
    <t>CUST-9781</t>
  </si>
  <si>
    <t>Andrea Mcfarland</t>
  </si>
  <si>
    <t>South Clintonbury</t>
  </si>
  <si>
    <t>PROD-4285</t>
  </si>
  <si>
    <t>ORD-1233</t>
  </si>
  <si>
    <t>CUST-8541</t>
  </si>
  <si>
    <t>Megan Spence</t>
  </si>
  <si>
    <t>West Thomas</t>
  </si>
  <si>
    <t>PROD-1525</t>
  </si>
  <si>
    <t>ORD-1234</t>
  </si>
  <si>
    <t>CUST-1758</t>
  </si>
  <si>
    <t>Mary Brown</t>
  </si>
  <si>
    <t>Owenston</t>
  </si>
  <si>
    <t>PROD-5971</t>
  </si>
  <si>
    <t>ORD-1235</t>
  </si>
  <si>
    <t>CUST-9484</t>
  </si>
  <si>
    <t>Nicholas Lamb</t>
  </si>
  <si>
    <t>South Michael</t>
  </si>
  <si>
    <t>New York</t>
  </si>
  <si>
    <t>PROD-4398</t>
  </si>
  <si>
    <t>ORD-1236</t>
  </si>
  <si>
    <t>CUST-9491</t>
  </si>
  <si>
    <t>Glenn Bates</t>
  </si>
  <si>
    <t>Houstonberg</t>
  </si>
  <si>
    <t>PROD-2709</t>
  </si>
  <si>
    <t>ORD-1237</t>
  </si>
  <si>
    <t>CUST-1782</t>
  </si>
  <si>
    <t>Amy Jackson</t>
  </si>
  <si>
    <t>Lake Robertville</t>
  </si>
  <si>
    <t>PROD-4242</t>
  </si>
  <si>
    <t>ORD-1238</t>
  </si>
  <si>
    <t>CUST-8415</t>
  </si>
  <si>
    <t>Nathaniel Ortiz</t>
  </si>
  <si>
    <t>East Annafort</t>
  </si>
  <si>
    <t>PROD-6448</t>
  </si>
  <si>
    <t>ORD-1239</t>
  </si>
  <si>
    <t>CUST-9330</t>
  </si>
  <si>
    <t>Monica Walls</t>
  </si>
  <si>
    <t>North Bethanyport</t>
  </si>
  <si>
    <t>PROD-5283</t>
  </si>
  <si>
    <t>ORD-1240</t>
  </si>
  <si>
    <t>CUST-5963</t>
  </si>
  <si>
    <t>Steven Johnson</t>
  </si>
  <si>
    <t>Debbiechester</t>
  </si>
  <si>
    <t>PROD-6601</t>
  </si>
  <si>
    <t>ORD-1241</t>
  </si>
  <si>
    <t>CUST-6877</t>
  </si>
  <si>
    <t>Mark Ross</t>
  </si>
  <si>
    <t>East Williamtown</t>
  </si>
  <si>
    <t>PROD-5560</t>
  </si>
  <si>
    <t>ORD-1242</t>
  </si>
  <si>
    <t>CUST-5204</t>
  </si>
  <si>
    <t>Erik Mason</t>
  </si>
  <si>
    <t>South Deborah</t>
  </si>
  <si>
    <t>PROD-9940</t>
  </si>
  <si>
    <t>ORD-1243</t>
  </si>
  <si>
    <t>CUST-6374</t>
  </si>
  <si>
    <t>Andrea Miller</t>
  </si>
  <si>
    <t>East Susanland</t>
  </si>
  <si>
    <t>PROD-9710</t>
  </si>
  <si>
    <t>ORD-1244</t>
  </si>
  <si>
    <t>CUST-7391</t>
  </si>
  <si>
    <t>Natasha Oneill</t>
  </si>
  <si>
    <t>South Michelle</t>
  </si>
  <si>
    <t>PROD-2814</t>
  </si>
  <si>
    <t>ORD-1245</t>
  </si>
  <si>
    <t>CUST-9497</t>
  </si>
  <si>
    <t>Aaron Hardy</t>
  </si>
  <si>
    <t>Ericborough</t>
  </si>
  <si>
    <t>PROD-2662</t>
  </si>
  <si>
    <t>ORD-1246</t>
  </si>
  <si>
    <t>CUST-3074</t>
  </si>
  <si>
    <t>Jordan Reyes</t>
  </si>
  <si>
    <t>Lake Jenniferfort</t>
  </si>
  <si>
    <t>PROD-5613</t>
  </si>
  <si>
    <t>ORD-1247</t>
  </si>
  <si>
    <t>CUST-1342</t>
  </si>
  <si>
    <t>Shannon Velasquez</t>
  </si>
  <si>
    <t>Wendyfort</t>
  </si>
  <si>
    <t>PROD-8564</t>
  </si>
  <si>
    <t>ORD-1248</t>
  </si>
  <si>
    <t>CUST-8199</t>
  </si>
  <si>
    <t>Ashley Guzman</t>
  </si>
  <si>
    <t>South Kathryn</t>
  </si>
  <si>
    <t>PROD-7567</t>
  </si>
  <si>
    <t>ORD-1249</t>
  </si>
  <si>
    <t>CUST-4981</t>
  </si>
  <si>
    <t>Anthony Clark</t>
  </si>
  <si>
    <t>Houstonhaven</t>
  </si>
  <si>
    <t>PROD-9427</t>
  </si>
  <si>
    <t>ORD-1250</t>
  </si>
  <si>
    <t>CUST-6419</t>
  </si>
  <si>
    <t>Timothy Green</t>
  </si>
  <si>
    <t>West Katelynshire</t>
  </si>
  <si>
    <t>PROD-9649</t>
  </si>
  <si>
    <t>ORD-1251</t>
  </si>
  <si>
    <t>CUST-4189</t>
  </si>
  <si>
    <t>Angel Parker</t>
  </si>
  <si>
    <t>Andersonside</t>
  </si>
  <si>
    <t>PROD-4780</t>
  </si>
  <si>
    <t>ORD-1252</t>
  </si>
  <si>
    <t>CUST-7430</t>
  </si>
  <si>
    <t>Austin White</t>
  </si>
  <si>
    <t>Stephanieborough</t>
  </si>
  <si>
    <t>PROD-9525</t>
  </si>
  <si>
    <t>ORD-1253</t>
  </si>
  <si>
    <t>CUST-7642</t>
  </si>
  <si>
    <t>Kimberly Farley</t>
  </si>
  <si>
    <t>Port Teresafort</t>
  </si>
  <si>
    <t>PROD-8964</t>
  </si>
  <si>
    <t>ORD-1254</t>
  </si>
  <si>
    <t>CUST-6485</t>
  </si>
  <si>
    <t>Heather Estrada</t>
  </si>
  <si>
    <t>Patelborough</t>
  </si>
  <si>
    <t>PROD-4227</t>
  </si>
  <si>
    <t>ORD-1255</t>
  </si>
  <si>
    <t>CUST-2926</t>
  </si>
  <si>
    <t>Stacy Thomas</t>
  </si>
  <si>
    <t>Gomezbury</t>
  </si>
  <si>
    <t>PROD-6227</t>
  </si>
  <si>
    <t>ORD-1256</t>
  </si>
  <si>
    <t>CUST-3954</t>
  </si>
  <si>
    <t>Jenna Landry</t>
  </si>
  <si>
    <t>Dukebury</t>
  </si>
  <si>
    <t>PROD-2523</t>
  </si>
  <si>
    <t>ORD-1257</t>
  </si>
  <si>
    <t>CUST-8370</t>
  </si>
  <si>
    <t>Thomas Hanna</t>
  </si>
  <si>
    <t>North Alexisstad</t>
  </si>
  <si>
    <t>PROD-4836</t>
  </si>
  <si>
    <t>ORD-1258</t>
  </si>
  <si>
    <t>CUST-6989</t>
  </si>
  <si>
    <t>Tammy Wright</t>
  </si>
  <si>
    <t>Cookchester</t>
  </si>
  <si>
    <t>PROD-1639</t>
  </si>
  <si>
    <t>ORD-1259</t>
  </si>
  <si>
    <t>Erica Kirk</t>
  </si>
  <si>
    <t>South Yeseniachester</t>
  </si>
  <si>
    <t>PROD-1839</t>
  </si>
  <si>
    <t>ORD-1260</t>
  </si>
  <si>
    <t>CUST-3265</t>
  </si>
  <si>
    <t>Taylor Lewis</t>
  </si>
  <si>
    <t>Lake Lauratown</t>
  </si>
  <si>
    <t>PROD-6051</t>
  </si>
  <si>
    <t>ORD-1261</t>
  </si>
  <si>
    <t>CUST-8216</t>
  </si>
  <si>
    <t>Nathan Adams</t>
  </si>
  <si>
    <t>Heatherland</t>
  </si>
  <si>
    <t>PROD-5593</t>
  </si>
  <si>
    <t>ORD-1262</t>
  </si>
  <si>
    <t>CUST-5709</t>
  </si>
  <si>
    <t>Paige Shelton</t>
  </si>
  <si>
    <t>Johnsonshire</t>
  </si>
  <si>
    <t>ORD-1263</t>
  </si>
  <si>
    <t>CUST-9282</t>
  </si>
  <si>
    <t>Lauren Ward</t>
  </si>
  <si>
    <t>Jessicafurt</t>
  </si>
  <si>
    <t>PROD-1991</t>
  </si>
  <si>
    <t>ORD-1264</t>
  </si>
  <si>
    <t>CUST-1269</t>
  </si>
  <si>
    <t>Marcus Taylor</t>
  </si>
  <si>
    <t>Brittanychester</t>
  </si>
  <si>
    <t>PROD-8288</t>
  </si>
  <si>
    <t>ORD-1265</t>
  </si>
  <si>
    <t>CUST-6141</t>
  </si>
  <si>
    <t>Meredith Baldwin</t>
  </si>
  <si>
    <t>Judyton</t>
  </si>
  <si>
    <t>PROD-6258</t>
  </si>
  <si>
    <t>ORD-1266</t>
  </si>
  <si>
    <t>CUST-3468</t>
  </si>
  <si>
    <t>Steven Carey</t>
  </si>
  <si>
    <t>Beckville</t>
  </si>
  <si>
    <t>PROD-2588</t>
  </si>
  <si>
    <t>ORD-1267</t>
  </si>
  <si>
    <t>CUST-8579</t>
  </si>
  <si>
    <t>Dean Fields</t>
  </si>
  <si>
    <t>Rogermouth</t>
  </si>
  <si>
    <t>PROD-7504</t>
  </si>
  <si>
    <t>ORD-1268</t>
  </si>
  <si>
    <t>CUST-1913</t>
  </si>
  <si>
    <t>Joan Coleman</t>
  </si>
  <si>
    <t>Westmouth</t>
  </si>
  <si>
    <t>PROD-8010</t>
  </si>
  <si>
    <t>ORD-1269</t>
  </si>
  <si>
    <t>CUST-5289</t>
  </si>
  <si>
    <t>Jeremiah Smith</t>
  </si>
  <si>
    <t>North William</t>
  </si>
  <si>
    <t>PROD-4233</t>
  </si>
  <si>
    <t>ORD-1270</t>
  </si>
  <si>
    <t>CUST-5011</t>
  </si>
  <si>
    <t>Richard Holder</t>
  </si>
  <si>
    <t>North Robertfurt</t>
  </si>
  <si>
    <t>PROD-4383</t>
  </si>
  <si>
    <t>ORD-1271</t>
  </si>
  <si>
    <t>CUST-8983</t>
  </si>
  <si>
    <t>Amy Murray</t>
  </si>
  <si>
    <t>Port Andreabury</t>
  </si>
  <si>
    <t>ORD-1272</t>
  </si>
  <si>
    <t>CUST-4672</t>
  </si>
  <si>
    <t>Jonathan Parker</t>
  </si>
  <si>
    <t>Adrianfort</t>
  </si>
  <si>
    <t>PROD-6344</t>
  </si>
  <si>
    <t>ORD-1273</t>
  </si>
  <si>
    <t>CUST-5115</t>
  </si>
  <si>
    <t>Kathryn Cox</t>
  </si>
  <si>
    <t>New Stuartburgh</t>
  </si>
  <si>
    <t>PROD-2398</t>
  </si>
  <si>
    <t>ORD-1274</t>
  </si>
  <si>
    <t>CUST-4147</t>
  </si>
  <si>
    <t>Michael Gordon</t>
  </si>
  <si>
    <t>Gonzaleztown</t>
  </si>
  <si>
    <t>PROD-8022</t>
  </si>
  <si>
    <t>ORD-1275</t>
  </si>
  <si>
    <t>CUST-7923</t>
  </si>
  <si>
    <t>Nicholas Cook</t>
  </si>
  <si>
    <t>West Adamport</t>
  </si>
  <si>
    <t>PROD-2336</t>
  </si>
  <si>
    <t>ORD-1276</t>
  </si>
  <si>
    <t>CUST-1257</t>
  </si>
  <si>
    <t>Karen Velez</t>
  </si>
  <si>
    <t>North Christinafort</t>
  </si>
  <si>
    <t>PROD-6729</t>
  </si>
  <si>
    <t>ORD-1277</t>
  </si>
  <si>
    <t>CUST-4492</t>
  </si>
  <si>
    <t>Edward Chavez</t>
  </si>
  <si>
    <t>North Kristen</t>
  </si>
  <si>
    <t>PROD-9723</t>
  </si>
  <si>
    <t>ORD-1278</t>
  </si>
  <si>
    <t>CUST-6461</t>
  </si>
  <si>
    <t>Lynn White</t>
  </si>
  <si>
    <t>Pamelashire</t>
  </si>
  <si>
    <t>PROD-5211</t>
  </si>
  <si>
    <t>ORD-1279</t>
  </si>
  <si>
    <t>CUST-1226</t>
  </si>
  <si>
    <t>Diana Williams</t>
  </si>
  <si>
    <t>Harrisbury</t>
  </si>
  <si>
    <t>PROD-5816</t>
  </si>
  <si>
    <t>ORD-1280</t>
  </si>
  <si>
    <t>CUST-9574</t>
  </si>
  <si>
    <t>Lori Walker</t>
  </si>
  <si>
    <t>North Scottview</t>
  </si>
  <si>
    <t>PROD-6680</t>
  </si>
  <si>
    <t>ORD-1281</t>
  </si>
  <si>
    <t>CUST-8549</t>
  </si>
  <si>
    <t>Ashley Hill</t>
  </si>
  <si>
    <t>North Davidbury</t>
  </si>
  <si>
    <t>PROD-9069</t>
  </si>
  <si>
    <t>ORD-1282</t>
  </si>
  <si>
    <t>CUST-5734</t>
  </si>
  <si>
    <t>Jodi Thompson</t>
  </si>
  <si>
    <t>Catherineberg</t>
  </si>
  <si>
    <t>PROD-1154</t>
  </si>
  <si>
    <t>ORD-1283</t>
  </si>
  <si>
    <t>CUST-3866</t>
  </si>
  <si>
    <t>Casey Johnson</t>
  </si>
  <si>
    <t>East Christopher</t>
  </si>
  <si>
    <t>PROD-9559</t>
  </si>
  <si>
    <t>ORD-1284</t>
  </si>
  <si>
    <t>CUST-1103</t>
  </si>
  <si>
    <t>David Graham</t>
  </si>
  <si>
    <t>South Jose</t>
  </si>
  <si>
    <t>PROD-2531</t>
  </si>
  <si>
    <t>ORD-1285</t>
  </si>
  <si>
    <t>David Anderson</t>
  </si>
  <si>
    <t>Eriktown</t>
  </si>
  <si>
    <t>PROD-1240</t>
  </si>
  <si>
    <t>ORD-1286</t>
  </si>
  <si>
    <t>CUST-3541</t>
  </si>
  <si>
    <t>Randy Burton</t>
  </si>
  <si>
    <t>Reynoldsstad</t>
  </si>
  <si>
    <t>PROD-7742</t>
  </si>
  <si>
    <t>ORD-1287</t>
  </si>
  <si>
    <t>CUST-4508</t>
  </si>
  <si>
    <t>Kelly Hawkins</t>
  </si>
  <si>
    <t>Ronaldside</t>
  </si>
  <si>
    <t>PROD-7769</t>
  </si>
  <si>
    <t>ORD-1288</t>
  </si>
  <si>
    <t>CUST-1259</t>
  </si>
  <si>
    <t>Juan Miller</t>
  </si>
  <si>
    <t>Charlesbury</t>
  </si>
  <si>
    <t>PROD-9008</t>
  </si>
  <si>
    <t>ORD-1289</t>
  </si>
  <si>
    <t>CUST-2989</t>
  </si>
  <si>
    <t>Kelly Blevins</t>
  </si>
  <si>
    <t>Manningmouth</t>
  </si>
  <si>
    <t>PROD-8965</t>
  </si>
  <si>
    <t>ORD-1290</t>
  </si>
  <si>
    <t>CUST-4587</t>
  </si>
  <si>
    <t>Yolanda Brown</t>
  </si>
  <si>
    <t>Johnsonfurt</t>
  </si>
  <si>
    <t>PROD-6853</t>
  </si>
  <si>
    <t>ORD-1291</t>
  </si>
  <si>
    <t>CUST-7432</t>
  </si>
  <si>
    <t>Jeffrey Rivera</t>
  </si>
  <si>
    <t>South Kelly</t>
  </si>
  <si>
    <t>PROD-7121</t>
  </si>
  <si>
    <t>ORD-1292</t>
  </si>
  <si>
    <t>CUST-7493</t>
  </si>
  <si>
    <t>Jennifer Gonzalez</t>
  </si>
  <si>
    <t>Courtneyborough</t>
  </si>
  <si>
    <t>PROD-5898</t>
  </si>
  <si>
    <t>ORD-1293</t>
  </si>
  <si>
    <t>CUST-8143</t>
  </si>
  <si>
    <t>Barbara Anderson</t>
  </si>
  <si>
    <t>West Charlesfurt</t>
  </si>
  <si>
    <t>PROD-6450</t>
  </si>
  <si>
    <t>ORD-1294</t>
  </si>
  <si>
    <t>CUST-4445</t>
  </si>
  <si>
    <t>Michael Moreno</t>
  </si>
  <si>
    <t>Jennifertown</t>
  </si>
  <si>
    <t>PROD-9249</t>
  </si>
  <si>
    <t>ORD-1295</t>
  </si>
  <si>
    <t>CUST-3465</t>
  </si>
  <si>
    <t>Ashley Hernandez</t>
  </si>
  <si>
    <t>Adamsfurt</t>
  </si>
  <si>
    <t>PROD-6941</t>
  </si>
  <si>
    <t>ORD-1296</t>
  </si>
  <si>
    <t>CUST-8886</t>
  </si>
  <si>
    <t>Susan Nelson</t>
  </si>
  <si>
    <t>Stevenport</t>
  </si>
  <si>
    <t>PROD-7800</t>
  </si>
  <si>
    <t>ORD-1297</t>
  </si>
  <si>
    <t>CUST-6948</t>
  </si>
  <si>
    <t>Jason White</t>
  </si>
  <si>
    <t>New Markstad</t>
  </si>
  <si>
    <t>PROD-1793</t>
  </si>
  <si>
    <t>ORD-1298</t>
  </si>
  <si>
    <t>CUST-8524</t>
  </si>
  <si>
    <t>Matthew Luna</t>
  </si>
  <si>
    <t>Port Robertshire</t>
  </si>
  <si>
    <t>PROD-4197</t>
  </si>
  <si>
    <t>ORD-1299</t>
  </si>
  <si>
    <t>CUST-3732</t>
  </si>
  <si>
    <t>James Roth</t>
  </si>
  <si>
    <t>Hillside</t>
  </si>
  <si>
    <t>PROD-6031</t>
  </si>
  <si>
    <t>ORD-1300</t>
  </si>
  <si>
    <t>CUST-1790</t>
  </si>
  <si>
    <t>Ann Crane</t>
  </si>
  <si>
    <t>Taylortown</t>
  </si>
  <si>
    <t>PROD-3881</t>
  </si>
  <si>
    <t>ORD-1301</t>
  </si>
  <si>
    <t>CUST-5294</t>
  </si>
  <si>
    <t>Robert Taylor DDS</t>
  </si>
  <si>
    <t>ORD-1302</t>
  </si>
  <si>
    <t>CUST-1243</t>
  </si>
  <si>
    <t>Ashley Hamilton</t>
  </si>
  <si>
    <t>North Thomasland</t>
  </si>
  <si>
    <t>PROD-5446</t>
  </si>
  <si>
    <t>ORD-1303</t>
  </si>
  <si>
    <t>CUST-7647</t>
  </si>
  <si>
    <t>Olivia Bowen</t>
  </si>
  <si>
    <t>Lopezberg</t>
  </si>
  <si>
    <t>PROD-4067</t>
  </si>
  <si>
    <t>ORD-1304</t>
  </si>
  <si>
    <t>CUST-5680</t>
  </si>
  <si>
    <t>Thomas Hoffman</t>
  </si>
  <si>
    <t>Port Sallyland</t>
  </si>
  <si>
    <t>PROD-4250</t>
  </si>
  <si>
    <t>ORD-1305</t>
  </si>
  <si>
    <t>CUST-9772</t>
  </si>
  <si>
    <t>Ellen Nichols</t>
  </si>
  <si>
    <t>North Jacksonview</t>
  </si>
  <si>
    <t>PROD-2360</t>
  </si>
  <si>
    <t>ORD-1306</t>
  </si>
  <si>
    <t>CUST-2710</t>
  </si>
  <si>
    <t>Michael Garza</t>
  </si>
  <si>
    <t>West Sonia</t>
  </si>
  <si>
    <t>PROD-7688</t>
  </si>
  <si>
    <t>ORD-1307</t>
  </si>
  <si>
    <t>CUST-7582</t>
  </si>
  <si>
    <t>William Phillips</t>
  </si>
  <si>
    <t>Coleborough</t>
  </si>
  <si>
    <t>PROD-1624</t>
  </si>
  <si>
    <t>ORD-1308</t>
  </si>
  <si>
    <t>CUST-6783</t>
  </si>
  <si>
    <t>Kara Coleman</t>
  </si>
  <si>
    <t>North Jamesside</t>
  </si>
  <si>
    <t>PROD-7124</t>
  </si>
  <si>
    <t>ORD-1309</t>
  </si>
  <si>
    <t>CUST-2598</t>
  </si>
  <si>
    <t>Eric Atkins</t>
  </si>
  <si>
    <t>Port Christineburgh</t>
  </si>
  <si>
    <t>PROD-1282</t>
  </si>
  <si>
    <t>ORD-1310</t>
  </si>
  <si>
    <t>CUST-9486</t>
  </si>
  <si>
    <t>Tiffany Woodward</t>
  </si>
  <si>
    <t>Port Cynthiafurt</t>
  </si>
  <si>
    <t>PROD-1445</t>
  </si>
  <si>
    <t>ORD-1311</t>
  </si>
  <si>
    <t>CUST-8627</t>
  </si>
  <si>
    <t>Megan Hicks</t>
  </si>
  <si>
    <t>East Elizabeth</t>
  </si>
  <si>
    <t>PROD-5934</t>
  </si>
  <si>
    <t>ORD-1312</t>
  </si>
  <si>
    <t>CUST-5516</t>
  </si>
  <si>
    <t>Sheena Huang</t>
  </si>
  <si>
    <t>Oconnorborough</t>
  </si>
  <si>
    <t>PROD-4891</t>
  </si>
  <si>
    <t>ORD-1313</t>
  </si>
  <si>
    <t>CUST-5786</t>
  </si>
  <si>
    <t>Brandon Mosley</t>
  </si>
  <si>
    <t>Mooreville</t>
  </si>
  <si>
    <t>PROD-6937</t>
  </si>
  <si>
    <t>ORD-1314</t>
  </si>
  <si>
    <t>CUST-2255</t>
  </si>
  <si>
    <t>Mr. Joel Mayo MD</t>
  </si>
  <si>
    <t>Ronaldburgh</t>
  </si>
  <si>
    <t>PROD-2644</t>
  </si>
  <si>
    <t>ORD-1315</t>
  </si>
  <si>
    <t>CUST-7060</t>
  </si>
  <si>
    <t>Johnathan Gonzalez</t>
  </si>
  <si>
    <t>Gloriaburgh</t>
  </si>
  <si>
    <t>PROD-9446</t>
  </si>
  <si>
    <t>ORD-1316</t>
  </si>
  <si>
    <t>CUST-9773</t>
  </si>
  <si>
    <t>Joseph Bowers</t>
  </si>
  <si>
    <t>Port Pamela</t>
  </si>
  <si>
    <t>PROD-1779</t>
  </si>
  <si>
    <t>ORD-1317</t>
  </si>
  <si>
    <t>CUST-4102</t>
  </si>
  <si>
    <t>Miguel Rodriguez</t>
  </si>
  <si>
    <t>Greershire</t>
  </si>
  <si>
    <t>ORD-1318</t>
  </si>
  <si>
    <t>CUST-9428</t>
  </si>
  <si>
    <t>Charles Barber</t>
  </si>
  <si>
    <t>West Jenna</t>
  </si>
  <si>
    <t>PROD-7220</t>
  </si>
  <si>
    <t>ORD-1319</t>
  </si>
  <si>
    <t>CUST-6214</t>
  </si>
  <si>
    <t>Bryan Hopkins</t>
  </si>
  <si>
    <t>Josephshire</t>
  </si>
  <si>
    <t>PROD-8417</t>
  </si>
  <si>
    <t>ORD-1320</t>
  </si>
  <si>
    <t>CUST-4081</t>
  </si>
  <si>
    <t>Cassandra Mejia</t>
  </si>
  <si>
    <t>Rioschester</t>
  </si>
  <si>
    <t>PROD-1291</t>
  </si>
  <si>
    <t>ORD-1321</t>
  </si>
  <si>
    <t>CUST-4242</t>
  </si>
  <si>
    <t>Kaylee Watts</t>
  </si>
  <si>
    <t>New Kimberlystad</t>
  </si>
  <si>
    <t>PROD-1613</t>
  </si>
  <si>
    <t>ORD-1322</t>
  </si>
  <si>
    <t>CUST-2459</t>
  </si>
  <si>
    <t>Jose Bailey</t>
  </si>
  <si>
    <t>Kelseybury</t>
  </si>
  <si>
    <t>PROD-5260</t>
  </si>
  <si>
    <t>ORD-1323</t>
  </si>
  <si>
    <t>CUST-2213</t>
  </si>
  <si>
    <t>Megan Schneider</t>
  </si>
  <si>
    <t>Lake Jennifershire</t>
  </si>
  <si>
    <t>PROD-2397</t>
  </si>
  <si>
    <t>ORD-1324</t>
  </si>
  <si>
    <t>CUST-2757</t>
  </si>
  <si>
    <t>Edward Lawrence</t>
  </si>
  <si>
    <t>Dorischester</t>
  </si>
  <si>
    <t>PROD-1667</t>
  </si>
  <si>
    <t>ORD-1325</t>
  </si>
  <si>
    <t>CUST-6941</t>
  </si>
  <si>
    <t>Sue Hanson</t>
  </si>
  <si>
    <t>Jaredshire</t>
  </si>
  <si>
    <t>PROD-5822</t>
  </si>
  <si>
    <t>ORD-1326</t>
  </si>
  <si>
    <t>CUST-5087</t>
  </si>
  <si>
    <t>Harold Moreno</t>
  </si>
  <si>
    <t>East Hannah</t>
  </si>
  <si>
    <t>PROD-8204</t>
  </si>
  <si>
    <t>ORD-1327</t>
  </si>
  <si>
    <t>CUST-4936</t>
  </si>
  <si>
    <t>Alyssa Johnson</t>
  </si>
  <si>
    <t>Troymouth</t>
  </si>
  <si>
    <t>PROD-2026</t>
  </si>
  <si>
    <t>ORD-1328</t>
  </si>
  <si>
    <t>CUST-2095</t>
  </si>
  <si>
    <t>Charles Stokes</t>
  </si>
  <si>
    <t>West Theresa</t>
  </si>
  <si>
    <t>PROD-7021</t>
  </si>
  <si>
    <t>ORD-1329</t>
  </si>
  <si>
    <t>CUST-7319</t>
  </si>
  <si>
    <t>Justin Hill</t>
  </si>
  <si>
    <t>Robinsonside</t>
  </si>
  <si>
    <t>PROD-1207</t>
  </si>
  <si>
    <t>ORD-1330</t>
  </si>
  <si>
    <t>CUST-3075</t>
  </si>
  <si>
    <t>Tamara Solomon</t>
  </si>
  <si>
    <t>Brandonchester</t>
  </si>
  <si>
    <t>PROD-1663</t>
  </si>
  <si>
    <t>ORD-1331</t>
  </si>
  <si>
    <t>CUST-7883</t>
  </si>
  <si>
    <t>Amanda Stark</t>
  </si>
  <si>
    <t>Parsonsfurt</t>
  </si>
  <si>
    <t>PROD-1887</t>
  </si>
  <si>
    <t>ORD-1332</t>
  </si>
  <si>
    <t>CUST-5541</t>
  </si>
  <si>
    <t>Donald Lucas</t>
  </si>
  <si>
    <t>Rebeccastad</t>
  </si>
  <si>
    <t>PROD-2723</t>
  </si>
  <si>
    <t>ORD-1333</t>
  </si>
  <si>
    <t>CUST-9594</t>
  </si>
  <si>
    <t>Benjamin Ramirez</t>
  </si>
  <si>
    <t>Donaldhaven</t>
  </si>
  <si>
    <t>PROD-9578</t>
  </si>
  <si>
    <t>ORD-1334</t>
  </si>
  <si>
    <t>CUST-2035</t>
  </si>
  <si>
    <t>Richard Berry</t>
  </si>
  <si>
    <t>Silvaborough</t>
  </si>
  <si>
    <t>PROD-7722</t>
  </si>
  <si>
    <t>ORD-1335</t>
  </si>
  <si>
    <t>CUST-6316</t>
  </si>
  <si>
    <t>Brian Payne</t>
  </si>
  <si>
    <t>Keithmouth</t>
  </si>
  <si>
    <t>PROD-6599</t>
  </si>
  <si>
    <t>ORD-1336</t>
  </si>
  <si>
    <t>CUST-2416</t>
  </si>
  <si>
    <t>Patrick Stevens</t>
  </si>
  <si>
    <t>New Nicoletown</t>
  </si>
  <si>
    <t>ORD-1337</t>
  </si>
  <si>
    <t>CUST-4264</t>
  </si>
  <si>
    <t>Richard Robinson</t>
  </si>
  <si>
    <t>East Lisatown</t>
  </si>
  <si>
    <t>PROD-6486</t>
  </si>
  <si>
    <t>ORD-1338</t>
  </si>
  <si>
    <t>CUST-1596</t>
  </si>
  <si>
    <t>Julie Walker</t>
  </si>
  <si>
    <t>Lake Julie</t>
  </si>
  <si>
    <t>PROD-6515</t>
  </si>
  <si>
    <t>ORD-1339</t>
  </si>
  <si>
    <t>CUST-5593</t>
  </si>
  <si>
    <t>Sean Berry</t>
  </si>
  <si>
    <t>Brookstown</t>
  </si>
  <si>
    <t>PROD-8663</t>
  </si>
  <si>
    <t>ORD-1340</t>
  </si>
  <si>
    <t>CUST-1843</t>
  </si>
  <si>
    <t>Corey Taylor</t>
  </si>
  <si>
    <t>Laceyhaven</t>
  </si>
  <si>
    <t>PROD-6622</t>
  </si>
  <si>
    <t>ORD-1341</t>
  </si>
  <si>
    <t>CUST-8311</t>
  </si>
  <si>
    <t>Alan Newman</t>
  </si>
  <si>
    <t>Jonathanshire</t>
  </si>
  <si>
    <t>PROD-5375</t>
  </si>
  <si>
    <t>ORD-1342</t>
  </si>
  <si>
    <t>CUST-5210</t>
  </si>
  <si>
    <t>Madeline Barber</t>
  </si>
  <si>
    <t>North Shannonport</t>
  </si>
  <si>
    <t>PROD-4150</t>
  </si>
  <si>
    <t>ORD-1343</t>
  </si>
  <si>
    <t>CUST-2345</t>
  </si>
  <si>
    <t>Leah Glover</t>
  </si>
  <si>
    <t>Flemingberg</t>
  </si>
  <si>
    <t>PROD-9238</t>
  </si>
  <si>
    <t>ORD-1344</t>
  </si>
  <si>
    <t>CUST-5667</t>
  </si>
  <si>
    <t>Walter Payne</t>
  </si>
  <si>
    <t>Port Jenniferville</t>
  </si>
  <si>
    <t>PROD-1503</t>
  </si>
  <si>
    <t>ORD-1345</t>
  </si>
  <si>
    <t>CUST-8506</t>
  </si>
  <si>
    <t>Hailey Taylor</t>
  </si>
  <si>
    <t>Davisbury</t>
  </si>
  <si>
    <t>PROD-5215</t>
  </si>
  <si>
    <t>ORD-1346</t>
  </si>
  <si>
    <t>CUST-6525</t>
  </si>
  <si>
    <t>Ian Hernandez</t>
  </si>
  <si>
    <t>Sergioborough</t>
  </si>
  <si>
    <t>ORD-1347</t>
  </si>
  <si>
    <t>CUST-5600</t>
  </si>
  <si>
    <t>Taylor Strong</t>
  </si>
  <si>
    <t>Kimberlybury</t>
  </si>
  <si>
    <t>PROD-4345</t>
  </si>
  <si>
    <t>ORD-1348</t>
  </si>
  <si>
    <t>CUST-8786</t>
  </si>
  <si>
    <t>Michele Lopez</t>
  </si>
  <si>
    <t>East Jonathan</t>
  </si>
  <si>
    <t>PROD-3373</t>
  </si>
  <si>
    <t>ORD-1349</t>
  </si>
  <si>
    <t>CUST-7358</t>
  </si>
  <si>
    <t>Olivia Massey</t>
  </si>
  <si>
    <t>Donaldville</t>
  </si>
  <si>
    <t>PROD-9340</t>
  </si>
  <si>
    <t>ORD-1350</t>
  </si>
  <si>
    <t>CUST-3021</t>
  </si>
  <si>
    <t>Miguel Garcia</t>
  </si>
  <si>
    <t>Evansburgh</t>
  </si>
  <si>
    <t>PROD-3822</t>
  </si>
  <si>
    <t>ORD-1351</t>
  </si>
  <si>
    <t>CUST-8344</t>
  </si>
  <si>
    <t>Alyssa Hansen</t>
  </si>
  <si>
    <t>Morgantown</t>
  </si>
  <si>
    <t>PROD-2728</t>
  </si>
  <si>
    <t>ORD-1352</t>
  </si>
  <si>
    <t>CUST-5466</t>
  </si>
  <si>
    <t>Miranda Mosley</t>
  </si>
  <si>
    <t>North Jessica</t>
  </si>
  <si>
    <t>PROD-9392</t>
  </si>
  <si>
    <t>ORD-1353</t>
  </si>
  <si>
    <t>CUST-2800</t>
  </si>
  <si>
    <t>Tammy Elliott</t>
  </si>
  <si>
    <t>Lake Amanda</t>
  </si>
  <si>
    <t>PROD-3520</t>
  </si>
  <si>
    <t>ORD-1354</t>
  </si>
  <si>
    <t>CUST-3325</t>
  </si>
  <si>
    <t>Stephanie Peters</t>
  </si>
  <si>
    <t>Michelleport</t>
  </si>
  <si>
    <t>PROD-1894</t>
  </si>
  <si>
    <t>ORD-1355</t>
  </si>
  <si>
    <t>CUST-9254</t>
  </si>
  <si>
    <t>David Long</t>
  </si>
  <si>
    <t>East Michael</t>
  </si>
  <si>
    <t>PROD-8085</t>
  </si>
  <si>
    <t>ORD-1356</t>
  </si>
  <si>
    <t>Mary Turner</t>
  </si>
  <si>
    <t>New Dennis</t>
  </si>
  <si>
    <t>PROD-9308</t>
  </si>
  <si>
    <t>ORD-1357</t>
  </si>
  <si>
    <t>CUST-8807</t>
  </si>
  <si>
    <t>Shari Thompson</t>
  </si>
  <si>
    <t>Jeffreyborough</t>
  </si>
  <si>
    <t>PROD-2295</t>
  </si>
  <si>
    <t>ORD-1358</t>
  </si>
  <si>
    <t>CUST-8650</t>
  </si>
  <si>
    <t>Claudia Davis</t>
  </si>
  <si>
    <t>East Chelsea</t>
  </si>
  <si>
    <t>PROD-1473</t>
  </si>
  <si>
    <t>ORD-1359</t>
  </si>
  <si>
    <t>CUST-4923</t>
  </si>
  <si>
    <t>Peggy Miller</t>
  </si>
  <si>
    <t>North Mark</t>
  </si>
  <si>
    <t>PROD-2682</t>
  </si>
  <si>
    <t>ORD-1360</t>
  </si>
  <si>
    <t>CUST-1279</t>
  </si>
  <si>
    <t>Zachary Solis</t>
  </si>
  <si>
    <t>Stephanieside</t>
  </si>
  <si>
    <t>PROD-7875</t>
  </si>
  <si>
    <t>ORD-1361</t>
  </si>
  <si>
    <t>CUST-4585</t>
  </si>
  <si>
    <t>Christopher Salas</t>
  </si>
  <si>
    <t>Johnsonbury</t>
  </si>
  <si>
    <t>PROD-2104</t>
  </si>
  <si>
    <t>ORD-1362</t>
  </si>
  <si>
    <t>CUST-5777</t>
  </si>
  <si>
    <t>Kelly Sandoval</t>
  </si>
  <si>
    <t>New Kevinland</t>
  </si>
  <si>
    <t>PROD-4767</t>
  </si>
  <si>
    <t>ORD-1363</t>
  </si>
  <si>
    <t>CUST-2436</t>
  </si>
  <si>
    <t>Jonathan Swanson</t>
  </si>
  <si>
    <t>West Benjaminville</t>
  </si>
  <si>
    <t>PROD-5885</t>
  </si>
  <si>
    <t>ORD-1364</t>
  </si>
  <si>
    <t>CUST-1621</t>
  </si>
  <si>
    <t>Sarah Johnson</t>
  </si>
  <si>
    <t>Hopkinstown</t>
  </si>
  <si>
    <t>PROD-8635</t>
  </si>
  <si>
    <t>ORD-1365</t>
  </si>
  <si>
    <t>CUST-2896</t>
  </si>
  <si>
    <t>Kimberly Cooper</t>
  </si>
  <si>
    <t>Robinmouth</t>
  </si>
  <si>
    <t>PROD-9843</t>
  </si>
  <si>
    <t>ORD-1366</t>
  </si>
  <si>
    <t>CUST-3572</t>
  </si>
  <si>
    <t>Alexandra Chung</t>
  </si>
  <si>
    <t>Stonefort</t>
  </si>
  <si>
    <t>PROD-8847</t>
  </si>
  <si>
    <t>ORD-1367</t>
  </si>
  <si>
    <t>CUST-3186</t>
  </si>
  <si>
    <t>George Davis</t>
  </si>
  <si>
    <t>Valenzuelatown</t>
  </si>
  <si>
    <t>PROD-9942</t>
  </si>
  <si>
    <t>ORD-1368</t>
  </si>
  <si>
    <t>CUST-3371</t>
  </si>
  <si>
    <t>Melissa Mitchell</t>
  </si>
  <si>
    <t>Jacksonmouth</t>
  </si>
  <si>
    <t>PROD-1168</t>
  </si>
  <si>
    <t>ORD-1369</t>
  </si>
  <si>
    <t>CUST-7130</t>
  </si>
  <si>
    <t>Michael Love</t>
  </si>
  <si>
    <t>North Michaelport</t>
  </si>
  <si>
    <t>PROD-1171</t>
  </si>
  <si>
    <t>ORD-1370</t>
  </si>
  <si>
    <t>CUST-2851</t>
  </si>
  <si>
    <t>Jamie Wells</t>
  </si>
  <si>
    <t>Davidberg</t>
  </si>
  <si>
    <t>PROD-5567</t>
  </si>
  <si>
    <t>ORD-1371</t>
  </si>
  <si>
    <t>CUST-2144</t>
  </si>
  <si>
    <t>Brianna Moore</t>
  </si>
  <si>
    <t>Lorimouth</t>
  </si>
  <si>
    <t>PROD-7116</t>
  </si>
  <si>
    <t>ORD-1372</t>
  </si>
  <si>
    <t>CUST-9952</t>
  </si>
  <si>
    <t>Robert Meza</t>
  </si>
  <si>
    <t>Lake Jenniferland</t>
  </si>
  <si>
    <t>PROD-1927</t>
  </si>
  <si>
    <t>ORD-1373</t>
  </si>
  <si>
    <t>CUST-6208</t>
  </si>
  <si>
    <t>Nicholas Spencer</t>
  </si>
  <si>
    <t>Frankberg</t>
  </si>
  <si>
    <t>PROD-8755</t>
  </si>
  <si>
    <t>ORD-1374</t>
  </si>
  <si>
    <t>CUST-9955</t>
  </si>
  <si>
    <t>Stacey Golden</t>
  </si>
  <si>
    <t>Bellmouth</t>
  </si>
  <si>
    <t>PROD-2539</t>
  </si>
  <si>
    <t>ORD-1375</t>
  </si>
  <si>
    <t>CUST-1355</t>
  </si>
  <si>
    <t>Michael Miller</t>
  </si>
  <si>
    <t>Kristenland</t>
  </si>
  <si>
    <t>ORD-1376</t>
  </si>
  <si>
    <t>CUST-6535</t>
  </si>
  <si>
    <t>Patricia Clay</t>
  </si>
  <si>
    <t>West John</t>
  </si>
  <si>
    <t>PROD-1724</t>
  </si>
  <si>
    <t>ORD-1377</t>
  </si>
  <si>
    <t>CUST-8142</t>
  </si>
  <si>
    <t>Lisa Wilcox</t>
  </si>
  <si>
    <t>Harrellside</t>
  </si>
  <si>
    <t>PROD-8476</t>
  </si>
  <si>
    <t>ORD-1378</t>
  </si>
  <si>
    <t>CUST-1508</t>
  </si>
  <si>
    <t>Michael Johnson</t>
  </si>
  <si>
    <t>East Lisabury</t>
  </si>
  <si>
    <t>PROD-6078</t>
  </si>
  <si>
    <t>ORD-1379</t>
  </si>
  <si>
    <t>CUST-3881</t>
  </si>
  <si>
    <t>Danielle Tapia</t>
  </si>
  <si>
    <t>Clarkview</t>
  </si>
  <si>
    <t>PROD-6265</t>
  </si>
  <si>
    <t>ORD-1380</t>
  </si>
  <si>
    <t>Amber Burke</t>
  </si>
  <si>
    <t>Ashleystad</t>
  </si>
  <si>
    <t>PROD-6427</t>
  </si>
  <si>
    <t>ORD-1381</t>
  </si>
  <si>
    <t>CUST-4486</t>
  </si>
  <si>
    <t>Christopher Winters</t>
  </si>
  <si>
    <t>Josephmouth</t>
  </si>
  <si>
    <t>PROD-9881</t>
  </si>
  <si>
    <t>ORD-1382</t>
  </si>
  <si>
    <t>CUST-4611</t>
  </si>
  <si>
    <t>Pam Smith</t>
  </si>
  <si>
    <t>Richardville</t>
  </si>
  <si>
    <t>ORD-1383</t>
  </si>
  <si>
    <t>CUST-9633</t>
  </si>
  <si>
    <t>Amanda Warren</t>
  </si>
  <si>
    <t>Elaineburgh</t>
  </si>
  <si>
    <t>PROD-7631</t>
  </si>
  <si>
    <t>ORD-1384</t>
  </si>
  <si>
    <t>CUST-9890</t>
  </si>
  <si>
    <t>Brandy Gibson</t>
  </si>
  <si>
    <t>East Valerieton</t>
  </si>
  <si>
    <t>PROD-3148</t>
  </si>
  <si>
    <t>ORD-1385</t>
  </si>
  <si>
    <t>CUST-5692</t>
  </si>
  <si>
    <t>Craig Brown</t>
  </si>
  <si>
    <t>New Johnmouth</t>
  </si>
  <si>
    <t>PROD-4468</t>
  </si>
  <si>
    <t>ORD-1386</t>
  </si>
  <si>
    <t>CUST-8486</t>
  </si>
  <si>
    <t>Earl Smith</t>
  </si>
  <si>
    <t>Moodychester</t>
  </si>
  <si>
    <t>PROD-2731</t>
  </si>
  <si>
    <t>ORD-1387</t>
  </si>
  <si>
    <t>CUST-2217</t>
  </si>
  <si>
    <t>Shelby Cox</t>
  </si>
  <si>
    <t>Joeltown</t>
  </si>
  <si>
    <t>PROD-3677</t>
  </si>
  <si>
    <t>ORD-1388</t>
  </si>
  <si>
    <t>CUST-3077</t>
  </si>
  <si>
    <t>April Guerrero</t>
  </si>
  <si>
    <t>Houstontown</t>
  </si>
  <si>
    <t>PROD-6152</t>
  </si>
  <si>
    <t>ORD-1389</t>
  </si>
  <si>
    <t>CUST-8706</t>
  </si>
  <si>
    <t>Julie Baker</t>
  </si>
  <si>
    <t>West Ashley</t>
  </si>
  <si>
    <t>PROD-8950</t>
  </si>
  <si>
    <t>ORD-1390</t>
  </si>
  <si>
    <t>CUST-1014</t>
  </si>
  <si>
    <t>Valerie Lawson</t>
  </si>
  <si>
    <t>Morrisonside</t>
  </si>
  <si>
    <t>PROD-9145</t>
  </si>
  <si>
    <t>ORD-1391</t>
  </si>
  <si>
    <t>CUST-2405</t>
  </si>
  <si>
    <t>Travis Nichols</t>
  </si>
  <si>
    <t>Alexisfort</t>
  </si>
  <si>
    <t>PROD-3714</t>
  </si>
  <si>
    <t>ORD-1392</t>
  </si>
  <si>
    <t>CUST-5300</t>
  </si>
  <si>
    <t>Theresa Heath</t>
  </si>
  <si>
    <t>Port Michaelfort</t>
  </si>
  <si>
    <t>PROD-6252</t>
  </si>
  <si>
    <t>ORD-1393</t>
  </si>
  <si>
    <t>CUST-2599</t>
  </si>
  <si>
    <t>Daryl Villegas</t>
  </si>
  <si>
    <t>West Jeffreymouth</t>
  </si>
  <si>
    <t>PROD-6504</t>
  </si>
  <si>
    <t>ORD-1394</t>
  </si>
  <si>
    <t>CUST-6017</t>
  </si>
  <si>
    <t>George Peters</t>
  </si>
  <si>
    <t>South Andrew</t>
  </si>
  <si>
    <t>ORD-1395</t>
  </si>
  <si>
    <t>CUST-4931</t>
  </si>
  <si>
    <t>Jill Zhang</t>
  </si>
  <si>
    <t>North Robin</t>
  </si>
  <si>
    <t>PROD-2661</t>
  </si>
  <si>
    <t>ORD-1396</t>
  </si>
  <si>
    <t>CUST-2493</t>
  </si>
  <si>
    <t>Brenda Davila</t>
  </si>
  <si>
    <t>Ramirezbury</t>
  </si>
  <si>
    <t>PROD-1895</t>
  </si>
  <si>
    <t>ORD-1397</t>
  </si>
  <si>
    <t>CUST-6637</t>
  </si>
  <si>
    <t>Angela Stone</t>
  </si>
  <si>
    <t>Alanton</t>
  </si>
  <si>
    <t>PROD-8137</t>
  </si>
  <si>
    <t>ORD-1398</t>
  </si>
  <si>
    <t>CUST-1344</t>
  </si>
  <si>
    <t>Kari Hoover</t>
  </si>
  <si>
    <t>Port Oliviafurt</t>
  </si>
  <si>
    <t>PROD-6213</t>
  </si>
  <si>
    <t>ORD-1399</t>
  </si>
  <si>
    <t>CUST-5923</t>
  </si>
  <si>
    <t>Ashley Matthews</t>
  </si>
  <si>
    <t>Port Andreahaven</t>
  </si>
  <si>
    <t>PROD-5014</t>
  </si>
  <si>
    <t>ORD-1400</t>
  </si>
  <si>
    <t>CUST-5639</t>
  </si>
  <si>
    <t>Alexander Young</t>
  </si>
  <si>
    <t>West Dustin</t>
  </si>
  <si>
    <t>PROD-7849</t>
  </si>
  <si>
    <t>ORD-1401</t>
  </si>
  <si>
    <t>CUST-6539</t>
  </si>
  <si>
    <t>Mary Erickson</t>
  </si>
  <si>
    <t>Morganhaven</t>
  </si>
  <si>
    <t>PROD-7735</t>
  </si>
  <si>
    <t>ORD-1402</t>
  </si>
  <si>
    <t>CUST-4359</t>
  </si>
  <si>
    <t>Laura Scott</t>
  </si>
  <si>
    <t>West Danielport</t>
  </si>
  <si>
    <t>PROD-4628</t>
  </si>
  <si>
    <t>ORD-1403</t>
  </si>
  <si>
    <t>CUST-1653</t>
  </si>
  <si>
    <t>Melissa Brown</t>
  </si>
  <si>
    <t>South John</t>
  </si>
  <si>
    <t>PROD-1528</t>
  </si>
  <si>
    <t>ORD-1404</t>
  </si>
  <si>
    <t>CUST-7695</t>
  </si>
  <si>
    <t>Frank Ewing</t>
  </si>
  <si>
    <t>Millerberg</t>
  </si>
  <si>
    <t>PROD-9530</t>
  </si>
  <si>
    <t>ORD-1405</t>
  </si>
  <si>
    <t>CUST-3858</t>
  </si>
  <si>
    <t>Rebecca Acosta</t>
  </si>
  <si>
    <t>Brookeside</t>
  </si>
  <si>
    <t>PROD-9012</t>
  </si>
  <si>
    <t>ORD-1406</t>
  </si>
  <si>
    <t>CUST-6784</t>
  </si>
  <si>
    <t>John Lopez</t>
  </si>
  <si>
    <t>Madisonport</t>
  </si>
  <si>
    <t>PROD-1524</t>
  </si>
  <si>
    <t>ORD-1407</t>
  </si>
  <si>
    <t>CUST-5754</t>
  </si>
  <si>
    <t>Caleb Oliver</t>
  </si>
  <si>
    <t>East Paul</t>
  </si>
  <si>
    <t>PROD-3793</t>
  </si>
  <si>
    <t>ORD-1408</t>
  </si>
  <si>
    <t>CUST-6573</t>
  </si>
  <si>
    <t>Christopher Nelson</t>
  </si>
  <si>
    <t>New Kelli</t>
  </si>
  <si>
    <t>PROD-5403</t>
  </si>
  <si>
    <t>ORD-1409</t>
  </si>
  <si>
    <t>CUST-5553</t>
  </si>
  <si>
    <t>Manuel Barber</t>
  </si>
  <si>
    <t>Andrewside</t>
  </si>
  <si>
    <t>PROD-9523</t>
  </si>
  <si>
    <t>ORD-1410</t>
  </si>
  <si>
    <t>CUST-4575</t>
  </si>
  <si>
    <t>Breanna Gardner</t>
  </si>
  <si>
    <t>Jonesport</t>
  </si>
  <si>
    <t>PROD-2140</t>
  </si>
  <si>
    <t>ORD-1411</t>
  </si>
  <si>
    <t>CUST-4077</t>
  </si>
  <si>
    <t>Carol Williams</t>
  </si>
  <si>
    <t>Port Travis</t>
  </si>
  <si>
    <t>PROD-5033</t>
  </si>
  <si>
    <t>ORD-1412</t>
  </si>
  <si>
    <t>CUST-2778</t>
  </si>
  <si>
    <t>Adam Flores</t>
  </si>
  <si>
    <t>New Chelseyshire</t>
  </si>
  <si>
    <t>PROD-9323</t>
  </si>
  <si>
    <t>ORD-1413</t>
  </si>
  <si>
    <t>CUST-1465</t>
  </si>
  <si>
    <t>Casey Serrano</t>
  </si>
  <si>
    <t>South Sean</t>
  </si>
  <si>
    <t>PROD-2454</t>
  </si>
  <si>
    <t>ORD-1414</t>
  </si>
  <si>
    <t>CUST-1026</t>
  </si>
  <si>
    <t>Carol Mccarthy</t>
  </si>
  <si>
    <t>Crawfordfort</t>
  </si>
  <si>
    <t>PROD-5251</t>
  </si>
  <si>
    <t>ORD-1415</t>
  </si>
  <si>
    <t>CUST-8804</t>
  </si>
  <si>
    <t>Katherine Jimenez</t>
  </si>
  <si>
    <t>West Ricardoland</t>
  </si>
  <si>
    <t>PROD-2804</t>
  </si>
  <si>
    <t>ORD-1416</t>
  </si>
  <si>
    <t>CUST-3693</t>
  </si>
  <si>
    <t>Brandon Taylor</t>
  </si>
  <si>
    <t>Jenniferfort</t>
  </si>
  <si>
    <t>PROD-2193</t>
  </si>
  <si>
    <t>ORD-1417</t>
  </si>
  <si>
    <t>CUST-7359</t>
  </si>
  <si>
    <t>Christopher Fisher</t>
  </si>
  <si>
    <t>Pagehaven</t>
  </si>
  <si>
    <t>PROD-4290</t>
  </si>
  <si>
    <t>ORD-1418</t>
  </si>
  <si>
    <t>CUST-2271</t>
  </si>
  <si>
    <t>Timothy Perez</t>
  </si>
  <si>
    <t>Richardton</t>
  </si>
  <si>
    <t>PROD-4934</t>
  </si>
  <si>
    <t>ORD-1419</t>
  </si>
  <si>
    <t>CUST-7968</t>
  </si>
  <si>
    <t>Marissa Thompson</t>
  </si>
  <si>
    <t>East Johnside</t>
  </si>
  <si>
    <t>PROD-8257</t>
  </si>
  <si>
    <t>ORD-1420</t>
  </si>
  <si>
    <t>CUST-4555</t>
  </si>
  <si>
    <t>Joshua Roy</t>
  </si>
  <si>
    <t>South Samuel</t>
  </si>
  <si>
    <t>PROD-7838</t>
  </si>
  <si>
    <t>ORD-1421</t>
  </si>
  <si>
    <t>Frances Rodriguez</t>
  </si>
  <si>
    <t>Dennisberg</t>
  </si>
  <si>
    <t>PROD-2331</t>
  </si>
  <si>
    <t>ORD-1422</t>
  </si>
  <si>
    <t>CUST-4813</t>
  </si>
  <si>
    <t>Joe Romero Jr.</t>
  </si>
  <si>
    <t>South Samanthatown</t>
  </si>
  <si>
    <t>PROD-9977</t>
  </si>
  <si>
    <t>ORD-1423</t>
  </si>
  <si>
    <t>CUST-7908</t>
  </si>
  <si>
    <t>Pamela Foster</t>
  </si>
  <si>
    <t>East Lauramouth</t>
  </si>
  <si>
    <t>PROD-4661</t>
  </si>
  <si>
    <t>ORD-1424</t>
  </si>
  <si>
    <t>CUST-1168</t>
  </si>
  <si>
    <t>Anne Hartman</t>
  </si>
  <si>
    <t>South Kellymouth</t>
  </si>
  <si>
    <t>PROD-8323</t>
  </si>
  <si>
    <t>ORD-1425</t>
  </si>
  <si>
    <t>CUST-2978</t>
  </si>
  <si>
    <t>Isabella Miller</t>
  </si>
  <si>
    <t>Port Ashley</t>
  </si>
  <si>
    <t>PROD-5072</t>
  </si>
  <si>
    <t>ORD-1426</t>
  </si>
  <si>
    <t>CUST-9220</t>
  </si>
  <si>
    <t>Rebecca May</t>
  </si>
  <si>
    <t>New Victoria</t>
  </si>
  <si>
    <t>PROD-8648</t>
  </si>
  <si>
    <t>ORD-1427</t>
  </si>
  <si>
    <t>CUST-5896</t>
  </si>
  <si>
    <t>Maria Waller</t>
  </si>
  <si>
    <t>PROD-2797</t>
  </si>
  <si>
    <t>ORD-1428</t>
  </si>
  <si>
    <t>CUST-4032</t>
  </si>
  <si>
    <t>Maria Davis</t>
  </si>
  <si>
    <t>Port Hannah</t>
  </si>
  <si>
    <t>PROD-7782</t>
  </si>
  <si>
    <t>ORD-1429</t>
  </si>
  <si>
    <t>CUST-3576</t>
  </si>
  <si>
    <t>Patricia Alexander</t>
  </si>
  <si>
    <t>Watsonburgh</t>
  </si>
  <si>
    <t>PROD-9653</t>
  </si>
  <si>
    <t>ORD-1430</t>
  </si>
  <si>
    <t>CUST-1518</t>
  </si>
  <si>
    <t>Erin Stout</t>
  </si>
  <si>
    <t>Barnettville</t>
  </si>
  <si>
    <t>PROD-2114</t>
  </si>
  <si>
    <t>ORD-1431</t>
  </si>
  <si>
    <t>CUST-2746</t>
  </si>
  <si>
    <t>Nicole Mann</t>
  </si>
  <si>
    <t>New Tiffany</t>
  </si>
  <si>
    <t>PROD-2028</t>
  </si>
  <si>
    <t>ORD-1432</t>
  </si>
  <si>
    <t>CUST-1530</t>
  </si>
  <si>
    <t>Stephen Mann</t>
  </si>
  <si>
    <t>Port Isabellaton</t>
  </si>
  <si>
    <t>PROD-1827</t>
  </si>
  <si>
    <t>ORD-1433</t>
  </si>
  <si>
    <t>CUST-6993</t>
  </si>
  <si>
    <t>Zachary Bradley</t>
  </si>
  <si>
    <t>Jonesview</t>
  </si>
  <si>
    <t>PROD-8769</t>
  </si>
  <si>
    <t>ORD-1434</t>
  </si>
  <si>
    <t>CUST-1024</t>
  </si>
  <si>
    <t>Jessica Bryant</t>
  </si>
  <si>
    <t>West Anthony</t>
  </si>
  <si>
    <t>PROD-5305</t>
  </si>
  <si>
    <t>ORD-1435</t>
  </si>
  <si>
    <t>CUST-4001</t>
  </si>
  <si>
    <t>Michael Lozano</t>
  </si>
  <si>
    <t>Cameronberg</t>
  </si>
  <si>
    <t>PROD-2296</t>
  </si>
  <si>
    <t>ORD-1436</t>
  </si>
  <si>
    <t>CUST-7862</t>
  </si>
  <si>
    <t>Katherine Hernandez</t>
  </si>
  <si>
    <t>Colinmouth</t>
  </si>
  <si>
    <t>PROD-8956</t>
  </si>
  <si>
    <t>ORD-1437</t>
  </si>
  <si>
    <t>CUST-6459</t>
  </si>
  <si>
    <t>Jeffrey Stevens</t>
  </si>
  <si>
    <t>North Ann</t>
  </si>
  <si>
    <t>PROD-4526</t>
  </si>
  <si>
    <t>ORD-1438</t>
  </si>
  <si>
    <t>CUST-4044</t>
  </si>
  <si>
    <t>Danny Brown</t>
  </si>
  <si>
    <t>Port Amandamouth</t>
  </si>
  <si>
    <t>PROD-1700</t>
  </si>
  <si>
    <t>ORD-1439</t>
  </si>
  <si>
    <t>CUST-6964</t>
  </si>
  <si>
    <t>Jorge Hill</t>
  </si>
  <si>
    <t>Thomasshire</t>
  </si>
  <si>
    <t>PROD-9841</t>
  </si>
  <si>
    <t>ORD-1440</t>
  </si>
  <si>
    <t>CUST-3957</t>
  </si>
  <si>
    <t>Timothy Acosta</t>
  </si>
  <si>
    <t>Port Julie</t>
  </si>
  <si>
    <t>PROD-2632</t>
  </si>
  <si>
    <t>ORD-1441</t>
  </si>
  <si>
    <t>CUST-1896</t>
  </si>
  <si>
    <t>Rachel Nicholson</t>
  </si>
  <si>
    <t>Lake Cynthia</t>
  </si>
  <si>
    <t>PROD-9057</t>
  </si>
  <si>
    <t>ORD-1442</t>
  </si>
  <si>
    <t>CUST-8536</t>
  </si>
  <si>
    <t>Crystal Mullen</t>
  </si>
  <si>
    <t>Lake Susanbury</t>
  </si>
  <si>
    <t>PROD-1645</t>
  </si>
  <si>
    <t>ORD-1443</t>
  </si>
  <si>
    <t>CUST-5978</t>
  </si>
  <si>
    <t>Joshua Martinez</t>
  </si>
  <si>
    <t>Lake Dawnborough</t>
  </si>
  <si>
    <t>PROD-4821</t>
  </si>
  <si>
    <t>ORD-1444</t>
  </si>
  <si>
    <t>CUST-8409</t>
  </si>
  <si>
    <t>Maria Gates</t>
  </si>
  <si>
    <t>Lopezside</t>
  </si>
  <si>
    <t>PROD-6750</t>
  </si>
  <si>
    <t>ORD-1445</t>
  </si>
  <si>
    <t>CUST-9830</t>
  </si>
  <si>
    <t>April Evans</t>
  </si>
  <si>
    <t>Lake Maurice</t>
  </si>
  <si>
    <t>PROD-6068</t>
  </si>
  <si>
    <t>ORD-1446</t>
  </si>
  <si>
    <t>CUST-6127</t>
  </si>
  <si>
    <t>John Wilson</t>
  </si>
  <si>
    <t>Lake Ericamouth</t>
  </si>
  <si>
    <t>PROD-6825</t>
  </si>
  <si>
    <t>ORD-1447</t>
  </si>
  <si>
    <t>CUST-3216</t>
  </si>
  <si>
    <t>Laura Ramos</t>
  </si>
  <si>
    <t>Kiddborough</t>
  </si>
  <si>
    <t>PROD-3668</t>
  </si>
  <si>
    <t>ORD-1448</t>
  </si>
  <si>
    <t>CUST-4916</t>
  </si>
  <si>
    <t>Robert Kemp</t>
  </si>
  <si>
    <t>Jessicatown</t>
  </si>
  <si>
    <t>PROD-5691</t>
  </si>
  <si>
    <t>ORD-1449</t>
  </si>
  <si>
    <t>CUST-3887</t>
  </si>
  <si>
    <t>Alexis Barnes</t>
  </si>
  <si>
    <t>Gallagherfort</t>
  </si>
  <si>
    <t>PROD-5721</t>
  </si>
  <si>
    <t>ORD-1450</t>
  </si>
  <si>
    <t>CUST-5682</t>
  </si>
  <si>
    <t>Amy Mccormick</t>
  </si>
  <si>
    <t>Torrestown</t>
  </si>
  <si>
    <t>PROD-8733</t>
  </si>
  <si>
    <t>ORD-1451</t>
  </si>
  <si>
    <t>CUST-5889</t>
  </si>
  <si>
    <t>Christopher Johnson</t>
  </si>
  <si>
    <t>Garciaview</t>
  </si>
  <si>
    <t>PROD-4336</t>
  </si>
  <si>
    <t>ORD-1452</t>
  </si>
  <si>
    <t>CUST-7918</t>
  </si>
  <si>
    <t>Samuel Brooks</t>
  </si>
  <si>
    <t>New Christine</t>
  </si>
  <si>
    <t>PROD-5676</t>
  </si>
  <si>
    <t>ORD-1453</t>
  </si>
  <si>
    <t>CUST-6966</t>
  </si>
  <si>
    <t>Jon Liu</t>
  </si>
  <si>
    <t>Greenberg</t>
  </si>
  <si>
    <t>ORD-1454</t>
  </si>
  <si>
    <t>CUST-9005</t>
  </si>
  <si>
    <t>Paul Perry</t>
  </si>
  <si>
    <t>Williamsbury</t>
  </si>
  <si>
    <t>PROD-8167</t>
  </si>
  <si>
    <t>ORD-1455</t>
  </si>
  <si>
    <t>CUST-9860</t>
  </si>
  <si>
    <t>Brianna Clay</t>
  </si>
  <si>
    <t>Vazquezburgh</t>
  </si>
  <si>
    <t>PROD-1075</t>
  </si>
  <si>
    <t>ORD-1456</t>
  </si>
  <si>
    <t>CUST-4304</t>
  </si>
  <si>
    <t>Debbie Proctor</t>
  </si>
  <si>
    <t>Isaacshire</t>
  </si>
  <si>
    <t>PROD-4073</t>
  </si>
  <si>
    <t>ORD-1457</t>
  </si>
  <si>
    <t>CUST-3415</t>
  </si>
  <si>
    <t>Daniel Anthony</t>
  </si>
  <si>
    <t>Brownberg</t>
  </si>
  <si>
    <t>PROD-6267</t>
  </si>
  <si>
    <t>ORD-1458</t>
  </si>
  <si>
    <t>CUST-1854</t>
  </si>
  <si>
    <t>Jennifer Chavez</t>
  </si>
  <si>
    <t>Chambersfurt</t>
  </si>
  <si>
    <t>PROD-2209</t>
  </si>
  <si>
    <t>ORD-1459</t>
  </si>
  <si>
    <t>Anthony Doyle</t>
  </si>
  <si>
    <t>Port Albert</t>
  </si>
  <si>
    <t>PROD-9716</t>
  </si>
  <si>
    <t>ORD-1460</t>
  </si>
  <si>
    <t>CUST-9391</t>
  </si>
  <si>
    <t>Justin Smith</t>
  </si>
  <si>
    <t>South Paul</t>
  </si>
  <si>
    <t>PROD-5572</t>
  </si>
  <si>
    <t>ORD-1461</t>
  </si>
  <si>
    <t>CUST-3065</t>
  </si>
  <si>
    <t>Robert Hall</t>
  </si>
  <si>
    <t>Esparzamouth</t>
  </si>
  <si>
    <t>PROD-8589</t>
  </si>
  <si>
    <t>ORD-1462</t>
  </si>
  <si>
    <t>CUST-5352</t>
  </si>
  <si>
    <t>Jenna Carney</t>
  </si>
  <si>
    <t>South Scottbury</t>
  </si>
  <si>
    <t>PROD-5798</t>
  </si>
  <si>
    <t>ORD-1463</t>
  </si>
  <si>
    <t>CUST-3654</t>
  </si>
  <si>
    <t>Michelle Hanson</t>
  </si>
  <si>
    <t>Keymouth</t>
  </si>
  <si>
    <t>ORD-1464</t>
  </si>
  <si>
    <t>CUST-2353</t>
  </si>
  <si>
    <t>Lisa Monroe</t>
  </si>
  <si>
    <t>Martinburgh</t>
  </si>
  <si>
    <t>PROD-5663</t>
  </si>
  <si>
    <t>ORD-1465</t>
  </si>
  <si>
    <t>CUST-2396</t>
  </si>
  <si>
    <t>Adam Lee</t>
  </si>
  <si>
    <t>North Latashafurt</t>
  </si>
  <si>
    <t>PROD-7186</t>
  </si>
  <si>
    <t>ORD-1466</t>
  </si>
  <si>
    <t>CUST-1998</t>
  </si>
  <si>
    <t>Kristina Silva</t>
  </si>
  <si>
    <t>Lake Jacobmouth</t>
  </si>
  <si>
    <t>PROD-1400</t>
  </si>
  <si>
    <t>ORD-1467</t>
  </si>
  <si>
    <t>CUST-3287</t>
  </si>
  <si>
    <t>Angela Morrow</t>
  </si>
  <si>
    <t>Bradview</t>
  </si>
  <si>
    <t>PROD-1302</t>
  </si>
  <si>
    <t>ORD-1468</t>
  </si>
  <si>
    <t>CUST-1795</t>
  </si>
  <si>
    <t>Christopher Wilson</t>
  </si>
  <si>
    <t>West Gary</t>
  </si>
  <si>
    <t>PROD-9341</t>
  </si>
  <si>
    <t>ORD-1469</t>
  </si>
  <si>
    <t>CUST-2265</t>
  </si>
  <si>
    <t>Maurice Ramsey</t>
  </si>
  <si>
    <t>North Ericachester</t>
  </si>
  <si>
    <t>PROD-3618</t>
  </si>
  <si>
    <t>ORD-1470</t>
  </si>
  <si>
    <t>CUST-8337</t>
  </si>
  <si>
    <t>Amanda Yates</t>
  </si>
  <si>
    <t>North Jaclynborough</t>
  </si>
  <si>
    <t>PROD-9076</t>
  </si>
  <si>
    <t>ORD-1471</t>
  </si>
  <si>
    <t>CUST-5002</t>
  </si>
  <si>
    <t>Sharon Scott</t>
  </si>
  <si>
    <t>Susanport</t>
  </si>
  <si>
    <t>PROD-4379</t>
  </si>
  <si>
    <t>ORD-1472</t>
  </si>
  <si>
    <t>CUST-4801</t>
  </si>
  <si>
    <t>David Steele</t>
  </si>
  <si>
    <t>Johnhaven</t>
  </si>
  <si>
    <t>PROD-7283</t>
  </si>
  <si>
    <t>ORD-1473</t>
  </si>
  <si>
    <t>CUST-4528</t>
  </si>
  <si>
    <t>Michelle Marsh</t>
  </si>
  <si>
    <t>Kingland</t>
  </si>
  <si>
    <t>ORD-1474</t>
  </si>
  <si>
    <t>CUST-1681</t>
  </si>
  <si>
    <t>Christopher Mcgee</t>
  </si>
  <si>
    <t>Port Jackchester</t>
  </si>
  <si>
    <t>PROD-7711</t>
  </si>
  <si>
    <t>ORD-1475</t>
  </si>
  <si>
    <t>CUST-3209</t>
  </si>
  <si>
    <t>Brittany Mueller</t>
  </si>
  <si>
    <t>Smithbury</t>
  </si>
  <si>
    <t>PROD-7518</t>
  </si>
  <si>
    <t>ORD-1476</t>
  </si>
  <si>
    <t>CUST-4499</t>
  </si>
  <si>
    <t>Joshua Hernandez</t>
  </si>
  <si>
    <t>East Lorifurt</t>
  </si>
  <si>
    <t>PROD-5523</t>
  </si>
  <si>
    <t>ORD-1477</t>
  </si>
  <si>
    <t>CUST-4712</t>
  </si>
  <si>
    <t>Patricia Barrett</t>
  </si>
  <si>
    <t>Lake Franklinton</t>
  </si>
  <si>
    <t>PROD-7069</t>
  </si>
  <si>
    <t>ORD-1478</t>
  </si>
  <si>
    <t>CUST-6312</t>
  </si>
  <si>
    <t>Steven Orr</t>
  </si>
  <si>
    <t>West Kevin</t>
  </si>
  <si>
    <t>PROD-5714</t>
  </si>
  <si>
    <t>ORD-1479</t>
  </si>
  <si>
    <t>CUST-6465</t>
  </si>
  <si>
    <t>Christopher Morales</t>
  </si>
  <si>
    <t>Edwardside</t>
  </si>
  <si>
    <t>PROD-3356</t>
  </si>
  <si>
    <t>ORD-1480</t>
  </si>
  <si>
    <t>CUST-8724</t>
  </si>
  <si>
    <t>Heidi Bray MD</t>
  </si>
  <si>
    <t>Anthonyton</t>
  </si>
  <si>
    <t>PROD-2937</t>
  </si>
  <si>
    <t>ORD-1481</t>
  </si>
  <si>
    <t>CUST-8225</t>
  </si>
  <si>
    <t>Jason Strong</t>
  </si>
  <si>
    <t>Sharonmouth</t>
  </si>
  <si>
    <t>PROD-6777</t>
  </si>
  <si>
    <t>ORD-1482</t>
  </si>
  <si>
    <t>CUST-1889</t>
  </si>
  <si>
    <t>Mr. Michael Smith Jr.</t>
  </si>
  <si>
    <t>Justintown</t>
  </si>
  <si>
    <t>PROD-1764</t>
  </si>
  <si>
    <t>ORD-1483</t>
  </si>
  <si>
    <t>CUST-6446</t>
  </si>
  <si>
    <t>Marie Sanders</t>
  </si>
  <si>
    <t>Lake Jodi</t>
  </si>
  <si>
    <t>PROD-1368</t>
  </si>
  <si>
    <t>ORD-1484</t>
  </si>
  <si>
    <t>CUST-8828</t>
  </si>
  <si>
    <t>Maria Pollard</t>
  </si>
  <si>
    <t>PROD-1008</t>
  </si>
  <si>
    <t>ORD-1485</t>
  </si>
  <si>
    <t>Ann Durham</t>
  </si>
  <si>
    <t>Lewisview</t>
  </si>
  <si>
    <t>PROD-4244</t>
  </si>
  <si>
    <t>ORD-1486</t>
  </si>
  <si>
    <t>CUST-6042</t>
  </si>
  <si>
    <t>Kara Ramirez DDS</t>
  </si>
  <si>
    <t>Patelmouth</t>
  </si>
  <si>
    <t>PROD-7363</t>
  </si>
  <si>
    <t>ORD-1487</t>
  </si>
  <si>
    <t>CUST-2934</t>
  </si>
  <si>
    <t>Steve Glover</t>
  </si>
  <si>
    <t>Doyleburgh</t>
  </si>
  <si>
    <t>PROD-7017</t>
  </si>
  <si>
    <t>ORD-1488</t>
  </si>
  <si>
    <t>CUST-6571</t>
  </si>
  <si>
    <t>Monica Middleton</t>
  </si>
  <si>
    <t>Deannahaven</t>
  </si>
  <si>
    <t>PROD-7847</t>
  </si>
  <si>
    <t>ORD-1489</t>
  </si>
  <si>
    <t>CUST-3909</t>
  </si>
  <si>
    <t>Henry Miller</t>
  </si>
  <si>
    <t>North Janeborough</t>
  </si>
  <si>
    <t>ORD-1490</t>
  </si>
  <si>
    <t>CUST-3608</t>
  </si>
  <si>
    <t>Jenna Ayers</t>
  </si>
  <si>
    <t>Alvarezmouth</t>
  </si>
  <si>
    <t>PROD-7222</t>
  </si>
  <si>
    <t>ORD-1491</t>
  </si>
  <si>
    <t>CUST-3317</t>
  </si>
  <si>
    <t>Thomas Weaver</t>
  </si>
  <si>
    <t>West Timothytown</t>
  </si>
  <si>
    <t>PROD-9542</t>
  </si>
  <si>
    <t>ORD-1492</t>
  </si>
  <si>
    <t>CUST-9356</t>
  </si>
  <si>
    <t>Dr. Tamara Wiggins</t>
  </si>
  <si>
    <t>West Michaelchester</t>
  </si>
  <si>
    <t>PROD-4300</t>
  </si>
  <si>
    <t>ORD-1493</t>
  </si>
  <si>
    <t>CUST-4130</t>
  </si>
  <si>
    <t>Pamela Thompson</t>
  </si>
  <si>
    <t>Parkerfort</t>
  </si>
  <si>
    <t>PROD-9052</t>
  </si>
  <si>
    <t>ORD-1494</t>
  </si>
  <si>
    <t>CUST-6882</t>
  </si>
  <si>
    <t>Destinyfurt</t>
  </si>
  <si>
    <t>PROD-3142</t>
  </si>
  <si>
    <t>ORD-1495</t>
  </si>
  <si>
    <t>CUST-8540</t>
  </si>
  <si>
    <t>Ashley Burton</t>
  </si>
  <si>
    <t>New Michealville</t>
  </si>
  <si>
    <t>PROD-6449</t>
  </si>
  <si>
    <t>ORD-1496</t>
  </si>
  <si>
    <t>CUST-1535</t>
  </si>
  <si>
    <t>Kerri Watkins</t>
  </si>
  <si>
    <t>Vincentchester</t>
  </si>
  <si>
    <t>PROD-6326</t>
  </si>
  <si>
    <t>ORD-1497</t>
  </si>
  <si>
    <t>CUST-7763</t>
  </si>
  <si>
    <t>Laurie Green</t>
  </si>
  <si>
    <t>ORD-1498</t>
  </si>
  <si>
    <t>CUST-1543</t>
  </si>
  <si>
    <t>David Kelly</t>
  </si>
  <si>
    <t>Devinberg</t>
  </si>
  <si>
    <t>PROD-7581</t>
  </si>
  <si>
    <t>ORD-1499</t>
  </si>
  <si>
    <t>Kevin Freeman</t>
  </si>
  <si>
    <t>Maryberg</t>
  </si>
  <si>
    <t>PROD-7009</t>
  </si>
  <si>
    <t>ORD-1500</t>
  </si>
  <si>
    <t>CUST-4431</t>
  </si>
  <si>
    <t>Sarah Oliver</t>
  </si>
  <si>
    <t>Edwardberg</t>
  </si>
  <si>
    <t>PROD-5666</t>
  </si>
  <si>
    <t>ORD-1501</t>
  </si>
  <si>
    <t>CUST-3658</t>
  </si>
  <si>
    <t>Kristen Sherman</t>
  </si>
  <si>
    <t>Stephenfurt</t>
  </si>
  <si>
    <t>PROD-8512</t>
  </si>
  <si>
    <t>ORD-1502</t>
  </si>
  <si>
    <t>CUST-5775</t>
  </si>
  <si>
    <t>Yesenia Bryant</t>
  </si>
  <si>
    <t>Christophertown</t>
  </si>
  <si>
    <t>PROD-3422</t>
  </si>
  <si>
    <t>ORD-1503</t>
  </si>
  <si>
    <t>CUST-6467</t>
  </si>
  <si>
    <t>Douglas Costa</t>
  </si>
  <si>
    <t>Port Ryanmouth</t>
  </si>
  <si>
    <t>PROD-1522</t>
  </si>
  <si>
    <t>ORD-1504</t>
  </si>
  <si>
    <t>Steven Powell</t>
  </si>
  <si>
    <t>Fordside</t>
  </si>
  <si>
    <t>PROD-2599</t>
  </si>
  <si>
    <t>ORD-1505</t>
  </si>
  <si>
    <t>CUST-2445</t>
  </si>
  <si>
    <t>Richard Jones</t>
  </si>
  <si>
    <t>South Valeriefurt</t>
  </si>
  <si>
    <t>PROD-4260</t>
  </si>
  <si>
    <t>ORD-1506</t>
  </si>
  <si>
    <t>CUST-4151</t>
  </si>
  <si>
    <t>Kelsey Hodges</t>
  </si>
  <si>
    <t>Hicksport</t>
  </si>
  <si>
    <t>PROD-3774</t>
  </si>
  <si>
    <t>ORD-1507</t>
  </si>
  <si>
    <t>CUST-9007</t>
  </si>
  <si>
    <t>Nicole Brown</t>
  </si>
  <si>
    <t>West Sarahbury</t>
  </si>
  <si>
    <t>PROD-2601</t>
  </si>
  <si>
    <t>ORD-1508</t>
  </si>
  <si>
    <t>CUST-6850</t>
  </si>
  <si>
    <t>Mrs. Stephanie Robinson DDS</t>
  </si>
  <si>
    <t>Port Davidshire</t>
  </si>
  <si>
    <t>PROD-7533</t>
  </si>
  <si>
    <t>ORD-1509</t>
  </si>
  <si>
    <t>CUST-8094</t>
  </si>
  <si>
    <t>John Williams</t>
  </si>
  <si>
    <t>Andreport</t>
  </si>
  <si>
    <t>PROD-2129</t>
  </si>
  <si>
    <t>ORD-1510</t>
  </si>
  <si>
    <t>Jennifer Collins</t>
  </si>
  <si>
    <t>North Rebeccabury</t>
  </si>
  <si>
    <t>PROD-3952</t>
  </si>
  <si>
    <t>ORD-1511</t>
  </si>
  <si>
    <t>CUST-7552</t>
  </si>
  <si>
    <t>Joseph Evans</t>
  </si>
  <si>
    <t>South Kennethton</t>
  </si>
  <si>
    <t>PROD-5346</t>
  </si>
  <si>
    <t>ORD-1512</t>
  </si>
  <si>
    <t>CUST-3631</t>
  </si>
  <si>
    <t>Mr. Nathan Ford</t>
  </si>
  <si>
    <t>Smithview</t>
  </si>
  <si>
    <t>PROD-4692</t>
  </si>
  <si>
    <t>ORD-1513</t>
  </si>
  <si>
    <t>CUST-3053</t>
  </si>
  <si>
    <t>Gloria Booth</t>
  </si>
  <si>
    <t>Brownview</t>
  </si>
  <si>
    <t>PROD-3255</t>
  </si>
  <si>
    <t>ORD-1514</t>
  </si>
  <si>
    <t>CUST-2200</t>
  </si>
  <si>
    <t>Cindy Mccarthy</t>
  </si>
  <si>
    <t>Emilymouth</t>
  </si>
  <si>
    <t>PROD-5196</t>
  </si>
  <si>
    <t>ORD-1515</t>
  </si>
  <si>
    <t>CUST-7249</t>
  </si>
  <si>
    <t>Natalie Gibson</t>
  </si>
  <si>
    <t>Nicolestad</t>
  </si>
  <si>
    <t>PROD-3366</t>
  </si>
  <si>
    <t>ORD-1516</t>
  </si>
  <si>
    <t>CUST-3936</t>
  </si>
  <si>
    <t>Patricia Smith</t>
  </si>
  <si>
    <t>New Steven</t>
  </si>
  <si>
    <t>PROD-6562</t>
  </si>
  <si>
    <t>ORD-1517</t>
  </si>
  <si>
    <t>CUST-5366</t>
  </si>
  <si>
    <t>Samantha Vaughn</t>
  </si>
  <si>
    <t>New Brendabury</t>
  </si>
  <si>
    <t>PROD-4638</t>
  </si>
  <si>
    <t>ORD-1518</t>
  </si>
  <si>
    <t>CUST-6669</t>
  </si>
  <si>
    <t>Timothy Guzman</t>
  </si>
  <si>
    <t>Port Robert</t>
  </si>
  <si>
    <t>PROD-3738</t>
  </si>
  <si>
    <t>ORD-1519</t>
  </si>
  <si>
    <t>CUST-5189</t>
  </si>
  <si>
    <t>Stephanie Armstrong</t>
  </si>
  <si>
    <t>Port Timothy</t>
  </si>
  <si>
    <t>PROD-2371</t>
  </si>
  <si>
    <t>ORD-1520</t>
  </si>
  <si>
    <t>CUST-1215</t>
  </si>
  <si>
    <t>Stephen Davis</t>
  </si>
  <si>
    <t>New Glen</t>
  </si>
  <si>
    <t>PROD-7634</t>
  </si>
  <si>
    <t>ORD-1521</t>
  </si>
  <si>
    <t>CUST-1248</t>
  </si>
  <si>
    <t>Mallory Wade</t>
  </si>
  <si>
    <t>Lake Andrew</t>
  </si>
  <si>
    <t>PROD-9641</t>
  </si>
  <si>
    <t>ORD-1522</t>
  </si>
  <si>
    <t>CUST-9199</t>
  </si>
  <si>
    <t>Patrick Taylor</t>
  </si>
  <si>
    <t>Henryborough</t>
  </si>
  <si>
    <t>PROD-7241</t>
  </si>
  <si>
    <t>ORD-1523</t>
  </si>
  <si>
    <t>CUST-8026</t>
  </si>
  <si>
    <t>Victoria Hart</t>
  </si>
  <si>
    <t>Hayesport</t>
  </si>
  <si>
    <t>PROD-7023</t>
  </si>
  <si>
    <t>ORD-1524</t>
  </si>
  <si>
    <t>CUST-2617</t>
  </si>
  <si>
    <t>Diane Shelton MD</t>
  </si>
  <si>
    <t>Charlesstad</t>
  </si>
  <si>
    <t>PROD-9239</t>
  </si>
  <si>
    <t>ORD-1525</t>
  </si>
  <si>
    <t>CUST-8366</t>
  </si>
  <si>
    <t>Kristina Young</t>
  </si>
  <si>
    <t>Port Donna</t>
  </si>
  <si>
    <t>PROD-2944</t>
  </si>
  <si>
    <t>ORD-1526</t>
  </si>
  <si>
    <t>CUST-7947</t>
  </si>
  <si>
    <t>Philip Arnold</t>
  </si>
  <si>
    <t>New Ashleestad</t>
  </si>
  <si>
    <t>PROD-1734</t>
  </si>
  <si>
    <t>ORD-1527</t>
  </si>
  <si>
    <t>Mary Ballard</t>
  </si>
  <si>
    <t>Cruzview</t>
  </si>
  <si>
    <t>PROD-6520</t>
  </si>
  <si>
    <t>ORD-1528</t>
  </si>
  <si>
    <t>John Miller</t>
  </si>
  <si>
    <t>New Haley</t>
  </si>
  <si>
    <t>PROD-8881</t>
  </si>
  <si>
    <t>ORD-1529</t>
  </si>
  <si>
    <t>CUST-2092</t>
  </si>
  <si>
    <t>Alexander Hart</t>
  </si>
  <si>
    <t>North Michael</t>
  </si>
  <si>
    <t>PROD-7130</t>
  </si>
  <si>
    <t>ORD-1530</t>
  </si>
  <si>
    <t>CUST-4933</t>
  </si>
  <si>
    <t>Crystal Montoya</t>
  </si>
  <si>
    <t>West Barbarafurt</t>
  </si>
  <si>
    <t>PROD-6531</t>
  </si>
  <si>
    <t>ORD-1531</t>
  </si>
  <si>
    <t>CUST-4426</t>
  </si>
  <si>
    <t>Robert Houston</t>
  </si>
  <si>
    <t>New Juan</t>
  </si>
  <si>
    <t>PROD-8268</t>
  </si>
  <si>
    <t>ORD-1532</t>
  </si>
  <si>
    <t>CUST-4794</t>
  </si>
  <si>
    <t>Jasmine Price</t>
  </si>
  <si>
    <t>West Bryan</t>
  </si>
  <si>
    <t>PROD-9094</t>
  </si>
  <si>
    <t>ORD-1533</t>
  </si>
  <si>
    <t>CUST-9023</t>
  </si>
  <si>
    <t>Kristine Brown</t>
  </si>
  <si>
    <t>Lake Helen</t>
  </si>
  <si>
    <t>PROD-8608</t>
  </si>
  <si>
    <t>ORD-1534</t>
  </si>
  <si>
    <t>CUST-8410</t>
  </si>
  <si>
    <t>Dawn Riley</t>
  </si>
  <si>
    <t>ORD-1535</t>
  </si>
  <si>
    <t>CUST-8789</t>
  </si>
  <si>
    <t>Matthew Hernandez</t>
  </si>
  <si>
    <t>Lake Annechester</t>
  </si>
  <si>
    <t>PROD-1748</t>
  </si>
  <si>
    <t>ORD-1536</t>
  </si>
  <si>
    <t>CUST-3660</t>
  </si>
  <si>
    <t>Bradley Burns</t>
  </si>
  <si>
    <t>South Kenneth</t>
  </si>
  <si>
    <t>PROD-2055</t>
  </si>
  <si>
    <t>ORD-1537</t>
  </si>
  <si>
    <t>CUST-1736</t>
  </si>
  <si>
    <t>Brian Reilly</t>
  </si>
  <si>
    <t>Matthewbury</t>
  </si>
  <si>
    <t>PROD-7531</t>
  </si>
  <si>
    <t>ORD-1538</t>
  </si>
  <si>
    <t>CUST-8258</t>
  </si>
  <si>
    <t>Stanley Robinson</t>
  </si>
  <si>
    <t>PROD-5756</t>
  </si>
  <si>
    <t>ORD-1539</t>
  </si>
  <si>
    <t>CUST-2344</t>
  </si>
  <si>
    <t>Rhonda Montgomery</t>
  </si>
  <si>
    <t>New Rachelshire</t>
  </si>
  <si>
    <t>PROD-6186</t>
  </si>
  <si>
    <t>ORD-1540</t>
  </si>
  <si>
    <t>CUST-5627</t>
  </si>
  <si>
    <t>Tammy White</t>
  </si>
  <si>
    <t>Taylorberg</t>
  </si>
  <si>
    <t>PROD-7877</t>
  </si>
  <si>
    <t>ORD-1541</t>
  </si>
  <si>
    <t>CUST-5962</t>
  </si>
  <si>
    <t>Alejandro Harvey</t>
  </si>
  <si>
    <t>Port Kevinborough</t>
  </si>
  <si>
    <t>ORD-1542</t>
  </si>
  <si>
    <t>CUST-2174</t>
  </si>
  <si>
    <t>Bruce Nicholson</t>
  </si>
  <si>
    <t>New Mark</t>
  </si>
  <si>
    <t>PROD-6380</t>
  </si>
  <si>
    <t>ORD-1543</t>
  </si>
  <si>
    <t>CUST-6389</t>
  </si>
  <si>
    <t>Shannon Sanchez</t>
  </si>
  <si>
    <t>West Davidland</t>
  </si>
  <si>
    <t>PROD-1117</t>
  </si>
  <si>
    <t>ORD-1544</t>
  </si>
  <si>
    <t>CUST-4471</t>
  </si>
  <si>
    <t>Brian Parsons</t>
  </si>
  <si>
    <t>Lake Shane</t>
  </si>
  <si>
    <t>PROD-9608</t>
  </si>
  <si>
    <t>ORD-1545</t>
  </si>
  <si>
    <t>CUST-9214</t>
  </si>
  <si>
    <t>Jared Woods</t>
  </si>
  <si>
    <t>South Phillipberg</t>
  </si>
  <si>
    <t>PROD-6648</t>
  </si>
  <si>
    <t>ORD-1546</t>
  </si>
  <si>
    <t>CUST-5277</t>
  </si>
  <si>
    <t>Brenda Martinez</t>
  </si>
  <si>
    <t>Tammybury</t>
  </si>
  <si>
    <t>PROD-5421</t>
  </si>
  <si>
    <t>ORD-1547</t>
  </si>
  <si>
    <t>Christopher Duncan</t>
  </si>
  <si>
    <t>Clarkborough</t>
  </si>
  <si>
    <t>PROD-6691</t>
  </si>
  <si>
    <t>ORD-1548</t>
  </si>
  <si>
    <t>CUST-5795</t>
  </si>
  <si>
    <t>Willie Rivas</t>
  </si>
  <si>
    <t>Martinville</t>
  </si>
  <si>
    <t>PROD-5961</t>
  </si>
  <si>
    <t>ORD-1549</t>
  </si>
  <si>
    <t>CUST-9707</t>
  </si>
  <si>
    <t>Jeremy Wilson</t>
  </si>
  <si>
    <t>Smithfort</t>
  </si>
  <si>
    <t>PROD-1134</t>
  </si>
  <si>
    <t>ORD-1550</t>
  </si>
  <si>
    <t>CUST-8243</t>
  </si>
  <si>
    <t>Victoria Brown</t>
  </si>
  <si>
    <t>New Danielle</t>
  </si>
  <si>
    <t>PROD-5688</t>
  </si>
  <si>
    <t>ORD-1551</t>
  </si>
  <si>
    <t>CUST-3872</t>
  </si>
  <si>
    <t>Amanda Hill</t>
  </si>
  <si>
    <t>Bradymouth</t>
  </si>
  <si>
    <t>PROD-8700</t>
  </si>
  <si>
    <t>ORD-1552</t>
  </si>
  <si>
    <t>Andrea Moody</t>
  </si>
  <si>
    <t>West Jeremy</t>
  </si>
  <si>
    <t>PROD-4674</t>
  </si>
  <si>
    <t>ORD-1553</t>
  </si>
  <si>
    <t>Steven Glass</t>
  </si>
  <si>
    <t>Andersontown</t>
  </si>
  <si>
    <t>PROD-6229</t>
  </si>
  <si>
    <t>ORD-1554</t>
  </si>
  <si>
    <t>Paul Griffin</t>
  </si>
  <si>
    <t>Fergusonbury</t>
  </si>
  <si>
    <t>PROD-4766</t>
  </si>
  <si>
    <t>ORD-1555</t>
  </si>
  <si>
    <t>CUST-3225</t>
  </si>
  <si>
    <t>Joseph Wilson</t>
  </si>
  <si>
    <t>Fernandohaven</t>
  </si>
  <si>
    <t>PROD-6925</t>
  </si>
  <si>
    <t>ORD-1556</t>
  </si>
  <si>
    <t>CUST-3652</t>
  </si>
  <si>
    <t>Katherine Davis</t>
  </si>
  <si>
    <t>Port John</t>
  </si>
  <si>
    <t>PROD-9901</t>
  </si>
  <si>
    <t>ORD-1557</t>
  </si>
  <si>
    <t>CUST-1748</t>
  </si>
  <si>
    <t>Sandra Valdez</t>
  </si>
  <si>
    <t>Jennifermouth</t>
  </si>
  <si>
    <t>PROD-1516</t>
  </si>
  <si>
    <t>ORD-1558</t>
  </si>
  <si>
    <t>CUST-4882</t>
  </si>
  <si>
    <t>Scott Petty</t>
  </si>
  <si>
    <t>Chloestad</t>
  </si>
  <si>
    <t>PROD-7192</t>
  </si>
  <si>
    <t>ORD-1559</t>
  </si>
  <si>
    <t>CUST-2392</t>
  </si>
  <si>
    <t>David Perez</t>
  </si>
  <si>
    <t>South Tina</t>
  </si>
  <si>
    <t>PROD-3346</t>
  </si>
  <si>
    <t>ORD-1560</t>
  </si>
  <si>
    <t>CUST-1761</t>
  </si>
  <si>
    <t>Calvin Bray</t>
  </si>
  <si>
    <t>Jacksonview</t>
  </si>
  <si>
    <t>PROD-3501</t>
  </si>
  <si>
    <t>ORD-1561</t>
  </si>
  <si>
    <t>Elizabeth Torres</t>
  </si>
  <si>
    <t>Cardenasview</t>
  </si>
  <si>
    <t>PROD-1313</t>
  </si>
  <si>
    <t>ORD-1562</t>
  </si>
  <si>
    <t>CUST-4912</t>
  </si>
  <si>
    <t>Christopher Carlson</t>
  </si>
  <si>
    <t>Christinaview</t>
  </si>
  <si>
    <t>PROD-1044</t>
  </si>
  <si>
    <t>ORD-1563</t>
  </si>
  <si>
    <t>CUST-7854</t>
  </si>
  <si>
    <t>Shelly Carroll</t>
  </si>
  <si>
    <t>North Jason</t>
  </si>
  <si>
    <t>PROD-3019</t>
  </si>
  <si>
    <t>ORD-1564</t>
  </si>
  <si>
    <t>CUST-9217</t>
  </si>
  <si>
    <t>Patrick Pennington</t>
  </si>
  <si>
    <t>South Lisaton</t>
  </si>
  <si>
    <t>PROD-2707</t>
  </si>
  <si>
    <t>ORD-1565</t>
  </si>
  <si>
    <t>CUST-4505</t>
  </si>
  <si>
    <t>Randall Rivera</t>
  </si>
  <si>
    <t>Michaelborough</t>
  </si>
  <si>
    <t>PROD-9465</t>
  </si>
  <si>
    <t>ORD-1566</t>
  </si>
  <si>
    <t>CUST-2126</t>
  </si>
  <si>
    <t>Jessica Velez</t>
  </si>
  <si>
    <t>Batesbury</t>
  </si>
  <si>
    <t>PROD-3800</t>
  </si>
  <si>
    <t>ORD-1567</t>
  </si>
  <si>
    <t>CUST-5386</t>
  </si>
  <si>
    <t>Miranda Rodgers</t>
  </si>
  <si>
    <t>Smithside</t>
  </si>
  <si>
    <t>PROD-7457</t>
  </si>
  <si>
    <t>ORD-1568</t>
  </si>
  <si>
    <t>CUST-4174</t>
  </si>
  <si>
    <t>Anna Graham</t>
  </si>
  <si>
    <t>East Alexis</t>
  </si>
  <si>
    <t>PROD-5164</t>
  </si>
  <si>
    <t>ORD-1569</t>
  </si>
  <si>
    <t>CUST-4309</t>
  </si>
  <si>
    <t>Janet Donovan</t>
  </si>
  <si>
    <t>PROD-5102</t>
  </si>
  <si>
    <t>ORD-1570</t>
  </si>
  <si>
    <t>CUST-2042</t>
  </si>
  <si>
    <t>Larry Beasley</t>
  </si>
  <si>
    <t>Rosehaven</t>
  </si>
  <si>
    <t>PROD-5096</t>
  </si>
  <si>
    <t>ORD-1571</t>
  </si>
  <si>
    <t>CUST-4254</t>
  </si>
  <si>
    <t>Amy Hines</t>
  </si>
  <si>
    <t>Port Thomasborough</t>
  </si>
  <si>
    <t>PROD-6713</t>
  </si>
  <si>
    <t>ORD-1572</t>
  </si>
  <si>
    <t>CUST-7665</t>
  </si>
  <si>
    <t>Jordan Glass</t>
  </si>
  <si>
    <t>New Chloeport</t>
  </si>
  <si>
    <t>PROD-4781</t>
  </si>
  <si>
    <t>ORD-1573</t>
  </si>
  <si>
    <t>CUST-5559</t>
  </si>
  <si>
    <t>Stephanie Li</t>
  </si>
  <si>
    <t>Vanessafort</t>
  </si>
  <si>
    <t>PROD-5311</t>
  </si>
  <si>
    <t>ORD-1574</t>
  </si>
  <si>
    <t>CUST-8116</t>
  </si>
  <si>
    <t>Ronnie Hickman</t>
  </si>
  <si>
    <t>Kathleenstad</t>
  </si>
  <si>
    <t>PROD-4861</t>
  </si>
  <si>
    <t>ORD-1575</t>
  </si>
  <si>
    <t>CUST-6901</t>
  </si>
  <si>
    <t>Zachary Orr</t>
  </si>
  <si>
    <t>Lake Benjamin</t>
  </si>
  <si>
    <t>PROD-6507</t>
  </si>
  <si>
    <t>ORD-1576</t>
  </si>
  <si>
    <t>CUST-4653</t>
  </si>
  <si>
    <t>Amber Roy</t>
  </si>
  <si>
    <t>West Courtney</t>
  </si>
  <si>
    <t>PROD-7514</t>
  </si>
  <si>
    <t>ORD-1577</t>
  </si>
  <si>
    <t>CUST-3524</t>
  </si>
  <si>
    <t>Lisa Bean</t>
  </si>
  <si>
    <t>North Jonathan</t>
  </si>
  <si>
    <t>PROD-5459</t>
  </si>
  <si>
    <t>ORD-1578</t>
  </si>
  <si>
    <t>CUST-3973</t>
  </si>
  <si>
    <t>Alexis Smith</t>
  </si>
  <si>
    <t>Lake Joshua</t>
  </si>
  <si>
    <t>PROD-7487</t>
  </si>
  <si>
    <t>ORD-1579</t>
  </si>
  <si>
    <t>CUST-7806</t>
  </si>
  <si>
    <t>Gary Singleton</t>
  </si>
  <si>
    <t>Robertfurt</t>
  </si>
  <si>
    <t>PROD-7869</t>
  </si>
  <si>
    <t>ORD-1580</t>
  </si>
  <si>
    <t>CUST-7554</t>
  </si>
  <si>
    <t>Rachel Rodriguez</t>
  </si>
  <si>
    <t>Shahburgh</t>
  </si>
  <si>
    <t>ORD-1581</t>
  </si>
  <si>
    <t>CUST-8656</t>
  </si>
  <si>
    <t>Deanna Nichols</t>
  </si>
  <si>
    <t>Port Carolyn</t>
  </si>
  <si>
    <t>ORD-1582</t>
  </si>
  <si>
    <t>CUST-3930</t>
  </si>
  <si>
    <t>Claire Gonzalez</t>
  </si>
  <si>
    <t>PROD-6821</t>
  </si>
  <si>
    <t>ORD-1583</t>
  </si>
  <si>
    <t>CUST-3563</t>
  </si>
  <si>
    <t>Marc Morales</t>
  </si>
  <si>
    <t>Port Anna</t>
  </si>
  <si>
    <t>PROD-4899</t>
  </si>
  <si>
    <t>ORD-1584</t>
  </si>
  <si>
    <t>CUST-7889</t>
  </si>
  <si>
    <t>Laura Fisher</t>
  </si>
  <si>
    <t>East Arthur</t>
  </si>
  <si>
    <t>PROD-6716</t>
  </si>
  <si>
    <t>ORD-1585</t>
  </si>
  <si>
    <t>CUST-1180</t>
  </si>
  <si>
    <t>Yvonne Stewart</t>
  </si>
  <si>
    <t>Aliciaborough</t>
  </si>
  <si>
    <t>ORD-1586</t>
  </si>
  <si>
    <t>CUST-8075</t>
  </si>
  <si>
    <t>Sara Brown</t>
  </si>
  <si>
    <t>Susanland</t>
  </si>
  <si>
    <t>PROD-3954</t>
  </si>
  <si>
    <t>ORD-1587</t>
  </si>
  <si>
    <t>CUST-1225</t>
  </si>
  <si>
    <t>Alvin Thompson</t>
  </si>
  <si>
    <t>Harrellview</t>
  </si>
  <si>
    <t>PROD-5698</t>
  </si>
  <si>
    <t>ORD-1588</t>
  </si>
  <si>
    <t>CUST-5778</t>
  </si>
  <si>
    <t>Jamie Rodriguez</t>
  </si>
  <si>
    <t>Hollowayshire</t>
  </si>
  <si>
    <t>PROD-7714</t>
  </si>
  <si>
    <t>ORD-1589</t>
  </si>
  <si>
    <t>CUST-8367</t>
  </si>
  <si>
    <t>Jonathan Sanders</t>
  </si>
  <si>
    <t>Sharpborough</t>
  </si>
  <si>
    <t>ORD-1590</t>
  </si>
  <si>
    <t>CUST-1895</t>
  </si>
  <si>
    <t>Kara Brown</t>
  </si>
  <si>
    <t>Sonyamouth</t>
  </si>
  <si>
    <t>PROD-2475</t>
  </si>
  <si>
    <t>ORD-1591</t>
  </si>
  <si>
    <t>CUST-7659</t>
  </si>
  <si>
    <t>Dylan Gutierrez</t>
  </si>
  <si>
    <t>North Nathantown</t>
  </si>
  <si>
    <t>PROD-8144</t>
  </si>
  <si>
    <t>ORD-1592</t>
  </si>
  <si>
    <t>CUST-6911</t>
  </si>
  <si>
    <t>Logan Valencia</t>
  </si>
  <si>
    <t>Montoyashire</t>
  </si>
  <si>
    <t>PROD-9154</t>
  </si>
  <si>
    <t>ORD-1593</t>
  </si>
  <si>
    <t>CUST-6925</t>
  </si>
  <si>
    <t>Susan Gilmore</t>
  </si>
  <si>
    <t>Lake Robert</t>
  </si>
  <si>
    <t>PROD-5586</t>
  </si>
  <si>
    <t>ORD-1594</t>
  </si>
  <si>
    <t>CUST-9901</t>
  </si>
  <si>
    <t>Paul Pierce</t>
  </si>
  <si>
    <t>Dianastad</t>
  </si>
  <si>
    <t>PROD-1429</t>
  </si>
  <si>
    <t>ORD-1595</t>
  </si>
  <si>
    <t>CUST-9341</t>
  </si>
  <si>
    <t>Lauren Cunningham</t>
  </si>
  <si>
    <t>Lake Anneton</t>
  </si>
  <si>
    <t>PROD-7295</t>
  </si>
  <si>
    <t>ORD-1596</t>
  </si>
  <si>
    <t>CUST-3425</t>
  </si>
  <si>
    <t>Christine Nunez</t>
  </si>
  <si>
    <t>Jenniferburgh</t>
  </si>
  <si>
    <t>PROD-1722</t>
  </si>
  <si>
    <t>ORD-1597</t>
  </si>
  <si>
    <t>CUST-6021</t>
  </si>
  <si>
    <t>William Hubbard</t>
  </si>
  <si>
    <t>Youngview</t>
  </si>
  <si>
    <t>PROD-6707</t>
  </si>
  <si>
    <t>ORD-1598</t>
  </si>
  <si>
    <t>CUST-5342</t>
  </si>
  <si>
    <t>Jacob Schroeder</t>
  </si>
  <si>
    <t>Noahview</t>
  </si>
  <si>
    <t>PROD-1345</t>
  </si>
  <si>
    <t>ORD-1599</t>
  </si>
  <si>
    <t>CUST-1658</t>
  </si>
  <si>
    <t>Matthew Silva</t>
  </si>
  <si>
    <t>South Melissachester</t>
  </si>
  <si>
    <t>PROD-2351</t>
  </si>
  <si>
    <t>ORD-1600</t>
  </si>
  <si>
    <t>CUST-1484</t>
  </si>
  <si>
    <t>Cheryl Watson</t>
  </si>
  <si>
    <t>South Adrienne</t>
  </si>
  <si>
    <t>PROD-9250</t>
  </si>
  <si>
    <t>ORD-1601</t>
  </si>
  <si>
    <t>CUST-2119</t>
  </si>
  <si>
    <t>Caleb Holmes</t>
  </si>
  <si>
    <t>PROD-6542</t>
  </si>
  <si>
    <t>ORD-1602</t>
  </si>
  <si>
    <t>CUST-4717</t>
  </si>
  <si>
    <t>Shawn Parker</t>
  </si>
  <si>
    <t>Amyfort</t>
  </si>
  <si>
    <t>PROD-2276</t>
  </si>
  <si>
    <t>ORD-1603</t>
  </si>
  <si>
    <t>Amy Lee</t>
  </si>
  <si>
    <t>East Charlesmouth</t>
  </si>
  <si>
    <t>ORD-1604</t>
  </si>
  <si>
    <t>CUST-5952</t>
  </si>
  <si>
    <t>Daniel Frazier</t>
  </si>
  <si>
    <t>Eduardoburgh</t>
  </si>
  <si>
    <t>PROD-2952</t>
  </si>
  <si>
    <t>ORD-1605</t>
  </si>
  <si>
    <t>CUST-2391</t>
  </si>
  <si>
    <t>Keith Olson</t>
  </si>
  <si>
    <t>Stewartborough</t>
  </si>
  <si>
    <t>PROD-9538</t>
  </si>
  <si>
    <t>ORD-1606</t>
  </si>
  <si>
    <t>CUST-5123</t>
  </si>
  <si>
    <t>Brian Osborne</t>
  </si>
  <si>
    <t>West Angel</t>
  </si>
  <si>
    <t>ORD-1607</t>
  </si>
  <si>
    <t>CUST-5659</t>
  </si>
  <si>
    <t>Thomas Lopez</t>
  </si>
  <si>
    <t>Lake Darrellside</t>
  </si>
  <si>
    <t>PROD-4577</t>
  </si>
  <si>
    <t>ORD-1608</t>
  </si>
  <si>
    <t>CUST-5672</t>
  </si>
  <si>
    <t>Michael Adams</t>
  </si>
  <si>
    <t>East Larryville</t>
  </si>
  <si>
    <t>PROD-7939</t>
  </si>
  <si>
    <t>ORD-1609</t>
  </si>
  <si>
    <t>CUST-1382</t>
  </si>
  <si>
    <t>Karen James</t>
  </si>
  <si>
    <t>Hooverview</t>
  </si>
  <si>
    <t>PROD-6458</t>
  </si>
  <si>
    <t>ORD-1610</t>
  </si>
  <si>
    <t>CUST-8390</t>
  </si>
  <si>
    <t>David Henson</t>
  </si>
  <si>
    <t>Reeveshaven</t>
  </si>
  <si>
    <t>PROD-9845</t>
  </si>
  <si>
    <t>ORD-1611</t>
  </si>
  <si>
    <t>CUST-9230</t>
  </si>
  <si>
    <t>Jennifer Scott</t>
  </si>
  <si>
    <t>North Matthewburgh</t>
  </si>
  <si>
    <t>PROD-9026</t>
  </si>
  <si>
    <t>ORD-1612</t>
  </si>
  <si>
    <t>CUST-9804</t>
  </si>
  <si>
    <t>Veronica Kennedy</t>
  </si>
  <si>
    <t>New Carolynside</t>
  </si>
  <si>
    <t>PROD-6915</t>
  </si>
  <si>
    <t>ORD-1613</t>
  </si>
  <si>
    <t>CUST-3907</t>
  </si>
  <si>
    <t>Gregory Miller</t>
  </si>
  <si>
    <t>Maldonadoberg</t>
  </si>
  <si>
    <t>PROD-9954</t>
  </si>
  <si>
    <t>ORD-1614</t>
  </si>
  <si>
    <t>CUST-9461</t>
  </si>
  <si>
    <t>Amanda Green</t>
  </si>
  <si>
    <t>PROD-5570</t>
  </si>
  <si>
    <t>ORD-1615</t>
  </si>
  <si>
    <t>CUST-7402</t>
  </si>
  <si>
    <t>William Chang</t>
  </si>
  <si>
    <t>Nelsonborough</t>
  </si>
  <si>
    <t>PROD-8209</t>
  </si>
  <si>
    <t>ORD-1616</t>
  </si>
  <si>
    <t>CUST-4056</t>
  </si>
  <si>
    <t>John Scott</t>
  </si>
  <si>
    <t>Mannton</t>
  </si>
  <si>
    <t>PROD-6662</t>
  </si>
  <si>
    <t>ORD-1617</t>
  </si>
  <si>
    <t>CUST-1502</t>
  </si>
  <si>
    <t>Patrick Jefferson</t>
  </si>
  <si>
    <t>East Emma</t>
  </si>
  <si>
    <t>PROD-2885</t>
  </si>
  <si>
    <t>ORD-1618</t>
  </si>
  <si>
    <t>CUST-1984</t>
  </si>
  <si>
    <t>David Harrell</t>
  </si>
  <si>
    <t>Christopherport</t>
  </si>
  <si>
    <t>PROD-3927</t>
  </si>
  <si>
    <t>ORD-1619</t>
  </si>
  <si>
    <t>CUST-5237</t>
  </si>
  <si>
    <t>Jean Nguyen</t>
  </si>
  <si>
    <t>PROD-5367</t>
  </si>
  <si>
    <t>ORD-1620</t>
  </si>
  <si>
    <t>CUST-8067</t>
  </si>
  <si>
    <t>Jacob Alvarez</t>
  </si>
  <si>
    <t>Wellsstad</t>
  </si>
  <si>
    <t>PROD-3336</t>
  </si>
  <si>
    <t>ORD-1621</t>
  </si>
  <si>
    <t>CUST-7230</t>
  </si>
  <si>
    <t>Steven Williams</t>
  </si>
  <si>
    <t>Vanessashire</t>
  </si>
  <si>
    <t>PROD-8103</t>
  </si>
  <si>
    <t>ORD-1622</t>
  </si>
  <si>
    <t>CUST-1036</t>
  </si>
  <si>
    <t>Dustin Mahoney</t>
  </si>
  <si>
    <t>South Sarah</t>
  </si>
  <si>
    <t>PROD-6991</t>
  </si>
  <si>
    <t>ORD-1623</t>
  </si>
  <si>
    <t>CUST-8880</t>
  </si>
  <si>
    <t>Robert Taylor</t>
  </si>
  <si>
    <t>West Joshua</t>
  </si>
  <si>
    <t>ORD-1624</t>
  </si>
  <si>
    <t>CUST-1951</t>
  </si>
  <si>
    <t>Melissa Fuentes</t>
  </si>
  <si>
    <t>Beckerburgh</t>
  </si>
  <si>
    <t>PROD-5121</t>
  </si>
  <si>
    <t>ORD-1625</t>
  </si>
  <si>
    <t>CUST-1121</t>
  </si>
  <si>
    <t>Richard Perez</t>
  </si>
  <si>
    <t>West Karenport</t>
  </si>
  <si>
    <t>PROD-4335</t>
  </si>
  <si>
    <t>ORD-1626</t>
  </si>
  <si>
    <t>CUST-9713</t>
  </si>
  <si>
    <t>Erik Hayes</t>
  </si>
  <si>
    <t>Mullinsport</t>
  </si>
  <si>
    <t>PROD-2867</t>
  </si>
  <si>
    <t>ORD-1627</t>
  </si>
  <si>
    <t>CUST-4135</t>
  </si>
  <si>
    <t>Scott Lawrence</t>
  </si>
  <si>
    <t>South Christopher</t>
  </si>
  <si>
    <t>PROD-1544</t>
  </si>
  <si>
    <t>ORD-1628</t>
  </si>
  <si>
    <t>CUST-4088</t>
  </si>
  <si>
    <t>Kendra Mercer</t>
  </si>
  <si>
    <t>Taylorstad</t>
  </si>
  <si>
    <t>PROD-5998</t>
  </si>
  <si>
    <t>ORD-1629</t>
  </si>
  <si>
    <t>CUST-3184</t>
  </si>
  <si>
    <t>Kenneth Moon</t>
  </si>
  <si>
    <t>Erichaven</t>
  </si>
  <si>
    <t>PROD-2210</t>
  </si>
  <si>
    <t>ORD-1630</t>
  </si>
  <si>
    <t>CUST-8186</t>
  </si>
  <si>
    <t>Susan Wheeler</t>
  </si>
  <si>
    <t>South Stevenchester</t>
  </si>
  <si>
    <t>PROD-3358</t>
  </si>
  <si>
    <t>ORD-1631</t>
  </si>
  <si>
    <t>CUST-9249</t>
  </si>
  <si>
    <t>Mary Mullins</t>
  </si>
  <si>
    <t>North Reginaton</t>
  </si>
  <si>
    <t>PROD-7743</t>
  </si>
  <si>
    <t>ORD-1632</t>
  </si>
  <si>
    <t>CUST-1337</t>
  </si>
  <si>
    <t>Dan Garcia</t>
  </si>
  <si>
    <t>North Ashleystad</t>
  </si>
  <si>
    <t>ORD-1633</t>
  </si>
  <si>
    <t>CUST-7792</t>
  </si>
  <si>
    <t>Aaron Banks</t>
  </si>
  <si>
    <t>New Sabrina</t>
  </si>
  <si>
    <t>PROD-8310</t>
  </si>
  <si>
    <t>ORD-1634</t>
  </si>
  <si>
    <t>CUST-2875</t>
  </si>
  <si>
    <t>Monica Kelley</t>
  </si>
  <si>
    <t>Meyerborough</t>
  </si>
  <si>
    <t>PROD-4606</t>
  </si>
  <si>
    <t>ORD-1635</t>
  </si>
  <si>
    <t>CUST-6523</t>
  </si>
  <si>
    <t>Julie Hughes</t>
  </si>
  <si>
    <t>Donaldport</t>
  </si>
  <si>
    <t>PROD-9779</t>
  </si>
  <si>
    <t>ORD-1636</t>
  </si>
  <si>
    <t>CUST-1783</t>
  </si>
  <si>
    <t>Sheila Porter</t>
  </si>
  <si>
    <t>Davisburgh</t>
  </si>
  <si>
    <t>PROD-6353</t>
  </si>
  <si>
    <t>ORD-1637</t>
  </si>
  <si>
    <t>CUST-5412</t>
  </si>
  <si>
    <t>Tiffany Porter</t>
  </si>
  <si>
    <t>New Michaelview</t>
  </si>
  <si>
    <t>PROD-4016</t>
  </si>
  <si>
    <t>ORD-1638</t>
  </si>
  <si>
    <t>CUST-4574</t>
  </si>
  <si>
    <t>Jennifer Brown</t>
  </si>
  <si>
    <t>Paulaland</t>
  </si>
  <si>
    <t>PROD-4786</t>
  </si>
  <si>
    <t>ORD-1639</t>
  </si>
  <si>
    <t>CUST-8168</t>
  </si>
  <si>
    <t>Jessica Knight</t>
  </si>
  <si>
    <t>Lake William</t>
  </si>
  <si>
    <t>PROD-5466</t>
  </si>
  <si>
    <t>ORD-1640</t>
  </si>
  <si>
    <t>CUST-4378</t>
  </si>
  <si>
    <t>Edward Eaton</t>
  </si>
  <si>
    <t>Port Josephhaven</t>
  </si>
  <si>
    <t>PROD-2616</t>
  </si>
  <si>
    <t>ORD-1641</t>
  </si>
  <si>
    <t>CUST-6290</t>
  </si>
  <si>
    <t>Angela Richardson</t>
  </si>
  <si>
    <t>Mooreberg</t>
  </si>
  <si>
    <t>PROD-5860</t>
  </si>
  <si>
    <t>ORD-1642</t>
  </si>
  <si>
    <t>CUST-4759</t>
  </si>
  <si>
    <t>Gregory Carson</t>
  </si>
  <si>
    <t>Mcculloughside</t>
  </si>
  <si>
    <t>PROD-8173</t>
  </si>
  <si>
    <t>ORD-1643</t>
  </si>
  <si>
    <t>CUST-4526</t>
  </si>
  <si>
    <t>Garrett Flores</t>
  </si>
  <si>
    <t>Port Casey</t>
  </si>
  <si>
    <t>PROD-3836</t>
  </si>
  <si>
    <t>ORD-1644</t>
  </si>
  <si>
    <t>CUST-3522</t>
  </si>
  <si>
    <t>Brandon Hodge</t>
  </si>
  <si>
    <t>North David</t>
  </si>
  <si>
    <t>PROD-2918</t>
  </si>
  <si>
    <t>ORD-1645</t>
  </si>
  <si>
    <t>CUST-2749</t>
  </si>
  <si>
    <t>Anthony Gardner</t>
  </si>
  <si>
    <t>Olsenport</t>
  </si>
  <si>
    <t>PROD-2619</t>
  </si>
  <si>
    <t>ORD-1646</t>
  </si>
  <si>
    <t>CUST-9089</t>
  </si>
  <si>
    <t>Shane Coleman</t>
  </si>
  <si>
    <t>East Amymouth</t>
  </si>
  <si>
    <t>PROD-6036</t>
  </si>
  <si>
    <t>ORD-1647</t>
  </si>
  <si>
    <t>CUST-1458</t>
  </si>
  <si>
    <t>James Daniel</t>
  </si>
  <si>
    <t>East Edwardmouth</t>
  </si>
  <si>
    <t>PROD-4945</t>
  </si>
  <si>
    <t>ORD-1648</t>
  </si>
  <si>
    <t>CUST-1300</t>
  </si>
  <si>
    <t>Bruce Huff</t>
  </si>
  <si>
    <t>Collinsstad</t>
  </si>
  <si>
    <t>PROD-7515</t>
  </si>
  <si>
    <t>ORD-1649</t>
  </si>
  <si>
    <t>CUST-1074</t>
  </si>
  <si>
    <t>Shawn Carpenter</t>
  </si>
  <si>
    <t>Travisstad</t>
  </si>
  <si>
    <t>PROD-8949</t>
  </si>
  <si>
    <t>ORD-1650</t>
  </si>
  <si>
    <t>CUST-8639</t>
  </si>
  <si>
    <t>Dawn Wilson</t>
  </si>
  <si>
    <t>PROD-6589</t>
  </si>
  <si>
    <t>ORD-1651</t>
  </si>
  <si>
    <t>CUST-2830</t>
  </si>
  <si>
    <t>Jason Graham</t>
  </si>
  <si>
    <t>Johnsonport</t>
  </si>
  <si>
    <t>ORD-1652</t>
  </si>
  <si>
    <t>CUST-1256</t>
  </si>
  <si>
    <t>Jorge Jones</t>
  </si>
  <si>
    <t>Mollymouth</t>
  </si>
  <si>
    <t>PROD-1611</t>
  </si>
  <si>
    <t>ORD-1653</t>
  </si>
  <si>
    <t>CUST-5562</t>
  </si>
  <si>
    <t>Lisa Perkins</t>
  </si>
  <si>
    <t>Fisherstad</t>
  </si>
  <si>
    <t>PROD-6457</t>
  </si>
  <si>
    <t>ORD-1654</t>
  </si>
  <si>
    <t>CUST-1142</t>
  </si>
  <si>
    <t>Peter Weiss</t>
  </si>
  <si>
    <t>South Laurenstad</t>
  </si>
  <si>
    <t>PROD-4117</t>
  </si>
  <si>
    <t>ORD-1655</t>
  </si>
  <si>
    <t>CUST-4344</t>
  </si>
  <si>
    <t>April Davis</t>
  </si>
  <si>
    <t>Wellsland</t>
  </si>
  <si>
    <t>PROD-2576</t>
  </si>
  <si>
    <t>ORD-1656</t>
  </si>
  <si>
    <t>CUST-4886</t>
  </si>
  <si>
    <t>Roger Clark</t>
  </si>
  <si>
    <t>East Jennifer</t>
  </si>
  <si>
    <t>PROD-2906</t>
  </si>
  <si>
    <t>ORD-1657</t>
  </si>
  <si>
    <t>CUST-4811</t>
  </si>
  <si>
    <t>Michelle Wyatt</t>
  </si>
  <si>
    <t>East Monica</t>
  </si>
  <si>
    <t>PROD-7525</t>
  </si>
  <si>
    <t>ORD-1658</t>
  </si>
  <si>
    <t>CUST-5354</t>
  </si>
  <si>
    <t>Michele Clark</t>
  </si>
  <si>
    <t>New Kevinmouth</t>
  </si>
  <si>
    <t>PROD-8205</t>
  </si>
  <si>
    <t>ORD-1659</t>
  </si>
  <si>
    <t>CUST-3293</t>
  </si>
  <si>
    <t>Eric Li</t>
  </si>
  <si>
    <t>Montgomeryburgh</t>
  </si>
  <si>
    <t>PROD-8421</t>
  </si>
  <si>
    <t>ORD-1660</t>
  </si>
  <si>
    <t>CUST-8819</t>
  </si>
  <si>
    <t>Christopher Best</t>
  </si>
  <si>
    <t>New Jared</t>
  </si>
  <si>
    <t>PROD-4472</t>
  </si>
  <si>
    <t>ORD-1661</t>
  </si>
  <si>
    <t>Cassie Sanchez DVM</t>
  </si>
  <si>
    <t>West Michaelburgh</t>
  </si>
  <si>
    <t>PROD-7321</t>
  </si>
  <si>
    <t>ORD-1662</t>
  </si>
  <si>
    <t>CUST-5604</t>
  </si>
  <si>
    <t>Jasmine Hamilton</t>
  </si>
  <si>
    <t>Janicechester</t>
  </si>
  <si>
    <t>PROD-9454</t>
  </si>
  <si>
    <t>ORD-1663</t>
  </si>
  <si>
    <t>CUST-3982</t>
  </si>
  <si>
    <t>Jeremy Johnson</t>
  </si>
  <si>
    <t>Martinezshire</t>
  </si>
  <si>
    <t>PROD-8534</t>
  </si>
  <si>
    <t>ORD-1664</t>
  </si>
  <si>
    <t>CUST-9407</t>
  </si>
  <si>
    <t>Jennifer Johnson</t>
  </si>
  <si>
    <t>Patricialand</t>
  </si>
  <si>
    <t>PROD-4507</t>
  </si>
  <si>
    <t>ORD-1665</t>
  </si>
  <si>
    <t>CUST-2708</t>
  </si>
  <si>
    <t>Kimberly Larson</t>
  </si>
  <si>
    <t>Gonzalesborough</t>
  </si>
  <si>
    <t>ORD-1666</t>
  </si>
  <si>
    <t>CUST-2193</t>
  </si>
  <si>
    <t>Samuel Alvarez</t>
  </si>
  <si>
    <t>Kruegerchester</t>
  </si>
  <si>
    <t>PROD-4514</t>
  </si>
  <si>
    <t>ORD-1667</t>
  </si>
  <si>
    <t>CUST-7443</t>
  </si>
  <si>
    <t>Lisa Mclaughlin</t>
  </si>
  <si>
    <t>Stephanieville</t>
  </si>
  <si>
    <t>PROD-1004</t>
  </si>
  <si>
    <t>ORD-1668</t>
  </si>
  <si>
    <t>CUST-5879</t>
  </si>
  <si>
    <t>Elizabeth Zimmerman</t>
  </si>
  <si>
    <t>Davidmouth</t>
  </si>
  <si>
    <t>PROD-9104</t>
  </si>
  <si>
    <t>ORD-1669</t>
  </si>
  <si>
    <t>CUST-3918</t>
  </si>
  <si>
    <t>Karl Thompson</t>
  </si>
  <si>
    <t>Cooperside</t>
  </si>
  <si>
    <t>PROD-4657</t>
  </si>
  <si>
    <t>ORD-1670</t>
  </si>
  <si>
    <t>CUST-1555</t>
  </si>
  <si>
    <t>Cody Frank</t>
  </si>
  <si>
    <t>Natalieport</t>
  </si>
  <si>
    <t>PROD-6735</t>
  </si>
  <si>
    <t>ORD-1671</t>
  </si>
  <si>
    <t>CUST-1959</t>
  </si>
  <si>
    <t>John Good</t>
  </si>
  <si>
    <t>Michelleberg</t>
  </si>
  <si>
    <t>PROD-8666</t>
  </si>
  <si>
    <t>ORD-1672</t>
  </si>
  <si>
    <t>CUST-2199</t>
  </si>
  <si>
    <t>Kelly Richardson</t>
  </si>
  <si>
    <t>South Suzannefurt</t>
  </si>
  <si>
    <t>PROD-6091</t>
  </si>
  <si>
    <t>ORD-1673</t>
  </si>
  <si>
    <t>CUST-6504</t>
  </si>
  <si>
    <t>Edward Prince</t>
  </si>
  <si>
    <t>Davishaven</t>
  </si>
  <si>
    <t>PROD-6195</t>
  </si>
  <si>
    <t>ORD-1674</t>
  </si>
  <si>
    <t>CUST-1601</t>
  </si>
  <si>
    <t>Jacob Rogers</t>
  </si>
  <si>
    <t>South Cynthiastad</t>
  </si>
  <si>
    <t>PROD-6642</t>
  </si>
  <si>
    <t>ORD-1675</t>
  </si>
  <si>
    <t>CUST-2835</t>
  </si>
  <si>
    <t>James Morrison</t>
  </si>
  <si>
    <t>West Barbaratown</t>
  </si>
  <si>
    <t>PROD-1900</t>
  </si>
  <si>
    <t>ORD-1676</t>
  </si>
  <si>
    <t>CUST-7817</t>
  </si>
  <si>
    <t>Alyssa Fernandez</t>
  </si>
  <si>
    <t>PROD-1106</t>
  </si>
  <si>
    <t>ORD-1677</t>
  </si>
  <si>
    <t>CUST-5761</t>
  </si>
  <si>
    <t>Mackenzie Hughes</t>
  </si>
  <si>
    <t>Christophermouth</t>
  </si>
  <si>
    <t>PROD-8862</t>
  </si>
  <si>
    <t>ORD-1678</t>
  </si>
  <si>
    <t>CUST-5462</t>
  </si>
  <si>
    <t>Brenda Morris</t>
  </si>
  <si>
    <t>Anneside</t>
  </si>
  <si>
    <t>PROD-6357</t>
  </si>
  <si>
    <t>ORD-1679</t>
  </si>
  <si>
    <t>CUST-7567</t>
  </si>
  <si>
    <t>Matthew Jordan</t>
  </si>
  <si>
    <t>Coxburgh</t>
  </si>
  <si>
    <t>PROD-2340</t>
  </si>
  <si>
    <t>ORD-1680</t>
  </si>
  <si>
    <t>CUST-1719</t>
  </si>
  <si>
    <t>Dr. Diana Gomez</t>
  </si>
  <si>
    <t>Andersonton</t>
  </si>
  <si>
    <t>PROD-4544</t>
  </si>
  <si>
    <t>ORD-1681</t>
  </si>
  <si>
    <t>CUST-8375</t>
  </si>
  <si>
    <t>Kelly Ortiz</t>
  </si>
  <si>
    <t>East Nathaniel</t>
  </si>
  <si>
    <t>PROD-1236</t>
  </si>
  <si>
    <t>ORD-1682</t>
  </si>
  <si>
    <t>CUST-7697</t>
  </si>
  <si>
    <t>Marcus Hammond</t>
  </si>
  <si>
    <t>East Ginaborough</t>
  </si>
  <si>
    <t>PROD-8263</t>
  </si>
  <si>
    <t>ORD-1683</t>
  </si>
  <si>
    <t>CUST-7970</t>
  </si>
  <si>
    <t>April Price</t>
  </si>
  <si>
    <t>Daleborough</t>
  </si>
  <si>
    <t>ORD-1684</t>
  </si>
  <si>
    <t>CUST-5894</t>
  </si>
  <si>
    <t>Nicole Smith</t>
  </si>
  <si>
    <t>Brendashire</t>
  </si>
  <si>
    <t>PROD-6670</t>
  </si>
  <si>
    <t>ORD-1685</t>
  </si>
  <si>
    <t>CUST-3132</t>
  </si>
  <si>
    <t>Evelyn Jones</t>
  </si>
  <si>
    <t>East Amberland</t>
  </si>
  <si>
    <t>PROD-3078</t>
  </si>
  <si>
    <t>ORD-1686</t>
  </si>
  <si>
    <t>CUST-5567</t>
  </si>
  <si>
    <t>Steven Padilla</t>
  </si>
  <si>
    <t>North Sheila</t>
  </si>
  <si>
    <t>PROD-4659</t>
  </si>
  <si>
    <t>ORD-1687</t>
  </si>
  <si>
    <t>CUST-2016</t>
  </si>
  <si>
    <t>Mark Wong</t>
  </si>
  <si>
    <t>PROD-2820</t>
  </si>
  <si>
    <t>ORD-1688</t>
  </si>
  <si>
    <t>CUST-3579</t>
  </si>
  <si>
    <t>Brian Combs</t>
  </si>
  <si>
    <t>Kristenport</t>
  </si>
  <si>
    <t>PROD-6547</t>
  </si>
  <si>
    <t>ORD-1689</t>
  </si>
  <si>
    <t>CUST-6503</t>
  </si>
  <si>
    <t>Lori West</t>
  </si>
  <si>
    <t>South Justinbury</t>
  </si>
  <si>
    <t>ORD-1690</t>
  </si>
  <si>
    <t>CUST-3824</t>
  </si>
  <si>
    <t>Tammy Rojas</t>
  </si>
  <si>
    <t>Shaneshire</t>
  </si>
  <si>
    <t>PROD-8556</t>
  </si>
  <si>
    <t>ORD-1691</t>
  </si>
  <si>
    <t>CUST-4848</t>
  </si>
  <si>
    <t>Benjamin Bell</t>
  </si>
  <si>
    <t>East Edward</t>
  </si>
  <si>
    <t>PROD-1232</t>
  </si>
  <si>
    <t>ORD-1692</t>
  </si>
  <si>
    <t>CUST-5369</t>
  </si>
  <si>
    <t>Rodney Hodges</t>
  </si>
  <si>
    <t>East Robertburgh</t>
  </si>
  <si>
    <t>PROD-4093</t>
  </si>
  <si>
    <t>ORD-1693</t>
  </si>
  <si>
    <t>Amanda Moreno</t>
  </si>
  <si>
    <t>Christianburgh</t>
  </si>
  <si>
    <t>PROD-1743</t>
  </si>
  <si>
    <t>ORD-1694</t>
  </si>
  <si>
    <t>CUST-9346</t>
  </si>
  <si>
    <t>Richard Wilson Jr.</t>
  </si>
  <si>
    <t>Melissamouth</t>
  </si>
  <si>
    <t>PROD-9036</t>
  </si>
  <si>
    <t>ORD-1695</t>
  </si>
  <si>
    <t>CUST-1249</t>
  </si>
  <si>
    <t>Abigail Davis</t>
  </si>
  <si>
    <t>Fritzberg</t>
  </si>
  <si>
    <t>PROD-7300</t>
  </si>
  <si>
    <t>ORD-1696</t>
  </si>
  <si>
    <t>CUST-4785</t>
  </si>
  <si>
    <t>Sherry Gordon</t>
  </si>
  <si>
    <t>Riverahaven</t>
  </si>
  <si>
    <t>ORD-1697</t>
  </si>
  <si>
    <t>CUST-8127</t>
  </si>
  <si>
    <t>Juan Villa</t>
  </si>
  <si>
    <t>Justinfort</t>
  </si>
  <si>
    <t>PROD-3649</t>
  </si>
  <si>
    <t>ORD-1698</t>
  </si>
  <si>
    <t>CUST-1749</t>
  </si>
  <si>
    <t>Bradley Howell</t>
  </si>
  <si>
    <t>Port Brent</t>
  </si>
  <si>
    <t>PROD-1830</t>
  </si>
  <si>
    <t>ORD-1699</t>
  </si>
  <si>
    <t>CUST-8314</t>
  </si>
  <si>
    <t>Thomas Johnson</t>
  </si>
  <si>
    <t>East Amy</t>
  </si>
  <si>
    <t>ORD-1700</t>
  </si>
  <si>
    <t>CUST-4065</t>
  </si>
  <si>
    <t>Michael Garcia</t>
  </si>
  <si>
    <t>Popeview</t>
  </si>
  <si>
    <t>PROD-1493</t>
  </si>
  <si>
    <t>ORD-1701</t>
  </si>
  <si>
    <t>CUST-6837</t>
  </si>
  <si>
    <t>Gabriel Williams</t>
  </si>
  <si>
    <t>East Brian</t>
  </si>
  <si>
    <t>PROD-8287</t>
  </si>
  <si>
    <t>ORD-1702</t>
  </si>
  <si>
    <t>CUST-5859</t>
  </si>
  <si>
    <t>James Powers</t>
  </si>
  <si>
    <t>East Brandon</t>
  </si>
  <si>
    <t>PROD-6349</t>
  </si>
  <si>
    <t>ORD-1703</t>
  </si>
  <si>
    <t>CUST-6660</t>
  </si>
  <si>
    <t>Catherine Brown</t>
  </si>
  <si>
    <t>Lake Michaelborough</t>
  </si>
  <si>
    <t>PROD-6776</t>
  </si>
  <si>
    <t>ORD-1704</t>
  </si>
  <si>
    <t>CUST-7166</t>
  </si>
  <si>
    <t>Jody Griffin</t>
  </si>
  <si>
    <t>Robertland</t>
  </si>
  <si>
    <t>PROD-4683</t>
  </si>
  <si>
    <t>ORD-1705</t>
  </si>
  <si>
    <t>CUST-4991</t>
  </si>
  <si>
    <t>Deanna Scott</t>
  </si>
  <si>
    <t>Coxbury</t>
  </si>
  <si>
    <t>PROD-4559</t>
  </si>
  <si>
    <t>ORD-1706</t>
  </si>
  <si>
    <t>Allison Watkins</t>
  </si>
  <si>
    <t>Collierview</t>
  </si>
  <si>
    <t>PROD-3231</t>
  </si>
  <si>
    <t>ORD-1707</t>
  </si>
  <si>
    <t>CUST-9061</t>
  </si>
  <si>
    <t>Pamela Jones</t>
  </si>
  <si>
    <t>Odonnellfurt</t>
  </si>
  <si>
    <t>ORD-1708</t>
  </si>
  <si>
    <t>CUST-7043</t>
  </si>
  <si>
    <t>William Myers</t>
  </si>
  <si>
    <t>Erinmouth</t>
  </si>
  <si>
    <t>PROD-4206</t>
  </si>
  <si>
    <t>ORD-1709</t>
  </si>
  <si>
    <t>CUST-9153</t>
  </si>
  <si>
    <t>Jermaine Beard</t>
  </si>
  <si>
    <t>Andreatown</t>
  </si>
  <si>
    <t>PROD-4647</t>
  </si>
  <si>
    <t>ORD-1710</t>
  </si>
  <si>
    <t>Terry Green</t>
  </si>
  <si>
    <t>PROD-3472</t>
  </si>
  <si>
    <t>ORD-1711</t>
  </si>
  <si>
    <t>CUST-9326</t>
  </si>
  <si>
    <t>Brian Joyce</t>
  </si>
  <si>
    <t>Mitchellville</t>
  </si>
  <si>
    <t>ORD-1712</t>
  </si>
  <si>
    <t>CUST-4521</t>
  </si>
  <si>
    <t>Heather Silva</t>
  </si>
  <si>
    <t>Port David</t>
  </si>
  <si>
    <t>PROD-5180</t>
  </si>
  <si>
    <t>ORD-1713</t>
  </si>
  <si>
    <t>CUST-7988</t>
  </si>
  <si>
    <t>Patrick Booker</t>
  </si>
  <si>
    <t>South Steven</t>
  </si>
  <si>
    <t>PROD-3620</t>
  </si>
  <si>
    <t>ORD-1714</t>
  </si>
  <si>
    <t>CUST-7774</t>
  </si>
  <si>
    <t>Caroline Moore</t>
  </si>
  <si>
    <t>Smithshire</t>
  </si>
  <si>
    <t>PROD-3784</t>
  </si>
  <si>
    <t>ORD-1715</t>
  </si>
  <si>
    <t>CUST-7548</t>
  </si>
  <si>
    <t>Janet Warren</t>
  </si>
  <si>
    <t>Perryfurt</t>
  </si>
  <si>
    <t>PROD-2783</t>
  </si>
  <si>
    <t>ORD-1716</t>
  </si>
  <si>
    <t>CUST-6076</t>
  </si>
  <si>
    <t>Michael Stone</t>
  </si>
  <si>
    <t>Ramirezfurt</t>
  </si>
  <si>
    <t>PROD-9792</t>
  </si>
  <si>
    <t>ORD-1717</t>
  </si>
  <si>
    <t>CUST-1183</t>
  </si>
  <si>
    <t>Jennifer Hudson</t>
  </si>
  <si>
    <t>South Pamela</t>
  </si>
  <si>
    <t>PROD-1909</t>
  </si>
  <si>
    <t>ORD-1718</t>
  </si>
  <si>
    <t>CUST-3145</t>
  </si>
  <si>
    <t>Wendy Lopez</t>
  </si>
  <si>
    <t>North Brian</t>
  </si>
  <si>
    <t>ORD-1719</t>
  </si>
  <si>
    <t>CUST-1615</t>
  </si>
  <si>
    <t>Timothy Boyle</t>
  </si>
  <si>
    <t>South Scotthaven</t>
  </si>
  <si>
    <t>PROD-8379</t>
  </si>
  <si>
    <t>ORD-1720</t>
  </si>
  <si>
    <t>CUST-7684</t>
  </si>
  <si>
    <t>Matthew Mckinney</t>
  </si>
  <si>
    <t>Kimberlyhaven</t>
  </si>
  <si>
    <t>PROD-6079</t>
  </si>
  <si>
    <t>ORD-1721</t>
  </si>
  <si>
    <t>CUST-3714</t>
  </si>
  <si>
    <t>John Brown</t>
  </si>
  <si>
    <t>Saundersshire</t>
  </si>
  <si>
    <t>PROD-4141</t>
  </si>
  <si>
    <t>ORD-1722</t>
  </si>
  <si>
    <t>Melissa Murphy</t>
  </si>
  <si>
    <t>Vasquezside</t>
  </si>
  <si>
    <t>PROD-4551</t>
  </si>
  <si>
    <t>ORD-1723</t>
  </si>
  <si>
    <t>CUST-6542</t>
  </si>
  <si>
    <t>Peter Herrera</t>
  </si>
  <si>
    <t>West Davidport</t>
  </si>
  <si>
    <t>PROD-3748</t>
  </si>
  <si>
    <t>ORD-1724</t>
  </si>
  <si>
    <t>CUST-1010</t>
  </si>
  <si>
    <t>Theodore Scott</t>
  </si>
  <si>
    <t>North Stacymouth</t>
  </si>
  <si>
    <t>PROD-5612</t>
  </si>
  <si>
    <t>ORD-1725</t>
  </si>
  <si>
    <t>CUST-6047</t>
  </si>
  <si>
    <t>John Martin</t>
  </si>
  <si>
    <t>PROD-1998</t>
  </si>
  <si>
    <t>ORD-1726</t>
  </si>
  <si>
    <t>CUST-8205</t>
  </si>
  <si>
    <t>Gregory Mullins</t>
  </si>
  <si>
    <t>Travisland</t>
  </si>
  <si>
    <t>PROD-8887</t>
  </si>
  <si>
    <t>ORD-1727</t>
  </si>
  <si>
    <t>CUST-8610</t>
  </si>
  <si>
    <t>John Caldwell</t>
  </si>
  <si>
    <t>Moranmouth</t>
  </si>
  <si>
    <t>PROD-8031</t>
  </si>
  <si>
    <t>ORD-1728</t>
  </si>
  <si>
    <t>CUST-3915</t>
  </si>
  <si>
    <t>Patrick Chambers</t>
  </si>
  <si>
    <t>Mauriceland</t>
  </si>
  <si>
    <t>PROD-9009</t>
  </si>
  <si>
    <t>ORD-1729</t>
  </si>
  <si>
    <t>CUST-1529</t>
  </si>
  <si>
    <t>Robert Brown</t>
  </si>
  <si>
    <t>North Catherine</t>
  </si>
  <si>
    <t>PROD-8090</t>
  </si>
  <si>
    <t>ORD-1730</t>
  </si>
  <si>
    <t>CUST-9096</t>
  </si>
  <si>
    <t>Amy Henderson</t>
  </si>
  <si>
    <t>Port Victoria</t>
  </si>
  <si>
    <t>PROD-8429</t>
  </si>
  <si>
    <t>ORD-1731</t>
  </si>
  <si>
    <t>CUST-5869</t>
  </si>
  <si>
    <t>Elizabeth Herrera</t>
  </si>
  <si>
    <t>Port Matthew</t>
  </si>
  <si>
    <t>PROD-8926</t>
  </si>
  <si>
    <t>ORD-1732</t>
  </si>
  <si>
    <t>CUST-5385</t>
  </si>
  <si>
    <t>Mackenzie Calhoun</t>
  </si>
  <si>
    <t>Payneshire</t>
  </si>
  <si>
    <t>PROD-4895</t>
  </si>
  <si>
    <t>ORD-1733</t>
  </si>
  <si>
    <t>CUST-4461</t>
  </si>
  <si>
    <t>Aaron Cervantes</t>
  </si>
  <si>
    <t>Mcintyreborough</t>
  </si>
  <si>
    <t>PROD-4665</t>
  </si>
  <si>
    <t>ORD-1734</t>
  </si>
  <si>
    <t>CUST-6586</t>
  </si>
  <si>
    <t>Monica Mitchell</t>
  </si>
  <si>
    <t>Hamiltonburgh</t>
  </si>
  <si>
    <t>PROD-4477</t>
  </si>
  <si>
    <t>ORD-1735</t>
  </si>
  <si>
    <t>CUST-2266</t>
  </si>
  <si>
    <t>Michael Mccullough</t>
  </si>
  <si>
    <t>Whitneyport</t>
  </si>
  <si>
    <t>PROD-1967</t>
  </si>
  <si>
    <t>ORD-1736</t>
  </si>
  <si>
    <t>CUST-9680</t>
  </si>
  <si>
    <t>George Deleon</t>
  </si>
  <si>
    <t>Lake Dakota</t>
  </si>
  <si>
    <t>ORD-1737</t>
  </si>
  <si>
    <t>CUST-5344</t>
  </si>
  <si>
    <t>Elizabeth George</t>
  </si>
  <si>
    <t>Lake Peterville</t>
  </si>
  <si>
    <t>PROD-2278</t>
  </si>
  <si>
    <t>ORD-1738</t>
  </si>
  <si>
    <t>CUST-8251</t>
  </si>
  <si>
    <t>Kimberly Franco</t>
  </si>
  <si>
    <t>Brandiland</t>
  </si>
  <si>
    <t>ORD-1739</t>
  </si>
  <si>
    <t>CUST-2158</t>
  </si>
  <si>
    <t>Donald Wright</t>
  </si>
  <si>
    <t>East Paulashire</t>
  </si>
  <si>
    <t>PROD-6775</t>
  </si>
  <si>
    <t>ORD-1740</t>
  </si>
  <si>
    <t>CUST-6550</t>
  </si>
  <si>
    <t>Aaron Rodriguez</t>
  </si>
  <si>
    <t>Fredland</t>
  </si>
  <si>
    <t>PROD-6800</t>
  </si>
  <si>
    <t>ORD-1741</t>
  </si>
  <si>
    <t>CUST-8058</t>
  </si>
  <si>
    <t>Molly Walters</t>
  </si>
  <si>
    <t>Lake Evanshire</t>
  </si>
  <si>
    <t>PROD-5880</t>
  </si>
  <si>
    <t>ORD-1742</t>
  </si>
  <si>
    <t>CUST-2054</t>
  </si>
  <si>
    <t>Anthony Wilson</t>
  </si>
  <si>
    <t>Port Hollyville</t>
  </si>
  <si>
    <t>PROD-7588</t>
  </si>
  <si>
    <t>ORD-1743</t>
  </si>
  <si>
    <t>CUST-7674</t>
  </si>
  <si>
    <t>Catherine Hartman</t>
  </si>
  <si>
    <t>Davidfort</t>
  </si>
  <si>
    <t>PROD-5985</t>
  </si>
  <si>
    <t>ORD-1744</t>
  </si>
  <si>
    <t>CUST-4446</t>
  </si>
  <si>
    <t>Debra Zuniga</t>
  </si>
  <si>
    <t>West Jamesmouth</t>
  </si>
  <si>
    <t>PROD-5444</t>
  </si>
  <si>
    <t>ORD-1745</t>
  </si>
  <si>
    <t>CUST-3382</t>
  </si>
  <si>
    <t>Tyler Perez</t>
  </si>
  <si>
    <t>East Steve</t>
  </si>
  <si>
    <t>PROD-5296</t>
  </si>
  <si>
    <t>ORD-1746</t>
  </si>
  <si>
    <t>CUST-6581</t>
  </si>
  <si>
    <t>Alexandra Alvarado</t>
  </si>
  <si>
    <t>Mitchellton</t>
  </si>
  <si>
    <t>PROD-7934</t>
  </si>
  <si>
    <t>ORD-1747</t>
  </si>
  <si>
    <t>CUST-6528</t>
  </si>
  <si>
    <t>Kenneth Watts</t>
  </si>
  <si>
    <t>Richardland</t>
  </si>
  <si>
    <t>PROD-8041</t>
  </si>
  <si>
    <t>ORD-1748</t>
  </si>
  <si>
    <t>CUST-7778</t>
  </si>
  <si>
    <t>Caitlin Frederick</t>
  </si>
  <si>
    <t>South Christie</t>
  </si>
  <si>
    <t>PROD-1591</t>
  </si>
  <si>
    <t>ORD-1749</t>
  </si>
  <si>
    <t>CUST-1312</t>
  </si>
  <si>
    <t>Richard Allen</t>
  </si>
  <si>
    <t>Lake Laura</t>
  </si>
  <si>
    <t>PROD-8952</t>
  </si>
  <si>
    <t>ORD-1750</t>
  </si>
  <si>
    <t>CUST-7009</t>
  </si>
  <si>
    <t>Noah Collins</t>
  </si>
  <si>
    <t>North Bethany</t>
  </si>
  <si>
    <t>PROD-6241</t>
  </si>
  <si>
    <t>ORD-1751</t>
  </si>
  <si>
    <t>CUST-3303</t>
  </si>
  <si>
    <t>David Tran</t>
  </si>
  <si>
    <t>PROD-2633</t>
  </si>
  <si>
    <t>ORD-1752</t>
  </si>
  <si>
    <t>CUST-4202</t>
  </si>
  <si>
    <t>Michael Walker</t>
  </si>
  <si>
    <t>South Madeline</t>
  </si>
  <si>
    <t>PROD-3452</t>
  </si>
  <si>
    <t>ORD-1753</t>
  </si>
  <si>
    <t>CUST-3704</t>
  </si>
  <si>
    <t>Patricia Mcdonald</t>
  </si>
  <si>
    <t>Victoriachester</t>
  </si>
  <si>
    <t>PROD-2292</t>
  </si>
  <si>
    <t>ORD-1754</t>
  </si>
  <si>
    <t>CUST-3142</t>
  </si>
  <si>
    <t>Mark Walton</t>
  </si>
  <si>
    <t>Mortonmouth</t>
  </si>
  <si>
    <t>PROD-9878</t>
  </si>
  <si>
    <t>ORD-1755</t>
  </si>
  <si>
    <t>CUST-9561</t>
  </si>
  <si>
    <t>Paul Larsen</t>
  </si>
  <si>
    <t>South Lauriebury</t>
  </si>
  <si>
    <t>PROD-1088</t>
  </si>
  <si>
    <t>ORD-1756</t>
  </si>
  <si>
    <t>CUST-1331</t>
  </si>
  <si>
    <t>Kenneth Walls</t>
  </si>
  <si>
    <t>West Sean</t>
  </si>
  <si>
    <t>PROD-7460</t>
  </si>
  <si>
    <t>ORD-1757</t>
  </si>
  <si>
    <t>CUST-8003</t>
  </si>
  <si>
    <t>Brandi Johnson</t>
  </si>
  <si>
    <t>Wrighthaven</t>
  </si>
  <si>
    <t>PROD-3490</t>
  </si>
  <si>
    <t>ORD-1758</t>
  </si>
  <si>
    <t>CUST-3414</t>
  </si>
  <si>
    <t>Kevin Guzman</t>
  </si>
  <si>
    <t>North Brandonland</t>
  </si>
  <si>
    <t>PROD-4239</t>
  </si>
  <si>
    <t>ORD-1759</t>
  </si>
  <si>
    <t>CUST-3115</t>
  </si>
  <si>
    <t>Carl Hayes</t>
  </si>
  <si>
    <t>West Dianafort</t>
  </si>
  <si>
    <t>PROD-8143</t>
  </si>
  <si>
    <t>ORD-1760</t>
  </si>
  <si>
    <t>CUST-2236</t>
  </si>
  <si>
    <t>Joshua Garcia</t>
  </si>
  <si>
    <t>New Rebekahville</t>
  </si>
  <si>
    <t>PROD-7191</t>
  </si>
  <si>
    <t>ORD-1761</t>
  </si>
  <si>
    <t>CUST-5932</t>
  </si>
  <si>
    <t>Jonathan Reynolds</t>
  </si>
  <si>
    <t>Humphreyport</t>
  </si>
  <si>
    <t>PROD-1056</t>
  </si>
  <si>
    <t>ORD-1762</t>
  </si>
  <si>
    <t>CUST-5980</t>
  </si>
  <si>
    <t>Joseph Clark</t>
  </si>
  <si>
    <t>Lake Johnshire</t>
  </si>
  <si>
    <t>PROD-5048</t>
  </si>
  <si>
    <t>ORD-1763</t>
  </si>
  <si>
    <t>CUST-4438</t>
  </si>
  <si>
    <t>Brianna Irwin</t>
  </si>
  <si>
    <t>Wilsonburgh</t>
  </si>
  <si>
    <t>PROD-1736</t>
  </si>
  <si>
    <t>ORD-1764</t>
  </si>
  <si>
    <t>CUST-6533</t>
  </si>
  <si>
    <t>Christy Yang</t>
  </si>
  <si>
    <t>Port Keithside</t>
  </si>
  <si>
    <t>PROD-7414</t>
  </si>
  <si>
    <t>ORD-1765</t>
  </si>
  <si>
    <t>CUST-3408</t>
  </si>
  <si>
    <t>Corey Terry</t>
  </si>
  <si>
    <t>Ryanfurt</t>
  </si>
  <si>
    <t>PROD-2213</t>
  </si>
  <si>
    <t>ORD-1766</t>
  </si>
  <si>
    <t>CUST-2870</t>
  </si>
  <si>
    <t>Vanessa Stevens</t>
  </si>
  <si>
    <t>PROD-8246</t>
  </si>
  <si>
    <t>ORD-1767</t>
  </si>
  <si>
    <t>CUST-4946</t>
  </si>
  <si>
    <t>Ryan Gilbert</t>
  </si>
  <si>
    <t>New Christyton</t>
  </si>
  <si>
    <t>PROD-7571</t>
  </si>
  <si>
    <t>ORD-1768</t>
  </si>
  <si>
    <t>CUST-2308</t>
  </si>
  <si>
    <t>Christina Davis</t>
  </si>
  <si>
    <t>West Andrewport</t>
  </si>
  <si>
    <t>PROD-4307</t>
  </si>
  <si>
    <t>ORD-1769</t>
  </si>
  <si>
    <t>CUST-1656</t>
  </si>
  <si>
    <t>Andrew Barrett</t>
  </si>
  <si>
    <t>Herreraville</t>
  </si>
  <si>
    <t>PROD-1382</t>
  </si>
  <si>
    <t>ORD-1770</t>
  </si>
  <si>
    <t>Isaiah Jimenez</t>
  </si>
  <si>
    <t>Lake Donald</t>
  </si>
  <si>
    <t>PROD-4853</t>
  </si>
  <si>
    <t>ORD-1771</t>
  </si>
  <si>
    <t>CUST-6393</t>
  </si>
  <si>
    <t>Thomas Harrington</t>
  </si>
  <si>
    <t>West Courtneyland</t>
  </si>
  <si>
    <t>PROD-6109</t>
  </si>
  <si>
    <t>ORD-1772</t>
  </si>
  <si>
    <t>CUST-4986</t>
  </si>
  <si>
    <t>Dustin Spence</t>
  </si>
  <si>
    <t>Alyssafort</t>
  </si>
  <si>
    <t>PROD-9580</t>
  </si>
  <si>
    <t>ORD-1773</t>
  </si>
  <si>
    <t>CUST-9466</t>
  </si>
  <si>
    <t>Shannon Wilson</t>
  </si>
  <si>
    <t>Johnfort</t>
  </si>
  <si>
    <t>PROD-1912</t>
  </si>
  <si>
    <t>ORD-1774</t>
  </si>
  <si>
    <t>CUST-4943</t>
  </si>
  <si>
    <t>Dr. Donald Taylor</t>
  </si>
  <si>
    <t>East Laura</t>
  </si>
  <si>
    <t>PROD-7612</t>
  </si>
  <si>
    <t>ORD-1775</t>
  </si>
  <si>
    <t>CUST-9835</t>
  </si>
  <si>
    <t>Sarah Obrien</t>
  </si>
  <si>
    <t>Lake Patrick</t>
  </si>
  <si>
    <t>PROD-9804</t>
  </si>
  <si>
    <t>ORD-1776</t>
  </si>
  <si>
    <t>CUST-4530</t>
  </si>
  <si>
    <t>Maxwell Powell</t>
  </si>
  <si>
    <t>East Melissa</t>
  </si>
  <si>
    <t>ORD-1777</t>
  </si>
  <si>
    <t>CUST-7495</t>
  </si>
  <si>
    <t>East Davidbury</t>
  </si>
  <si>
    <t>PROD-4501</t>
  </si>
  <si>
    <t>ORD-1778</t>
  </si>
  <si>
    <t>Brandy Bailey</t>
  </si>
  <si>
    <t>PROD-2866</t>
  </si>
  <si>
    <t>ORD-1779</t>
  </si>
  <si>
    <t>CUST-3578</t>
  </si>
  <si>
    <t>Sheri Lewis</t>
  </si>
  <si>
    <t>South Margaret</t>
  </si>
  <si>
    <t>PROD-7195</t>
  </si>
  <si>
    <t>ORD-1780</t>
  </si>
  <si>
    <t>CUST-8616</t>
  </si>
  <si>
    <t>Donald Marsh</t>
  </si>
  <si>
    <t>Lake Ashley</t>
  </si>
  <si>
    <t>PROD-5341</t>
  </si>
  <si>
    <t>ORD-1781</t>
  </si>
  <si>
    <t>CUST-6272</t>
  </si>
  <si>
    <t>Mark Ray</t>
  </si>
  <si>
    <t>Copelandshire</t>
  </si>
  <si>
    <t>PROD-9156</t>
  </si>
  <si>
    <t>ORD-1782</t>
  </si>
  <si>
    <t>CUST-4196</t>
  </si>
  <si>
    <t>Heidi Hurst</t>
  </si>
  <si>
    <t>Allenburgh</t>
  </si>
  <si>
    <t>ORD-1783</t>
  </si>
  <si>
    <t>CUST-6854</t>
  </si>
  <si>
    <t>Randy Peters</t>
  </si>
  <si>
    <t>PROD-4454</t>
  </si>
  <si>
    <t>ORD-1784</t>
  </si>
  <si>
    <t>CUST-7427</t>
  </si>
  <si>
    <t>Richard Davis</t>
  </si>
  <si>
    <t>Port Sonyamouth</t>
  </si>
  <si>
    <t>PROD-1169</t>
  </si>
  <si>
    <t>ORD-1785</t>
  </si>
  <si>
    <t>Aaron Lopez</t>
  </si>
  <si>
    <t>New Lorettaville</t>
  </si>
  <si>
    <t>PROD-5377</t>
  </si>
  <si>
    <t>ORD-1786</t>
  </si>
  <si>
    <t>CUST-8788</t>
  </si>
  <si>
    <t>Jason Hines</t>
  </si>
  <si>
    <t>Colleenbury</t>
  </si>
  <si>
    <t>PROD-4450</t>
  </si>
  <si>
    <t>ORD-1787</t>
  </si>
  <si>
    <t>CUST-3494</t>
  </si>
  <si>
    <t>George Moses</t>
  </si>
  <si>
    <t>Lake Jonathanbury</t>
  </si>
  <si>
    <t>PROD-3175</t>
  </si>
  <si>
    <t>ORD-1788</t>
  </si>
  <si>
    <t>CUST-5653</t>
  </si>
  <si>
    <t>Denise Wagner</t>
  </si>
  <si>
    <t>South Travishaven</t>
  </si>
  <si>
    <t>ORD-1789</t>
  </si>
  <si>
    <t>CUST-9235</t>
  </si>
  <si>
    <t>Erica Silva</t>
  </si>
  <si>
    <t>North Reneemouth</t>
  </si>
  <si>
    <t>PROD-1074</t>
  </si>
  <si>
    <t>ORD-1790</t>
  </si>
  <si>
    <t>CUST-5840</t>
  </si>
  <si>
    <t>Elizabeth Lawson</t>
  </si>
  <si>
    <t>Cortezmouth</t>
  </si>
  <si>
    <t>PROD-8350</t>
  </si>
  <si>
    <t>ORD-1791</t>
  </si>
  <si>
    <t>CUST-9654</t>
  </si>
  <si>
    <t>Cassandra Long</t>
  </si>
  <si>
    <t>North Josephburgh</t>
  </si>
  <si>
    <t>PROD-1740</t>
  </si>
  <si>
    <t>ORD-1792</t>
  </si>
  <si>
    <t>CUST-4676</t>
  </si>
  <si>
    <t>Alexandria Wyatt</t>
  </si>
  <si>
    <t>West Pedro</t>
  </si>
  <si>
    <t>PROD-7305</t>
  </si>
  <si>
    <t>ORD-1793</t>
  </si>
  <si>
    <t>CUST-5203</t>
  </si>
  <si>
    <t>Amanda Smith MD</t>
  </si>
  <si>
    <t>East Lance</t>
  </si>
  <si>
    <t>PROD-5056</t>
  </si>
  <si>
    <t>ORD-1794</t>
  </si>
  <si>
    <t>CUST-4849</t>
  </si>
  <si>
    <t>Daniel Martin</t>
  </si>
  <si>
    <t>Phelpsstad</t>
  </si>
  <si>
    <t>PROD-8997</t>
  </si>
  <si>
    <t>ORD-1795</t>
  </si>
  <si>
    <t>CUST-8069</t>
  </si>
  <si>
    <t>Matthew Thompson</t>
  </si>
  <si>
    <t>Thompsonburgh</t>
  </si>
  <si>
    <t>PROD-4460</t>
  </si>
  <si>
    <t>ORD-1796</t>
  </si>
  <si>
    <t>CUST-7590</t>
  </si>
  <si>
    <t>Daniel Smith</t>
  </si>
  <si>
    <t>Deannafurt</t>
  </si>
  <si>
    <t>PROD-1083</t>
  </si>
  <si>
    <t>ORD-1797</t>
  </si>
  <si>
    <t>CUST-4808</t>
  </si>
  <si>
    <t>Kimberly Reyes</t>
  </si>
  <si>
    <t>Lake Michaelberg</t>
  </si>
  <si>
    <t>PROD-7336</t>
  </si>
  <si>
    <t>ORD-1798</t>
  </si>
  <si>
    <t>CUST-2517</t>
  </si>
  <si>
    <t>Roberta Greene</t>
  </si>
  <si>
    <t>Jeffreyfurt</t>
  </si>
  <si>
    <t>PROD-6246</t>
  </si>
  <si>
    <t>ORD-1799</t>
  </si>
  <si>
    <t>CUST-1712</t>
  </si>
  <si>
    <t>Julie Brown</t>
  </si>
  <si>
    <t>North Lawrenceborough</t>
  </si>
  <si>
    <t>PROD-1497</t>
  </si>
  <si>
    <t>ORD-1800</t>
  </si>
  <si>
    <t>CUST-8227</t>
  </si>
  <si>
    <t>Peter Brown</t>
  </si>
  <si>
    <t>East Jacobburgh</t>
  </si>
  <si>
    <t>PROD-7563</t>
  </si>
  <si>
    <t>ORD-1801</t>
  </si>
  <si>
    <t>CUST-3112</t>
  </si>
  <si>
    <t>Joshua Valdez</t>
  </si>
  <si>
    <t>Mckenziestad</t>
  </si>
  <si>
    <t>PROD-9904</t>
  </si>
  <si>
    <t>ORD-1802</t>
  </si>
  <si>
    <t>CUST-7132</t>
  </si>
  <si>
    <t>Charles Thomas</t>
  </si>
  <si>
    <t>Woodshaven</t>
  </si>
  <si>
    <t>PROD-2920</t>
  </si>
  <si>
    <t>ORD-1803</t>
  </si>
  <si>
    <t>CUST-1211</t>
  </si>
  <si>
    <t>David Campbell</t>
  </si>
  <si>
    <t>South William</t>
  </si>
  <si>
    <t>PROD-2164</t>
  </si>
  <si>
    <t>ORD-1804</t>
  </si>
  <si>
    <t>CUST-5249</t>
  </si>
  <si>
    <t>Donna Brown</t>
  </si>
  <si>
    <t>PROD-7035</t>
  </si>
  <si>
    <t>ORD-1805</t>
  </si>
  <si>
    <t>CUST-4903</t>
  </si>
  <si>
    <t>Tanya James</t>
  </si>
  <si>
    <t>Karaberg</t>
  </si>
  <si>
    <t>PROD-9283</t>
  </si>
  <si>
    <t>ORD-1806</t>
  </si>
  <si>
    <t>CUST-4262</t>
  </si>
  <si>
    <t>Nicole Jackson</t>
  </si>
  <si>
    <t>North Michaelton</t>
  </si>
  <si>
    <t>PROD-3088</t>
  </si>
  <si>
    <t>ORD-1807</t>
  </si>
  <si>
    <t>Stephen Hernandez</t>
  </si>
  <si>
    <t>West Christinatown</t>
  </si>
  <si>
    <t>PROD-3030</t>
  </si>
  <si>
    <t>ORD-1808</t>
  </si>
  <si>
    <t>CUST-7786</t>
  </si>
  <si>
    <t>Charles Turner</t>
  </si>
  <si>
    <t>South Shelby</t>
  </si>
  <si>
    <t>PROD-9786</t>
  </si>
  <si>
    <t>ORD-1809</t>
  </si>
  <si>
    <t>CUST-7403</t>
  </si>
  <si>
    <t>Barry Jackson</t>
  </si>
  <si>
    <t>Perrymouth</t>
  </si>
  <si>
    <t>PROD-7115</t>
  </si>
  <si>
    <t>ORD-1810</t>
  </si>
  <si>
    <t>CUST-2666</t>
  </si>
  <si>
    <t>Roy Johnson</t>
  </si>
  <si>
    <t>Woodland</t>
  </si>
  <si>
    <t>PROD-4574</t>
  </si>
  <si>
    <t>ORD-1811</t>
  </si>
  <si>
    <t>CUST-4036</t>
  </si>
  <si>
    <t>Robert Jimenez</t>
  </si>
  <si>
    <t>West Lisamouth</t>
  </si>
  <si>
    <t>PROD-9060</t>
  </si>
  <si>
    <t>ORD-1812</t>
  </si>
  <si>
    <t>CUST-1049</t>
  </si>
  <si>
    <t>Allison Dixon</t>
  </si>
  <si>
    <t>West Brandifort</t>
  </si>
  <si>
    <t>PROD-2307</t>
  </si>
  <si>
    <t>ORD-1813</t>
  </si>
  <si>
    <t>CUST-7754</t>
  </si>
  <si>
    <t>Kimberly Alvarado</t>
  </si>
  <si>
    <t>West David</t>
  </si>
  <si>
    <t>PROD-3507</t>
  </si>
  <si>
    <t>ORD-1814</t>
  </si>
  <si>
    <t>CUST-8699</t>
  </si>
  <si>
    <t>Christina Pierce</t>
  </si>
  <si>
    <t>Goodmanville</t>
  </si>
  <si>
    <t>PROD-8772</t>
  </si>
  <si>
    <t>ORD-1815</t>
  </si>
  <si>
    <t>CUST-9383</t>
  </si>
  <si>
    <t>Vicki Williams</t>
  </si>
  <si>
    <t>Justinstad</t>
  </si>
  <si>
    <t>PROD-2581</t>
  </si>
  <si>
    <t>ORD-1816</t>
  </si>
  <si>
    <t>CUST-2582</t>
  </si>
  <si>
    <t>Jeremy Russo</t>
  </si>
  <si>
    <t>Jeffreyfort</t>
  </si>
  <si>
    <t>PROD-1348</t>
  </si>
  <si>
    <t>ORD-1817</t>
  </si>
  <si>
    <t>CUST-6549</t>
  </si>
  <si>
    <t>Kathryn Navarro</t>
  </si>
  <si>
    <t>Johnfurt</t>
  </si>
  <si>
    <t>PROD-8640</t>
  </si>
  <si>
    <t>ORD-1818</t>
  </si>
  <si>
    <t>CUST-7730</t>
  </si>
  <si>
    <t>Bailey Clark</t>
  </si>
  <si>
    <t>Martinezstad</t>
  </si>
  <si>
    <t>PROD-7547</t>
  </si>
  <si>
    <t>ORD-1819</t>
  </si>
  <si>
    <t>Anthony Craig</t>
  </si>
  <si>
    <t>PROD-1182</t>
  </si>
  <si>
    <t>ORD-1820</t>
  </si>
  <si>
    <t>CUST-7680</t>
  </si>
  <si>
    <t>Lee Williams</t>
  </si>
  <si>
    <t>Harrisland</t>
  </si>
  <si>
    <t>PROD-6295</t>
  </si>
  <si>
    <t>ORD-1821</t>
  </si>
  <si>
    <t>CUST-1155</t>
  </si>
  <si>
    <t>Bobby Barrett</t>
  </si>
  <si>
    <t>Edwardport</t>
  </si>
  <si>
    <t>PROD-6470</t>
  </si>
  <si>
    <t>ORD-1822</t>
  </si>
  <si>
    <t>CUST-7819</t>
  </si>
  <si>
    <t>Michelle Becker</t>
  </si>
  <si>
    <t>Waltonfort</t>
  </si>
  <si>
    <t>PROD-4491</t>
  </si>
  <si>
    <t>ORD-1823</t>
  </si>
  <si>
    <t>Justin Vega</t>
  </si>
  <si>
    <t>Port Steven</t>
  </si>
  <si>
    <t>PROD-9418</t>
  </si>
  <si>
    <t>ORD-1824</t>
  </si>
  <si>
    <t>CUST-3703</t>
  </si>
  <si>
    <t>Heather Marshall</t>
  </si>
  <si>
    <t>North Matthewview</t>
  </si>
  <si>
    <t>PROD-9815</t>
  </si>
  <si>
    <t>ORD-1825</t>
  </si>
  <si>
    <t>CUST-6833</t>
  </si>
  <si>
    <t>Michael Jackson</t>
  </si>
  <si>
    <t>Vangberg</t>
  </si>
  <si>
    <t>PROD-9462</t>
  </si>
  <si>
    <t>ORD-1826</t>
  </si>
  <si>
    <t>CUST-1017</t>
  </si>
  <si>
    <t>Matthew Henderson</t>
  </si>
  <si>
    <t>New Jasonfort</t>
  </si>
  <si>
    <t>PROD-7494</t>
  </si>
  <si>
    <t>ORD-1827</t>
  </si>
  <si>
    <t>CUST-7290</t>
  </si>
  <si>
    <t>Samuel Bailey</t>
  </si>
  <si>
    <t>Port Cindyberg</t>
  </si>
  <si>
    <t>PROD-3636</t>
  </si>
  <si>
    <t>ORD-1828</t>
  </si>
  <si>
    <t>CUST-6677</t>
  </si>
  <si>
    <t>Todd Taylor</t>
  </si>
  <si>
    <t>Reedhaven</t>
  </si>
  <si>
    <t>PROD-1071</t>
  </si>
  <si>
    <t>ORD-1829</t>
  </si>
  <si>
    <t>CUST-6309</t>
  </si>
  <si>
    <t>Rose Gonzalez</t>
  </si>
  <si>
    <t>Johnport</t>
  </si>
  <si>
    <t>PROD-3624</t>
  </si>
  <si>
    <t>ORD-1830</t>
  </si>
  <si>
    <t>CUST-3593</t>
  </si>
  <si>
    <t>David Roberts</t>
  </si>
  <si>
    <t>Port Patrickside</t>
  </si>
  <si>
    <t>ORD-1831</t>
  </si>
  <si>
    <t>Danny Carlson</t>
  </si>
  <si>
    <t>PROD-9220</t>
  </si>
  <si>
    <t>ORD-1832</t>
  </si>
  <si>
    <t>CUST-5605</t>
  </si>
  <si>
    <t>Lindsay Monroe</t>
  </si>
  <si>
    <t>New Ana</t>
  </si>
  <si>
    <t>PROD-4384</t>
  </si>
  <si>
    <t>ORD-1833</t>
  </si>
  <si>
    <t>CUST-2079</t>
  </si>
  <si>
    <t>Sara Ramirez</t>
  </si>
  <si>
    <t>PROD-6204</t>
  </si>
  <si>
    <t>ORD-1834</t>
  </si>
  <si>
    <t>CUST-7379</t>
  </si>
  <si>
    <t>Donna Santiago</t>
  </si>
  <si>
    <t>Port Joanne</t>
  </si>
  <si>
    <t>PROD-6717</t>
  </si>
  <si>
    <t>ORD-1835</t>
  </si>
  <si>
    <t>CUST-5144</t>
  </si>
  <si>
    <t>Christopher Smith</t>
  </si>
  <si>
    <t>East Eileen</t>
  </si>
  <si>
    <t>PROD-5870</t>
  </si>
  <si>
    <t>ORD-1836</t>
  </si>
  <si>
    <t>CUST-4987</t>
  </si>
  <si>
    <t>William Taylor</t>
  </si>
  <si>
    <t>Lake Barbaraport</t>
  </si>
  <si>
    <t>PROD-6024</t>
  </si>
  <si>
    <t>ORD-1837</t>
  </si>
  <si>
    <t>CUST-6960</t>
  </si>
  <si>
    <t>Michelle Mcfarland</t>
  </si>
  <si>
    <t>Rodriguezborough</t>
  </si>
  <si>
    <t>PROD-1754</t>
  </si>
  <si>
    <t>ORD-1838</t>
  </si>
  <si>
    <t>CUST-5961</t>
  </si>
  <si>
    <t>Robert Sullivan PhD</t>
  </si>
  <si>
    <t>North Ryan</t>
  </si>
  <si>
    <t>PROD-4486</t>
  </si>
  <si>
    <t>ORD-1839</t>
  </si>
  <si>
    <t>CUST-3921</t>
  </si>
  <si>
    <t>Derrick Parker</t>
  </si>
  <si>
    <t>Alexisbury</t>
  </si>
  <si>
    <t>PROD-1551</t>
  </si>
  <si>
    <t>ORD-1840</t>
  </si>
  <si>
    <t>CUST-3589</t>
  </si>
  <si>
    <t>James Miller</t>
  </si>
  <si>
    <t>West Martin</t>
  </si>
  <si>
    <t>PROD-8900</t>
  </si>
  <si>
    <t>ORD-1841</t>
  </si>
  <si>
    <t>CUST-8037</t>
  </si>
  <si>
    <t>Steve Morales</t>
  </si>
  <si>
    <t>Colemanville</t>
  </si>
  <si>
    <t>PROD-2106</t>
  </si>
  <si>
    <t>ORD-1842</t>
  </si>
  <si>
    <t>Alejandro Lawson</t>
  </si>
  <si>
    <t>East Ritafurt</t>
  </si>
  <si>
    <t>ORD-1843</t>
  </si>
  <si>
    <t>CUST-4385</t>
  </si>
  <si>
    <t>Jimmy Mitchell</t>
  </si>
  <si>
    <t>Michelleburgh</t>
  </si>
  <si>
    <t>PROD-7924</t>
  </si>
  <si>
    <t>ORD-1844</t>
  </si>
  <si>
    <t>CUST-3751</t>
  </si>
  <si>
    <t>Wheelerland</t>
  </si>
  <si>
    <t>PROD-4042</t>
  </si>
  <si>
    <t>ORD-1845</t>
  </si>
  <si>
    <t>CUST-7722</t>
  </si>
  <si>
    <t>Rachel Barron</t>
  </si>
  <si>
    <t>East Michaela</t>
  </si>
  <si>
    <t>PROD-8644</t>
  </si>
  <si>
    <t>ORD-1846</t>
  </si>
  <si>
    <t>CUST-5102</t>
  </si>
  <si>
    <t>Mariah Bradshaw</t>
  </si>
  <si>
    <t>Jocelynberg</t>
  </si>
  <si>
    <t>PROD-8793</t>
  </si>
  <si>
    <t>ORD-1847</t>
  </si>
  <si>
    <t>Billy Thomas</t>
  </si>
  <si>
    <t>Robertview</t>
  </si>
  <si>
    <t>PROD-2375</t>
  </si>
  <si>
    <t>ORD-1848</t>
  </si>
  <si>
    <t>CUST-1231</t>
  </si>
  <si>
    <t>Joseph Scott</t>
  </si>
  <si>
    <t>Lake Aliceview</t>
  </si>
  <si>
    <t>PROD-1147</t>
  </si>
  <si>
    <t>ORD-1849</t>
  </si>
  <si>
    <t>CUST-9342</t>
  </si>
  <si>
    <t>Tiffany Murphy</t>
  </si>
  <si>
    <t>Laneville</t>
  </si>
  <si>
    <t>PROD-9424</t>
  </si>
  <si>
    <t>ORD-1850</t>
  </si>
  <si>
    <t>CUST-1385</t>
  </si>
  <si>
    <t>Victoria Gilbert</t>
  </si>
  <si>
    <t>East James</t>
  </si>
  <si>
    <t>PROD-1513</t>
  </si>
  <si>
    <t>ORD-1851</t>
  </si>
  <si>
    <t>CUST-3594</t>
  </si>
  <si>
    <t>Sandra Alvarez</t>
  </si>
  <si>
    <t>New Erikhaven</t>
  </si>
  <si>
    <t>PROD-3876</t>
  </si>
  <si>
    <t>ORD-1852</t>
  </si>
  <si>
    <t>Cynthia Williams</t>
  </si>
  <si>
    <t>South Kevin</t>
  </si>
  <si>
    <t>ORD-1853</t>
  </si>
  <si>
    <t>CUST-2886</t>
  </si>
  <si>
    <t>Tina Martinez</t>
  </si>
  <si>
    <t>PROD-9831</t>
  </si>
  <si>
    <t>ORD-1854</t>
  </si>
  <si>
    <t>CUST-3393</t>
  </si>
  <si>
    <t>Emily Camacho</t>
  </si>
  <si>
    <t>South Melissa</t>
  </si>
  <si>
    <t>PROD-2721</t>
  </si>
  <si>
    <t>ORD-1855</t>
  </si>
  <si>
    <t>CUST-8965</t>
  </si>
  <si>
    <t>Keith George</t>
  </si>
  <si>
    <t>South Leslie</t>
  </si>
  <si>
    <t>PROD-6285</t>
  </si>
  <si>
    <t>ORD-1856</t>
  </si>
  <si>
    <t>CUST-9271</t>
  </si>
  <si>
    <t>James Bautista</t>
  </si>
  <si>
    <t>West Andrewton</t>
  </si>
  <si>
    <t>PROD-7899</t>
  </si>
  <si>
    <t>ORD-1857</t>
  </si>
  <si>
    <t>Clinton Hall</t>
  </si>
  <si>
    <t>Foxbury</t>
  </si>
  <si>
    <t>ORD-1858</t>
  </si>
  <si>
    <t>CUST-9050</t>
  </si>
  <si>
    <t>Shari Lloyd</t>
  </si>
  <si>
    <t>East Marymouth</t>
  </si>
  <si>
    <t>PROD-7823</t>
  </si>
  <si>
    <t>ORD-1859</t>
  </si>
  <si>
    <t>CUST-2621</t>
  </si>
  <si>
    <t>Donna Garcia</t>
  </si>
  <si>
    <t>Veronicafurt</t>
  </si>
  <si>
    <t>PROD-7354</t>
  </si>
  <si>
    <t>ORD-1860</t>
  </si>
  <si>
    <t>CUST-4957</t>
  </si>
  <si>
    <t>Mark Johnson</t>
  </si>
  <si>
    <t>Hillton</t>
  </si>
  <si>
    <t>PROD-3042</t>
  </si>
  <si>
    <t>ORD-1861</t>
  </si>
  <si>
    <t>CUST-6457</t>
  </si>
  <si>
    <t>Edwin Shields</t>
  </si>
  <si>
    <t>New Barbara</t>
  </si>
  <si>
    <t>ORD-1862</t>
  </si>
  <si>
    <t>CUST-9252</t>
  </si>
  <si>
    <t>William Kane</t>
  </si>
  <si>
    <t>Port Jeffrey</t>
  </si>
  <si>
    <t>PROD-8266</t>
  </si>
  <si>
    <t>ORD-1863</t>
  </si>
  <si>
    <t>CUST-3348</t>
  </si>
  <si>
    <t>Catherine Jones</t>
  </si>
  <si>
    <t>Smithmouth</t>
  </si>
  <si>
    <t>PROD-7699</t>
  </si>
  <si>
    <t>ORD-1864</t>
  </si>
  <si>
    <t>CUST-2072</t>
  </si>
  <si>
    <t>Linda Gordon</t>
  </si>
  <si>
    <t>Angelaton</t>
  </si>
  <si>
    <t>PROD-1495</t>
  </si>
  <si>
    <t>ORD-1865</t>
  </si>
  <si>
    <t>CUST-1846</t>
  </si>
  <si>
    <t>Wendy Baker</t>
  </si>
  <si>
    <t>South Tylerville</t>
  </si>
  <si>
    <t>PROD-2537</t>
  </si>
  <si>
    <t>ORD-1866</t>
  </si>
  <si>
    <t>CUST-9210</t>
  </si>
  <si>
    <t>Tamara Yu</t>
  </si>
  <si>
    <t>Rachelside</t>
  </si>
  <si>
    <t>PROD-2482</t>
  </si>
  <si>
    <t>ORD-1867</t>
  </si>
  <si>
    <t>CUST-7931</t>
  </si>
  <si>
    <t>Ashley Fernandez</t>
  </si>
  <si>
    <t>Lake Stephenshire</t>
  </si>
  <si>
    <t>PROD-2247</t>
  </si>
  <si>
    <t>ORD-1868</t>
  </si>
  <si>
    <t>CUST-2246</t>
  </si>
  <si>
    <t>Leslie Miller</t>
  </si>
  <si>
    <t>Gabrielmouth</t>
  </si>
  <si>
    <t>PROD-7459</t>
  </si>
  <si>
    <t>ORD-1869</t>
  </si>
  <si>
    <t>CUST-3825</t>
  </si>
  <si>
    <t>Juan Nelson</t>
  </si>
  <si>
    <t>Lake Tyler</t>
  </si>
  <si>
    <t>PROD-4296</t>
  </si>
  <si>
    <t>ORD-1870</t>
  </si>
  <si>
    <t>CUST-2654</t>
  </si>
  <si>
    <t>Michael Brown</t>
  </si>
  <si>
    <t>West Katiemouth</t>
  </si>
  <si>
    <t>PROD-7807</t>
  </si>
  <si>
    <t>ORD-1871</t>
  </si>
  <si>
    <t>CUST-2362</t>
  </si>
  <si>
    <t>Michelle Fowler</t>
  </si>
  <si>
    <t>Millerland</t>
  </si>
  <si>
    <t>ORD-1872</t>
  </si>
  <si>
    <t>CUST-1865</t>
  </si>
  <si>
    <t>William Ford</t>
  </si>
  <si>
    <t>Bauerburgh</t>
  </si>
  <si>
    <t>PROD-5577</t>
  </si>
  <si>
    <t>ORD-1873</t>
  </si>
  <si>
    <t>CUST-5735</t>
  </si>
  <si>
    <t>Julia Bishop</t>
  </si>
  <si>
    <t>Scottton</t>
  </si>
  <si>
    <t>PROD-3293</t>
  </si>
  <si>
    <t>ORD-1874</t>
  </si>
  <si>
    <t>CUST-1263</t>
  </si>
  <si>
    <t>Jason Norris</t>
  </si>
  <si>
    <t>West Scottside</t>
  </si>
  <si>
    <t>PROD-6228</t>
  </si>
  <si>
    <t>ORD-1875</t>
  </si>
  <si>
    <t>CUST-6591</t>
  </si>
  <si>
    <t>Jamie Welch</t>
  </si>
  <si>
    <t>Caitlinmouth</t>
  </si>
  <si>
    <t>PROD-7137</t>
  </si>
  <si>
    <t>ORD-1876</t>
  </si>
  <si>
    <t>CUST-8881</t>
  </si>
  <si>
    <t>Mitchell Schaefer</t>
  </si>
  <si>
    <t>Port Stevenbury</t>
  </si>
  <si>
    <t>PROD-2793</t>
  </si>
  <si>
    <t>ORD-1877</t>
  </si>
  <si>
    <t>CUST-6218</t>
  </si>
  <si>
    <t>Timothy Smith</t>
  </si>
  <si>
    <t>South Austinfurt</t>
  </si>
  <si>
    <t>PROD-7200</t>
  </si>
  <si>
    <t>ORD-1878</t>
  </si>
  <si>
    <t>CUST-3274</t>
  </si>
  <si>
    <t>Stephen Garrison</t>
  </si>
  <si>
    <t>Vegachester</t>
  </si>
  <si>
    <t>PROD-3664</t>
  </si>
  <si>
    <t>ORD-1879</t>
  </si>
  <si>
    <t>CUST-3564</t>
  </si>
  <si>
    <t>Renee Campbell</t>
  </si>
  <si>
    <t>Robertberg</t>
  </si>
  <si>
    <t>PROD-3951</t>
  </si>
  <si>
    <t>ORD-1880</t>
  </si>
  <si>
    <t>CUST-8851</t>
  </si>
  <si>
    <t>Taylor Gonzales</t>
  </si>
  <si>
    <t>North Jennifer</t>
  </si>
  <si>
    <t>PROD-4566</t>
  </si>
  <si>
    <t>ORD-1881</t>
  </si>
  <si>
    <t>CUST-5982</t>
  </si>
  <si>
    <t>Dillon Taylor</t>
  </si>
  <si>
    <t>Melissachester</t>
  </si>
  <si>
    <t>PROD-9397</t>
  </si>
  <si>
    <t>ORD-1882</t>
  </si>
  <si>
    <t>PROD-2821</t>
  </si>
  <si>
    <t>ORD-1883</t>
  </si>
  <si>
    <t>CUST-2028</t>
  </si>
  <si>
    <t>Henry Zhang</t>
  </si>
  <si>
    <t>Malonehaven</t>
  </si>
  <si>
    <t>PROD-5531</t>
  </si>
  <si>
    <t>ORD-1884</t>
  </si>
  <si>
    <t>CUST-7915</t>
  </si>
  <si>
    <t>John Schmidt</t>
  </si>
  <si>
    <t>Garciaburgh</t>
  </si>
  <si>
    <t>PROD-7403</t>
  </si>
  <si>
    <t>ORD-1885</t>
  </si>
  <si>
    <t>CUST-6243</t>
  </si>
  <si>
    <t>Christine Brooks</t>
  </si>
  <si>
    <t>Samanthafurt</t>
  </si>
  <si>
    <t>PROD-6851</t>
  </si>
  <si>
    <t>ORD-1886</t>
  </si>
  <si>
    <t>Lisa Strickland</t>
  </si>
  <si>
    <t>South Amberhaven</t>
  </si>
  <si>
    <t>ORD-1887</t>
  </si>
  <si>
    <t>CUST-5752</t>
  </si>
  <si>
    <t>Tara Wade</t>
  </si>
  <si>
    <t>PROD-7434</t>
  </si>
  <si>
    <t>ORD-1888</t>
  </si>
  <si>
    <t>Stephanie Shepherd</t>
  </si>
  <si>
    <t>Jamesview</t>
  </si>
  <si>
    <t>PROD-5055</t>
  </si>
  <si>
    <t>ORD-1889</t>
  </si>
  <si>
    <t>CUST-6893</t>
  </si>
  <si>
    <t>Matthew Turner</t>
  </si>
  <si>
    <t>South Angelahaven</t>
  </si>
  <si>
    <t>PROD-5519</t>
  </si>
  <si>
    <t>ORD-1890</t>
  </si>
  <si>
    <t>CUST-1936</t>
  </si>
  <si>
    <t>Glenn Price</t>
  </si>
  <si>
    <t>Lake Zacharybury</t>
  </si>
  <si>
    <t>PROD-2250</t>
  </si>
  <si>
    <t>ORD-1891</t>
  </si>
  <si>
    <t>Nicole Stokes</t>
  </si>
  <si>
    <t>Cowanfurt</t>
  </si>
  <si>
    <t>ORD-1892</t>
  </si>
  <si>
    <t>CUST-8479</t>
  </si>
  <si>
    <t>Brittany Walton</t>
  </si>
  <si>
    <t>Crystalview</t>
  </si>
  <si>
    <t>PROD-8086</t>
  </si>
  <si>
    <t>ORD-1893</t>
  </si>
  <si>
    <t>CUST-2177</t>
  </si>
  <si>
    <t>David Keller</t>
  </si>
  <si>
    <t>Vickiton</t>
  </si>
  <si>
    <t>PROD-4009</t>
  </si>
  <si>
    <t>ORD-1894</t>
  </si>
  <si>
    <t>CUST-1032</t>
  </si>
  <si>
    <t>Michael Jones</t>
  </si>
  <si>
    <t>New Laura</t>
  </si>
  <si>
    <t>PROD-5584</t>
  </si>
  <si>
    <t>ORD-1895</t>
  </si>
  <si>
    <t>CUST-2458</t>
  </si>
  <si>
    <t>Ray Williams</t>
  </si>
  <si>
    <t>Ravenhaven</t>
  </si>
  <si>
    <t>PROD-7758</t>
  </si>
  <si>
    <t>ORD-1896</t>
  </si>
  <si>
    <t>CUST-9464</t>
  </si>
  <si>
    <t>Michael Lee</t>
  </si>
  <si>
    <t>Owensside</t>
  </si>
  <si>
    <t>ORD-1897</t>
  </si>
  <si>
    <t>CUST-9865</t>
  </si>
  <si>
    <t>John Baker</t>
  </si>
  <si>
    <t>New Sarahport</t>
  </si>
  <si>
    <t>PROD-6062</t>
  </si>
  <si>
    <t>ORD-1898</t>
  </si>
  <si>
    <t>CUST-8973</t>
  </si>
  <si>
    <t>Kristina Daniel</t>
  </si>
  <si>
    <t>Kathleenfort</t>
  </si>
  <si>
    <t>PROD-1802</t>
  </si>
  <si>
    <t>ORD-1899</t>
  </si>
  <si>
    <t>CUST-3878</t>
  </si>
  <si>
    <t>Deborah Perez</t>
  </si>
  <si>
    <t>Andersonfurt</t>
  </si>
  <si>
    <t>PROD-7708</t>
  </si>
  <si>
    <t>ORD-1900</t>
  </si>
  <si>
    <t>CUST-4302</t>
  </si>
  <si>
    <t>Christina Graham</t>
  </si>
  <si>
    <t>Olivermouth</t>
  </si>
  <si>
    <t>PROD-2171</t>
  </si>
  <si>
    <t>ORD-1901</t>
  </si>
  <si>
    <t>CUST-5073</t>
  </si>
  <si>
    <t>Gregory Carpenter</t>
  </si>
  <si>
    <t>North Robertmouth</t>
  </si>
  <si>
    <t>PROD-5799</t>
  </si>
  <si>
    <t>ORD-1902</t>
  </si>
  <si>
    <t>CUST-3773</t>
  </si>
  <si>
    <t>Kenneth Huffman</t>
  </si>
  <si>
    <t>North Patrickville</t>
  </si>
  <si>
    <t>PROD-7357</t>
  </si>
  <si>
    <t>ORD-1903</t>
  </si>
  <si>
    <t>CUST-5009</t>
  </si>
  <si>
    <t>Aaron Hines</t>
  </si>
  <si>
    <t>Anthonyport</t>
  </si>
  <si>
    <t>PROD-2413</t>
  </si>
  <si>
    <t>ORD-1904</t>
  </si>
  <si>
    <t>CUST-8582</t>
  </si>
  <si>
    <t>Jordan Chang</t>
  </si>
  <si>
    <t>Port Jorge</t>
  </si>
  <si>
    <t>PROD-6625</t>
  </si>
  <si>
    <t>ORD-1905</t>
  </si>
  <si>
    <t>CUST-1581</t>
  </si>
  <si>
    <t>Donna Hall</t>
  </si>
  <si>
    <t>Edwardtown</t>
  </si>
  <si>
    <t>PROD-8110</t>
  </si>
  <si>
    <t>ORD-1906</t>
  </si>
  <si>
    <t>CUST-1612</t>
  </si>
  <si>
    <t>Charles Black</t>
  </si>
  <si>
    <t>Port Michaelchester</t>
  </si>
  <si>
    <t>PROD-8176</t>
  </si>
  <si>
    <t>ORD-1907</t>
  </si>
  <si>
    <t>CUST-7896</t>
  </si>
  <si>
    <t>Pamela Banks</t>
  </si>
  <si>
    <t>Martinberg</t>
  </si>
  <si>
    <t>PROD-7576</t>
  </si>
  <si>
    <t>ORD-1908</t>
  </si>
  <si>
    <t>CUST-8131</t>
  </si>
  <si>
    <t>Alexandra Snyder</t>
  </si>
  <si>
    <t>New Benjamin</t>
  </si>
  <si>
    <t>PROD-5510</t>
  </si>
  <si>
    <t>ORD-1909</t>
  </si>
  <si>
    <t>CUST-8709</t>
  </si>
  <si>
    <t>Angela Clark</t>
  </si>
  <si>
    <t>Michaelbury</t>
  </si>
  <si>
    <t>PROD-2233</t>
  </si>
  <si>
    <t>ORD-1910</t>
  </si>
  <si>
    <t>CUST-2237</t>
  </si>
  <si>
    <t>Alex Woodard</t>
  </si>
  <si>
    <t>Grantville</t>
  </si>
  <si>
    <t>PROD-1111</t>
  </si>
  <si>
    <t>ORD-1911</t>
  </si>
  <si>
    <t>CUST-7077</t>
  </si>
  <si>
    <t>Amber Bradley</t>
  </si>
  <si>
    <t>Lancefurt</t>
  </si>
  <si>
    <t>PROD-2648</t>
  </si>
  <si>
    <t>ORD-1912</t>
  </si>
  <si>
    <t>CUST-7779</t>
  </si>
  <si>
    <t>Lee Salazar</t>
  </si>
  <si>
    <t>Beardmouth</t>
  </si>
  <si>
    <t>PROD-9638</t>
  </si>
  <si>
    <t>ORD-1913</t>
  </si>
  <si>
    <t>CUST-2061</t>
  </si>
  <si>
    <t>Amber Williams</t>
  </si>
  <si>
    <t>Matthewview</t>
  </si>
  <si>
    <t>PROD-2940</t>
  </si>
  <si>
    <t>ORD-1914</t>
  </si>
  <si>
    <t>Shelia Jacobs</t>
  </si>
  <si>
    <t>South Davidtown</t>
  </si>
  <si>
    <t>PROD-1085</t>
  </si>
  <si>
    <t>ORD-1915</t>
  </si>
  <si>
    <t>CUST-4583</t>
  </si>
  <si>
    <t>Jeffrey Powell</t>
  </si>
  <si>
    <t>New Jimmymouth</t>
  </si>
  <si>
    <t>PROD-3201</t>
  </si>
  <si>
    <t>ORD-1916</t>
  </si>
  <si>
    <t>CUST-7709</t>
  </si>
  <si>
    <t>Gerald Johnson</t>
  </si>
  <si>
    <t>West Rebeccamouth</t>
  </si>
  <si>
    <t>PROD-1210</t>
  </si>
  <si>
    <t>ORD-1917</t>
  </si>
  <si>
    <t>Debbie Mcdowell</t>
  </si>
  <si>
    <t>Anthonyburgh</t>
  </si>
  <si>
    <t>PROD-1584</t>
  </si>
  <si>
    <t>ORD-1918</t>
  </si>
  <si>
    <t>CUST-9659</t>
  </si>
  <si>
    <t>Shane Patel</t>
  </si>
  <si>
    <t>Ramirezstad</t>
  </si>
  <si>
    <t>PROD-9574</t>
  </si>
  <si>
    <t>ORD-1919</t>
  </si>
  <si>
    <t>CUST-5724</t>
  </si>
  <si>
    <t>Julie Allen</t>
  </si>
  <si>
    <t>PROD-2094</t>
  </si>
  <si>
    <t>ORD-1920</t>
  </si>
  <si>
    <t>CUST-3177</t>
  </si>
  <si>
    <t>Kelly Decker</t>
  </si>
  <si>
    <t>North Sarafurt</t>
  </si>
  <si>
    <t>PROD-4421</t>
  </si>
  <si>
    <t>ORD-1921</t>
  </si>
  <si>
    <t>CUST-9873</t>
  </si>
  <si>
    <t>Debbie Morris</t>
  </si>
  <si>
    <t>PROD-4209</t>
  </si>
  <si>
    <t>ORD-1922</t>
  </si>
  <si>
    <t>CUST-1154</t>
  </si>
  <si>
    <t>Carrie Butler</t>
  </si>
  <si>
    <t>Carrieburgh</t>
  </si>
  <si>
    <t>PROD-5407</t>
  </si>
  <si>
    <t>ORD-1923</t>
  </si>
  <si>
    <t>CUST-3709</t>
  </si>
  <si>
    <t>Christopher Riddle</t>
  </si>
  <si>
    <t>Bergbury</t>
  </si>
  <si>
    <t>ORD-1924</t>
  </si>
  <si>
    <t>CUST-7802</t>
  </si>
  <si>
    <t>Robin Moore</t>
  </si>
  <si>
    <t>Hubbardbury</t>
  </si>
  <si>
    <t>PROD-3846</t>
  </si>
  <si>
    <t>ORD-1925</t>
  </si>
  <si>
    <t>Daniel Wilson</t>
  </si>
  <si>
    <t>Ortizberg</t>
  </si>
  <si>
    <t>ORD-1926</t>
  </si>
  <si>
    <t>Mr. Christian Powell</t>
  </si>
  <si>
    <t>Rachelville</t>
  </si>
  <si>
    <t>PROD-2980</t>
  </si>
  <si>
    <t>ORD-1927</t>
  </si>
  <si>
    <t>CUST-7086</t>
  </si>
  <si>
    <t>James Roman</t>
  </si>
  <si>
    <t>PROD-5116</t>
  </si>
  <si>
    <t>ORD-1928</t>
  </si>
  <si>
    <t>CUST-1679</t>
  </si>
  <si>
    <t>Caitlin Powers</t>
  </si>
  <si>
    <t>PROD-7644</t>
  </si>
  <si>
    <t>ORD-1929</t>
  </si>
  <si>
    <t>CUST-1227</t>
  </si>
  <si>
    <t>Patricia Wood</t>
  </si>
  <si>
    <t>East Tyler</t>
  </si>
  <si>
    <t>PROD-9863</t>
  </si>
  <si>
    <t>ORD-1930</t>
  </si>
  <si>
    <t>CUST-7533</t>
  </si>
  <si>
    <t>Philip Duffy</t>
  </si>
  <si>
    <t>Lake Haleystad</t>
  </si>
  <si>
    <t>PROD-8863</t>
  </si>
  <si>
    <t>ORD-1931</t>
  </si>
  <si>
    <t>CUST-8940</t>
  </si>
  <si>
    <t>Crystal Jefferson</t>
  </si>
  <si>
    <t>East Matthew</t>
  </si>
  <si>
    <t>PROD-2826</t>
  </si>
  <si>
    <t>ORD-1932</t>
  </si>
  <si>
    <t>CUST-9367</t>
  </si>
  <si>
    <t>Sandra Stephens</t>
  </si>
  <si>
    <t>South Wendyport</t>
  </si>
  <si>
    <t>ORD-1933</t>
  </si>
  <si>
    <t>CUST-8597</t>
  </si>
  <si>
    <t>Douglas Lutz</t>
  </si>
  <si>
    <t>Ortegaburgh</t>
  </si>
  <si>
    <t>PROD-5580</t>
  </si>
  <si>
    <t>ORD-1934</t>
  </si>
  <si>
    <t>CUST-9231</t>
  </si>
  <si>
    <t>Mark Clark</t>
  </si>
  <si>
    <t>Port Amanda</t>
  </si>
  <si>
    <t>PROD-4469</t>
  </si>
  <si>
    <t>ORD-1935</t>
  </si>
  <si>
    <t>CUST-6136</t>
  </si>
  <si>
    <t>Jose Wells</t>
  </si>
  <si>
    <t>Lake Karenview</t>
  </si>
  <si>
    <t>PROD-8646</t>
  </si>
  <si>
    <t>ORD-1936</t>
  </si>
  <si>
    <t>CUST-6066</t>
  </si>
  <si>
    <t>Elizabeth Gonzalez</t>
  </si>
  <si>
    <t>West Heather</t>
  </si>
  <si>
    <t>PROD-2485</t>
  </si>
  <si>
    <t>ORD-1937</t>
  </si>
  <si>
    <t>CUST-3893</t>
  </si>
  <si>
    <t>Carrie Parker</t>
  </si>
  <si>
    <t>Davenportborough</t>
  </si>
  <si>
    <t>ORD-1938</t>
  </si>
  <si>
    <t>CUST-1425</t>
  </si>
  <si>
    <t>Angela Garcia</t>
  </si>
  <si>
    <t>South Jamesshire</t>
  </si>
  <si>
    <t>PROD-5692</t>
  </si>
  <si>
    <t>ORD-1939</t>
  </si>
  <si>
    <t>CUST-4978</t>
  </si>
  <si>
    <t>Michele Banks</t>
  </si>
  <si>
    <t>North Jennifertown</t>
  </si>
  <si>
    <t>PROD-1229</t>
  </si>
  <si>
    <t>ORD-1940</t>
  </si>
  <si>
    <t>Erik Monroe</t>
  </si>
  <si>
    <t>East Michelefurt</t>
  </si>
  <si>
    <t>PROD-2686</t>
  </si>
  <si>
    <t>ORD-1941</t>
  </si>
  <si>
    <t>CUST-5118</t>
  </si>
  <si>
    <t>Emily Page</t>
  </si>
  <si>
    <t>Port Annashire</t>
  </si>
  <si>
    <t>PROD-9353</t>
  </si>
  <si>
    <t>ORD-1942</t>
  </si>
  <si>
    <t>CUST-5808</t>
  </si>
  <si>
    <t>Kayla Lucas</t>
  </si>
  <si>
    <t>New Aaron</t>
  </si>
  <si>
    <t>PROD-4069</t>
  </si>
  <si>
    <t>ORD-1943</t>
  </si>
  <si>
    <t>CUST-6739</t>
  </si>
  <si>
    <t>Madeline Mathis</t>
  </si>
  <si>
    <t>Lewisborough</t>
  </si>
  <si>
    <t>PROD-9931</t>
  </si>
  <si>
    <t>ORD-1944</t>
  </si>
  <si>
    <t>CUST-8840</t>
  </si>
  <si>
    <t>Sonya Davis</t>
  </si>
  <si>
    <t>Danielburgh</t>
  </si>
  <si>
    <t>PROD-8652</t>
  </si>
  <si>
    <t>ORD-1945</t>
  </si>
  <si>
    <t>CUST-6994</t>
  </si>
  <si>
    <t>Kaitlin Lester</t>
  </si>
  <si>
    <t>Lake Cynthiashire</t>
  </si>
  <si>
    <t>ORD-1946</t>
  </si>
  <si>
    <t>CUST-7615</t>
  </si>
  <si>
    <t>John Mcmillan</t>
  </si>
  <si>
    <t>South Jeffreytown</t>
  </si>
  <si>
    <t>PROD-2603</t>
  </si>
  <si>
    <t>ORD-1947</t>
  </si>
  <si>
    <t>CUST-6638</t>
  </si>
  <si>
    <t>Mr. Ryan Watson</t>
  </si>
  <si>
    <t>Suttonland</t>
  </si>
  <si>
    <t>PROD-4565</t>
  </si>
  <si>
    <t>ORD-1948</t>
  </si>
  <si>
    <t>CUST-1369</t>
  </si>
  <si>
    <t>Elizabeth Reyes</t>
  </si>
  <si>
    <t>East Christinatown</t>
  </si>
  <si>
    <t>PROD-5148</t>
  </si>
  <si>
    <t>ORD-1949</t>
  </si>
  <si>
    <t>CUST-2521</t>
  </si>
  <si>
    <t>Michael Graham</t>
  </si>
  <si>
    <t>South Richardtown</t>
  </si>
  <si>
    <t>PROD-5575</t>
  </si>
  <si>
    <t>ORD-1950</t>
  </si>
  <si>
    <t>CUST-8986</t>
  </si>
  <si>
    <t>Dustin Barrett</t>
  </si>
  <si>
    <t>Sullivanfurt</t>
  </si>
  <si>
    <t>PROD-6255</t>
  </si>
  <si>
    <t>ORD-1951</t>
  </si>
  <si>
    <t>CUST-9426</t>
  </si>
  <si>
    <t>Jeremy Larsen</t>
  </si>
  <si>
    <t>Elijahland</t>
  </si>
  <si>
    <t>PROD-6961</t>
  </si>
  <si>
    <t>ORD-1952</t>
  </si>
  <si>
    <t>CUST-1599</t>
  </si>
  <si>
    <t>Julie Mcconnell</t>
  </si>
  <si>
    <t>North Jon</t>
  </si>
  <si>
    <t>PROD-9732</t>
  </si>
  <si>
    <t>ORD-1953</t>
  </si>
  <si>
    <t>CUST-6171</t>
  </si>
  <si>
    <t>Jacqueline Camacho</t>
  </si>
  <si>
    <t>West Wesleymouth</t>
  </si>
  <si>
    <t>PROD-3456</t>
  </si>
  <si>
    <t>ORD-1954</t>
  </si>
  <si>
    <t>CUST-1965</t>
  </si>
  <si>
    <t>Michelle Green</t>
  </si>
  <si>
    <t>Port Brianachester</t>
  </si>
  <si>
    <t>PROD-2998</t>
  </si>
  <si>
    <t>ORD-1955</t>
  </si>
  <si>
    <t>CUST-5708</t>
  </si>
  <si>
    <t>Terry Ibarra</t>
  </si>
  <si>
    <t>South Stephanieburgh</t>
  </si>
  <si>
    <t>PROD-4099</t>
  </si>
  <si>
    <t>ORD-1956</t>
  </si>
  <si>
    <t>CUST-1204</t>
  </si>
  <si>
    <t>Anthony Frank</t>
  </si>
  <si>
    <t>East Isaiah</t>
  </si>
  <si>
    <t>PROD-3199</t>
  </si>
  <si>
    <t>ORD-1957</t>
  </si>
  <si>
    <t>CUST-3774</t>
  </si>
  <si>
    <t>Michael Lawrence</t>
  </si>
  <si>
    <t>Mcdanielview</t>
  </si>
  <si>
    <t>PROD-6590</t>
  </si>
  <si>
    <t>ORD-1958</t>
  </si>
  <si>
    <t>CUST-2168</t>
  </si>
  <si>
    <t>Robert Mcbride</t>
  </si>
  <si>
    <t>Neilland</t>
  </si>
  <si>
    <t>PROD-5868</t>
  </si>
  <si>
    <t>ORD-1959</t>
  </si>
  <si>
    <t>CUST-7903</t>
  </si>
  <si>
    <t>East Andrew</t>
  </si>
  <si>
    <t>PROD-4376</t>
  </si>
  <si>
    <t>ORD-1960</t>
  </si>
  <si>
    <t>CUST-7190</t>
  </si>
  <si>
    <t>Kelly Young</t>
  </si>
  <si>
    <t>Villarrealton</t>
  </si>
  <si>
    <t>PROD-5493</t>
  </si>
  <si>
    <t>ORD-1961</t>
  </si>
  <si>
    <t>CUST-6013</t>
  </si>
  <si>
    <t>Robin Riggs</t>
  </si>
  <si>
    <t>South Nicoleview</t>
  </si>
  <si>
    <t>PROD-4255</t>
  </si>
  <si>
    <t>ORD-1962</t>
  </si>
  <si>
    <t>CUST-1393</t>
  </si>
  <si>
    <t>Adam Brown</t>
  </si>
  <si>
    <t>South Kayla</t>
  </si>
  <si>
    <t>PROD-6502</t>
  </si>
  <si>
    <t>ORD-1963</t>
  </si>
  <si>
    <t>CUST-9763</t>
  </si>
  <si>
    <t>Mary Adams</t>
  </si>
  <si>
    <t>Fernandofort</t>
  </si>
  <si>
    <t>PROD-4418</t>
  </si>
  <si>
    <t>ORD-1964</t>
  </si>
  <si>
    <t>CUST-7103</t>
  </si>
  <si>
    <t>Diana Maxwell</t>
  </si>
  <si>
    <t>North Nancymouth</t>
  </si>
  <si>
    <t>PROD-1923</t>
  </si>
  <si>
    <t>ORD-1965</t>
  </si>
  <si>
    <t>CUST-1339</t>
  </si>
  <si>
    <t>Phyllis Burke</t>
  </si>
  <si>
    <t>New Jeffrey</t>
  </si>
  <si>
    <t>PROD-7132</t>
  </si>
  <si>
    <t>ORD-1966</t>
  </si>
  <si>
    <t>CUST-4133</t>
  </si>
  <si>
    <t>Wendy Snyder</t>
  </si>
  <si>
    <t>Edwardsborough</t>
  </si>
  <si>
    <t>PROD-3460</t>
  </si>
  <si>
    <t>ORD-1967</t>
  </si>
  <si>
    <t>CUST-5814</t>
  </si>
  <si>
    <t>Melissa Dunn</t>
  </si>
  <si>
    <t>West Belindamouth</t>
  </si>
  <si>
    <t>PROD-4994</t>
  </si>
  <si>
    <t>ORD-1968</t>
  </si>
  <si>
    <t>CUST-2962</t>
  </si>
  <si>
    <t>Anthony Vasquez</t>
  </si>
  <si>
    <t>Brownshire</t>
  </si>
  <si>
    <t>PROD-8665</t>
  </si>
  <si>
    <t>ORD-1969</t>
  </si>
  <si>
    <t>CUST-8815</t>
  </si>
  <si>
    <t>Kurt Brooks</t>
  </si>
  <si>
    <t>West Madisonberg</t>
  </si>
  <si>
    <t>PROD-7236</t>
  </si>
  <si>
    <t>ORD-1970</t>
  </si>
  <si>
    <t>CUST-2383</t>
  </si>
  <si>
    <t>Maria Day</t>
  </si>
  <si>
    <t>PROD-2961</t>
  </si>
  <si>
    <t>ORD-1971</t>
  </si>
  <si>
    <t>CUST-8516</t>
  </si>
  <si>
    <t>Chelsey Robinson</t>
  </si>
  <si>
    <t>Port Carl</t>
  </si>
  <si>
    <t>PROD-2257</t>
  </si>
  <si>
    <t>ORD-1972</t>
  </si>
  <si>
    <t>CUST-6661</t>
  </si>
  <si>
    <t>David Smith</t>
  </si>
  <si>
    <t>Christopherville</t>
  </si>
  <si>
    <t>PROD-2408</t>
  </si>
  <si>
    <t>ORD-1973</t>
  </si>
  <si>
    <t>James Harris</t>
  </si>
  <si>
    <t>Travisside</t>
  </si>
  <si>
    <t>PROD-2705</t>
  </si>
  <si>
    <t>ORD-1974</t>
  </si>
  <si>
    <t>CUST-5441</t>
  </si>
  <si>
    <t>Kyle Ho</t>
  </si>
  <si>
    <t>Wheelermouth</t>
  </si>
  <si>
    <t>PROD-1198</t>
  </si>
  <si>
    <t>ORD-1975</t>
  </si>
  <si>
    <t>Kelly Obrien</t>
  </si>
  <si>
    <t>Johnsonland</t>
  </si>
  <si>
    <t>PROD-8886</t>
  </si>
  <si>
    <t>ORD-1976</t>
  </si>
  <si>
    <t>CUST-2183</t>
  </si>
  <si>
    <t>Ryan Becker</t>
  </si>
  <si>
    <t>Patrickbury</t>
  </si>
  <si>
    <t>PROD-9875</t>
  </si>
  <si>
    <t>ORD-1977</t>
  </si>
  <si>
    <t>CUST-5740</t>
  </si>
  <si>
    <t>Thomas King</t>
  </si>
  <si>
    <t>Cunninghamfort</t>
  </si>
  <si>
    <t>PROD-3348</t>
  </si>
  <si>
    <t>ORD-1978</t>
  </si>
  <si>
    <t>CUST-5856</t>
  </si>
  <si>
    <t>Caleb Livingston</t>
  </si>
  <si>
    <t>Ramostown</t>
  </si>
  <si>
    <t>PROD-4000</t>
  </si>
  <si>
    <t>ORD-1979</t>
  </si>
  <si>
    <t>CUST-7217</t>
  </si>
  <si>
    <t>Rachael Jenkins</t>
  </si>
  <si>
    <t>Lopezchester</t>
  </si>
  <si>
    <t>PROD-7771</t>
  </si>
  <si>
    <t>ORD-1980</t>
  </si>
  <si>
    <t>CUST-9433</t>
  </si>
  <si>
    <t>Stephanie Robinson</t>
  </si>
  <si>
    <t>Aliciaton</t>
  </si>
  <si>
    <t>ORD-1981</t>
  </si>
  <si>
    <t>CUST-6293</t>
  </si>
  <si>
    <t>Danny Gutierrez</t>
  </si>
  <si>
    <t>Sylviaberg</t>
  </si>
  <si>
    <t>PROD-1984</t>
  </si>
  <si>
    <t>ORD-1982</t>
  </si>
  <si>
    <t>CUST-8310</t>
  </si>
  <si>
    <t>Laurie Fleming</t>
  </si>
  <si>
    <t>Lake Thomas</t>
  </si>
  <si>
    <t>PROD-5641</t>
  </si>
  <si>
    <t>ORD-1983</t>
  </si>
  <si>
    <t>CUST-7451</t>
  </si>
  <si>
    <t>Jordan Burns</t>
  </si>
  <si>
    <t>New Tyler</t>
  </si>
  <si>
    <t>PROD-4146</t>
  </si>
  <si>
    <t>ORD-1984</t>
  </si>
  <si>
    <t>CUST-8754</t>
  </si>
  <si>
    <t>Peter Johnson</t>
  </si>
  <si>
    <t>Rachaelfurt</t>
  </si>
  <si>
    <t>PROD-1039</t>
  </si>
  <si>
    <t>ORD-1985</t>
  </si>
  <si>
    <t>CUST-2026</t>
  </si>
  <si>
    <t>Matthew Pierce</t>
  </si>
  <si>
    <t>Watsonview</t>
  </si>
  <si>
    <t>PROD-4583</t>
  </si>
  <si>
    <t>ORD-1986</t>
  </si>
  <si>
    <t>CUST-4261</t>
  </si>
  <si>
    <t>Raymond Anderson</t>
  </si>
  <si>
    <t>Alejandratown</t>
  </si>
  <si>
    <t>PROD-3499</t>
  </si>
  <si>
    <t>ORD-1987</t>
  </si>
  <si>
    <t>CUST-1743</t>
  </si>
  <si>
    <t>Denise Yates</t>
  </si>
  <si>
    <t>North Steven</t>
  </si>
  <si>
    <t>PROD-1673</t>
  </si>
  <si>
    <t>ORD-1988</t>
  </si>
  <si>
    <t>CUST-6023</t>
  </si>
  <si>
    <t>Tonya Bowen</t>
  </si>
  <si>
    <t>Cookbury</t>
  </si>
  <si>
    <t>PROD-4548</t>
  </si>
  <si>
    <t>ORD-1989</t>
  </si>
  <si>
    <t>CUST-5715</t>
  </si>
  <si>
    <t>Mark Williams</t>
  </si>
  <si>
    <t>North Brooke</t>
  </si>
  <si>
    <t>PROD-4671</t>
  </si>
  <si>
    <t>ORD-1990</t>
  </si>
  <si>
    <t>CUST-7357</t>
  </si>
  <si>
    <t>Donald Cox</t>
  </si>
  <si>
    <t>Bryanport</t>
  </si>
  <si>
    <t>PROD-8298</t>
  </si>
  <si>
    <t>ORD-1991</t>
  </si>
  <si>
    <t>Reginald Douglas</t>
  </si>
  <si>
    <t>Michaelberg</t>
  </si>
  <si>
    <t>PROD-2390</t>
  </si>
  <si>
    <t>ORD-1992</t>
  </si>
  <si>
    <t>CUST-3041</t>
  </si>
  <si>
    <t>Steven Ferrell</t>
  </si>
  <si>
    <t>PROD-1976</t>
  </si>
  <si>
    <t>ORD-1993</t>
  </si>
  <si>
    <t>CUST-2739</t>
  </si>
  <si>
    <t>Daniel Lowe</t>
  </si>
  <si>
    <t>Lake Loriberg</t>
  </si>
  <si>
    <t>PROD-8975</t>
  </si>
  <si>
    <t>ORD-1994</t>
  </si>
  <si>
    <t>CUST-6482</t>
  </si>
  <si>
    <t>Meredith Austin</t>
  </si>
  <si>
    <t>Lake Jennifer</t>
  </si>
  <si>
    <t>PROD-8370</t>
  </si>
  <si>
    <t>ORD-1995</t>
  </si>
  <si>
    <t>CUST-1333</t>
  </si>
  <si>
    <t>Monique Cooper</t>
  </si>
  <si>
    <t>Andrewtown</t>
  </si>
  <si>
    <t>PROD-3429</t>
  </si>
  <si>
    <t>ORD-1996</t>
  </si>
  <si>
    <t>CUST-9067</t>
  </si>
  <si>
    <t>Gina Conrad</t>
  </si>
  <si>
    <t>Lake Rebecca</t>
  </si>
  <si>
    <t>PROD-6150</t>
  </si>
  <si>
    <t>ORD-1997</t>
  </si>
  <si>
    <t>CUST-1511</t>
  </si>
  <si>
    <t>Angela Perkins</t>
  </si>
  <si>
    <t>East Michaelfurt</t>
  </si>
  <si>
    <t>PROD-3888</t>
  </si>
  <si>
    <t>ORD-1998</t>
  </si>
  <si>
    <t>CUST-4108</t>
  </si>
  <si>
    <t>Crystal Simmons</t>
  </si>
  <si>
    <t>Port Richard</t>
  </si>
  <si>
    <t>PROD-6526</t>
  </si>
  <si>
    <t>ORD-1999</t>
  </si>
  <si>
    <t>CUST-4770</t>
  </si>
  <si>
    <t>Mark Riley</t>
  </si>
  <si>
    <t>Port Haydentown</t>
  </si>
  <si>
    <t>Hon Deluxe Fabric Upholstered Stacking Chairs, Rounded Back</t>
  </si>
  <si>
    <t>Bush Somerset Collection Bookcase</t>
  </si>
  <si>
    <t>Imation 8GB Mini TravelDrive USB 2.0 Flash Drive</t>
  </si>
  <si>
    <t>Bretford CR4500 Series Slim Rectangular Table</t>
  </si>
  <si>
    <t>DXL Angle-View Binders with Locking Rings by Samsill</t>
  </si>
  <si>
    <t>Hewlett Packard LaserJet 3310 Copier</t>
  </si>
  <si>
    <t>Eldon Expressions Wood and Plastic Desk Accessories, Cherry Wood</t>
  </si>
  <si>
    <t>Lexmark MX611dhe Monochrome Laser Printer</t>
  </si>
  <si>
    <t>Poly String Tie Envelopes</t>
  </si>
  <si>
    <t>Xerox 1967</t>
  </si>
  <si>
    <t>Newell 322</t>
  </si>
  <si>
    <t>Mitel 5320 IP Phone VoIP phone</t>
  </si>
  <si>
    <t>FUR-CH-10000454</t>
  </si>
  <si>
    <t>FUR-BO-10001798</t>
  </si>
  <si>
    <t>TEC-AC-10003027</t>
  </si>
  <si>
    <t>FUR-TA-10000577</t>
  </si>
  <si>
    <t>OFF-BI-10003910</t>
  </si>
  <si>
    <t>TEC-CO-10001449</t>
  </si>
  <si>
    <t>FUR-FU-10001487</t>
  </si>
  <si>
    <t>TEC-MA-10000822</t>
  </si>
  <si>
    <t>OFF-EN-10001509</t>
  </si>
  <si>
    <t>OFF-PA-10002365</t>
  </si>
  <si>
    <t>OFF-AR-10002833</t>
  </si>
  <si>
    <t>TEC-PH-10002275</t>
  </si>
  <si>
    <t>Row Labels</t>
  </si>
  <si>
    <t>Grand Total</t>
  </si>
  <si>
    <t>Column Labels</t>
  </si>
  <si>
    <t>Sum of Sales</t>
  </si>
  <si>
    <t>Categories</t>
  </si>
  <si>
    <t>Total Sales</t>
  </si>
  <si>
    <t>Jan</t>
  </si>
  <si>
    <t>Feb</t>
  </si>
  <si>
    <t>Mar</t>
  </si>
  <si>
    <t>Apr</t>
  </si>
  <si>
    <t>May</t>
  </si>
  <si>
    <t>Jun</t>
  </si>
  <si>
    <t>Oct</t>
  </si>
  <si>
    <t>Nov</t>
  </si>
  <si>
    <t>Dec</t>
  </si>
  <si>
    <t>Jul</t>
  </si>
  <si>
    <t>Aug</t>
  </si>
  <si>
    <t>Sep</t>
  </si>
  <si>
    <t>Product ID2</t>
  </si>
  <si>
    <t>Count of Ship Mode</t>
  </si>
  <si>
    <t xml:space="preserve"> </t>
  </si>
  <si>
    <t>Months</t>
  </si>
  <si>
    <t>Product Category</t>
  </si>
  <si>
    <t>Qtr4</t>
  </si>
  <si>
    <t>Revenue</t>
  </si>
  <si>
    <t>Unit Sold</t>
  </si>
  <si>
    <t>Gross Profit</t>
  </si>
  <si>
    <t>Customer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</si>
</sst>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1009]* #,##0.00_-;\-[$$-1009]* #,##0.00_-;_-[$$-1009]* &quot;-&quot;??_-;_-@_-"/>
    <numFmt numFmtId="165" formatCode="_-[$$-409]* #,##0_ ;_-[$$-409]* \-#,##0\ ;_-[$$-409]* &quot;-&quot;??_ ;_-@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64" fontId="0" fillId="0" borderId="0" xfId="0" applyNumberFormat="1"/>
    <xf numFmtId="0" fontId="0" fillId="33" borderId="0" xfId="0" applyFill="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color rgb="FF006100"/>
      </font>
      <fill>
        <patternFill>
          <bgColor rgb="FFC6EFCE"/>
        </patternFill>
      </fill>
    </dxf>
    <dxf>
      <fill>
        <patternFill>
          <bgColor rgb="FFFFC7CE"/>
        </patternFill>
      </fill>
    </dxf>
    <dxf>
      <numFmt numFmtId="19" formatCode="dd/mm/yyyy"/>
    </dxf>
    <dxf>
      <numFmt numFmtId="19" formatCode="dd/mm/yyyy"/>
    </dxf>
    <dxf>
      <numFmt numFmtId="165" formatCode="_-[$$-409]* #,##0_ ;_-[$$-409]* \-#,##0\ ;_-[$$-409]* &quot;-&quot;??_ ;_-@_ "/>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Dataset.xlsx]monthly sales trend!PivotTable6</c:name>
    <c:fmtId val="1"/>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de-DE" b="1">
                <a:solidFill>
                  <a:schemeClr val="accent5">
                    <a:lumMod val="50000"/>
                  </a:schemeClr>
                </a:solidFill>
              </a:rPr>
              <a:t>Sales Trend</a:t>
            </a:r>
          </a:p>
        </c:rich>
      </c:tx>
      <c:layout>
        <c:manualLayout>
          <c:xMode val="edge"/>
          <c:yMode val="edge"/>
          <c:x val="0.42462728203336875"/>
          <c:y val="3.24074074074074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'monthly sales trend'!$B$3:$B$4</c:f>
              <c:strCache>
                <c:ptCount val="1"/>
                <c:pt idx="0">
                  <c:v>Furniture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sales trend'!$A$5:$A$16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trend'!$B$5:$B$16</c:f>
              <c:numCache>
                <c:formatCode>_-[$$-1009]* #,##0.00_-;\-[$$-1009]* #,##0.00_-;_-[$$-1009]* "-"??_-;_-@_-</c:formatCode>
                <c:ptCount val="12"/>
                <c:pt idx="0">
                  <c:v>2438.1099999999997</c:v>
                </c:pt>
                <c:pt idx="1">
                  <c:v>4581</c:v>
                </c:pt>
                <c:pt idx="2">
                  <c:v>5787.8700000000008</c:v>
                </c:pt>
                <c:pt idx="3">
                  <c:v>3763.6400000000003</c:v>
                </c:pt>
                <c:pt idx="4">
                  <c:v>3321.19</c:v>
                </c:pt>
                <c:pt idx="5">
                  <c:v>248.15</c:v>
                </c:pt>
                <c:pt idx="6">
                  <c:v>3513.25</c:v>
                </c:pt>
                <c:pt idx="7">
                  <c:v>3428.35</c:v>
                </c:pt>
                <c:pt idx="8">
                  <c:v>2834.5899999999997</c:v>
                </c:pt>
                <c:pt idx="9">
                  <c:v>2093.33</c:v>
                </c:pt>
                <c:pt idx="10">
                  <c:v>2205.41</c:v>
                </c:pt>
                <c:pt idx="11">
                  <c:v>2362.2200000000003</c:v>
                </c:pt>
              </c:numCache>
            </c:numRef>
          </c:val>
          <c:smooth val="0"/>
          <c:extLst>
            <c:ext xmlns:c16="http://schemas.microsoft.com/office/drawing/2014/chart" uri="{C3380CC4-5D6E-409C-BE32-E72D297353CC}">
              <c16:uniqueId val="{00000000-4683-4CB8-8FE3-8D4CDBB3B99A}"/>
            </c:ext>
          </c:extLst>
        </c:ser>
        <c:ser>
          <c:idx val="1"/>
          <c:order val="1"/>
          <c:tx>
            <c:strRef>
              <c:f>'monthly sales trend'!$C$3:$C$4</c:f>
              <c:strCache>
                <c:ptCount val="1"/>
                <c:pt idx="0">
                  <c:v>Office Supplies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sales trend'!$A$5:$A$16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trend'!$C$5:$C$16</c:f>
              <c:numCache>
                <c:formatCode>_-[$$-1009]* #,##0.00_-;\-[$$-1009]* #,##0.00_-;_-[$$-1009]* "-"??_-;_-@_-</c:formatCode>
                <c:ptCount val="12"/>
                <c:pt idx="0">
                  <c:v>3876.5800000000004</c:v>
                </c:pt>
                <c:pt idx="1">
                  <c:v>3072.0699999999997</c:v>
                </c:pt>
                <c:pt idx="2">
                  <c:v>3537.59</c:v>
                </c:pt>
                <c:pt idx="3">
                  <c:v>4618.76</c:v>
                </c:pt>
                <c:pt idx="4">
                  <c:v>2873.0599999999995</c:v>
                </c:pt>
                <c:pt idx="5">
                  <c:v>5243.8099999999995</c:v>
                </c:pt>
                <c:pt idx="6">
                  <c:v>2340.8000000000002</c:v>
                </c:pt>
                <c:pt idx="7">
                  <c:v>3406.0099999999993</c:v>
                </c:pt>
                <c:pt idx="8">
                  <c:v>4704.68</c:v>
                </c:pt>
                <c:pt idx="9">
                  <c:v>2850.74</c:v>
                </c:pt>
                <c:pt idx="10">
                  <c:v>1341.25</c:v>
                </c:pt>
                <c:pt idx="11">
                  <c:v>2403.8599999999997</c:v>
                </c:pt>
              </c:numCache>
            </c:numRef>
          </c:val>
          <c:smooth val="0"/>
          <c:extLst>
            <c:ext xmlns:c16="http://schemas.microsoft.com/office/drawing/2014/chart" uri="{C3380CC4-5D6E-409C-BE32-E72D297353CC}">
              <c16:uniqueId val="{00000001-4683-4CB8-8FE3-8D4CDBB3B99A}"/>
            </c:ext>
          </c:extLst>
        </c:ser>
        <c:ser>
          <c:idx val="2"/>
          <c:order val="2"/>
          <c:tx>
            <c:strRef>
              <c:f>'monthly sales trend'!$D$3:$D$4</c:f>
              <c:strCache>
                <c:ptCount val="1"/>
                <c:pt idx="0">
                  <c:v>Technology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sales trend'!$A$5:$A$16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trend'!$D$5:$D$16</c:f>
              <c:numCache>
                <c:formatCode>_-[$$-1009]* #,##0.00_-;\-[$$-1009]* #,##0.00_-;_-[$$-1009]* "-"??_-;_-@_-</c:formatCode>
                <c:ptCount val="12"/>
                <c:pt idx="0">
                  <c:v>3991.68</c:v>
                </c:pt>
                <c:pt idx="1">
                  <c:v>3288.42</c:v>
                </c:pt>
                <c:pt idx="2">
                  <c:v>3285.3099999999995</c:v>
                </c:pt>
                <c:pt idx="3">
                  <c:v>3406.44</c:v>
                </c:pt>
                <c:pt idx="4">
                  <c:v>2874.7200000000003</c:v>
                </c:pt>
                <c:pt idx="5">
                  <c:v>524.34</c:v>
                </c:pt>
                <c:pt idx="6">
                  <c:v>1816.72</c:v>
                </c:pt>
                <c:pt idx="7">
                  <c:v>3155.5600000000004</c:v>
                </c:pt>
                <c:pt idx="8">
                  <c:v>2832.2799999999997</c:v>
                </c:pt>
                <c:pt idx="9">
                  <c:v>1100.96</c:v>
                </c:pt>
                <c:pt idx="10">
                  <c:v>2208.84</c:v>
                </c:pt>
                <c:pt idx="11">
                  <c:v>1262.6599999999999</c:v>
                </c:pt>
              </c:numCache>
            </c:numRef>
          </c:val>
          <c:smooth val="0"/>
          <c:extLst>
            <c:ext xmlns:c16="http://schemas.microsoft.com/office/drawing/2014/chart" uri="{C3380CC4-5D6E-409C-BE32-E72D297353CC}">
              <c16:uniqueId val="{00000002-4683-4CB8-8FE3-8D4CDBB3B99A}"/>
            </c:ext>
          </c:extLst>
        </c:ser>
        <c:dLbls>
          <c:showLegendKey val="0"/>
          <c:showVal val="0"/>
          <c:showCatName val="0"/>
          <c:showSerName val="0"/>
          <c:showPercent val="0"/>
          <c:showBubbleSize val="0"/>
        </c:dLbls>
        <c:marker val="1"/>
        <c:smooth val="0"/>
        <c:axId val="633800856"/>
        <c:axId val="633796896"/>
      </c:lineChart>
      <c:catAx>
        <c:axId val="633800856"/>
        <c:scaling>
          <c:orientation val="minMax"/>
        </c:scaling>
        <c:delete val="1"/>
        <c:axPos val="b"/>
        <c:numFmt formatCode="General" sourceLinked="1"/>
        <c:majorTickMark val="out"/>
        <c:minorTickMark val="none"/>
        <c:tickLblPos val="nextTo"/>
        <c:crossAx val="633796896"/>
        <c:crosses val="autoZero"/>
        <c:auto val="1"/>
        <c:lblAlgn val="ctr"/>
        <c:lblOffset val="100"/>
        <c:noMultiLvlLbl val="0"/>
      </c:catAx>
      <c:valAx>
        <c:axId val="633796896"/>
        <c:scaling>
          <c:orientation val="minMax"/>
        </c:scaling>
        <c:delete val="0"/>
        <c:axPos val="l"/>
        <c:numFmt formatCode="_-[$$-1009]* #,##0.00_-;\-[$$-1009]* #,##0.00_-;_-[$$-10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3800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Dataset.xlsx]Question3!PivotTable7</c:name>
    <c:fmtId val="1"/>
  </c:pivotSource>
  <c:chart>
    <c:title>
      <c:tx>
        <c:rich>
          <a:bodyPr rot="0" spcFirstLastPara="1" vertOverflow="ellipsis" vert="horz" wrap="square" anchor="ctr" anchorCtr="1"/>
          <a:lstStyle/>
          <a:p>
            <a:pPr>
              <a:defRPr sz="1800" b="1" i="0" u="none" strike="noStrike" kern="1200" baseline="0">
                <a:solidFill>
                  <a:schemeClr val="accent5">
                    <a:lumMod val="50000"/>
                  </a:schemeClr>
                </a:solidFill>
                <a:latin typeface="+mn-lt"/>
                <a:ea typeface="+mn-ea"/>
                <a:cs typeface="+mn-cs"/>
              </a:defRPr>
            </a:pPr>
            <a:r>
              <a:rPr lang="en-US">
                <a:solidFill>
                  <a:schemeClr val="accent5">
                    <a:lumMod val="50000"/>
                  </a:schemeClr>
                </a:solidFill>
              </a:rPr>
              <a:t>Sales Performance in Last Quarter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Question3!$B$3:$B$4</c:f>
              <c:strCache>
                <c:ptCount val="1"/>
                <c:pt idx="0">
                  <c:v>Qtr4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Question3!$A$5:$A$8</c:f>
              <c:strCache>
                <c:ptCount val="4"/>
                <c:pt idx="0">
                  <c:v>Hewlett Packard LaserJet 3310 Copier</c:v>
                </c:pt>
                <c:pt idx="1">
                  <c:v>Imation 8GB Mini TravelDrive USB 2.0 Flash Drive</c:v>
                </c:pt>
                <c:pt idx="2">
                  <c:v>Lexmark MX611dhe Monochrome Laser Printer</c:v>
                </c:pt>
                <c:pt idx="3">
                  <c:v>Mitel 5320 IP Phone VoIP phone</c:v>
                </c:pt>
              </c:strCache>
            </c:strRef>
          </c:cat>
          <c:val>
            <c:numRef>
              <c:f>Question3!$B$5:$B$8</c:f>
              <c:numCache>
                <c:formatCode>_-[$$-1009]* #,##0.00_-;\-[$$-1009]* #,##0.00_-;_-[$$-1009]* "-"??_-;_-@_-</c:formatCode>
                <c:ptCount val="4"/>
                <c:pt idx="0">
                  <c:v>9590.2200000000012</c:v>
                </c:pt>
                <c:pt idx="1">
                  <c:v>8965.65</c:v>
                </c:pt>
                <c:pt idx="2">
                  <c:v>15678.05</c:v>
                </c:pt>
                <c:pt idx="3">
                  <c:v>6788.1400000000012</c:v>
                </c:pt>
              </c:numCache>
            </c:numRef>
          </c:val>
          <c:extLst>
            <c:ext xmlns:c16="http://schemas.microsoft.com/office/drawing/2014/chart" uri="{C3380CC4-5D6E-409C-BE32-E72D297353CC}">
              <c16:uniqueId val="{00000000-512D-46B7-A2D4-B6B6AA0DAC97}"/>
            </c:ext>
          </c:extLst>
        </c:ser>
        <c:dLbls>
          <c:dLblPos val="inEnd"/>
          <c:showLegendKey val="0"/>
          <c:showVal val="1"/>
          <c:showCatName val="0"/>
          <c:showSerName val="0"/>
          <c:showPercent val="0"/>
          <c:showBubbleSize val="0"/>
        </c:dLbls>
        <c:gapWidth val="65"/>
        <c:axId val="633759456"/>
        <c:axId val="633771336"/>
      </c:barChart>
      <c:catAx>
        <c:axId val="6337594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633771336"/>
        <c:crosses val="autoZero"/>
        <c:auto val="1"/>
        <c:lblAlgn val="ctr"/>
        <c:lblOffset val="100"/>
        <c:noMultiLvlLbl val="0"/>
      </c:catAx>
      <c:valAx>
        <c:axId val="633771336"/>
        <c:scaling>
          <c:orientation val="minMax"/>
        </c:scaling>
        <c:delete val="1"/>
        <c:axPos val="b"/>
        <c:numFmt formatCode="_-[$$-1009]* #,##0.00_-;\-[$$-1009]* #,##0.00_-;_-[$$-1009]* &quot;-&quot;??_-;_-@_-" sourceLinked="1"/>
        <c:majorTickMark val="none"/>
        <c:minorTickMark val="none"/>
        <c:tickLblPos val="nextTo"/>
        <c:crossAx val="63375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Dataset.xlsx]Sales Distribution!PivotTable9</c:name>
    <c:fmtId val="0"/>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de-DE" b="1">
                <a:solidFill>
                  <a:schemeClr val="accent5">
                    <a:lumMod val="50000"/>
                  </a:schemeClr>
                </a:solidFill>
              </a:rPr>
              <a:t>Sales Distribution</a:t>
            </a:r>
          </a:p>
          <a:p>
            <a:pPr>
              <a:defRPr b="1">
                <a:solidFill>
                  <a:schemeClr val="accent5">
                    <a:lumMod val="50000"/>
                  </a:schemeClr>
                </a:solidFill>
              </a:defRPr>
            </a:pPr>
            <a:endParaRPr lang="de-DE"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'Sales Distribution'!$B$3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47A-4664-B12C-D6A1A0A39C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47A-4664-B12C-D6A1A0A39C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47A-4664-B12C-D6A1A0A39C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Distribution'!$A$4:$A$6</c:f>
              <c:strCache>
                <c:ptCount val="3"/>
                <c:pt idx="0">
                  <c:v>Furniture</c:v>
                </c:pt>
                <c:pt idx="1">
                  <c:v>Office Supplies</c:v>
                </c:pt>
                <c:pt idx="2">
                  <c:v>Technology</c:v>
                </c:pt>
              </c:strCache>
            </c:strRef>
          </c:cat>
          <c:val>
            <c:numRef>
              <c:f>'Sales Distribution'!$B$4:$B$6</c:f>
              <c:numCache>
                <c:formatCode>_-[$$-1009]* #,##0.00_-;\-[$$-1009]* #,##0.00_-;_-[$$-1009]* "-"??_-;_-@_-</c:formatCode>
                <c:ptCount val="3"/>
                <c:pt idx="0">
                  <c:v>156347.51000000004</c:v>
                </c:pt>
                <c:pt idx="1">
                  <c:v>169768.50000000012</c:v>
                </c:pt>
                <c:pt idx="2">
                  <c:v>175751.5299999998</c:v>
                </c:pt>
              </c:numCache>
            </c:numRef>
          </c:val>
          <c:extLst>
            <c:ext xmlns:c16="http://schemas.microsoft.com/office/drawing/2014/chart" uri="{C3380CC4-5D6E-409C-BE32-E72D297353CC}">
              <c16:uniqueId val="{00000000-E3FC-43CB-90B2-7B41E8C7AD6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Dataset.xlsx]Regional Sales!PivotTable10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Regional Sales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'Regional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2DC-4D4F-B327-0E4FD18C8FD6}"/>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2DC-4D4F-B327-0E4FD18C8FD6}"/>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2DC-4D4F-B327-0E4FD18C8FD6}"/>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2DC-4D4F-B327-0E4FD18C8FD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'Regional Sales'!$A$4:$A$7</c:f>
              <c:strCache>
                <c:ptCount val="4"/>
                <c:pt idx="0">
                  <c:v>Central</c:v>
                </c:pt>
                <c:pt idx="1">
                  <c:v>East</c:v>
                </c:pt>
                <c:pt idx="2">
                  <c:v>South</c:v>
                </c:pt>
                <c:pt idx="3">
                  <c:v>West</c:v>
                </c:pt>
              </c:strCache>
            </c:strRef>
          </c:cat>
          <c:val>
            <c:numRef>
              <c:f>'Regional Sales'!$B$4:$B$7</c:f>
              <c:numCache>
                <c:formatCode>_-[$$-1009]* #,##0.00_-;\-[$$-1009]* #,##0.00_-;_-[$$-1009]* "-"??_-;_-@_-</c:formatCode>
                <c:ptCount val="4"/>
                <c:pt idx="0">
                  <c:v>1512.8000000000002</c:v>
                </c:pt>
                <c:pt idx="1">
                  <c:v>2131.7199999999998</c:v>
                </c:pt>
                <c:pt idx="2">
                  <c:v>1705.8000000000002</c:v>
                </c:pt>
                <c:pt idx="3">
                  <c:v>3750.94</c:v>
                </c:pt>
              </c:numCache>
            </c:numRef>
          </c:val>
          <c:extLst>
            <c:ext xmlns:c16="http://schemas.microsoft.com/office/drawing/2014/chart" uri="{C3380CC4-5D6E-409C-BE32-E72D297353CC}">
              <c16:uniqueId val="{00000000-118F-4351-A1D3-8E92CCDFD03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Dataset.xlsx]Most Used Ship Mode!PivotTable11</c:name>
    <c:fmtId val="0"/>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en-US" b="1">
                <a:solidFill>
                  <a:schemeClr val="accent5">
                    <a:lumMod val="50000"/>
                  </a:schemeClr>
                </a:solidFill>
              </a:rPr>
              <a:t>Most</a:t>
            </a:r>
            <a:r>
              <a:rPr lang="en-US" b="1" baseline="0">
                <a:solidFill>
                  <a:schemeClr val="accent5">
                    <a:lumMod val="50000"/>
                  </a:schemeClr>
                </a:solidFill>
              </a:rPr>
              <a:t> used Ship Mode</a:t>
            </a:r>
            <a:endParaRPr lang="en-US"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'Most Used Ship Mode'!$B$3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Used Ship Mode'!$A$4:$A$7</c:f>
              <c:strCache>
                <c:ptCount val="4"/>
                <c:pt idx="0">
                  <c:v>Second Class</c:v>
                </c:pt>
                <c:pt idx="1">
                  <c:v>Standard Class</c:v>
                </c:pt>
                <c:pt idx="2">
                  <c:v>First Class</c:v>
                </c:pt>
                <c:pt idx="3">
                  <c:v>Same Day</c:v>
                </c:pt>
              </c:strCache>
            </c:strRef>
          </c:cat>
          <c:val>
            <c:numRef>
              <c:f>'Most Used Ship Mode'!$B$4:$B$7</c:f>
              <c:numCache>
                <c:formatCode>General</c:formatCode>
                <c:ptCount val="4"/>
                <c:pt idx="0">
                  <c:v>216</c:v>
                </c:pt>
                <c:pt idx="1">
                  <c:v>257</c:v>
                </c:pt>
                <c:pt idx="2">
                  <c:v>260</c:v>
                </c:pt>
                <c:pt idx="3">
                  <c:v>267</c:v>
                </c:pt>
              </c:numCache>
            </c:numRef>
          </c:val>
          <c:extLst>
            <c:ext xmlns:c16="http://schemas.microsoft.com/office/drawing/2014/chart" uri="{C3380CC4-5D6E-409C-BE32-E72D297353CC}">
              <c16:uniqueId val="{00000000-57A2-413A-B642-55E66FC4AC63}"/>
            </c:ext>
          </c:extLst>
        </c:ser>
        <c:dLbls>
          <c:showLegendKey val="0"/>
          <c:showVal val="1"/>
          <c:showCatName val="0"/>
          <c:showSerName val="0"/>
          <c:showPercent val="0"/>
          <c:showBubbleSize val="0"/>
        </c:dLbls>
        <c:gapWidth val="150"/>
        <c:shape val="box"/>
        <c:axId val="676394112"/>
        <c:axId val="676394832"/>
        <c:axId val="0"/>
      </c:bar3DChart>
      <c:catAx>
        <c:axId val="676394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76394832"/>
        <c:crosses val="autoZero"/>
        <c:auto val="1"/>
        <c:lblAlgn val="ctr"/>
        <c:lblOffset val="100"/>
        <c:noMultiLvlLbl val="0"/>
      </c:catAx>
      <c:valAx>
        <c:axId val="676394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76394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Dataset.xlsx]monthly sales trend!PivotTable6</c:name>
    <c:fmtId val="9"/>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de-DE" b="1">
                <a:solidFill>
                  <a:schemeClr val="accent5">
                    <a:lumMod val="50000"/>
                  </a:schemeClr>
                </a:solidFill>
              </a:rPr>
              <a:t>Sales Trend</a:t>
            </a:r>
          </a:p>
        </c:rich>
      </c:tx>
      <c:layout>
        <c:manualLayout>
          <c:xMode val="edge"/>
          <c:yMode val="edge"/>
          <c:x val="0.42462728203336875"/>
          <c:y val="3.24074074074074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'monthly sales trend'!$B$3:$B$4</c:f>
              <c:strCache>
                <c:ptCount val="1"/>
                <c:pt idx="0">
                  <c:v>Furniture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sales trend'!$A$5:$A$16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trend'!$B$5:$B$16</c:f>
              <c:numCache>
                <c:formatCode>_-[$$-1009]* #,##0.00_-;\-[$$-1009]* #,##0.00_-;_-[$$-1009]* "-"??_-;_-@_-</c:formatCode>
                <c:ptCount val="12"/>
                <c:pt idx="0">
                  <c:v>2438.1099999999997</c:v>
                </c:pt>
                <c:pt idx="1">
                  <c:v>4581</c:v>
                </c:pt>
                <c:pt idx="2">
                  <c:v>5787.8700000000008</c:v>
                </c:pt>
                <c:pt idx="3">
                  <c:v>3763.6400000000003</c:v>
                </c:pt>
                <c:pt idx="4">
                  <c:v>3321.19</c:v>
                </c:pt>
                <c:pt idx="5">
                  <c:v>248.15</c:v>
                </c:pt>
                <c:pt idx="6">
                  <c:v>3513.25</c:v>
                </c:pt>
                <c:pt idx="7">
                  <c:v>3428.35</c:v>
                </c:pt>
                <c:pt idx="8">
                  <c:v>2834.5899999999997</c:v>
                </c:pt>
                <c:pt idx="9">
                  <c:v>2093.33</c:v>
                </c:pt>
                <c:pt idx="10">
                  <c:v>2205.41</c:v>
                </c:pt>
                <c:pt idx="11">
                  <c:v>2362.2200000000003</c:v>
                </c:pt>
              </c:numCache>
            </c:numRef>
          </c:val>
          <c:smooth val="0"/>
          <c:extLst>
            <c:ext xmlns:c16="http://schemas.microsoft.com/office/drawing/2014/chart" uri="{C3380CC4-5D6E-409C-BE32-E72D297353CC}">
              <c16:uniqueId val="{00000000-F536-4528-9B3F-3E02EECC1642}"/>
            </c:ext>
          </c:extLst>
        </c:ser>
        <c:ser>
          <c:idx val="1"/>
          <c:order val="1"/>
          <c:tx>
            <c:strRef>
              <c:f>'monthly sales trend'!$C$3:$C$4</c:f>
              <c:strCache>
                <c:ptCount val="1"/>
                <c:pt idx="0">
                  <c:v>Office Supplies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sales trend'!$A$5:$A$16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trend'!$C$5:$C$16</c:f>
              <c:numCache>
                <c:formatCode>_-[$$-1009]* #,##0.00_-;\-[$$-1009]* #,##0.00_-;_-[$$-1009]* "-"??_-;_-@_-</c:formatCode>
                <c:ptCount val="12"/>
                <c:pt idx="0">
                  <c:v>3876.5800000000004</c:v>
                </c:pt>
                <c:pt idx="1">
                  <c:v>3072.0699999999997</c:v>
                </c:pt>
                <c:pt idx="2">
                  <c:v>3537.59</c:v>
                </c:pt>
                <c:pt idx="3">
                  <c:v>4618.76</c:v>
                </c:pt>
                <c:pt idx="4">
                  <c:v>2873.0599999999995</c:v>
                </c:pt>
                <c:pt idx="5">
                  <c:v>5243.8099999999995</c:v>
                </c:pt>
                <c:pt idx="6">
                  <c:v>2340.8000000000002</c:v>
                </c:pt>
                <c:pt idx="7">
                  <c:v>3406.0099999999993</c:v>
                </c:pt>
                <c:pt idx="8">
                  <c:v>4704.68</c:v>
                </c:pt>
                <c:pt idx="9">
                  <c:v>2850.74</c:v>
                </c:pt>
                <c:pt idx="10">
                  <c:v>1341.25</c:v>
                </c:pt>
                <c:pt idx="11">
                  <c:v>2403.8599999999997</c:v>
                </c:pt>
              </c:numCache>
            </c:numRef>
          </c:val>
          <c:smooth val="0"/>
          <c:extLst>
            <c:ext xmlns:c16="http://schemas.microsoft.com/office/drawing/2014/chart" uri="{C3380CC4-5D6E-409C-BE32-E72D297353CC}">
              <c16:uniqueId val="{00000001-F536-4528-9B3F-3E02EECC1642}"/>
            </c:ext>
          </c:extLst>
        </c:ser>
        <c:ser>
          <c:idx val="2"/>
          <c:order val="2"/>
          <c:tx>
            <c:strRef>
              <c:f>'monthly sales trend'!$D$3:$D$4</c:f>
              <c:strCache>
                <c:ptCount val="1"/>
                <c:pt idx="0">
                  <c:v>Technology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'monthly sales trend'!$A$5:$A$16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trend'!$D$5:$D$16</c:f>
              <c:numCache>
                <c:formatCode>_-[$$-1009]* #,##0.00_-;\-[$$-1009]* #,##0.00_-;_-[$$-1009]* "-"??_-;_-@_-</c:formatCode>
                <c:ptCount val="12"/>
                <c:pt idx="0">
                  <c:v>3991.68</c:v>
                </c:pt>
                <c:pt idx="1">
                  <c:v>3288.42</c:v>
                </c:pt>
                <c:pt idx="2">
                  <c:v>3285.3099999999995</c:v>
                </c:pt>
                <c:pt idx="3">
                  <c:v>3406.44</c:v>
                </c:pt>
                <c:pt idx="4">
                  <c:v>2874.7200000000003</c:v>
                </c:pt>
                <c:pt idx="5">
                  <c:v>524.34</c:v>
                </c:pt>
                <c:pt idx="6">
                  <c:v>1816.72</c:v>
                </c:pt>
                <c:pt idx="7">
                  <c:v>3155.5600000000004</c:v>
                </c:pt>
                <c:pt idx="8">
                  <c:v>2832.2799999999997</c:v>
                </c:pt>
                <c:pt idx="9">
                  <c:v>1100.96</c:v>
                </c:pt>
                <c:pt idx="10">
                  <c:v>2208.84</c:v>
                </c:pt>
                <c:pt idx="11">
                  <c:v>1262.6599999999999</c:v>
                </c:pt>
              </c:numCache>
            </c:numRef>
          </c:val>
          <c:smooth val="0"/>
          <c:extLst>
            <c:ext xmlns:c16="http://schemas.microsoft.com/office/drawing/2014/chart" uri="{C3380CC4-5D6E-409C-BE32-E72D297353CC}">
              <c16:uniqueId val="{00000002-F536-4528-9B3F-3E02EECC1642}"/>
            </c:ext>
          </c:extLst>
        </c:ser>
        <c:dLbls>
          <c:showLegendKey val="0"/>
          <c:showVal val="0"/>
          <c:showCatName val="0"/>
          <c:showSerName val="0"/>
          <c:showPercent val="0"/>
          <c:showBubbleSize val="0"/>
        </c:dLbls>
        <c:marker val="1"/>
        <c:smooth val="0"/>
        <c:axId val="633800856"/>
        <c:axId val="633796896"/>
      </c:lineChart>
      <c:catAx>
        <c:axId val="633800856"/>
        <c:scaling>
          <c:orientation val="minMax"/>
        </c:scaling>
        <c:delete val="1"/>
        <c:axPos val="b"/>
        <c:numFmt formatCode="General" sourceLinked="1"/>
        <c:majorTickMark val="out"/>
        <c:minorTickMark val="none"/>
        <c:tickLblPos val="nextTo"/>
        <c:crossAx val="633796896"/>
        <c:crosses val="autoZero"/>
        <c:auto val="1"/>
        <c:lblAlgn val="ctr"/>
        <c:lblOffset val="100"/>
        <c:noMultiLvlLbl val="0"/>
      </c:catAx>
      <c:valAx>
        <c:axId val="633796896"/>
        <c:scaling>
          <c:orientation val="minMax"/>
        </c:scaling>
        <c:delete val="0"/>
        <c:axPos val="l"/>
        <c:numFmt formatCode="_-[$$-1009]* #,##0.00_-;\-[$$-1009]* #,##0.00_-;_-[$$-10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3800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Dataset.xlsx]Question3!PivotTable7</c:name>
    <c:fmtId val="5"/>
  </c:pivotSource>
  <c:chart>
    <c:title>
      <c:tx>
        <c:rich>
          <a:bodyPr rot="0" spcFirstLastPara="1" vertOverflow="ellipsis" vert="horz" wrap="square" anchor="ctr" anchorCtr="1"/>
          <a:lstStyle/>
          <a:p>
            <a:pPr>
              <a:defRPr sz="1800" b="1" i="0" u="none" strike="noStrike" kern="1200" baseline="0">
                <a:solidFill>
                  <a:schemeClr val="accent5">
                    <a:lumMod val="50000"/>
                  </a:schemeClr>
                </a:solidFill>
                <a:latin typeface="+mn-lt"/>
                <a:ea typeface="+mn-ea"/>
                <a:cs typeface="+mn-cs"/>
              </a:defRPr>
            </a:pPr>
            <a:r>
              <a:rPr lang="en-US">
                <a:solidFill>
                  <a:schemeClr val="accent5">
                    <a:lumMod val="50000"/>
                  </a:schemeClr>
                </a:solidFill>
              </a:rPr>
              <a:t>Sales Performance in Last Quarter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Question3!$B$3:$B$4</c:f>
              <c:strCache>
                <c:ptCount val="1"/>
                <c:pt idx="0">
                  <c:v>Qtr4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Question3!$A$5:$A$8</c:f>
              <c:strCache>
                <c:ptCount val="4"/>
                <c:pt idx="0">
                  <c:v>Hewlett Packard LaserJet 3310 Copier</c:v>
                </c:pt>
                <c:pt idx="1">
                  <c:v>Imation 8GB Mini TravelDrive USB 2.0 Flash Drive</c:v>
                </c:pt>
                <c:pt idx="2">
                  <c:v>Lexmark MX611dhe Monochrome Laser Printer</c:v>
                </c:pt>
                <c:pt idx="3">
                  <c:v>Mitel 5320 IP Phone VoIP phone</c:v>
                </c:pt>
              </c:strCache>
            </c:strRef>
          </c:cat>
          <c:val>
            <c:numRef>
              <c:f>Question3!$B$5:$B$8</c:f>
              <c:numCache>
                <c:formatCode>_-[$$-1009]* #,##0.00_-;\-[$$-1009]* #,##0.00_-;_-[$$-1009]* "-"??_-;_-@_-</c:formatCode>
                <c:ptCount val="4"/>
                <c:pt idx="0">
                  <c:v>9590.2200000000012</c:v>
                </c:pt>
                <c:pt idx="1">
                  <c:v>8965.65</c:v>
                </c:pt>
                <c:pt idx="2">
                  <c:v>15678.05</c:v>
                </c:pt>
                <c:pt idx="3">
                  <c:v>6788.1400000000012</c:v>
                </c:pt>
              </c:numCache>
            </c:numRef>
          </c:val>
          <c:extLst>
            <c:ext xmlns:c16="http://schemas.microsoft.com/office/drawing/2014/chart" uri="{C3380CC4-5D6E-409C-BE32-E72D297353CC}">
              <c16:uniqueId val="{00000000-FB89-4769-A19C-830649996EB0}"/>
            </c:ext>
          </c:extLst>
        </c:ser>
        <c:dLbls>
          <c:dLblPos val="inEnd"/>
          <c:showLegendKey val="0"/>
          <c:showVal val="1"/>
          <c:showCatName val="0"/>
          <c:showSerName val="0"/>
          <c:showPercent val="0"/>
          <c:showBubbleSize val="0"/>
        </c:dLbls>
        <c:gapWidth val="65"/>
        <c:axId val="633759456"/>
        <c:axId val="633771336"/>
      </c:barChart>
      <c:catAx>
        <c:axId val="6337594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633771336"/>
        <c:crosses val="autoZero"/>
        <c:auto val="1"/>
        <c:lblAlgn val="ctr"/>
        <c:lblOffset val="100"/>
        <c:noMultiLvlLbl val="0"/>
      </c:catAx>
      <c:valAx>
        <c:axId val="633771336"/>
        <c:scaling>
          <c:orientation val="minMax"/>
        </c:scaling>
        <c:delete val="1"/>
        <c:axPos val="b"/>
        <c:numFmt formatCode="_-[$$-1009]* #,##0.00_-;\-[$$-1009]* #,##0.00_-;_-[$$-1009]* &quot;-&quot;??_-;_-@_-" sourceLinked="1"/>
        <c:majorTickMark val="none"/>
        <c:minorTickMark val="none"/>
        <c:tickLblPos val="nextTo"/>
        <c:crossAx val="63375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Dataset.xlsx]Sales Distribution!PivotTable9</c:name>
    <c:fmtId val="6"/>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de-DE" b="1">
                <a:solidFill>
                  <a:schemeClr val="accent5">
                    <a:lumMod val="50000"/>
                  </a:schemeClr>
                </a:solidFill>
              </a:rPr>
              <a:t>Sales Distribution</a:t>
            </a:r>
          </a:p>
          <a:p>
            <a:pPr>
              <a:defRPr b="1">
                <a:solidFill>
                  <a:schemeClr val="accent5">
                    <a:lumMod val="50000"/>
                  </a:schemeClr>
                </a:solidFill>
              </a:defRPr>
            </a:pPr>
            <a:endParaRPr lang="de-DE"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'Sales Distribution'!$B$3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60-421E-9A07-F6823D93AB66}"/>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DC60-421E-9A07-F6823D93AB66}"/>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DC60-421E-9A07-F6823D93AB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Distribution'!$A$4:$A$6</c:f>
              <c:strCache>
                <c:ptCount val="3"/>
                <c:pt idx="0">
                  <c:v>Furniture</c:v>
                </c:pt>
                <c:pt idx="1">
                  <c:v>Office Supplies</c:v>
                </c:pt>
                <c:pt idx="2">
                  <c:v>Technology</c:v>
                </c:pt>
              </c:strCache>
            </c:strRef>
          </c:cat>
          <c:val>
            <c:numRef>
              <c:f>'Sales Distribution'!$B$4:$B$6</c:f>
              <c:numCache>
                <c:formatCode>_-[$$-1009]* #,##0.00_-;\-[$$-1009]* #,##0.00_-;_-[$$-1009]* "-"??_-;_-@_-</c:formatCode>
                <c:ptCount val="3"/>
                <c:pt idx="0">
                  <c:v>156347.51000000004</c:v>
                </c:pt>
                <c:pt idx="1">
                  <c:v>169768.50000000012</c:v>
                </c:pt>
                <c:pt idx="2">
                  <c:v>175751.5299999998</c:v>
                </c:pt>
              </c:numCache>
            </c:numRef>
          </c:val>
          <c:extLst>
            <c:ext xmlns:c16="http://schemas.microsoft.com/office/drawing/2014/chart" uri="{C3380CC4-5D6E-409C-BE32-E72D297353CC}">
              <c16:uniqueId val="{00000006-DC60-421E-9A07-F6823D93AB6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Dataset.xlsx]Regional Sales!PivotTable10</c:name>
    <c:fmtId val="2"/>
  </c:pivotSource>
  <c:chart>
    <c:title>
      <c:tx>
        <c:rich>
          <a:bodyPr rot="0" spcFirstLastPara="1" vertOverflow="ellipsis" vert="horz" wrap="square" anchor="ctr" anchorCtr="1"/>
          <a:lstStyle/>
          <a:p>
            <a:pPr>
              <a:defRPr sz="1800" b="1" i="0" u="none" strike="noStrike" kern="1200" baseline="0">
                <a:solidFill>
                  <a:schemeClr val="accent5">
                    <a:lumMod val="50000"/>
                  </a:schemeClr>
                </a:solidFill>
                <a:latin typeface="+mn-lt"/>
                <a:ea typeface="+mn-ea"/>
                <a:cs typeface="+mn-cs"/>
              </a:defRPr>
            </a:pPr>
            <a:r>
              <a:rPr lang="de-DE" b="1">
                <a:solidFill>
                  <a:schemeClr val="accent5">
                    <a:lumMod val="50000"/>
                  </a:schemeClr>
                </a:solidFill>
              </a:rPr>
              <a:t>Regional Sales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accent5">
                  <a:lumMod val="50000"/>
                </a:schemeClr>
              </a:solidFill>
              <a:latin typeface="+mn-lt"/>
              <a:ea typeface="+mn-ea"/>
              <a:cs typeface="+mn-cs"/>
            </a:defRPr>
          </a:pPr>
          <a:endParaRPr lang="en-NG"/>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'Regional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D4F-4934-AD30-290B1F54C8CC}"/>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D4F-4934-AD30-290B1F54C8CC}"/>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D4F-4934-AD30-290B1F54C8CC}"/>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D4F-4934-AD30-290B1F54C8C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'Regional Sales'!$A$4:$A$7</c:f>
              <c:strCache>
                <c:ptCount val="4"/>
                <c:pt idx="0">
                  <c:v>Central</c:v>
                </c:pt>
                <c:pt idx="1">
                  <c:v>East</c:v>
                </c:pt>
                <c:pt idx="2">
                  <c:v>South</c:v>
                </c:pt>
                <c:pt idx="3">
                  <c:v>West</c:v>
                </c:pt>
              </c:strCache>
            </c:strRef>
          </c:cat>
          <c:val>
            <c:numRef>
              <c:f>'Regional Sales'!$B$4:$B$7</c:f>
              <c:numCache>
                <c:formatCode>_-[$$-1009]* #,##0.00_-;\-[$$-1009]* #,##0.00_-;_-[$$-1009]* "-"??_-;_-@_-</c:formatCode>
                <c:ptCount val="4"/>
                <c:pt idx="0">
                  <c:v>1512.8000000000002</c:v>
                </c:pt>
                <c:pt idx="1">
                  <c:v>2131.7199999999998</c:v>
                </c:pt>
                <c:pt idx="2">
                  <c:v>1705.8000000000002</c:v>
                </c:pt>
                <c:pt idx="3">
                  <c:v>3750.94</c:v>
                </c:pt>
              </c:numCache>
            </c:numRef>
          </c:val>
          <c:extLst>
            <c:ext xmlns:c16="http://schemas.microsoft.com/office/drawing/2014/chart" uri="{C3380CC4-5D6E-409C-BE32-E72D297353CC}">
              <c16:uniqueId val="{00000008-AD4F-4934-AD30-290B1F54C8C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Dataset.xlsx]Most Used Ship Mode!PivotTable11</c:name>
    <c:fmtId val="15"/>
  </c:pivotSource>
  <c:chart>
    <c:title>
      <c:tx>
        <c:rich>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r>
              <a:rPr lang="en-US" b="1">
                <a:solidFill>
                  <a:schemeClr val="accent5">
                    <a:lumMod val="50000"/>
                  </a:schemeClr>
                </a:solidFill>
              </a:rPr>
              <a:t>Most</a:t>
            </a:r>
            <a:r>
              <a:rPr lang="en-US" b="1" baseline="0">
                <a:solidFill>
                  <a:schemeClr val="accent5">
                    <a:lumMod val="50000"/>
                  </a:schemeClr>
                </a:solidFill>
              </a:rPr>
              <a:t> used Ship Mode</a:t>
            </a:r>
            <a:endParaRPr lang="en-US"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384014361778086E-2"/>
          <c:y val="0.16505855219951684"/>
          <c:w val="0.95903466002978432"/>
          <c:h val="0.55848092439444363"/>
        </c:manualLayout>
      </c:layout>
      <c:barChart>
        <c:barDir val="col"/>
        <c:grouping val="clustered"/>
        <c:varyColors val="0"/>
        <c:ser>
          <c:idx val="0"/>
          <c:order val="0"/>
          <c:tx>
            <c:strRef>
              <c:f>'Most Used Ship Mode'!$B$3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Used Ship Mode'!$A$4:$A$7</c:f>
              <c:strCache>
                <c:ptCount val="4"/>
                <c:pt idx="0">
                  <c:v>Second Class</c:v>
                </c:pt>
                <c:pt idx="1">
                  <c:v>Standard Class</c:v>
                </c:pt>
                <c:pt idx="2">
                  <c:v>First Class</c:v>
                </c:pt>
                <c:pt idx="3">
                  <c:v>Same Day</c:v>
                </c:pt>
              </c:strCache>
            </c:strRef>
          </c:cat>
          <c:val>
            <c:numRef>
              <c:f>'Most Used Ship Mode'!$B$4:$B$7</c:f>
              <c:numCache>
                <c:formatCode>General</c:formatCode>
                <c:ptCount val="4"/>
                <c:pt idx="0">
                  <c:v>216</c:v>
                </c:pt>
                <c:pt idx="1">
                  <c:v>257</c:v>
                </c:pt>
                <c:pt idx="2">
                  <c:v>260</c:v>
                </c:pt>
                <c:pt idx="3">
                  <c:v>267</c:v>
                </c:pt>
              </c:numCache>
            </c:numRef>
          </c:val>
          <c:extLst>
            <c:ext xmlns:c16="http://schemas.microsoft.com/office/drawing/2014/chart" uri="{C3380CC4-5D6E-409C-BE32-E72D297353CC}">
              <c16:uniqueId val="{00000000-F98E-450B-9FFC-CF3B803724AF}"/>
            </c:ext>
          </c:extLst>
        </c:ser>
        <c:dLbls>
          <c:showLegendKey val="0"/>
          <c:showVal val="1"/>
          <c:showCatName val="0"/>
          <c:showSerName val="0"/>
          <c:showPercent val="0"/>
          <c:showBubbleSize val="0"/>
        </c:dLbls>
        <c:gapWidth val="150"/>
        <c:axId val="676394112"/>
        <c:axId val="676394832"/>
      </c:barChart>
      <c:catAx>
        <c:axId val="676394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76394832"/>
        <c:crosses val="autoZero"/>
        <c:auto val="1"/>
        <c:lblAlgn val="ctr"/>
        <c:lblOffset val="100"/>
        <c:noMultiLvlLbl val="0"/>
      </c:catAx>
      <c:valAx>
        <c:axId val="676394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76394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_xlchart.v5.4</cx:f>
        <cx:nf>_xlchart.v5.3</cx:nf>
      </cx:strDim>
      <cx:numDim type="colorVal">
        <cx:f>_xlchart.v5.6</cx:f>
        <cx:nf>_xlchart.v5.5</cx:nf>
      </cx:numDim>
    </cx:data>
  </cx:chartData>
  <cx:chart>
    <cx:title pos="t" align="ctr" overlay="0"/>
    <cx:plotArea>
      <cx:plotAreaRegion>
        <cx:series layoutId="regionMap" uniqueId="{D2B5347F-7FFA-4A0F-A00E-7F70E6563D64}">
          <cx:tx>
            <cx:txData>
              <cx:f>_xlchart.v5.5</cx:f>
              <cx:v>Sum of Sales</cx:v>
            </cx:txData>
          </cx:tx>
          <cx:dataId val="0"/>
          <cx:layoutPr>
            <cx:geography cultureLanguage="en-US" cultureRegion="NG" attribution="Powered by Bing">
              <cx:geoCache provider="{E9337A44-BEBE-4D9F-B70C-5C5E7DAFC167}">
                <cx:binary>7H1pb9y4tu1fCfL5yU2KFIeD0xdoqUZPsRNn/CKUh2ieZ/36t8pDYivlxAfHFw8FvOqgE1vF0hYX
9+baA3f9+6r/11V8synf9EmcVv+66v9+69d1/q+//qqu/JtkUx0kwVWZVdn3+uAqS/7Kvn8Prm7+
ui43XZB6f5mE8r+u/E1Z3/Rv/+ff+DTvJjvOrjZ1kKXnzU05vL+pmriufnNt56U3m+skSGdBVZfB
VU3/fvspKL0gDTZv39ykdVAPF0N+8/fbJ+96++av6Wf9ct83MUSrm2uMZfLAoqbSTEh9+1Jv38RZ
6t1fNqQ6EFoRzhS9u2493Pt0k2D8SyS6lWdzfV3eVBUe6fbvxyOfyI8L/7x9c5U1ab2dNw9T+Pfb
j2lQ31y/+VBv6pvq7Zugypy7NzjZ9iE+frh96r+ezvz//HvyC8zD5DePwJlO2p8u/YLNP/HmcpO8
JjTmgRSCm4JocvtiT6FR4kBxwphJzDto9FNoXiDQbmR+DJwA88/xvgJTRa+Ii+AHlHMuiUnu5p0/
xYVa5oEpteKC/orIHyR5FpDbcVM8jvYSDydL05urOrhq6ocF+9/bMU4PLGlRizHrTlnoU1AklIkp
U1FzYsBeKM1uYJ4MnqDjXOwlOqdZWftvZpsoq19RZ7g84Fwwoij7YasebzOUkAMuNDPN+21mojkv
lWo3TE9HT3A6ne0lTk4WZ+XmOns9FWLqQGtlWYSbO1WIEuvA4lIxgY3ojn/ccYCXiLIbmJ8jJ6A4
7/YSlH/KYMzSV9Qbxg/MrVYoyu/0Rj41a5TSA3AESwtL3IIGs/cYmhcItBuZHwMnwPzzbS+B+ZA1
/xtWjR9wJii35D15nqIDq2YywjUV4AiPcXmpPLvBeTp6gtCH/bRn/5TRJq02YPd38/TfUwLojoJB
I4xad7ozcW20CfQ0tSxL3dm7CTN4iUS78fk5coLNP+/3UntOby7LzR+Y63/mdm7pmikpk/LObBHz
qV3T+kBRIuHY7MbmJRLtxubnyAk2p/O9xMbZxMH3rHztoIBpcSE0vfc8J2SaUn0gqASA/J6uPWjt
PSF4kUy78Xn8PBOEnH/2EqHZTbzpNuXNwxy9gmXTB4QoKUx2b9nAlh+zaWmBTCvBGYUB3L4mlu0l
Eu1G5+fICTaz/dSeO8/A2ZRZHLwqbwNVZppJi93HCCbMQOoDqiymhLi3f+Jhddxp0Mvl2o3TdPwE
rVNnLzVpAZcnuH5Fem2qA0tbCICyiQYpcAMlGTcVu+MGE5fnBZLsBubHwAkii/2Mrb3zg1f0QDmC
AOBjjGv5Y9Yf2zWgIolmlnomSvAnaXZDcjdqgse71V5qyPImQ4bgFTWEmQeCI24GH+YOkgkVUAyB
Hc4kJ/dEbaIoLxBoNyo/Bk6AWe4nCViBAgTBg5H/7ynALQMDByAMO8djHYH+bKn1NobDbxEDYI89
zz8LshuPh3ETOFbrvdST9fXGf03DxQ+Y0vBXHvjwxNWklB8IC3xAkQkV+6Mgu9G4HzYBY70frv/V
b5N7j93/J+/8TzOb+sAizJIwTjs3E7iYhG6Dmfo+tDYJ0Uxyjs+LtRuhyfAnT7IfCc11DE6cBa8Y
kcH+TqEiHDHmO79koiYKrJgrgQ3+p1/z2Ha9RKLdaPwcOVWZ/eRd6/Q62Lyqw6IP4O1rqe+R0VNC
LA4QhFZE6Pv82kRbXiDQM8g8PMkUmNP93Fiy7hXZFzcPiOQCRuxuLydgV483e81g4wgR9H6vJxM3
cv0HaZ6B5HbUFI/95F1Hrx1UVnAMOQKT8n5XAb16gogCE8C+gp3nzsTB8X9swv4sz25MHsZNUDn6
sJdacoQpaa6i4WFu/ns+vK1jMiUzEfd6CoiyYLgAFtLPd4BMDNdLRHkGkh8PMQXl616Ccpw1QfXK
uwo50IjjE4FSmLvXU3A0RYqGKuQ3f5bSPNaWF4m0G51HQyfwHO+nJTvZBOkrxpC5dcAQ4ufWI0P1
2JAJfWBS5Dax/+zUmz+KsxuW+2ETSE72M3p8simHeJNev6IZQw3G1o5ZE/olBSJfFKUAD87KJMzy
EkmeA+ThGaaYzPbSip1sqmpz5TfVTV2/putiHiDhhTiXvA8IT/Z9iToMAn+TqcmG/2J5noPnyeNM
MdpTUxZc+YG3SV9Pbzhy/cBGy4cy5V9ZAICDe7N1cravCVE+eYFEzwD0Y+QUm/V+6k+A6szqdYv/
BLYaTVFscR8jnuiORkGtRqIFdU4PK+IuC3byElmeg+XHY0xx2U/H8iSoqu2fPA8eJukVWDMSKiai
yD/iLZNtBwEZFJaZqAi8Lwn8RW1eJNRzED0aPAVpP/2ai5v+VSuYKPL4THFFdydfEMJkqP+HL3p/
AgBW7zF9/qM4u4G5HzaB5OLLntqzqsqa8jWVBi6+kCga4/eoTGuXkDuWEoFl6776YofS/Emi3cBs
bcDdyAk2J/tZLnuSpfWrRjFRZg4KZlGNfOTtCzT5sVNDCQwaR75fsEkY4AWiPIPJwzNMIbnYS3U5
vWk3r1lhwWCiLMHhZu4O+VMqsMWgEkaqO3IAbvDYhP1Znt2wPIyboHL6aU9R6d6sNkle+cFr1pFx
diCUhdjMw6GZibrAqUFpszCRFLhTpwk/O715oVjPYfRk+BSq1d5CdXhTVjfDw0L+72naNm/GAILF
du84EtllcDicQ71zbvTEuG1x+rNMz4P0MHaK0OHeIvQ1K6NXxMc8QGTG5NuzmLu2HdRjgkQTaNp9
LG3CCLb4/Emi59G5GznF5uveYnNy0wdXr1icgXMA3ESpOeX3tZYTK0eJOKBEQcHUL5tP9+bP0jyP
zMPYKTYne4nNh9szNP8LtbLsQBMENs0HL2eCjyJIEqC+DGed7szbRHteLtdupKbjJ2h9cPYSrXdR
jBKnVz2PjsIyxZBHu68AINMwDlJwUCNCHk5DIZjwmMq9RKLdCP0cOcHm3X6egH5X3njZa0Y/oUGo
JUflzH2OEzP/xO0xyQFOOVHKJgbuz4I8A8j9A0zheL+XqnJ2k6bVELebVz1EA9KmNM7Q3Mc8yVRd
pDxQTKltIcGdWZsEb14q1W6Eno6e4HT2z17i9N5Ht4836+p1U244iiZMZeqHaI0GDo+VZ+sEUTin
21O2ty9sT4/N2kul2o3T09ETnN6v9xKnC+gTWr3cvGK2mlnodYIgJ8o7fijLY5DQC4XxbfXHI473
GKQXibQboUdDJ/Bc7Gcm4WO98R+W8H/vm24DPMiLIkpwTwsm0dDbE+oSJR6mmPC2P8mxG467URMk
Pu5nsO3TTZkgfPh6YCANSqRl4r8Jh0b7EyFMoQXcnNvXpAz9BZLshuPHwAkin/YTkc8bhNhSr35V
dobeJ6BellTPdAm4ZWc4ZfOQUJiQtJfJtBuex2MnCH3eTxLw+aaq37yk69h/diAdzU/Qamt7WmB3
qg1OqEAMAUGC++sTFvBisZ7B6elTTaHaz6j156C6ytIqeE1PB5FOWDCLoSna3espWUPCGkWgONKp
d5/bfJFIz0D082mm8OwnTfs8ZOgu6L3i7oMwKCprTPFMww00dIAbit5pYAoP4D0maS8Q6BloHp5k
CszX/zf8+fkugz9aMc429WZ+28PxUaPB31+9fXZ0lpwMvXdGdjK5u9ldX//9FjEZ+DU/WkNuP+OJ
F/Okk9l02M2mqv9+a8ATkjjlRgUK4QTb9lJ7+6aD4dpeYigksVASjyNunEotEIFIt53E/n67PcNg
bY+Qoh8BhMA/3r5BFvv20rY8GK2LFLMsue1CSX+0zzzL4gExkh8zcv/zm7RJzrIgrSt8MEeaI797
3/YRcRPJEIYnJgomJNaYSXD9avMeixxvp//HMgcwoCxoV2hwSWemH8Rzf0y1Y9X1l0FEl4q0oZ1n
Yz1Pm147USgqu++H6FDRKHdIrS5Uq6JDI66jk76Jj1vFK1sa4tQsSmbHxEhtGbbaGRre26pJxwVn
CZkVXs5sXxV6kWsjcLRotCO1eZ67LZkR303tkKtoTgvZ2x7FPQ2PtE5IU9yTFGQWRtWXNtYXjRVk
dpFnpiOs8FIYOZnFCd4e0bF1slaW67wtv1Dl585otcwOR8uYJ678ZHTkfcjoZVvi9sLKv8QZeoZ4
NbP7TAYOuPs59VVlmymeR+R9PSdl8UXQUNt1KVO7M/B4mETT6ZOUzFpDrstSrb20ruduhalptTv3
6oTZYxh9NyOjt4XAVGaqrGakwIfGLaaAR95HPAKmgah1glqGmVviXS2BDG3OjbnvmpXd+Ga2CnmZ
L7LYi2eiELga8fNONfV8OzLkrrID3YT2aIrU9gZMQR6zem7VdDz3svhcI5gzjyvcMvZG68jiBcTv
mDlvCgjEchHNyOh9jCrd265s1Exn6fchLbJVwUrTsdwhmnXRYHq2jr0rNzYo5kFfIAlaz1ka505F
wtDxkxAA10rZGWlNpwx1deEqNzoutHCd3IjHRT6ScdUpzB6rcNPOkmtFjYvbRRIUg5oNvKhmucQ6
oAM7T1oVOCXRF52irWNG+F9CrPM2gFBeGPE1M0q9oGFTzTIv6Q+lrs15m29XUY33or7xNKhoNCuy
ypzL1g8d4Yoe04SF1cRJ7iSWdYr1/L3XEbNRda/suAsuGZfAfsRPoWv1dkuNdNbVqnJkm2FMglmq
aK5mpszHE1JU2imr8sst3omnUruNsazqDs/r+VgyUpeAvih8uxEqPiTU+w4lx6oWeK/ysTqVxFLJ
trrgFfXwMfbxo1DhJaMQBJqn7DaPgtMG04WizothBPJdAT2RsnMPO5WMJ76EdmhZfZERPlBIIKwa
LCYFbbydjDSHUnQG3ppHyWWSdebcJbI4jM3KmnMXizaOKvdwSDV9n1Rh7ph5F9pdObQOq/N8MSam
OS+jjMySkmNKSQsZPL86UpXRLz1h0mNWuIFT1KM5jySUcujYcdCFqZ02GVZZiot9l0YnyoSiMgJD
oFo/nkeDF88J9ITEbXDe+tbprXqxcBxXhDbmvOexmjWZ6u2sCTObJICb+zo69HySLnvConlLt2oY
qcy5xdZI8PiGmx6L1t2aECyBNC+0wzrMze0qH2U0LrK81MvK49F8SGK9EMyPZ52B5Xy7ALYrHCp+
HvAxXbIBZky30G8+6nF1C3PddAx6gGXUR2Y9b0PqbvLAMlaWj0cdDdwrbaixcjWD9bKCy2DAPzoa
ffciyAdGBrtiQJsTVmvHTKl7SMomPZYB6U+t3lqqLrw0vGCwDdmlx25kRvNYQiOakRgrz4KeZqNF
jwfp64UUWGRpwtJjo9K4ewrzJcMEp71gHOiY2kHPl9qPK5sYPT6Mdq3DKyYcWRM2K0ursguzKted
qNRMpq2a9UFCViSz2NyIPRhFj8K4dYDOkJFeuo157qOAdTnSdFjmNYxJztvWsQo8tttChK6h0CKZ
Z6tEwYIlMmZ3tsnUvTm/Vdo2EK1jeMYFPts/s0osidLi5+YQDkvhGsq26my77XRYTEWfLyoRAL8s
JjO/IOlxL3h/2sjou+YWpmaABtzONc5kRrMowUc2FLjyVERz3tfVzECLGTvmVmHL2HDPTDomM5EV
8VK5xfdC4tdJE86h9LntBbAn3IiDBS3LK0UMa54a1HOyQn5KMp7NI8M/M7rmVGZ1aLNOeYdD0Huh
bcRVTGeiGcjcjLqM2GlviGY2xuO3yIqT1kZlAhdzHAOqDHscy/DSDLN+RvNQW05AzAvLi+JZpbo8
PBm8qjkMOgIIGXE913Y9ypt5SIrQ9rOgPvM9LlzPFjT25KKs+jZ0hqgm837QZTUfuZ9TRxSFcZi7
zcaos+y60u0VD0jW2B7ro++qYMYoYCXGsXJg/rtVnZbZQidRr3O7NArm5GEJnQ95a8w8bEUzkyr3
RHfZaCxilnbVaWT6Sq5TzatkVQ9jbXwZPN46fuO18bHra1bbZRlT4RRDVASnVivMYe6ZqWu8TxvQ
B18KBEd+ULEdzAYMacprtnWgTAhJEABl4F2PeU2sDXPkWdmsZDAMy3L0vwcRNheWqoumzBiWFbSO
B1jpv78vAnS/3pfjMKMpFNkefHh6Xz1wc9B13qxod2vsoIMsiK7TzojsPo++//5uCEH9ejcpqNh2
USDImzy929h5Bg/GtFnFAxbIlgnoyDXmnlGRu+e6p933E3pHHa+yfCgDz79vvv7jx/+5yBL8uW0I
/vOX297tP3/CoYC7pu+/fRcalWyr1avpm7bS/PgsCHMv3ZZ5P/nhFy/gGZ5/10P+mYsvcwKothBb
+rHyfnECfvYt/OkB3I259wC29eAcnUaRZuRImujteeN7DwBF/IAOCS+TS+QarW0N0r0HwAQSw0Kj
KYkmJsL0EsjfewCMoQkDOmHBDXhwDh6e8AmMcHvuf37sAaAR0NM1hAoC/GEE3gT6oEBSCPFYU4qg
MHluNnxtxUo5jWW0p2Vat8vR9fvD2Cus1Whk4eBkXTdcW1klj62IF56N3Gn3PssaYjdVbmxiGZOT
yOL6dExddiHCMIBVykU68youT/24rd4PYRtcJJUVL6OmDdaJJ+i3LHfVPA5leKhMMa+HqrhsqzBc
9YYqAzsIu760qyYfr0geGU7ggmY4LnbbD2UVRIc6jdMjV7J42TBoWl+nJ5llwqGI3WRmhIl/SNuq
W6dBkiROYgg2Mw1PHiZFk8e2G/fvslzFyzxW+nioPJAlKXrzvDcafSqDiJzQISAnAxuM1m4zVizQ
3y9e0sz0vlAd6FNqRGe0F82Ja9KLkQzZjAq3sdOCa8MmRc6+s2Hw7S4ZhAP+moISJ2V9pgfKbRpK
Nmfc6iu7jINmacUkv+463ISVLLKLoIyXoE3Rx4KHorD7mIfLPOnDla7qetbxLpkROVCnpmbzOVOB
+65u/O68zoLxSg/d8CUtG3buRWpYsSEsTwUL+3OcXAgcYprBonCt5oj0orhMWNPP2hTbR97G7VLS
CI/h9T2ckzRetWln2kXEm2tDMzsorcFhOj8yU2/NXaOfN0FM7Ihk6ayy3JMkypO1oYx1HMlo5hXZ
+Jm3ZbEsitb67mlwtyqsg6Na8G6JeJW7NhM/OaOjHM2FNkLsBEMFA8bGsDnK+RB+8oZAf5WFSOZh
IPJDNxfdh7ztigvt8uBkJIKcdBXpW7spWfDZrXl1HDYk/sAzni8T+Nja7oqMrKw+lqEdxYydj4MM
TjyPj4tByji2jVzJ92mQ09ZO60LhuyVYeyy6gJzpEmsFTiF8l3Dk8VXT9/mpK0S8GvqGHYk6j5dJ
LoKvjZLBlyL36Wnq5dZ5ouJx1ftDf0qMlh2ZnZWtyibz3tU8qy7CkWl4jVW8Toxmnadu59o6tRRc
5tz8CvItTgow0nVA43wVhjFP7CSq4kXHfetdnHdHpt9xLMeiXBngj43vIXvVKDLYQx/RuZm7clOw
7sYq+mTtDXlrJ0NirbPC5Qup4LQMMjU/MR5dgZ7nHtgXN79KlV5kLRs/VVU+LEeSkvPMF/Ale981
Di1sKD7oqiKnfkstCi9CFJvKLcMzCSYb26jz01eBq/xl2m4d0DGIP6qAJE4L/2xO2ig5Cj2A2DEW
rEUTi5nicfJBsqq+RJugtrTriF4gx7D2zE4cZl2xTFMlnFHIBMQ1DqNzRmn83nLjlRi6+lC4Y7rm
UZLNqryJ7AbG8iuYYrCWVuIuhoAVM1nV8GXTPnyfV4TfjH2ROSwKfWf0h8gOcyv6IsGEP8JtMs5z
M8kcACqJXfqROSsEzc+Msl90sSiOirJVoaP1wqrDZOlWHTlBmUK8LOLz1nXbL4bbZbNIMHoeEo+t
UvCDyok70p6mpC2vWD1AEk5mHenlMqNdP29j2sC7RwP+L7Ucihyb9xgHdieHbJ6Og/durLJoafT1
GNjDYEmnbHuhHWV0me25wxyRlKqyx6zZuuq6/eiNAw/tONL5LC69AmauCmI7bpLxKDP64mRIXTKn
1PgSmlGpbM8b2TyItbRhAYijy1Q4cFk/R6oj65hUZJ6RsLDNMMouY+GPR27m63MrUWJdVVaf2KNn
1OdBbUQzKVPHSvNqI0LZL0NiqTNSiaR28oSR01ZlxFFuMsa2qWIxT1imP2nsGqegpv7nUvHgOBnb
b3qsxQo74ugMYdWewiULsJS68LgKRerUg6GPk4aXZ3XoFich6YpPhhvEp1WU5POMVt6C6sybjaaf
z62qYJ+jLjFXosZTlq7KFn4fmjej9JqTztL5hrNiu7k0I//iJ3HwsTZpG9siiPSChdpbNqMfzbPB
6xyDuv4ZpQGMOFwMu/WK/gNpMPWpb42zYajzedWb6gjd4Kxw1seZ/47JsMNCo52jja2jkZNmXA4e
a5Zp0NfrSI/5x7hxlwEIP1xfdzyLWsbneduS3B5qMoZOY6Tctrx+IYqsPaWtZx5q6kXfusJEyATU
ExEJbLcBVPyocs18JanqMzsqSv01EiKYJWlHvsRu6a5gmfy1W5uzwRTW2diExlWOL+o4zGtlLBJP
Vu9okMZrixvuQnCvOo+HTn30OuUuKCJtH/w2ILiddA1nGAyxYL4sT8uhuEyrcbgiYwPz35T1iIBW
z71lzzo6G0HMbbMyjqyUmG1tp2XQF3aTdVZi2DRtSACLFpBzVMaV2PvD0EMgD0TEDpsiHpyU6fq8
8Ip4lflQafBmGUX2WJUdwh2uKr7rMo/WbeybNu874zgwk/mg0uSsbdNoVVvNV6u0PBu2FgEX1XTN
ZVSLr1bgb4jbfJfx+FVl/fsUrp9jjB1cdFYk6zKVw7wsggsTscnD3JfyAhEX8xNcz/SKadF/Ll0M
bFNhYKkHQ11Gh7mHp2gO86Iq2noZi74YxQmoVuoJRJgiYs0DM6v5HAFW/7hHMHjWdH2jzoq6GMSX
SrjfGwQE1CpuOwBnDL6ZL4wWQRo3I8tmAOtZJn6enQR5YWRfcxhQcC/dzmjvRosCUZPkUBlROau6
0JyB5EVH1BvSQxztkl+twSq+Eel64Znb+/GR9C1aXjT+6LvLeIziMXX6qhuzyvZqK7xWfl8ZH63C
7a059VsEljIjiLJ1IQM2Sw0CHwoRwUUrqs+V9Dq77BGIJAOQrD3+uTfMbgXPXDpDUjeneGe/0AhU
OE3sHwYlP260qTzEHTLLjjzsMoZsjRW4yMd0RPzHF6Y8xA5ifPCNwDvuZUwdL6XDaet7xWkJNA/H
urNrP+g2PNLDYamFYVfcaJY07QdEl7Z0i41mYyMPVh4FwTpyF5EUw6zN3HqlYsadqFDBskKlpjO4
/DwZ/WoWFoa3HrlXrxvXdQ/LxAwOa+Idw5mOHSJpfuy7op4Nniy+NUzEjuqtYRkUbbAI60rPEZR2
52UQZ/PO5TmCU36EjczNK8cCzKuG5KZdx2aytIhLvvPGBY3OozzoAxuHe+k1on9Cfa5Ik8rqquGy
iKyPbsHBOJygiIMktm9dk//vxN1lcq4eN8l7yNFt0xzmNu3xvA836Tv305G7HXfvxwlxoJErQWMp
BBVwMvunH4cmB9svBEMtPA4FoQe4Qizi3o1D+ofh+z/uUz8/fTiKnhXMxKE7TeExaLQF/0+yOAyJ
9EdhgO0dKb5YCcl2U+ILYW7TRY9duJiGZUq7yLpR1K0bDQrIEWt3SN4G4yfLavJoww3E9xZpMVQD
n9Vmb/m9Y2QuufTSkqeGk5l9JA+1bw3NLNJGWqw6ncTVSWwluTHYWdRb+aUV1WGfzQww4JA5npSc
3sg+G5r3sQ+l3Shl5e4VS1ghTj0RwP+xExpUEIXnCO298ympOziEsVVGub3dDpJjCvYDkb0kocOR
iehl+N2o2gxjHkG6w9FFT4knc4TwiIk9WPBtgSmma+LmSpoEjS98dQOqlobFqk54zFcxb6tSrsbK
q4POGYMcneNj4gamu/j97beJvqf3x/lW5NnxrXDYLHCochKQGkOmKkQJguuQRixCciBjFgOn1qZR
hIuy77yynpU+rKlvG9wY8/Ss42xAgonyUXTssBZ+WkV2liEhQ09Rm1ng2u+FfBq8wq6Po9FoJohv
tsOpm+2yfBoK6P3AMP2SGdfCKFtizjwwJlksYsVrhihmWQuBCCZxa2T3f6jbn7HZ3pdrdAhDPZwJ
wze9b94MmcwMpq49ROErgfRXHldffO7Cy7S7MGiCd6mLrx+sbd/PUDV3Zxbvvtpux+2RaH0MDW4v
kf7c+oIc4RHo0NPH9qw2MEjvs2tDxsiaOFZHhLWBIhn1OhsDGZ8GBs3oCYuKofkQVYSMvo2iqBiT
8vuJ+FUSHOpEQSZOSt+e75jE83zpu3E4kPKaiw4qtxioGGm0sMquqfg8UC4X3+BImmZhVwIFht8y
MrSlnrdBRvLuD6g8DS5iNVgmKqwQmNr2M0B53GQ1IEBKwiFK3StXj6lVLrMiT+B5GG5S6WE5qLLH
Evn989OJJcM9Nb448VZR4fbBn5xAoccQ/Lw2Lv2glImx6mvEt3076TMfX3DYdCEfuRMk1WDmdq9N
homwAuI3H+CGY3NFfL5MP2jEFMp0VlhZab5P2iCtLn8v5tPgMkekDN9QwwlOReP706AtE1vSdK4q
STH2l31Zl1gEpIkI8CF9xyzD7kvWGh9yExkeKE3dZdu/gtxr/oDPL5OFg8DodMjgFSmOQNFUDIVs
DeJlIrtMY8uADQ9hvcbObgdSD9YRQw4j2lReg2+RSUIrhUUt86Sk1koZodEiwoQc463lH3yMSoMx
bo94H+VZ8gezsv0OvycKhlNIOP5vIq1hAmGx7Tf3eH+CT5DmOh3ZJXwVYSCUU1d53JwVYx3kqdMV
QwHhDJm0uJYNRZINMxWNg/Ghy3N3XekyDj0nGRFgO0r8Iq1dO0Wc1a0RrSRG/F4k2gOXR8f6HibR
NMKBpodk1DE+NQrcrij+oKYUIeAnD4R6HeRntSCoUUSTYmtiMbAy06JN2/ybtDIrtBxE3i0sRddt
tC4dhLMMmHZ3uLOeccNxrbk1Jzl1FS71Xc1EsUD28M86xKdWHCf1QUYsTdGjf6u7k9UZ9VGVuH6W
f8tLaFExZ1Wk+IlJfTYcsaoZMB3abePxU+L3wyBRXVB2he/A4HfivVeMrrEqEx6On0qjqcSpCsSW
IPS8RYYUgVtrC09WMY0lNLTSat/nZRiNn8ZYRF1kkzjebloBZh8AZan28UuGhMP4SSV9D+yYFQ74
qxqJV6tZblWsWgjZbLGLei8AwShub6+VZwydDV8txEdkIA+QPDDSLTeocyuJNn0l0iJfIHxE2w+c
oUrluCwjt7TjOClNeHeem/QrD06i9zVVqcs/tQSp/GQulQee0RZpBorye9swtZqYfYnjXGiTzKXA
6ePJ0mDugEIancffRppUpWf3JpF5ZXdZmMVr1hQdDMXv7zi1RkgScIKU25aVYu+e3rEqSeV3Ceu+
srHZLsau4VvzZ1YywuYt2sIS39wQ3lFhd2ZTV96JhGHBOv29GNtvhXyiFAxfvWpK7BU4VY16om2X
9cdaPrK2KQwtkk8JTxMU0tQZkgk3WeEXsEZ+VKUUsRiZBWdtpTxYnNy3Mm/uqdpsMxv9KLu4tWvT
K45iV4kPPStjNdhVR0X7HrEKgroCa+yzIywixCJDwt0gt7kr6FbZfYJ1mLU+2MXaDaN6q/ktOiy8
Q5G9zAebRSXr2+Xvn3hq1xRalyFWvn1qPC2DT/D0iSPh+mlXVPLj/6XsW5vjxLWufxFVCMRFX4Hu
9j2OHfsk+aKKkxmEQOgCAsGvfxZxTtVMTtXM+6ampsvtdoOkra29115rs/gxRhCbOZcgiF32w27x
rFNKrwTAPpht6FmKl3b+GdlGuTlMOvUoa/NnHvLDpBPb7cpddSZJDxdp9ykmZwuW0NRd9mzrsev4
qo6Ymmyge7y6glhso38eUvKbZysRAZU4NuHVsIIoDP3mqm06ql3LMXkpZ5Fib82mPW5gjlJ/bN2f
+xi67Q33hvrQscXhKw+X4ozFQRMJgjCeIE3GW9r2eELWwGRBr7p1OObBbqvOH7gN+FQn0mOIQDHy
6dxHhUvPpnRLOoE2MhoM91+G9lsGgKExgseTEGwVsOsQ7/19tWaA48Xg9faStsvhqWZnYVqoynf6
+xyXfTICfdN2fy2S8TgfVaQJFiTkami3065yMrdnlkZ+fUGU6jAdawEK2XiTLju8ydhFDCZG18Ec
3s3DbV51YNDArc2ISHDBbuYxfkKORTAVqqWYinkuRDTX2eAltoRgicRP7/NzuMLjIb3/FGn/tkdB
K4DgHpF2ViLtjP8n1CXrTvMtt9GnRRUa3uE9vEX1Pix9jcxStOO/uYXfjqPjkhTNMpIYxxIUYb8n
XrHUiFpNKD5NnsBC5g1NCLsLzn7MD5WG6gyckkijDJYP6YYJH4A+IWSB08MsrS4M82MBSgqXZ5R3
SjgDbMjlyUHrhBNARdj4cxhxUP1attauI6YyDOWIvYJddCxH24djISLZEbywTbLlKdZK406yvsfZ
1Ofzkaf+82xTlv7dJ2LwxyEAJ4HHGSAK+j2zQTg4ASQK2ychtnzg1ez7FBQV8DnkQw6GgttOVrjc
lBVLEiYFaBLAQW/iwachqwyinejWtSqi91yhWFDbVYf2e4ya29XKPc2bvhj18IPKYXdPSucKz1/f
ybB+oAuJw96UcmSZqS3ix8mf1zUrUd21ggMszlWsQNiKHWHNODpGahlm73ilQ2l3sEvGxdFQt6Ff
sBmW3a3bUIUok1SeWUI8fc6HeaNtHQcCjPVi2CoIR/zGgafNAqWVoS72Yd13pLUwRXMdAHb7yk5G
5ueFFW3aAA8O+6c110n36unQ8ialwOJr1EeZ3qq8BcrWsC5Z+7rNhvYKLNsZVL54RUGCjXF8ISsR
yRl8h1LEJ9NrRV+2bGn76IXpOIRPYQ7pfB9N8xg94cQo/I/M5bl72YulHTWIrZqI6SML+9BfeAd0
47xrWipdsV6niagLt0+2fCNKluMPwLN6CajzzJv9g/l5XeO6H9aJyKuZjzYDRQ2Y75BfuIr6/IGR
Iur7y5KbZBrEH6Ic0xmzHEhaOnq/p3qBSe/ETUZ8BHl/zuPTOFJjimvPeCeGuzELvW1Pcmnndblb
M9523ZlTtfrsiY9Jaq9zSUVbnmErOUrGZtljHOvDVHYrq0ANye3cCO52uV2v7RSJ7rKC05Trumcr
hYNdTOezzzryeTZdwzjWiNdrirCFPHiDqAtcV8DTIf8wJEWBl/n9zajrBvwOjx2iuBwgZGrfdm9Z
stzI3Jk2uSIhigqAwTLrfXEJoyTAMjPwh3AuxlnUYThtmuFQ+Rb4hjowuHGCZe2HbTWrKR4lj+Q6
nIs+jRJz3fuNlcuHXKZZxyrL2IFJFG7ORP9atJxH+y2lw4SZijYLl30Pr21Fdhul3BXDHeksKqmP
Uq6y5KdVwhG0J92he4yr4bKOW9qWaIiTU9yKrbMNiAbSlc04g/E1fk5AU8L1lBwYe/FtaW3tkHpj
ZpPSdzhBapKL40tw/whZKmvZEdNTMWH0NUrCY5qfpViPGUvBksaLnsQcPY+qOFw+Xea2LGq2zhoG
sI+INy4zcwqfM+9DFXO2Y/qsLPAPZ8nEcbVBECSZI+mO5SGGiiT7DxnCMc8jZRJYUuQjh6WIxr4U
9A9rkdDYs+s6RFo1yLRbYeuuFJmPsILUW/86y9F3I+YrEru+CBTHSLgvZXHccoeVNvtzDsvCFVL8
yr6h+n8YWO6iY+WzLcJ7A1PH1CwLwUdxxJZ2xT0sULxgjL/G41ya2jcAbgLvZcHo/Bm8EdD2aroy
AECVKQTBXPyyHr5PDF9ZyOgYHAe9DC/Ww2pc/SvGZdmeHT+lU9aj/tK56PnXVEfvH//vJL9/DkhB
0t8XiVG4ATJGYnnrQS7o3KUb0w2DtskecJE2SdsufkYC3mpWZe8Lpfdlhqkh8/auvR4J23hWkV4s
W/6BKa8xS0uiBnwkMcDYXA2YA2RIUCS2I+htVZbgzaFoY/vG3mdQG+wg+LX3MYmkQ45WGz3mK7na
fHlk5/H70r6bR877AfOT0w5/ccqK4Rh8yDcBO22JOy4jqMjx5qZtXIiXPeqon28w0vSY3ndD2lFg
wl1ikMe3kM5N+DtI8lJY1zSL49bfJxQ1sh0/6CHVtDhFKG/18npHNSuYS3uASPFp7VDcW+6YbA/k
YwKJ5a1bisS+kbwdYT5ThogVg3cg4+YfJmDZxxcmy/FCl7bEyzDGx3ZQe3bc/+jzVqwvHnT3tjuP
bYnvFTYlKK7301aQ+TZ9t5VOTmwuLr+mnMnF4XZCl/b4EpwAGheXputxzi8E1bn4BZGbLJcGFbV5
BBVmajkunkmB54U282CAbQ4ADADZYJmEvy50e2xnj/MV7/Wbz2V57hEshu0mZdMQ9BVIHTHYRQOj
B7eTT6iMXxNGPD4vZjvhBUFjNjyAdIT/b2oFbpfFKwFUZIHlDw9LP3OAAquTuDoRrV5e85EHZAF8
2w/bR+k5B0gcUpvAw5RODB6cKYUjVp1CNHI2XWcMR1X4EudBwt+0g9Z9f/ULTpbzIJw8ezEg3/2+
0QlsjSsjBabjkv7cM1aDsYJl52vP99dUlHqdX8AhEWt+Nb8PPbB2whSlJuw9RtS3K0jj+R4TeLnZ
gWo5NiSYw2qAVx0m/o6fllO/YgZA4j7GO3ddghcHA8fnbQf0MQK7YweujGY3/chAvui2XN2nhjh8
It/IkcMumZ9gV+8gy06ywfGzH63jyXXLLSQd1f4OvXGk5UANbXZUCS+c9Eh9lULuBArBAGAiu1U9
2AwoJdK1AwgPdtQMV5nmfMOZN23wNPKMXO+YPN+lB1SQgJ8KLF4OY4s/R2NwjPLLivAMtJiVT851
DyyVB0gJajrcT9HzNJ8/UsBYGz8FLlHWPeeryYapAXSBx15XBUCg/CttU4KUHIchw+LvEd0xqnxU
x7GhMn6Ym0scgfG9z6ScNZDotIu7dLlZd9Bcio/97tfo2SGYBqqwg9+ef4W/hX1Fq9kxA5LGxxi4
GcHXAX/fHSjVAIrxgQUwKADM15xtwpI3GoZ8eMhzazZ+pome5ujPtSMy8BNOtHTIqmkA/h3V5UAK
9wpEcu3nT3FrZdvWPNtSEZ7WArGN/cGWbrHJF7DOAU1cHKh+itWg40796059QnXlcTqAsjUTohFT
FkXGPPGwciVZUi94E+XhCoR3xJ/Nr5G8r6U1EgBxjeaI2zGsn+5mGJbD/7GtPbwJov9j83aTOj4x
/kTvuUyO9zISR/jEBnUMXngKdEKdkLkftY1u4AZbuUW0yB/2eSPmJLFRj13J1PGbXyaLmBKeiKEF
IH71DsEf7jRqaxc2lxYVSVxcPnqBGrmu1ngEYE+3nbPkerXgRQqEZfsBB06oE+EFhAt4C7vHsG8a
o/7wANzyuPO+Q6Xx668LZY7hSLMwlej5PWMbO7kXIDGNxtOP/bvD6t+BRounS8AaosEeIOTkckdp
o1plNa+EzX307LvMYMyQp0iYUpe0RxgnaMA1imU4bsv/3HCR7nGOVCAKHpvcJEeZsRnXcNhkwUFw
6KpMTKNSJyEH7EaQ84+aBHDgw+n1ZX6EWHQikbwVSQo6wL8AX78l9MBy4B9gwQmcG4i0v8PKYgYB
HHh18iy0znHXRdsG7IZVw83aiB47aFgAvIhq6exx7/+S3f09tzsuj4dBgDBwPA4V1/8NZ3U+6Gid
CkBV765RAgPGXSAPwE7650v9BqBjN8UQCuJagKzw//xI6/+i0ltLkBc4Qsn/2kjcB61razilH9Dh
/bBulotjUX0nscKaOool++Uc//le/g4hZDG6iuG/40G8KIfDzpO/3wtf0gTwrWyf0VEWbqzLyBGP
TxOUhqddI3T+t3n+3wuiiwmAA9D4E4CLRx/6vw6+Fy4mg4r5kw0jDooW6p35uthA7wCs+XNn//MA
yQHb/UUTiRECuz0I0ehxg8dE/Q5khkFS6PiG/OmXx1jFfoD2W55uWXYOdCqXszR8dx/9Cmptozyo
il9p6uAaommnOI/+5Y7+bumYc6RSx1NfQPjOoAX+vSy2sTgCMzC1T8P7ploR12GPB99z+PWuXDos
gaBQnCQNS3E4ILSIxHEj0qTW7/VikdmfM7DvsrgKcC0bRCHG4uPYH5w8gIaEfLJe3+tZ5t3N/vMg
fl9GLBw9eOaomKDBCR7F/dsy5sLOSQC7XEz94Zn2n4GQmbLRf9yi0lM8du7/HerKUAAB7z7GQh7/
jodG//16Bbi6WODYP/w69kIroJmJNTyrrkAeb/+/oLUMdCA87A3IIhw3tur/uIN05UCil04+vB9L
CJKP1Sj6AftinOxxYPzzAA//8hczhUGg/HS0zQYfhR564b8PcN320Lk966+KMXJ9VhdKFenX3GHD
/NsW/N9LYelKVPDQUQhJ5u+uTvFEbb7N26v3UGTJgI7AjhKr8PLPo/pFxfjLwIAV4lIMBJmfhXk0
afv7wOIYdRmwFifIdpJYTKckCwcbwaPnvtd/TvuIGnqtpxbYKqsU35EtVnPWzkTd4rSGjAIard4A
+blLKLCH+FHxrG311YbYINMPPHQ9CVvNE5ScvkzWKqRBTiZ0tCc1+D2Z61jH+aSa0mWA2u7SQHSa
g7X/s57X50hG0g98VMSG+74VCwNlxi95R4CJSFA1rpBoFJ1qhkgaLMWvAKWI8Gei6t/DCkToJQ6L
/Kcbe081+jWG616FSuC6kRoeYcC6JBECWg1d6vAwJh4fQIiV++IhnYYjmIvePaBBcRS7PTYlAWG4
n2ZF9mqcHBu7JjfFIH31X8jD4tgU1a9A5mcEhcraivndbXkc4oVdgCwht+hzCPpKjUtCCnZECjGq
FV1bD+CuI58Cnj/I4SVF2MvSh3ybGTXXMo+jAwyYFgecFTTsIw9j6zaBjy16rwC7AoEpUGWopJhL
zesIvPg1VpVF47cseWSWmWI9tRab237KNrbs+hPqDUdFCzEgZFcPep5QRPjUGaDNLejHFHSCs3CW
EFkrgqDzzw2p51TeZHlYk68kC9tcPgA24+bjyJjsk5McpyhGJgzHEeYamnzU0k+j3rC2zRqS3W2H
RhJoX43QjGRlvdGNr3c9pBfTDrmGXDtk06x0qIt2Ip4uNB7m9S2PVb+JhlME3GOlilG5zyOQl8hD
LZMfJbdfvsiiHt7md6WC35bnUQx54hFF/4yzAHwfceI2zseh824aw89ocCyGHimbY2DEmGpxca4I
PFmrC9xG0vdJtfbRwj7Bievy2YwsGs6qy9qsEm27PmdbB4ry1q2gHtMlverAmLxWLixXQDL0U+Gg
rAksE1C+zEMMzHhxnziM+oq2kP1U2H3iTTozfG7jTjeBEY5cFCLzC5JdQErJmN2WJv6qe2zHcTX5
oaEwTQGaN1Y3jtwZ/HB6krrzH3Y5QKKIs3s+lVucDrDYXH0Xxj8nhJpbR6P2Vi0T9OsTIGhwX9qr
RXvWCLaWHwsjLOr6pvvRTZY3gzBttdFxbDLO7E25J+q88RFV4NFkFF9dbmNN5VicV3zldYl87M0F
7S/JJvgPy3qokQIZ9mpjMjsLGetnAyXXDqE8hN1VlOr2ZQ17+W2IxgypvFfQoifdKU7m+IbGTHSg
ykbpHQVMd3bzhD5vsuAfAR524CvNKftBUOpBPkMMeVoSKbqz2cboRCY1P00LBeAAV9BMkJTcpJOD
NCFTa1nzgnFRfu6WhG3XYCD471NCJTlpb2akOZ0SW7XgeQp/lHNWQOvEI3ejGOgIDSWz/BiWtEee
pPRtNs3E1pBm6G+xnAzYtTS+nXJyWCjPjhpqu6w3AeHsfVz0yzXQ7+im61ORNCW83w+yrukImWpJ
BNJmE31ZjV3/sFEU6qQj+7dpkjoBo8CAPggJKSxXDBBXgTHlfGP2tQ83uW8hGIuJ6R42UsARI6Wq
lzUd0hu0eBrMjQvWnRPjk1voY0MFpPc1W8EuBy33gRJsn2XycwNoEXzjNqilaLJNpydazOODEdR9
2UxATBajvN1CLt+DA9HXRddCxRv5lH5DZVpXaTKMFw2goEpiNX8MZOw/TmKb+7qf5/bFis1+dsEo
yJ2CDzUnzshK4v5QcS2BuWHjBbHXNJTrI0smMdTjvshvUpn9aE+hXvFkYLD9zUI+MhQRrk3iQIB2
Mb+h3Ui/TWUe7iTw/gVlB+pxUT5X3EcWGakH57iMdFcNpGffXISgpikRn8kqk5N9zNe8P8PR53nN
ur24mokWj+DpgNuxCveS6NFcFh/IRZol/+ZS/rIiT37ZrdrLizV0q6RV7R8bJuQi5sL7E8LA7Rny
9oxXjlpUbPt2rmKxLNc5683FIg4lFcQB7IWNM3tLg0k/Scf1G9jp+x8eBt4sEPjfUxALLjFOisYG
Oz8jvoyqbB2Xu8hN/dcdsrBLOhAOZhbg5AexxRRnWYBHimVXAg/K+vwKD6JEb4hplJc+8+4F3K4U
978kNyQe07PM0+kLcDn7yEbhrsg2sGel3H7bTtKeQgGXizRYdQ8jjecb5+n6CMG7++TKkn5P+wXO
IbHb8kA3hc0DTOsDSWd/G1yxXndrSDVwm3K88FxRSMpzMCwBe7DrPXL8jnPhPu5JKV5KQCdf7F7O
n3Dgt1fYbMX9TqIZHKa8Ow+MZ+hzMJC0nhUbmnLfxhT27sYzdDL6sQcE/9gGbWwNZkh8dqu0X8zs
aYvket/vHKP+FkSlHuiA0p9AkGcKPluFU1r05RVBzQ/dQHb6oVzaFMi8i35EPAEH7W7L6N6hu4oK
iHWbwgPSLu/6LF0KNBZAQ/dhrgZm+N0amfYRKMvwENFtfB1m9w1/0wLo7cjrpBDBSF/Ih8Ak6JeZ
Id0N0yb56iPu13oQ0DuB6uNfumRZ7EUkB5+eCVLcUq5deWaxGtmNEqVpUMele7Wg3t2UbFcFOq7M
DAq0lI8POkK9/3aLbIG5zuN1dugLsqDQQ4IjEGlSqz6kgUYfi5FB5Z8HJ/RJMOOeZNst6oSS7yZu
FWQJXRO5EVT8jXMSXYplmvYnKECcF5cj9IgbZoMedI9Z02vb3/TIyd1QkwKRS50pz5d7oCVyqlNP
2k9rsWvoW+MhvwNdj5NmJQgRIVLM8vkVspG9dPAjzsxZjsCpHUErulrmvLjJkhCP8tOebjxZoL6z
MfM3CZxdfF1SVASgD9tG14hlyvwzi9oe3TSSdmAOsnreDn0dURaeuxSsmSoRdPioNxLtlxWJpoT+
wCbx3cpkGOvEAce/Lwa40wYEub3RQLZuZDKjdw0p+ps52sIkPwwQ6LA9xfSPcVBQhCSqP1haJsnU
h3mmsoSYIZf5kABgnzT2Q4nyZu3JBgUNJRBr3KF1iMwrNQLmrfc52LFK1YbCT+FlfzV2NNOnFoXC
+74DTNrI0IWrtIUevoEcXhSAxKQj130LgU5l0Kxkq5IV1e98TuaHKGOhqJXkaH5T0D4FFAfM7pWY
yP1YDvVU6syWXLTmJD21i0g8+s7kQUS6Rm0eVLS1KkT+tEVUFwjMfLl1Qw1POuMDOo6gqvgOJ2TL
/CTMYCCfsiSwU68KUoiTSYLOsnsSLbl/QTFX8StpS/qtXZav+y7al1aYry0zmayQJqjnFdyOE1rX
uEuMwyOGk8gdyl/FfjtsyfAAsak/L8Kx2lizm6oATdNUSmXq2Y1QNzqXbxAldhT+dZnV97nl+7nQ
UJvaNnD0X8G5UhMIcGyz47Chj2wS6XMBApFrugVYD+wBBlOBD7f+INr0H40dp/I0FUV7N+lRP3s7
ze3Jh3bh10CN26KKVGDXSkuI/0Y7nHsofJ/HPiYnNgt92/Msuk/6QG8Tg6KlbicUrxnSoiZJOPo8
+8Jf9pAkQ4V2mQO0xWyx08mQXENkV67ztXGHThXSx1DbvpU1zafFVIwoKMM0CJH+esoxuNMGkPt5
5677gdZFg71I1Ncah025VvvWuwec8jj8uxwtLjqJ+AK3wJ9w6nRnjyZZtR+NeIV2nHwF8hbOIO2w
i46ZOhemkI+RjF29qFx8jkf1MkgwwVokbuci4fILGtrMuspSrb+gV4a78UmK3i/cBVnWHcBRqIcT
DBqinTPtwlIj2U0/SKQlN8tKuu+9SIuvPfprfO5Jut6hoQwICsbq6xSQ8SvAd2jv4NOCqVK037jP
OU8Rt8I5HkZIv0OMimR4G9VxaodketNLGXWnIe9QCAWYrPPrMRs7XU9Qw82oNe0aYGGxSlKnA/xI
lUedzO4HMyVvQoi5r5IB91DJoRBl3eN7a8BfsAmxmexa5T4pmlmAyOkQa/XtjTJ6/o9B1ibq3qRp
/BUH7+oqFpXrchXNfd7MRkZXnc2Sl4M3cCb70vuq2yLzIcuCfPNLaXA8IPM8a8/BhtI8S+9QunO3
ZgOppHItQpq7ADX+G7rdhK6eADMuVbcM4fs8b9gr2JTI07wBivljQdVqqVCRW06jXNIbgNRoX7J2
YUcwD9roH3j44cLPqhDzLd2Qv1URwpG5GbhFp5XIKnB+433JXudpGL4UZgno25NODXqK2fjBrwV5
RnWtZGAFIYar8nkVw2VFUHUD7zeup2CFkAjlGEJPsDgi/ZCKlUS15wcTb0MXKXNyBrr3g5ECI6qp
UELSfjm3S45Siupr2SNIc6cjjYUmb7NdgpgaXYz2z+Pkx/5DAinv1CCr4D1cGvqo7aZ2xLfDdoni
RI70Q+5TNOboie3SbwNoo9FYL1EZJD+jYNYHdEwQOkeDG2TbgZoKulM1+brAgZttjUD9qhwqDzY3
3Zpx2bjqb7eSJ2lcT+gJRczjsAAdQs8y0LyZPztvbPe5bXtIyJoVWwVlFKhx0tFVC9TP+XxuEauN
1174SP05WXSLyU4C/Cc1njKLWtszjxPUXi4GRKl5bNxGo1g+Sm96rAONQJdCizHvUQNYQHPH8P9Q
EStizOMkx61hRoTsM+R6iXh+B2sjcxQc5oEd0GhCeDC3aHN4lO7BFzjqINiHe/GjpRytCC7gVe/Y
b5agf9EXb1YRiWosAXRFyGy5XHMcEXDH86sXABTKuxkBJTT2ksUbrT065dj+sqO6hdXCkSc12meh
5dyimmyY/Tbeph7D26tOg2Ux1SC9pIo/p3NmuhwaTSu69Cb23m4aPKRuRoyD3KG1Z2NKCX+M5jkN
+ve09wnIXAjdDYPH3KBPneaSXrq5UNtmgMIuQFK7GpQqP6z01I6BoqmeWcG4YcAORl3e7Qj9yhOP
hpyjCrZwZnxFqGX0VGx7Si+o+6lXU/rhJQK7Zq4SDfFZRT32zglsE/UjHntEWWC/Cwedcj4x0SwO
PJWjsZlF8XFH86GfLPsb1rXLI8DS5Qo4cHenY57WfYKOFZJsmzqZVIGstTAUgk00PEu0/ymuLUK4
okpHs9EqjGs/Xtwcg8UYSgMFLijU/Q90ceM9XCtVvMpxjvpmTvftaeoiaNtbdNA6IQJFhsilybKL
y+msGq7K8BbtPGymIu1qyVPZd33WrHik6XeHTm1o9CEXpAbjHkE0HDtJxAnhhJuuvMj65UcbhQNx
QUSdjPXei/YMndbCIWP2pAQ5J7FsrHlMtT7RLZ6uyKSLL8MyUIK+bTxpdQ1AscuQoRbb9AAte+yb
JM78/BnUB9AmKmfAsqvB6bBoBeFJAl4RwK2HFpm3qqhFHH4fUHAL1Zr2xano8+Emaif0tADxGuIK
cOuMAnUj2dCerBwzhpJUNAt0U4D8fy9CG1UpuHVX1gwWGm8AZm87CAuwDc4++ijWGOduzug8EB43
LHZDGS/ZSYJb8UcE8hLAQ2nauwhuePqK5HIVH9Hfyx1RV5p0V4hg8huHVjPdG1xkul3Shconvab8
HjTJ9kfrCGa+XPcAuhr3QEb2vQuV6eL1BcJW/7i6QWAIkLGhOlwoDW9aKIgV+ow9EcCHRYMGHus1
AWjRNSu4Mf9ZUwodYdZP9Gqk6P9nV5c9W97q85yM8efcTaRiBXiIwg07GPrTvlWQHG0P0FQmXZP4
Cf3UqgHdAyrWLWy5bnMHdto07qCDtnxFy8iVDQc1AtlwbSDRTs6oEKHOGqcQFjbtki5wvRH0DhAi
mwL0wrQ9VN/tuE33qTf+roW0v2zirDUFRLuD+bSGYgbreIbquwIboPhKnYA2WSEA/2DRKmGsJjxe
dKwQU29dlfecgY6CrlWiwYEuwbwCXPK4KyAA1Z4bk5/6BQS7Jo1Vd9ptwN+0Geh0oI0o0yyp+XOd
xHhK+BTqdc62LwW8xXKLTjUOrRrsUj5NmZs9LpdlFglBBxRIJfo+HXhyWwr0UQFNiG+qcoSz2ygS
yds2oPNNiMz0CK6erMEBS75BFeNH1BkKttVdNklXFyvttsavm4Q035UzR6eQrhzgf1063EqSbNl5
ztcMjRSECQ9ArtAAEUQOtVWDUeRLx8B4qBSIGA8aDJP4VKzZhqSAJVA1WB5n6qSIFJ/6LLi1xrmJ
qA7xeSNSZ8tj3vIPa7oChk4TzR/KQaWfLVgWbbX44Us6Kf3ZoRtZhd7iwB7BqARRql1g8oP70qI7
Z4vYKkR1hMjj3nnIeybgLl/H1kfXTmJTN67rC7S8mfXNnFloPVzR3wEXKK4iHpevQIy7AmbQ5m8m
QReIQOPpaXFbct3jSc5JLRd0ukC0FitQZ0ZAPMU0lVdTKsa82VmEwEl1LFzGLFmGJ6hlu8YB3Goc
TJ3WNs38CeELuR03LcANXMlnwbfwmfGZVGbyMaST6EeHPjD8T9CK44ZmdH4pEe5fCOXkTYOB/hlt
TresigImDpT/z9DclPcBRf6LWWbsutJ/A0F5fjQ+3nhVzjom2Af7I2ujHhENoeqC88CNSDOmtCkL
kFPw13erTdx/JMCOpgxIVCw6w+5o4kL0a1QO9FmKlKqaAtW/NmYkKIWBadmn6ffNA/13p94AD3Jv
OKB6tTSogUPF9BkZrVbmydFJ0+zDLIWFl5/QAQXcJGehfwZJIGxSWdQaUHDUH+gGKs12WRNoNZIm
1XGYxXXsj/ag1yByb/ML78Kafc9GqvsrqUs105pTF88ROkJmdHVwXj3YLKhpgR8hGelydHecLdkR
Nv4fe+e1JKeydd0n4gQuMbcFlGnv1EY3hCzeJyZ5+n8gHaNu6VfHOdffzY69Y0tFFSSQa805xwJ1
AxO0cHp9OY1qoYu5c8xF7G27nr2PTg2DVe66tiiXkueYSHURss/DpxBqykkSDC02HivsyBtFb78o
stDcNNjYAXyoKW2bb3qnKXcIETQx6kVDO6siRbHMkgK3UJvEm4mcNdghgyR5surd7WR5khImsxan
7x8bb46nPESI9aj7iAxlS36V580wwquZmUpkRHprjUP3eSzWyVA7PqXNVDA3Nluy3dqmPBmO8cYU
2ZgvavsltpPoIGfSZJnc7mnUktUUO5A7Bf8PLzzgqnNNDhTM5zkMpdIJFoBx7rR/R557HRBB/CNA
7ZOVReTEpofx4bU4V+vUHPnS+l/0nBTJP1Vv0ykE8lNvVQluzxlKRhXold2b7s7tS4JIuxIdZQik
VS/uh/yH0PX37/VaXeZrgaF3iKvCd0A8RCt6/bUyoYgmJZn7tWjaTWipfho/qsIvWYhag1z2jlD5
WpPfjkiMm7OxZYeRfH+QlX/xZNA09KROXuJb9fOI009XjSXqHml+cFN7xAQ36bAxgjTLESt/Xor/
ozm8w+XGKbil6//tBfiNyfefmc+/oBx+/qX/QPlw7WyRc3p4W5DtX0Q+8Q+o3yYzPzbg3r9o3DqY
PrK2ZBTwZLGx4OCIyBuNG0wfWr+psxR+jEP07P+G48BSZZX+onyzx3URuHQy11g9CM28WcW94eQd
ptz0bKX3gVOvTBx2wnYem2rXOvb0oieVSyNNNHcZItLVOgM+6bxKN4Ia+nNkuPiVc0l2NurNpbhO
PZlTGmt1zjasPyw+FY5kZ7sjFd12ofAWD+pw7G8ur2J29yoV6flUzs2FniDq7RqzvGipMW7cxvIO
FWLXIXZj92AXpS0DcilxOIyFQ9GV9qeCO/RyHFQcbjKQRm9VSV6jiGXnqjSdp2w0G2pb5O1ggUsT
WOk40R0yJf5wWkBNZ9sz+c6Zh7r+uSjW5hPmCe9yLSwaLf3iAd615wRJ3Fn2xeYjnuPFSyiIfNTK
FGTOyYDscix6U/syN3333W0z/9rKa+/UxBXj2RYz7kBUt8ZNlrbjQVpWf4cZdj7LCxgBO4Vjowos
QFFogDqRhHwFoo1/ZqfRp7xK9Do5H9pV+1I7SS93BtTxK+rV+kRo4Hnyl+4unzHvF6k3fUhbKe99
X0LKKrW1/0z0JHnuiYP4ZJbRYxwnQZIHtE4V59UQtwo3Q5bK+lMq/MINCBT1nzq1zGNg2vOTgzGK
M12Xn8tMyqO/ZnJv2Fn2ZdXH8iLT+2ttTcQZbye0tHhdz9u4nIJauMPeXbzBDHuIRfSu1Wj2XNSk
eIZeyDaZszTyaZU27M2BXSHqXBz0TeXwQ9ECdoMRjwQCABrn1JqHpYvLh6a206cC934RENOzTPre
FFwV/HUDFVLQBsXsx6Y8YwGeut4eL0fbBy07NgCKdsqg55NiSGcfTY0WzEOdhuWKs3tHe3j+nuUm
j812sepsV5fDesCnXN9kDhBudCr3IumbNRSrGncUQNVlK7X8wtQsQwUYK2xt19gUdzvRtMlj7AJD
3/ljYn/ulpnuStEKegxlz59q9eq4tmviImNhImi82sAnJPxb2Gop8QgtatMKgK2ayDeIK0hp05fa
tYqT3tMwn3P24SGapDrYdbqcr4TZhn3uy5rYUR4/a5WTaGdxZ3Z55Neu8bWb9WHcpfo83k3r3MTR
pArjRUKprAEddeOtgZ35Y49hCIFoNj6RVu2nYFKSknp2S+9oW8UMJ9LzGzKFimqpQighDJFS94z0
yx+tSU/POz21P48A3WraCSzaLb5UHtuk9j7mhJbBcy5KP0E69x/o/TUQvRDyqGzTbT/dUsnuvbSu
Pokk9T/0mf1Z0+eWLV1vXRqjo76JFu4Xa8Jo6q01Xj/nyTgYQdnn0uVi1f2LdG02pMrNW7Z5DYqt
No0VKp/wL1KTpifS9a1Bz87e4f2WUa9T8gCSsCMPaSOocC7v1onimV5YtgG+x2idZXdWNAZiiz64
wWqlucd5gIUJ+o7HWm8pN9D8Vj9Q52d35qSJQ5Phjww1X8Y2EnGvv5hF6kerzRN1MvVWBT56YX5w
wTfCR7S6q8LeymG/seRdT8+eE+tW+VOR5Z3adYa0Zp5o8XiKk6X2NgRf+3FyVdsfbc0bjog+9DXR
U4dre+i1Lw1yPJ0MI59uVKdYBomfEEIgs08z1ranveal3UdnVojoNI9fsC6AFhmyuIrkPBB5toTq
48CnTXmdKj+m6Wy2QKrTOT6lpgYI29Dbe1yQLZAEfz7H4As/vCzYfNfumd0q4jd1DfE/HcpwSrL4
lBc8NhsaTAdq0oekFuNh2Jr5mWXDvKQdTQtBK3BJ+HJyoo7c4NfVmhbM0YbThQ2OB7TEdDIZ5+Dl
1wtuzGk8t8vOqWVg93ObPa1aUtZH5droDc8eNhq8KIBkDCmfx1GhTMXY5fGy5GSV8jkm9Vb2d+Rq
9TvkqwR9lFLLBflwmpL5UeDluOsYi3EHPjw2d3qWx49z79TPltZ70FXdeoYTmhSPXu2YPKRmbisP
ksSNPi7VDf1I7KjkbAKZFfaVn1QDkyAg0ueiR+Q2eOVB31Sw9E1app2HAyekHK2uaCPydZ1C2xt0
9TkxpdZyq/smrNZ+cC46g6+/LtK8FIIeME1lGd/bXu+c8qyYH6hMvW4HOi39ZhEAv0YmHCuC011z
oajggKK17T0IffeU8MO/tFm3nmbVi8Miu3G/kGP4WNjglYK109ZjYpRqn9vK3C2GHCOS3mNU0D6Y
whHTxbkpV/eUZmkTVHN+05VjvxMdakbclIPNQ7aI7+Y1PjVObl5idqH1Va82gTxvbG6g+hAE5Hw+
9M1iENpZkdVtzT3kXa9dF8Q9rcg0Z3Fb+mv6lcxtdswWbWZ73y0tx4EucqZWV91CkpwPvvL902SM
wyP2ABB8Bq1G7ifkL+C1/c5iN15xiZIpQ/5RekjKDMVktPzulmBIRfc0B4fKzE8jSkG5oMqV9vVY
VPHl6vrLaeDFmO1ac76qfe+L3mT+F2Ogo7ATg+ieMyTLj/ocF6eh0dpDbaUQ47HMLDhv+pSXtF1a
IqCUcffZlBc3sd/MH1tQA2EhDefFbDLv2kSyieRGk9/RazIJ28+zWKO+N83mvlb+cwaFiCd2yhCR
827oRiPQa5LSyFCz/5JpcXEPJGbApYGpdDhart+RR3GoiNA6jU6/MB2Z8R7zGVCA7gDEjlkktc+Z
b8xVEd5I8FJZnoKs6IDg9R03SOt6Q84m8+1qmE1+LqmhqiNCZ/qMc19kn0yHWzwgxQZisJ/XHt5g
4fygDxoGCQV5aH6SCVmyJpxC9ye1sANgyN53eSoKrf6ST4v56MvRfTA24mEH+rCjwQahExqiiyYS
uONUBS6oRAdkIg/A7zYIxRyUorsxFa0feEV7Iy0ib7+44HuPEGDKm84oo9mutAsujklaCVZjXcju
u8UEFtpqbQfMkZCGtwE4s/LYN0reWoLhIsE42ikOmh5Z8sFzxj6qVnO9TRm3QHfvJz3yR13wfyXU
OyUUL1wiBv//Cir4BOcMBSrDA/2fGurn3/pnCWUY9j8My8NivcGhNnr5v6sow2R8vI5rnf7IDyoJ
PYR/1VIm8HLsudvgPtBmGKb/U0tB0bP4QNfTt+oHu/t/U0u9QfT8sH9DeqCV4lo61Ad7axj8Up5D
fsVuM47LFVNuAGTNNDl3jUWaNSjcebp1NKHO8gVgaKTrhYQdbE8fCntgjzD4dff0y9m7+VnB/UpZ
N143C36a0WG+bW0KneaJs3VVfvk2dq3awqfegfHMTjMpYKTvRrdBq+VuJVw6zTa30NSyL+4rT3YB
eRW6fGRfXXt7ONZffSn1az4jRbMoS+MDHn/POChHxN8MorfLO30e843l+4d9HngBmQtCRrpnvrHP
2xmqM9kweUW4PElCh4j8h8mmIbiXMIoh4arFyMMMHivShkPXWxW6dahosRqo/Y38ClCUzWGmtSLE
ZdQgdFWpjg2yFwWp0yZPb4oR0xDa1RDid/Mfh7Q7J04vlghkoHOZ9elUHf5+HX6/DLSJdCp812Ft
WD9+9C+XwVUa2lRbDlcwpPzHJvEMELIF0OBdW4/Lzbz0/n0bG+Xz3w/7ujm1RQM2IJDLoC3WIv/Y
vtYvh6WWT+x2SOqr2luNK8LC4xXebOLXcfr49yO9bSBsR/J1GhJEb8BNeG/WWVsTNuuwTV3hxLU/
QYsAIh9Lj21E0aaR3pFj5XWomJKDx3Ku3ls0b5Mz/EpTNwWUQ9sBR/n28GQVMjpimPE2lCnUsVF8
KsrtO5BgHyK0nWandC79YS67H1j5xv2GOAx8gMEZDHNB3mVCT45xK8c8/QFDkGmFqafUt1ab2lDX
cJQFAndlf2Te4Tq+09Izfr9Q5FJ4bJCogJJCc+/1hdKdUdRCxBr1Tlx9ytBEkh2MfwmN2VKAnc7m
NCs+k1fGRrt25Drp12YBCpP7Xbrr2gQqTVy66/n0Lest9+skAAmf/f0SE/fhW/zaJXIBqrCItsH1
cDCEu0FHfllODjWKTrTXusxtImC+F0o/XdlGLpa/l9M4kkXs9NupUoKaM01hhxv1YTD79lDaLZCt
sqvuWsCeCzNw5uRpzqvmpAZ65q3o2g9YIL0wJqxIxc4QB6g1FqpXnA/11dxqAxoZckqSGLQHEHNp
9JpTWh2xypV3Zp7cACC2FsDjbncl4+5BmpVmhc7E4DAjUybPBntc150+e/lFmQrvJdYx5qSOZ1ys
dLb9YKaGrQibq4w5Aj2616y8NTRmoYVrvnxph07ejyQlEQUr6e5jNmQnQJHmQ5eCQKU9pRnsNNMi
/uzDNsGdUnfax7HCIt22A+oPXtmT0fnl12xqHe57qyruMz9e3N2ELED3pB8D0MktQo3pX2MFWyLk
iG7PxspgghqpMbyYMxyIYDLTOKoGq8fw4l+DyU8YWWY08sirxpwD8uxM1ZFu+bxU1OZm77f3ArPB
YfRpeu0xvK+fPKfpI8YXMDWN0VXJXkMv+YRrav5OuqUVjLKSOgVPYk7JfpE5/Pp5niOVTKO375uY
zom0qmPNHyX/Z/cNJxpz9C5ngIaG5D3Tfm/Esu5sWcaBJbW6QosvomRLirH9NuwwG3qCEDkrSe4t
OfsDBG93uXDQhsuYfFsnq2qH0Q4f49c0Tk1zfRlmbdl0Yb/nUd58MVWVS6vHpjKOrX4lC0lcBN9B
tx5IxsiYiEGGyzw3y+ZeB4x3ypVljcHINYjx2umMUsP14gHciGPeh7Is5i4CJZfoQV9KI75ma+5g
Gi+UO6ehWkpfXjgD06ZAg8ag3ykmeBfuHS3N4+uJW8dJgo4xByw42lDVvi6z3t+hp6CmRwvGs0CL
fUa47FRMPJccUUx4n1YDZenMEJMqGmJ2BXsg3tUaeKvgiVmbzL8IqrTXSpzojGS6wehA7LVJMu+7
Nk50XUO9MSW5Cm/0rgTmzvistlzpijyol6Fb1XHQebrhQ0xSl+TyMK3dngFNdbZXpVOpoz4MTBET
Jtpu4C5ClYcebokWcFnNJ62tViPE6VPQBygqXbvG+aZhdJd1/ZQzja46Wb0vGaRGJvaO0XAWvmlc
EsZ5OqcD0wrd1EzlgdGCbX3Py9g6Q7Qyi/3Y8g2iRjISMPKMZaUOy1U7X1Ye0YhI41bpCd0Y41lv
CVGGSWwl4zYZjMuZuQP7kxqs7foN/dBnoANfoAohOKXdydAz+4gaUziM7IODGWZNRlt4jAsEz7lv
fRAvc24HFrncFY05X7VzPS7tvdHGmMOZZua2kQGXsqHINeheFLSoIcbx53bb4JWa5ZOQV1zmDD8P
VjTtY48Uq4AJcB+ZV0w7y6gZvMnWrAdVzuZ45bQ+41lqJMtLMda8khJkKf4CnTTOFrwdo36hLVGn
Zx0MkmU/UARm5yC/5ION0vVJLDFeF4+ZhBbsASJM0eCsGV+e0A5RLwvWWYDqF2XwZl7KeWZnkSf5
dI8iN39u+9TC9DZTR3oAdLHfejGfI8oG4lDdTzQfcdjbt4MUxoMhMY/tZjjzXiDhtCwRdIs8O/a4
M3FJu9hRrjPN9R+pJ7fFmefdQFtzSIebRTF8MdC7mWuTzjVfrMFOb5zzBvMf0U1Z3RVPyT70DH9p
TnLwY/Mm7wlM3Jke47tOi53P46Vc5Lb5ZIDJjSg0Z4kapinMp6ZZV3xfZiVXPP/u9uO3rz7zfOJ7
4Rm4skXNrxg74AS7tGiKNfCLiVunLalHb2twPPhhR3YFCf+PZ6op6/S6M2xF19BqU53LDfBrvKy0
FEsIbP0OByjRaCtSU0dEiv+m/cov4gGC/23bJ8u6esQR558Rgs08himKgnVBw/7TXGPvwqaWqztL
LvpwnrDNzc+blmjmvcfb4jDUunHV+Un3AmCRGTuk3TPzrPESfzyHoIkdQfVuh2+V7O2hNTmtmytb
fSnKQtws44BjpwPAWzzNTpUMR5yw1XeIHdszBH57GlIHeIzZIGg07FsopU+aHlf7am4TnEE2jznV
z+ldRqDtHLthLkJh9iYogVLYvI5S03/sc21KotKsuU1WLbb8k103Rvet4oGsmMHKkooIMbBGcoEW
scdNN0W8ZObu3OhH02EaXikn3rT0h9l6d/nH3ichpim26WerL3vjK4klGsqVYbgTgQjmYkZLZWw5
l5nA56nlsjAFAy0eMtY0yctFufjEpqHbee5wtCv06uM6b/k1rMZbv74smuaydhb7QpN4saK0q6vp
PAHtlAaeGKr0gZ3I8FUnmkiIzc2GaVekA91tf568jreA6u4ZO2Vkz0bDIIlpt7IDUx9aiU2eDyPb
wdgULBBnWtzOn9OEETvgdJglesoIzN4yxiBeDz326CzK1pFFmpkyt24WRh6Iq8ppNw92O+nOpW2k
hMsUu5shmrGMk7b0aoZW4SGhLeUNQxkZi7X04VSStTisUNH4qvaCaKDiTbsA9O90T7hijIc87Vlr
vOn8R9Z6NdzUfg24eTRbH6BIleJdX8aXhHafZsK5M8o7gUl7DmdiqzYpmhKuXRdDuuXlzoqO2szi
alI4qOUis2TRXLh9m1o3BA5K5wS+DeEoWxYtuSx6rZ3DasC5ybCbapSXJbOvKCNBtOyH1CtSEo26
flKdzX2vHJKpUDNT9/LHrvT/OinvdFK22Wl/FaP31DfZ11d9lH/+nX9p0fo/+AgdlgDkb5PxAtRs
/5SjPZfR7UjU25gAAwbAL6K0ZaA8Gz7EQb4AyrRF/f5PUZruizCpYAijU8Cbji/+m0bKm2IDtwcT
DBACYKrwr8A2XhcbCYtn9dpmPJoEWyQTYn22S0RB/Qt7BIC0I7NQXxQO5LDQT3Ha/b3YeVOQ8Sqk
W+Ix2EBHkafRtH27X0odLOMrCeBFHubRnCJXVQ6kKrMMGeFVHf+HQ/meoBlskzp8mzrvrXwyjErI
g230pJtNAxrWwDghqtzuf/hVnErfciiYHXakr3/VakAtUbbNyJhlydhwr13YS3KIcnHfg4S/JoeI
HycQI4FOfp9Fga/g9aHoLo1FKTiBfhbTZlImb+HR+b5MTpjUcU5718JBEMdFQMOgeY9/yYf/Uqj+
8+AbCJlVzJb6ze+UzA6LLZRw/De2swMmlEY1MtR/B3rgKMJkXboE+hycP+6bowyJZw1TF4+HHkwW
wBmzxjItls6dorytKFD/vk7e9JB+HG4DPZgYQVgmb30/osPfnaLJHBLlIDMU/TcYKd+9pKl2YErO
HSzP77Ql3rTifhzRNH1TbFMKDP0tySJOmUHkWSSWc5wjAbivkovlN9Hff9d2ml5fLPA01LSYwnQG
IVjbrfjLrcZ0GgKxXTEerGxChNS0C7Ca18owSYXrlXjnN/3pLP56tDcXjc4xkWCotweP7M0uJvqa
TBUdiHwbDIJxYtcXxee//8A3bOPtXhCQJTyArHQuWZBvHmUqJd6PDZ/AeurY10wILB8TIsYnchve
EQxBEY7dnTspL0CDGr46UvfOiLIcR0wH5Gv9KRoXk9FHs9t+WRZLOymmjezMWHb3GzGAnE4SGEW3
vvNgMv5w/fGXubrhCLxtv604b0gcxkhxG2Uztsydrc2Fu1sWMUXkzjfWFfnuFmRbaHH2IpM5XB91
7OY3uOLbK5dOeJC0iX/NXjR5514Qf/xqPJ+3OxzG6NuGau4DfadElnSfUjzOqQhp2xIQ8xwZQeQc
PoDiI8o449EJG2ZOncHj6C8ouacirBbJVE1kN9ruBHXw4u4s6r8wrj0GJpiJOk9Gs78ynVU7rcxR
DhmyBQvP3Xi2RJcfR4q/R0lYLvCpI4MeCXMP/TjbTVbvRWOznMmih7yulWMgY+GDBIZDbhcfxtlj
ZLGtsPxYa7HvrRE7uyavG99dj13mggJAN9wtcRlf6ERMnrS+w6lUM38U0tn3Qll3ErcnlqqEcWNO
Kq/55Hr/99X6+w3isWIttBWbdzC+sNe3I4keMYp5u+hDeqUVY0q7GIdTtjyMa9xG4wj74X84IpUF
uTrhbs+b10f0+2Ui3lbIQx/HJwMPY2kkX/zavugt+iRUAM9/P97v73ZPuDxtwENsfKe3CsOQ+BND
KUZ5yBVxTXOy51NCWiHyzP499vfvy9QTqC4m6EFfp0+y/f9fnm3JKKZ8RpQ4AJIV543WGadmHt13
TuAfj8I0JrYp9Aw4h6+PAqJKqyRYvIOGNbnfEaLXjvQpvJu/n7e30hbPMX6NZ9Brp9vo8lB7fZyC
nodBO4NW3WI0IS2wfO8sFRrNANLYjgeIuxYLX3ct+pneEyXlobGL7L3H0tZmfv3CQPSzHPAnhrCQ
A98oRF3XkD2fXOAnzFaNZvp5e5o6cm/PMvMCy17tE9PZfFw+zbeymd07pkfNh0To0yWzPKwzmofv
4uv/+J2QGTyEKJ8965vXSmJrGnEGazgQFKgxa4nI10cKeAa7XsVMCg1SMvIvJV2NAD6euh431zWD
bsBmeXVDb6v8BuBxuiq8Bc/P/JFxiWbQZbK9V8Bxd63MxBF71HxWK6L0unxvc2H+8Qf4DJix2NJz
/78RcIBO+JXyZk5qqu6S3m3342wnH1KeYkHbuXkYD4YeVK4jeWP11Rk9sk9e5j7A+fNPYxvHARmp
KaKV4t82q9s8ePb6bRUxlHov9fe0HlQ4F7nGu0KW4ICJ1byzOt9oQD9WJwXLv3/Bm9U5S1JvSaOG
g9Ly5Cxe/fpMiqUOcw3zR9bzkMdLRsdZP1mNmoKhJVv1969g/fkkejqzZiC4/Yar8hTPEsSPYcse
S1KVpSc+s626ce2hhoegf23KaXnCipt+QYaT45QEMEzSEOgJ+bYEM6Q+NHgm6cIAg5irnWuObZBy
wMMiiDnZeWJ8U7Vh8Kh077EFRgLMfeho/hNRQdw0k9AvNGGUx7XBxTrp947iQOTkaYXRYxfvnPPf
t25k1XTGSbBD2GbSvDnl266HeCQPhC4vn+oYIEJehtpKOLpZhfXOPvEPj22s0ILKE/s0e8U3FcUA
g6jueegc8BV+99EweWszONumffzOkbZPevOA4UibAm3bDv7ENzczObKRSJdgJfXJA5ns5AnMPdCh
SlFNMBGDTo7uaN4ZM0DeY6v94e3rYOzGPIB34He2mkyYih7ngJ1GV70goN4sbrcB5L+XrvxMyeuE
f1+yP/aev/1WwfQzgzQIgMc3l5B87LBkGUuWMry+Gy32PSq2QlWnU8B8iW80Dh+arFzCRLVsbmwv
C6Yh6UOd3crfv8ofFxNTg3izMBcNLfn12yUb5SRgVwyH2cPBqbd4Mm2UH0C1TRKINP/+98P94aXp
IH1wmQ1qb4r814dz4HElFcN/Dkr1yyFhQFKwwrx+p0b84/k16GSwkji9Nkb9VzuAfDASHJDtcKBG
hsk9Lfh3a8I1Tsyw8hkRL0hoVIcQ5DEvxUkV0A0okYs0zL3Oe8/I34ty1PltGCDOFNcTb+/XWY2C
8aMFX2YCg4VkTKeuX0GsYNlNKjLq7VDVh9SVJoMXR/2d2+qtyr09oXkuOpxs9u04eN6sNQkywrRq
vT8wZiH93Lq9JkiWJfJ6yAyB4Oo0gIYAXujYQpWPJWVyulKEes483F3VuZvzG+L95ZRaOF9NKbHE
QRkbvv59ZfzhQQOTHqwrtz77nLdJI6x8mRK10x2cJe73o01n2x46P2Ivn71zSv5wKHrDNtYJlzYc
Z+f16shyY2g7Wv0HucbVd8YuurdrnWLj1Rz9f/hZ7EHh1jpbS+23p1pbt6tsPcy4wsz6WzhLzr5R
bnwOs58u4r89Wzc/nx6/uo7+8BDjSLRF2CJiZnjbqTBXhv82I0fKLD0JY1m391UC6I63Gwr8UtmM
SIYi9veD/vFUUl8z3ogBR0A4X5/KhJgEdgTRHVBppqASC5mOvCKBoBOY/fuhyHbxYW+emuw0dN8H
csu4orc7bg/QwZisBkvE7nH9OszjxlaT2jMZgSquywBPphk67MlLQpvTrO2pHMclWtHvqtvKE9xc
mUWP8RQPqnw0W4ZKh4AZPMhlJeSOHRaG9BPOQ+2yAEY87JO0THAcM3cBMgE/yQpcp0G79icxG/sZ
+486F1rqHzKUozXCqAKDIilS48EZTTTc0l6EuWccxuJEFrgE89kHPVJ9w6drI2jDJ3HS8wXrdLzl
W/v0w1A2hjqVZNJBd2VGBdhZb42zaqX5fyB7Mw1XoqpH79KGcBDfOgMS5p7/1mZ0Jhhcy260/QJs
Mzpccum5ZELCEUQKOHjRlfcT6CEGH9dac2Q4D6Y0lfRERIDaPVakysn/j7hZTtCskzbAPNwUe1Vk
Kokq4kf9RT5RTsIg8tu5PAzD7BchepBaiEqjrp+TK4l1+g5Va4ZtJbbNVcb4qU8uIo5ilLdcgtUD
HX/fCgTNAzpYrm7m2J3uIQ31MgIV5bt3zOkh5jOqKRlPbGIXPNsEmfY22V7gdW2yrgEMOv9Q97yi
IiIVtP+gUPpMOByE94G0ahksZdVYwQCUyQCJ24pj5Y239Hn3IxadJ7gw5XOpefqdZOjCLq7y5aip
vIyszr8eMWLX3bBfUre+g8q3m5i5EuHgyw6mXeAk9otqn4zTmTWpOTDb4VNeAHkXoxmHY75YewTm
r7alzdGE0MZ36N2DA0Yn8u3MORCNaXbsmFcgZj75IrtdPrsSZQiLRo7Vffq0do44ThYujmkh2ZKV
jxgvIweg+43wqz4y9Dq7KYD+BqOeGedeVaaX2ERKIG64d8gVPC6rJQ5CM24zck/gY5b4ROSrCJa8
GNlUEKtgwisuvcFdbwnNnjppy122Ek7O1uIaeAk6u92fFcsCJFQvoK5hSIbfGU94KQugq1YKtCjz
bmLPvkO6XSJj9tL9uvZroDQ5hsTXzMPK1vUO6lX7sfYG/aJOXS9UsnPCRZf9d0fr6kCTmLw8GtYH
t2nEqceAvnOZhHBipod5GhQEcZoUZyZuR8KWxr4Q6rlCJH6us/joCvs+G9UzQn0dzTqp/X6MnyuI
OT13YOWdptFlgLkGMhK/yEPhe/HZEFvwUZPGi/Sc8BCTH/DK5D68AuqGO+aITDdd0hPRJ1gA9GG4
gHLjMugeb4HSAD12c3v0LIlBngDBsa686bs9EOZX2UzAJiymTK7YmpuO4ZeU5qbe4wDAww5GrmGu
x85k8TxVZA6X0O2oI3iZ8pAgVjO/tJz7K0ZZZbRHmMbuFQYBauaQaY1sQESs3jn/0kQLN0QUC1Oo
4cJTczIPL7B03AGnuRnD6A9XjF8vmmHt9TzBE6OhYrcHVzObL4u7Fu3RKkpzDCtvY8UocjbehaY5
Mt8VrkfOv1STIMJComagSdthQug5UztZ1GW4etX0kNLVvzHL3HyIq7rITnPu9JHA/XNlzKa3b7Jp
Jn7e0YxLs0GHkBqzn6S/20buqpfnpKz6L5J5gE5UKlIK+Swy62JhsOO9PRXxd5/m/hiwC0DRbONJ
D1flLR/QmarvfUuEAY7PYHzEjtEDk2jFtV+b7UYumEPsEOog2bE8eMrOX6aBz1FaiZdBmt3Zuk3c
y5baPuFlHJ7owiGD5EO6bgY6VkJKPuGZ0UrdF/CJxb5YtO7Z7YBsAEGUzHHEILHP0ICfRINdBJfV
PIdOLCoZjuvAzVGamkAQt4swcRwREOC0TtgiChB9ixlRlfr9vqBuqo5gm/jzEkzLYxfPmxFHZAbj
wJI5zsCaQYUJyF1apxZK7LYGtfksYVDYvV6l5a5xEfn38NBb7RH7Bj/R3XzG54m58lWdYnokCzHO
l0xJSq4zr/NC5gSvl42EEminNp9qtdnB1jPnfpKmWHfsRLozp03Ta1Tx9iOtO5PAZSOuSTx2Dojc
at2v41Ls52YBQIDfObkuy3ZiuI9IxTU3UcdNxdWlCU9uq/Lh06dp+7mfkh4sTW88DBnnO8sLBTun
VgePcTdHrbcVaAuzu21Fv40Zp8IEdrW2U1h0eXbgzGZHsVR8rIZN1+jt7qw1cv9inYb2sySK9Tyl
nNfVdbsvjZHAklqZaorQD+ftDMCYwnQnh6/+PIhrm3wNQ3IbP7leso1/inmjUl9xMtkeNBRztoDG
WjPQygviuGYbguBLAg1EMPMb6zSveUKN8bBjDJnx0BpKXAMUjz+0TppcOWJsPjqJU4QSlAsQNxyS
xm7y2ESK0TKjRHrdmQIJGibYxs77ih9Pwnz5wEhenotJnB2tlr/d6lpyPfqds+5Sj3lZu/r/sXde
u3Ur2bp+Ii4wh4ODA+yZlbMcbgjJsphjkUWynv58Jbl3W9MNGft+A6vXalnTk2SxatSoMf5ghnQs
nK48wd8UpMEQUcTZQDuKT9Nq4ANYDIUrVH7LYZOrtoFbyjqnjFWLL8tC0RolAPESJK63juOlPLH6
Qc/yER4sPRfbu0NPVj66DXQQRAi4ydIzi9tw6NsnJ0/9OyNSHXrJ9ZReYc9SWyvh1v3XslPzdeiL
8dFs5+I206/b7uPwHC4ocv2u5EKFseygPWvMk9GkUOQYtTBPl2sTd9dXUzXZ3pjBDa0o2se3AJ3c
E2iM9bnvTHxjo4pbUvb5ITLpyKgJQNep6imJbw0EcGH4UuZbxyPs3xX1FoHmr29M9do3GlBveNhW
Bgh0P751U45cqxbFheWkkhIdx3RkJimj6wm9vstMI2alV2WRNxYq0qq5NlB5QzdrKXnXJv5ySKM6
8ETXaEC/NqHBmUmaFZI31dS9Gk1uPboJQAw5CeunL3NQuCy97oZooV4bO28xG7PrpVj3uTf+xDpM
ebyzgLnftgyLz04u9uZUWP0Kn1frXtmlcRsNJtEs8OXPuQ27G0zmKPx3dns5yKX9hopYd2MNYXKF
CQAWndEYAucMAViKVANJQtY3JLThS5dltXnTQ1YkxjdF5Z00YOVeyaiDC87E8a4d454ghs8pddPB
waMvdsLvSoTDZVy1CdTKUh5cv+LVsG2eO71bjCsvSLJr3xXtDtS5eEBKDWyXSl+HpOGPRNu2m1i2
zrMXJUhztCDVEKJFbdBBz9KTjr+3GK8VHU0XMlbPOgTKutzi3TZfk4SguQPt/dEuE3ddGs0dYkkX
MiAkgmXJOMugkzgBpMXnIzxFWATnuartuWzhX5kTSDRQlsQNR9FeNzPjYvZRuasXL77zY7s5ieZs
TAi6lVpZNc3GzvLME/SaT+WyIEvI2rwwk6k/r5OgPk3SGjlwG5fiOaL9Rwn1KfIAOWK9ON8WjXRe
oJ6edplpEdLgZChHdNvat9r1PLhn85y7X8i3EZvBjuoZnzf6TM2A0LRhn3RxE9AtS0lIZd4sX0Kc
im9NCHLQttuD35TdJpoMMElZ1xxQbnqi/ld9Q9ISfS6IWRMBBmns3OeEsw6WxU21ZJ04KQzo7Ahj
QRip3HYnQNydVfGIoFRpVzf8n4CifGzcj53hE+qi5HbED2E1enFwPQLMguPnLNB4Y/cJsKX/CNy2
PGRZ8DjnZrWnXJqSB5LKoZGzoJ+bTelFFlK4aSz7JHaU9Zya8bRD/tDc4+aIC2U2OptJshhFmw5o
uVEqTJbFPyO5cL/krofOztzsWE4E4CbndJr4XbRHuiN6RaPQ/jK3rnUZVZECtVC598jMoSFADrvz
iF08migfLS8IbhbcY3eehMWzC8gLVyihwzXBCeKnotVkr9tkyC67nGmQ1RiLIb5TI1XdtnDj3Qo5
2LlFOIkGwipSaASNgU9C7yZoPC9zcZpM9WEoEL1feS7kNjU7oFjDpwEo8I6liPaLyknU0FLcYjR5
Wble/AAYjjQD0m9BCMxXbThkt6HZqw1ikeGZWDItWJbCfCyLFYqo3lXVeji7pFNk0bQo1cmyNPLC
9wy2nSo0ChacX5+2yYzYa+6kzQr8rMZU9jXHUvwGWEb00OQFQkT518p2/T3cxJotZ0bBvVMtJY0x
M+ZrzS4+Xyhmc6oLJAKVIx7ep9GUmbde4J72eTAfYjmsJf5dFyVv+UzUoMmF25Q0R6cBgXcxnFP3
RcpA5Af8HqOvET1TzjlPfVNrsLSnMKhBaRQmRxqugA5aX4Gn9ieNHTxbyv8Z9033nYy1/A65sSFo
CeMBKztj58gx2Q7BWN3gVBtuSkSjaHpHg8KLFGg96dB8ABErs1O02Sd3IwNTBIegsIDc4rfUXBlI
/oJNXoLmivJNg5VbmCe4TuEAppijXo4nWF7f2Ahn3KCLUJSIYBJAMWkcXkphm8+1yNMXJK6Qc7QN
vrADBXDq9Xlzt7h2OH3tyXh4b9gn7oD2IcApDd85KduQHSXCHozdktqZKi1QkQkFSfQnMvue/JiT
aVGl7mlSzOKlKmBJiVFQRBDLWL0Wbk1VQcAq/m6K3HrGx4OdHkGD+Vp0c/wdui2HcGyvDVRnVSxe
DK81qpWtZBRsVeHVd2U3ExhEOk/NLkjwmt650URFY5xTpkdqjyQ4TQ0OP/VHkNgRyqvfPcvj70Tt
XPZ4LEbo8bm1yTSqHVQ10TjgLsGWApfa1KC0Ag4xMxfNM7cWZ5nyBs6NZi0tRBPaKUt2JK98s0Lj
sjlxJ8qPm9TF0GqPnhIpwECHFOLbXEXneWq6GLz1FUlrGfu8JQOzLh93iTH+LnuJ3lIyIsG1AhBe
vdojipWrsXNgl00ob31/H0xPQrJeObQnszVOvyDTAguP8BXniWbv4Mi5xixDFGtqQQw9fIcari58
3n2Z5ZR7QBZkHDBRiz+0FlWgK7vzZmuHkL93tvRDc+dNICp4hfRb11Pc8XxF4FEP6VuzyM8EKAa5
rxaAHxeRHOSr9KmNrkYb1s+Fb1hooy3S3tcjKP0KttZNATcYqfM2NO8BnIoFb2kXgoM78tAHW5rc
I1k5d53VMS/PX+baoP+HnxVskoy1S+0/XTbUZRhFidrTQJCwxUvG6QUvLrjq54uQ4mcGAaTcR2MP
MHyMtNaBWSDHsS5N1s9q4nWqQ03973SCaYdTVzOQ0Xmp2+YnJmoCzRbh8DInuGRI07GmOHCzCbN/
ratR6z7WqGrC+1FwAq9SiRppp1PIMqhtxPzABj5YOXaqXdmYp/Sk+8NUjc5NlYTzOVim7BG95elh
sl353gb7Xwzq3zCopklh9L8rw3/oIf1X+fT8VH2EoL79lX8hUN1/6Je7FiVbCx8SKtP/RqCG/7j4
YDma2EfL4o2v+4vK63ggUAON4KCL4ftUYP8bgeqY/wAlcyIQf5xuoTz+j6i8Rx0iGG5+SJ/Essmx
KIUcQxhzq7Vd4bjGITIMN6eavKjDGLni/rcx+Q/V8qPC9dtlAjC2iD85EAGOoaaK08MCet444OBl
UZ+p0HQczfCqmiSh5/Nr6SL4b3Vrfa23DrkLMYHTxVtd+zc8Cu8iF5F04sNiNdEVa07v8RZuGMqc
r2EKsA98fkHnuOnzxhOMAGvQ5tB4LfMIWDAXwutwbowPVKZjyB1dM5zj0MG+2OA54EEynqJHIMqO
vaPOJJG+JgQsex9R7XrfeQlVGElbneBNSarNs/4QNTNRZ4l6NkycqM67SER7mrbRHkWCbF/5iw1Y
cdbZh1XdlEUZ7UujHx6sgRQmkn27MwCqX8YLORlJloe5KOfrPZSw6iRLBM7og6huyHDVTxxv1GNa
uP0jJ74Lc1yyLbI4sIBwUzgo5IYuXJq54TrNnfHGFmymylHNlYJL+oCqEoVU2EU7r0tr1DLR9Rmb
ejqYTQymTHU2GESzQd1imbZWOrcrSHXiLLCG5hJNV7xC4Tc9mWViHEpf67X3xnToCPoJPe8o9hGE
oZgmwqo691U14/2h0nFldhPVNoRqdqYuwGWFwYl9Q2Vfl+aC90Jd9F62S+s23wV1AKtpipnnazOl
SrMynap+HkGAfMuxnf7C1mzfRkgAstOaInrJQ3zUIUP1HHQre2kKrKCyeddTbMBqJXRS8gdwD2wl
bnlllmh7r31wGecB2g1nCxLOj+GiynURZ5TOMHQ45bSMd4qLBvkVzqe36ZyZ63iGPJNiK7oFddJ/
q4JG7hrqtbtQQqBfzRjOv/RVle7TOv2x9Hm7SWiTnCVRiEGRpbwUJgyDk9ZxedGVlfoCsdW4QdtJ
nZsKf9CVmK0C+XppGhvkdmKSgAYjTD/zTmKI9Ac51WLrLFlxTvVyfEmEPzwXlq7Mq0T59dYYsuiU
IRCbNPZ/dHR5JmvqL+sSovkclC8UViekSN2z2BjmVVEkD5FAYLOL23JvsJeSqFTzWsyUDBq6tYju
ZP4qaIeznJIUCMAhAR2E6M2TF5oxHw6+OzFHmbTxF6xH/O42nkr73Id5RZ9rslZhSPIcSVYPbR55
4RQusjMWx/cqMHZebwwXhV2r52HGb4I36z1TNimuqFfiw6eG4bbzBmON8dMtnqvZlpLFV2PsnUtb
pXTtFiUuDVjG2ynyp7sawbc1LFy5Wyr3pp6qL4ETN/YhK0KqJCuavOmCUllGyzaGEww6ZcTFi+w9
bNHMUSKntpZUhbeFukNZYkHOR52HU7nMJyBkEpTQUnwszFVsoDT5WIgJn2a4XyNSLgxE021oyIj8
3sVNORlKDe4GyXsfoG+yjSwRJBuPOjQOFzF+eysPCucqGsK63k8Sc7SvM+fWcIeJo42UPXAnc5OR
YIQ7kcOccnHJHjAxLiaV3MrC0w73bSYpr3U4fKwavMCm64TCPuJ1rd+J9CyKDQmEGP9i75vdYpCC
0V8dG+kWNllkP+bjZHi7DnOr4CWYUYFfpUM6GKfFQv2ov0NsBnX9PSIuxTdy6uIukhQPevoq+mIB
Z3NzKB+DeDG0bawdL6tp9DkQzJKslUL/RDFE9/w8eJeneKR154iweAeYz+TLc7Egw1upyLq3oZTR
POz0HwexH98tyzj9oCyEhkJt1e3ORYj1pCmxFKNrh556MZbuSUt+fZrNE43valT1utJo/ZURTs0Z
innQ4QIZWDvLB7FU9hlC7m00rGthkutjdYUwbhxH37FSqdYdBOA70uSYE2xtjKgTy6m6mR23/ekC
mTjnRnSGi0PvWbtEldpgwl2m236ZmhO4g9FV6WX+U1mhhYyVvbQgXwfVjUYjI6qBwTcNHFzUUwZj
IGMP+/LRMYf5mpqaTw1AVc1dUqF+sxIQWSyCB6wR1m25edvq/jcL/GsWqBGYn2aBojhKAvXf+Jee
ix39EwHogjcUgDb3dZr1TkOirf6Pi80u+iUAlBAIAs7yKwcMrH+oivNx9CZgDFgavcPL09KYHr/y
IBJoKKyGEUFQ+n//98f8f5Kfza9kTBz9/DuU4Q33+O+MSd8OFCgPgJuFdAzb1xGsgCLFUnH4cH+m
nMrzV/aS2DE302QbaBAPQ24vjzkVnWEnFqdELFpg1foDBHdbn1sNTRp71xr61FTgxsdeWUcxZyHs
64p0fujNysgJyG7rKx9JXTxVjLV00AMAe1WOSPLjVMI5/QrxDdAyq8RsjekhHaiabnFWpKi/cfEB
wM1AjaYX7h0BfIzdka0UJdpymo0w3tUS87VsvYg0ro2/4P+OHGtdH8cER4vd8D/IWpC/PoIuGuGj
OyCU97MVk4yoyyUByuEr9jBSI+qvEZecrayuXjvOd8s9yD5kwNc2kZLnqWFYzw+/za3/kE2/wcR+
f2HU9AHgBqhXwAsA3HV0S0Fuz1Uj+uTFKk1s0VsX8eRT5Wpe5j41/AyzqwqTT4tOY9qi6lYgKgyt
ITfbpnhqZrHQbglGCl+nbOaCGhloFjVuVDnzKrbDoFIywt6PjRkX+qLzL5UqLD5GD4JMF5smgZ3M
X7LojycRGBgMMsBHTjxUzfw/EPIcXmGaF2X90wT/5N/h5mI0t1UZN+r689H7CBDTFwI/rnH/HqQM
zmZHGLyFGEutc45ftBIIbkhtGRcudSyTFQ7bN3evJtF42iXS90pjWFO9COQtO239N3jex1PR252A
nIes5tEN8IHpf5xZgC4XFBpy/0UKlO4uvXbJEQrpEfUInFPyMbr6fxlkPTF+mzg8O8HEhRyn4aUc
j+yPV7SpzBZt5tkvs5WIzP2JJAItxJO4HZkLSdPpxy4Xfxz/Bjc9OiLpZ43emIagL7XItXk06nnT
WMVEZfFFlK5XBQdkQeqH0h5YzOshSOKkvZojFZvVeZP1tW9uPZkW6jEXQds6q6okcsQY28VVdJPn
QEvddSprFHQLmp/hcgDI7Vb94fOZ8seUROcmJPByQjdRDD4G4RtWYmArFTg/yrFDSW3TLSjlFLQc
VbxMf3kzf16Lie/rfyAgaAzhxzfjoEKH92ghfqAsPoYgVlAmlbexbaBJ+5dL/TEJNKkAfWbAaxa8
p+OAZkWoOMy2Wf+oQXQxuL0RFfkrSumG97VBn7ZxsBOB0PE3AsER14o54EU8IGdFGIXUtY7DVmzQ
bGx7z3gGI2LZ6BdgpzFiHxIig4xjl1OiznJgmRTBEz6XePptur5H2mVdGbMt7+koTWgZpOGshuek
pke9cxCpBBQGaFn8jR3Lmz5aLNxgAGqWFx9pnuzxlPWSqe2rsW+e0zCDoIVd5TKoa+HPPe9HLeTx
ch+JVviXhhNnzA9Ro5LPGQOoHMEyKtxk+cG7rPJXX2g8PdufWyj64xa4r9f3AIydLdHFm3GA/gpr
h94C2odBwUuX5SB4O3U/+GzDNYAG3khaxTpEGyJNuaCNYkt4Q91xmL8BKSKFWFGljhkLO8+1E5Op
Mh8ZftvtPGZsl+IQRQnEzQHFTaOVWStniIW6ZkJHHkCfmhXXqybnHq02j2qccxC0/oqrQ5vX29Gf
S/WoBieQ97LvfHkrcv5kWqV4UDEkaeo3vDObEjmXrhzknBaksFrtzMx5tOFhGjPPsZZZcILA71VM
uc0nfSvTpryZH4iKngrw4eFmmIKKzWzp5pwQLHpYAZjuJBGXNrIp4uPUH/TVDDDb/qWDxVn3rQsz
BDJjV3bZRenWISYJlpjrsxQ2yng64gXHXJrxnWPowFRZy1koRcpmacaD3jM77J8IIrSDBzwIGrdu
CwwU3h/Ay4eUR60DhPvzjUmHjwH1zJrpJ+ZEB8yyCkxcpRFR8PlPFrRo99CTK+As/PqOru2Mfutk
IC6Qa7BhFc4rJ1UeYzA62cKl5zYlEC9OwzMl76PqFsXEyHlhO/KBaRrS4rQu+xGMjZXiXV9tHSMg
a1vaWHtPt4BMeDxCl54uDbLJ+auDMBOTJo/9vLqtB68JsGtxKHP5Kzz5bNaUxLuZWZPYfck7c2aT
L4QNbMXBDpGWInRODcS4lh8dkhSMYTPLnOt7MMut+C4ssYjPNyoYw3I6iak4FNk6UXS7w02OygO/
W3yyRR4ij1p/vugcVIBQzcUGlDsObEkU2PbI4vIwjR3r+ds7nctPnEKBlp5GuOLwLXTWkVIC+AcH
NefNDwHRGKesgVtaeHr+cBpp2OY4naTUVddQ/1iCS9gVzBRH4XFwkFQoub28ykKdtwF7KrJLob0P
vmajyw8QHhdtupG7kR7jDr/H/HVELJzhVCGNYY6CpIDuIR9mlMdx/fL1FNWptbxvw5p/d1ZYsoCD
fCA2kDoqsgx3yljnSIMoHTy0fstT3jm9XtIuxT4YMag68iY8Qd6olTwtR94HVBgYhbQJdENDorOS
Vxfac4kv7HoEkcs1daVRz2onQ1FtA0BJWd5hDqGl95vcvActnEVyYyENqSNTWqbIYfkmBRP8CVv0
BoslceEOpYpWViIBMF17C36X9joUVK3dbVRRtqjZ+vDYA4LjyaJfpRzZOxN4f+5kV42VZqA4yNX1
G67hN5vWDvKHkMYJqDT6m8jEdENDA7ikDTlhligC7jE2BO+mg2zReE+1sOghU9HMAardRRzDXSxN
RRPNITWizJ3KLYGYcLMdnCTHzyZpR5jMq5G8fZarGBnY9BA7+YicInA+wqz/Q000wFMdbBeeGavP
AiX9VZ/OaZqcF006WsHlMFNXZfJk2KwzE4dp6dpdgfMpP5kQJ5hDoBixZDxrVKP4XWfLsUdRyMN8
/VF0oC3DTUV3FBfn2TSssbvEggRp8l2O8jhvCUq+zV7QLAioYzDcmToKjgw+M5dOYDzInTm0E5/k
CNPxu6GPdVwqTKnLnUOuM0LcLhLCU+uCtJjOhhTjt0vJKLIWUPkRTCjZ9c7SnPD2uwWncBR63EOI
wjs3ns7GyKVdC095qsIUn9jrlxZtgg3mLqB2tqFb6k12GEaUkFez72Wol4NQXIgPS5gaLrLUS4/X
LyHKcw8tskA8Utj0SBCjuayzFZNCxfKjCkHhXfw6hxD19eBMTec00b6g2gu9IElzUHYnYw5+Fbss
SNMbgHl1vHXhind3cTfz8FnD5r9s5TIF3HGQQx+mMlqlAQs7H/E68Q6AHvQI/prWVUYzlCDj4kRi
r/Hd0omz3xg63AucedSjRYONMXaCPuoBdizYj7M+jSRj5bphDBV0NWG5217aGWF3IyLU/o1VoKzF
/27UU9nfmdVc3kcwe3PmUN9lIPnqVhaoFMqx/dEizGWc9Zg2uBcxd+qs0ffKuu+UXX1FX7NuyhcX
glV/W1HW7Z8m1LCmK7yQSopcRjlQFEIysgXhAFJZc7BRDRHjDrHkUF72XRrTd/Urs7LOnZJtFYX4
QVrrjnfUE+TxPVO0oGvZo7mTzIXUSarqpwVjm2Ap7WjV9sYyfItsa3Tv/HJYXEh5aNbMSHSVcKGa
VRvx/MBnlzjBsy5lJyvXgSonpcBu4S/T72Ibcf0zKm7xiB9kcTFBmmt3tMcT2hkkaOo+ySnCsfH5
Q3AqKL+FK8cForKGCRM1YBmSQUQblNMC7b8b2LCCMPw7BLYzbMD7TeosjmpYgNZkpfYubvEQH1ZI
/KkMAwrHM65b+kbuAzAzwAJ7uFNL220j7I/mey3POFwYYqiNW9dwhXocamb1Ci6Z3z+oQCaQd8vB
R+dnjxtbouaVKYPW30R0WdE1zAakwhS+4lWziorGQYAadX/Rhc9WhZ/tS2q3jZw3hY+VFv0SzwGB
NgZtE6xALnkDSJy47rxwM6IZXfr7uMIp9BKPDzwp9tJvSWvTn2lYO0NkrZsQ0E2zsbxhUUDNHaSX
ksve5mHy61/Ztwkuzrdup6RqQJZM4HzZltrKAb/yAPeybd1NG089/oaNaSbkKPhHe2RjsTmxYHp8
CJj/tdFT7933ziz1thIRSFjcXajTR7TJJcshdX0d4SoQCISSzFhiK95BGAc3oh+sncIz1SUGKSmQ
LMnWQ88BJs1mqD1AsPslCPjO3ejh3aZWQAH0ySHILcXdLq6s6EmNXZX5X71a1NwKZsRBEe0TY6DW
0ILYJUx6QpDZhwihtfbetT2y4Mkkd0OcD1ErYlke0kaf6DFMMSoFeLJ5JtL54FedQ+TaJSlRTV+T
mFKNlcmDkpegs7f2vKrXAbEqbfboiR4oqcm0RAMDhNWd3jnDbpq50x7RQK49Avtq1J10vY7fYdsy
82UQT2PWkvAa5Mf3Isp1nCzcoOQjdm5F3FGNUBV2IhHUYj4SYRmrHu1h7P3naepqcAY2GJ1zJHkl
2+LQtjqXqttApyxpNOgxGpraH6zX0RBLEW0wOsfDDYuDmroB7RJsWNQqgmzN8BPDF50ivZV7fFHp
XerXDuZaDeNY4LNNRPMjxHaxqXBig4FsE1D3zX7JsC9+LUeDgSXM5PoORmHgUHr410gA3gX1MLZo
5lAfqlO+saFZgKF4YdVLiFuqUeqpmAEs5MxSzbH3tcR1rjh9f41smJb1yPFvHO7DLsbMYIdDDKjD
A16EAV53dVLIKb1WU27G0TcJ3gPja5wVk2o6cUlH5b1Co4OnslSri099P8osPWnNWicV5kCnEoyg
vegzcYghsg8MCxL9vM4m/FiHDXLDZCmJHetsXjZt33sHE+8NGV6rIUWR/tyPA5P7WZSr14HjwGzC
uAIVRXmPuL9eIl3V6YJXjVmQ2MYSD7Wn3Co5GmcdbTqgtPEIf3Xf2QGO6ZvkfXdNpUzYNEfgYSwo
x2nJAn0HkvNBDr6ej3GZA8tG3B6f8tdYgYtZtB6k/rT291HXUxkGbJdWyn3haZUGOjWkiA++emM5
rb7b9+WBUQHvpQS5wkvtBYGvOndmRybfZTgltI49TMvB+lQdcwEc/kJOkO/c3tVzt6ztqL6oJiuR
wyYpRYj+JF9QOSS1UwP7aD0asuJatep5BLOV9Ibhd+rUOpINR74kiLL+SfZj5mA9UIztQHBZgA2d
u5MFdWEFX4J5Vpm2PgTmrceJzbRm/UKEG5FecvDkPWO7q5YzZ7I5PwF/WGa5n210Hp9kas0MChA7
nfmIxMR7ZSuasOdpM9xVSAx+nYhDhP5JDGZYcZy+6qRz+CnhzAI8F6WC+QdYt05dm4Y0ET5OAUeG
G5n2iTAOod86472vSmfEBXGyGH96TPrQDahKZ2H9bOlDPmZnOpFP2ob5EYs44a0NFQXdZjOHBpKe
WS89ektB5DX08UhCiAFQ5jgynnQBiG6hzw9MJx/UEl+EfZAOlS0x2T+0AdJRiDYFM1P/AHiEnuJS
hORR70uvlqVOrUqjimpkYjvcJ7rNIKXQE6OedFkM0cI3dUeI5FN9ZbrzXCNTmCh94vYiY2AgJwza
WeKclpP2AuMEsJ5qmfJkH6f1PN74EFXESTjO8OnxMuJMwcZmuOQH0DAkodMHZcnXRC60pAgXi1pn
ojYKMsSZ6f3UOBcIUKYnHaxeghQJ/+hjoTwRnbe4TupT4PvBooyVvulGzRNcXFbZooHJoeLE6+L+
yUTnkERHfz3h0cArzaxR37pPCHWQC0yJ+cMWVKlbXAQtxRE+qBZmFFYNOmANvEYDzfdCAMnGlysT
is5A6tTFk9PM+oS+vEeOCJ1LxrCyCj0rPy8Z/oeaEZCdCPljdNC9P3Q7QOahUxqV0/McD/qcKVMD
JeaN4cJ9jlZi7Hnev1zyuHJImQo3SM/V5Tw0A45ruktbo+kz0Lz3/El3b96nRgmKnq3r86f781Ia
q2TjmEHDSCN5PhYp7TRplaQ68Zy5sY5Pje86kqSQYE3s+vxab9XA32vVFmXqAFq5HSDi9mdXCi4D
Ws3AQ55npxo5yOBwCeZ27Q1uyjIEv2mxFyqspYunsXY9oB8jrpEhUh6DzbmbKoTubEQceXXseY/M
v3ofNYbEOkUKPMGeANZg4qfPb/+PoUINCThQhIIgx3Hb1L//DYU093E1JOgpAWG2Zu6DDUofC9lc
OUJ9fqk/5hxSdw7iej6dICT9jkvHpFGgLkmgnqIUQtdyiJcwnx4tFegl4sfJ9Ncpd9xCAeOE8gfE
La7p2X/AuYA+OmFCr+CphfvBtw8zi+16zIjst4kN9HXZxBH5PsnEws8/Szsw+yuiHfSIz5/9eJjp
mnqoO+quKssNfvnHYZ7qYZZg7J3v1CQ4Oi54di0/QvA+RMDPr3Q8yrDUTJ7WQREX4QrnuHhdkBjC
ks6t72PdBMUF/lZ6g8pyTmoH5GR11vj5BT8yzGnQwO+m7EyT16PDR/no46MNeagIJkuP+jJ9IqAC
TqzDHEFx4b3GfVfOYC2yZEmjdVB4KTvj5zfwxmH/fQWSauGcBZ8+CML/IKXAKTEtrTaov3epuST1
ll6WKrZUPdIof7MlVNcSJyD2PHTVdPz+VRQ3PJiWDrZ1AyiPk+l9cCpAaIwRpX8URiiuRg6nBVWG
2NyRR8CLwtYbFXUwYaCcB6J1MHl6s5TL2MgGLIPJwl+h6aXrr0MAXfOHBQJlQkGhoES3DUnm7eEk
o7WMpn1TGDq3ArCr0y4Ds1ROMcBf9HYOjoLcJkCXgq9v277ltoL3Ar0gtSdqFoWtk6YcE1Kd8dmW
TpbjHC9iqjYCHijlsSTvqUzacpa6yFIXlGU/H/4/JlyAswpCBri12EhAHU/tkZNFaphq+daknUPO
mrSDPgLBntAZwK+S9eeX1Kvlwwsn1CLiRY8GDY0wONYLoecEaViE07coAc7qbMGI+8WFFs4rjEtT
mNwBrk/RyCFqtmKdFBplpe/m89s4fnIHETGTyKlxnKy5Y5UUZCnqiXeZfisayp+ngLOH6sEuJrs/
t8Vw+fnFjiMIoFRcHqgU+fjjQMW2Py4zfGgTmNtCfJcdEuiPXh7oaZHnrc6sPr+UfbSk+XYUNLX+
aUDnzcEa6+O1tN5rWdbSfgAxb2IEQflySHYJZVROulk+sTvABFYV/wko2DAvZ2QuHkmFvT5ctZR1
KcFw5NH9+3ZySvJQS7k6Uc8STigpIonLjxQPEF3Wmg1dBggHv2ERytDXZWLQWHxaQlnm4Qx8hVGS
TwzdKbJkpeM1B4Ji7k4Mgzha7urGTNx3MeMP6JPf0SZH480YIA/pmKxTvKv/bAR7iDJHlT/OD2MF
KaTgeWlVgLmakDB8/Hy8jyxfeZsEMC/wAVzgVUQcPcJJTE1LTdVy43uEEN6uNXqUTgvZ6VR/JNQT
gt577yUgHUahnmtdJf31Uy9h42YcEEwG13MDXc/kLNgS6WxEoakoGEU+GgrNxTaF9pi1VTHtF2fk
wLRF8IHjcaYIanL3q/FHt0g3kQwo3awdFZqK38mm0i9ceTlXMd468cF7aUJaVECHjeGl+k3mFlnL
tAokgb/ZwOrTheVfLTRWJHMXlq0+PMeIZvKFi1VNlEA+H9Lw4+uDcwxlFrA4gCWPvRDx249TuOMJ
QMG28Y9SOsHXvMfEfWfTHj34Rdi61PjTYZe4c3S2hFkZb1o3rg+VXZSPuCUCHNXsBpqmibOKgCSK
FQKP3UPM+VVcl7OQKUJgEpxllN9UtNp+yBYO5MrvjXRZ08vxr6QXN2epmYkLdqRUcVpP0QIwRO58
UfSR5WncQ8HAWhZO64aqYfFoKGPgcFACTVyjAX7tsisVO7c0nItg6eVmaJduS0+8fMTT0T0tcamj
+dMOlPOaYqKFN1jld3AA3tkyJ2CyR9WZ+EW0fXBvsz8/tSmsp1Xc+ykljESIvZ3X9f0UOONj5jgw
bULTgIxjULf7himTeMH5sL+D2ylIi+LxkM9jvqNNsLSAU2kuowcRZcZqdCt5WtYNvpWRpGCT5vmX
MfRR5QjjEQr01Df3Kgd6SvppoJcCfH+NDNuNOyzms70M4rsVKPcBai66fLNfnRUBou1utmRnn8+I
PyYE6ZdGp5Gp0A/6Azw2eiJqAI9XL12tReedsi1mZDks8GCfX+gNl/Dv3Ympx3nKtunHa2seJzqG
Y+CNUNgSuMqLNTVMJedNixidPisD+10Gt7VdxbeZiA3w3aUXtRtHtlm5l5mHDgZuJ4jFZIN/1ft9
dFobXfDANiRIH8ZyeKwq9nQcEyrEMgfLvTFlXr/CrAnPa6qWNxKRjS9RzvFtZTWWCW2pSK6cCsew
lRFUPkWNghaVNUXUm/poeckb5Lzzbux3VuKZT+Y8OPjNRM7/KEV4G5G30SdNc1EhOoYywcYvAugD
9QtrBd6hHeO45pcNChN+b/oPn4//x+Tg/WIBIEWdYpE/O0cbZaxc0uo+ql/QrqrAZ83mPbhaG3uD
qriQroOK6oxQ8w3tWTCrn1/7CITHxXUaQBrEBEC60T5OCSwjELMLqP7FHfUsSzMn3UP8LQ+zmp8Q
8Cn/P3tnshy3lW7rV7lx53AAG/3gDg6a7JjJXqSoCYIUJfTARrfRPP390sdVp+yqsuPMa+awLYnK
BHbzr7W+9UaDwRJNkG0hE/Sac8DjS+rhz38M+7q6/e4RhPR0vdVhBsQ4BgH+96sf1Z818kHmfqYT
wgHjtL4MliuJNRpQSSiHpbPh4NbjMlG2LWvUnrY+tMytLko6tI0TbNDuNiO1DiaEBvQJ7MN1zjw9
7Evtkq+Ne17NdU+5hvnMDLS6azWezsBBGFvDbVyQXQpKdUJXwu7h2EiQbbbyn6tT5Lcmldz7kknx
ISclflfbI7yCNhmmj7XKpi+6LcoHrSG8EDiLMe9MMeKtNvs8fZ4rPyvCrNP5C2SLAYVnTJEA3KIr
EELYE58sW/POebZarwZT7QTmC3XHf/F+/96WxFfMZwuQnuu+w23W/SPumPAb8pruJp9dbtm3WmcW
LzQ1rDi1u0aHeHJ1jP/51/kH2OuvfyRnA644pLCw4Fl/uD0auqj6mq3zRyEL68TYjDBSMq3aDYPK
YocQMbLS22n/KU29esnTZTznFGE8aMo3d3/xs/yLR4uTKJ5eLFnC/afJkSnQ2splLn/QuoiHncRQ
8YGPYEWXapofnNrdz224ArUb7WOFuAuexVHyr8JT/+oj8a4mV15wqqK5ff7+CceLM9TD5lY/EjJG
U+QM0CQog8toQq+ccacTiH3u+mbarQ41RpJyr7fMo/vokA2b8fwXn8m/eCQAKTC95OHEGPdHavJW
T/BRlrL4kbq689Q5xvAIukEDKsE2xhYz3U5VN56k1dTHajGNy9i4KBhuNS73145FLK/NrM4wB8yf
eLM7O/C6vHz685/yV0T87xcFLgksvsLje3OMP9o4+7m2gezwJaUL0hATF5K/LbQGFXXUxAWdLkpm
U3ULXZMKIjKmQD9sPq80j5hw+XASSYmBRmvJbuQjdeEM7RE/Gm3ILqVD7W1nmsutM2XpMQUMYUGm
ubISBvDx5HhpW5+C3qB1kJSALfcaD/SuKEftQmJN8T/MrkanF1/jCmkKVCxYll06c+4irk34p0ag
5y5g1kRQqq5qMAPNBeo7cvWLrRgqcIocnkaxNMesrsw+6F2MTqwhCH1Xuu9wb/p5g1iOxZME9IIi
ODpVlYYDrpXLDEp5gGIgKQ/g82sNKGPu3O91JxWvY9/mX0lLjZTfCnLygypIX/z5t2P807ZF6SD2
eV5xPNNcKv/wQKs6WWu/s6YfTL279MsVCj7Qhm6twTTodIY6qkRTGjbS1F5vtz8z4uVlsCVCznvT
bYcX26/Ss+7O5RdBvx4KCbvAri/6ipchLWgk7JB7//un/k/O4nmVP/7f/33/rKksyQcuKd/Hf2zB
BXXPGvDvcxZ0E7b9+2f7z7/mb0kLnRJci6ULnqGD4fgfCl+4svzCPcnC942d61oG8/eohUXhC1sA
AzeeEGYugonEb1EL0/nl2hDjs+py4cEI7P9voha/nlH/Z62waVohpka3pMusDF/pH5dXwFIS6yCN
bB70Qwys0Nu9dfraKx/mzwkCiJt3ARwYzvt7ljLCemfTr+o5TvHe2y7dG+0Klu9E355XmpdGw14O
8Vkb6WqiG8MjpUQsvSzGJdmX2CHz/IyPVXX4Jfm3XDeoQufP4jSg4LGlYADgw2bAJmp73aiO9lzI
RQAOQw2jXFOf2DRhCEDAu/q4CEcp/U00YLrC1sE7vD4V3XYdFHkWy8wDuLQp8+/yfIxnmDJXmrDH
ACekE44lhh51qtsDemIpREmJjXi/dXn85635i7eGafS1gvnfvzbPP5b34R/fmd9+xW8vjW/+YqNX
4dD3cUTineeO91tLEvO3XxzWRPbg60uAKfXvLw1vBk5+/hPXPvKiXAr+/tII+xemLUhSln594n1C
73/II/1ZPonLnfjduZvBvrCBfzB5YG4GgUFcBYl/UFP0ETGra1v9OHeif1WaBYmjYtC/iOqWCrMu
zjRjCAjFQLSavcswSPUVUFT3JIm8dno/nCbOKxh83e0C1lQ7wn92kr26NiVPlJi+T66L9QdSRnfA
D0YBqm2LlKYx117NB8vCh1kHWlMZ7nFDGRa3PmnyFoAoxXlUtZZba+5lib3j4slevxqcQPMtpGJB
V4CCJVRYWDAbU91VDO7wj31h8D1yhKaJtzJOmb84IoCK7Y+xm0Hj2mWgHuRptNK8ousQaCpp0UWs
K6poXWzGyW1X8WLRltmxV7WksMLRwiqy54iy2scJTyWZWtKRbvFMtBLmUoArQHWka+32vSAU+Zk6
BWVrmxhQQ2NajXVF2nqgbfNp2a5h45EfYdhjnBU3KJ7bEE4O8LuEXV+F84hytlOYuVWMXXxl62yL
Q821440E+1gHFV6nQ6EtHrqXZ78BOrQCzH7ZIR/ypxSoHV/WVFw60bSHQswvRZub+2KcCV3Xfnoo
5/+e7aTZa451II1XlR9db7nAfKV2c5peh7QmoV5x+KjhrwSN8um7S53vrHtXNuX8thVs8wLAX7mY
RzxxL4vCqbD6RnFCSP1Ic8phzaScnjZvGuja1GAv8ZFqJk4x22XvH9zM3Xnk80lzPaotf3Eq8bOt
8vFmQ0zEJpbeblnnQu0Y39p6OJGYaA7lmMvIzYkoY4zkhCadGymxrvQYETLsXEEpyhcAdHk09Vob
l7X64eSNc6mdLbmf/dYJBv1qygOCFwxwast1KveWskh0buoOHdyJlFKY/IykCq1ZZedkqvqLN84i
htGpH902z3cNBki8OmkW/uphyycBSUXZ+YeXdctp6dc1lp2tPaYUZQVNkf5ISDffkSx9ssd8eWqg
ruCvqyHj5TI/NKXjADYiZEyngK0FjT3tRs+G7uhY2a7vhb9L8YXiEdN83G7zj9YuazyEYxslrB1B
CWoGEtOSf7QmLVgYJvB1p/Avfb0eora9+kiaEcvWBjCLAgvmKBpjGTIqz4ZNbw2W9BetSo7b1sxB
DUs6IMj9asPADUxS16ess/1QIwP305zs/tu0uWFhjEFRzvT5DKpzLFRInYOuKqcbB6Pw/TT1lCFS
oqH9bOElgPMiIWlzrCbeH/WF2tZwrRftIEp9elwNNbtPlVXKe64odcMu2Oe3EnP0zmxzDxxV4g6h
UU3F8+DUYzjqxpbuczoPTg3lRnW4moAJIx6scguSefzOlcUM9USpe+QkI1SKxyL1VUXCfVnWz06y
qMapa62nacybA9f0dcYlxqO1hCTjAMV0/LRl0A4cnI2uQwGDZyl3Dh6H7OdaDD7v2uxfaat6J+db
8kbD22DztIhrCee2Y7PXUaz8ej/nkAtwroq9Llr+ZuV8dNfC2bsZ1QrFMhOCgCQY2zhpAlNyXNBl
Z8aJvwHAhacI+2n7ujAueXFzudxWhfbOK/UKH5OOIXwjcc3lbNQ66xZkTRn1FQ2hjZZ/YvDvo1xI
OMh9UeFslXZ+oZgGfjApbFRBozbuuzr50lWiBNfpm/5ZWlV7MnyKlF1TndWUy0dmhNpTaQ3uu6jt
PEpLvwu32iefPoGVa4N5ESJO2mahBnjVL06yMk1NxiFC6Bhv6XRtY36fZtdq+rrvr29taSXOQ70p
OmuBFcUaPaOUv6r7KrMovFyHw0wKksw/AUn2ks0LSB00D7O5vjVTax/wPPrfezE8YOnJuKCVpjqY
3vjVWYuawlVdi5nYHK3K8Eif0/GBZUWOP5PWsmIiBBrkCDuD/jAZUaNDcZPtAgIEsOwugWQUDN56
m89eebdpurqszMjBcE1ulDeLCJaBAmtFlUY8wrreZ76FxXUWXugXBRRKAx79ldWLGHFBvnPDjcFK
wGSEJ3HkZjcibwfO3NtBasyPSPp02nttidWwJs+L1f7QLcsegL9/7HV1hdEtVJ4CVvy+4oyNdc0c
uRdxMwcS2EV0nsNNY4g2PPs46yPTKwnPIRxGw9gdfc0H3qHJnwsj2Dp323jz5wmUBwleHJpbiP2I
ZtNmyXbTVC8nrew+VbldqjGZboyFYgqc/V2Ip6C5E5xMzmLhi230lYlNPurHDdfCQWMmF3S00RJt
aXLUWkBkGl33AadgzK2At+7szvm2bfqKJuEacVaO30Rbljc2PS+BsTZVkJjzSp6mMM48A8OevCR4
kLL8OTmVv1vk9i2V/K7w9ljLCvCHFxqzExFglOXT89OPWhpzyAypv09KkZBXNIbb2fIUm7tA1NDT
N5SDn9LvflhjXu2IbCyBWqzXGhBDWJdD91J5/FY48Xromsv4s58sEYKfKiOYnjAlB7yU8KuKB1+0
8qh7YjsreoB2s1vSyp7Qm614u1il1Ku3tmwYo/mU504TqpQBJVAJ1nUnrz5EA5Dvyjk5ojo4u0K5
a9j4WgMxYqvPwhBzjFnZIra9fhCxXgNFviOYr7a0GYdWrPud9zLoYgOVPeD0bjYfvYo2IGiUcyn5
8dVYFm+89uV4GefGe+7caxeCqa9PcKSPDkjKUKv89GFiIHJvj0nx5hZkgGEvciNMby3RDgdz8lIz
XLJCxvaQ8EFnwOi/+HY5o5I68LtGL7a2xKFTCEQG37SacSQwgiFZpjBep634ZGrd2BFAFzxs0mjv
lLGNB31bQNwttvdtxjL0NunL94Jkxt2mm1oRK5WpA3qQeWfXjoqNrVignyKFK6hea+gL5SO52TZP
hF4/dji1HucVrTxk1dQ4YggpQtsaqp9DjwB9fVFTvlNXh4qzur2zl9KweWXwALeHfvA3nOWM56I1
NZ/oTwI6POpnGhOLrwNi6gc2x1M1Z8kWFS2NeBR1f1bOYD8BIxHfjbTgtrURaUdPzaflKOcWXG9e
YiqN6D1fvuuVV0UQbIcnopQdHJjBpWlCg2fWOPdAX25gZo5upNgOloOhbQWPs6PczyR1YZaIwb3z
Rzt/tWVvXYwpt6OeeFAMVlqGspVbFfUdDeztaLaPvWn1+MD5KG6XUnjkaZKW9vFRTmm09d5YR2oZ
1rsGmXCfGn2xS9x53BmgqmLJz7Ufe0fbFzaJ333nVvkrq1n5yhY3fSX0rz9xxU0OeuHmR92eOfEm
nXPqGqXBsAKMXzIcnWkgFACtbpQGRdrfsv7ka4IXIgMFSwlw5Z9E16swq+HkBAtpv8hRqR5v+tA/
jPSivureNn3aclZYI1v/pkWHv8MT039pTZvBvzu0xRiZUNbBvsJ+43S1vfh4FVoYIPYwP0OQET5W
dGvyo82XJmUvlVxVnBe8DzdQw+o69pLK+TIn3uZ8TUst3yLlLeys3mT5vIj9MgZr7yxpbJUWNlKz
zN6oOnc0DivTE51/IPuGrNEuFZSot6SmKQ9EMIZtOgyq4zQ1elTAZ/QCyyo1LxhqUDY6SeoH7vvN
YalZXvvaf5przsYDiaWPpqapS8tcWs/GLb3pG46kOBY6khi1qp8NOu8DdHOxn726PKNFdCByxixq
U4oApLZVA6KGtHez0cwPJL1BydrUfgQFHMxYFcZ0rpttCixE0sPkLum9kGayPnpu0bd3S5otduSn
i945JexMh/TzZy0zfx28YJqEoNqa42buwZdF+Jqtp3aEBz2wjK2t5/bDofCz2gfCB2zshqpGLXSA
PcbVJps+onCWdRQPBVPKwTEPI1PYV+HlNeADzLHuoS95Fz+wEiSRrhVJes6VYhrDI9wXsfBSKORi
UpgoNHdm9WF6eVajJjG3+8bj0o3cBYxOu7L46b8ZV+3Uzb089jyT0TSa+Vkyeg0TMbk/6761vutN
STNBT2yv2IPffh5KCElvhkGlew1a8jLyPtKUvW02U3jP+9F6Mj04U80R3CADRnNa775sBWUHucPq
HPu0R+0GMWzvOgfrm3mVNqj06pYxrL5v+W1Pm+jGBylz+TVbrPoRqJJ92mQOhxWSbWRnhglYKqvN
OC2Zord6wumgo0mHRJER9qRubi2GndG1r+7LwCkyHpfFDzeS2HHKXsfhvAPdJCiXmCr3qMlGRS0X
90can/xdX+ri3bYW61ATBguSkpWpaqUXuOS99nlqKibgNgDkvHb4esnlflS+pigLtu7MJfM/9aa/
gwlpAJ7Voc3iHD90BhDfcprI83GlXQI6neeY56bbSX+x424tud/wUOoglHI8mESzYr9iG08Wrfw2
cKYnIevWB40AckSEbQ6b2WkousddHGq6ttJGZpq7NqFGrfFd7W5EtnuUc3bAGFJdlhJANvIrQ/GU
FBeU/Sz7IclXX5Ikz1lou/SQtBrv7nAt+5AFJKgMC1xPHXpfjopNZ14fslH3b9WSlnHR5M6Bib9N
zyj9YvrQtqdcN+49ygAA+wxLC5QtfR9cImpNC0KUg13n3ZaAtsOl1svYqBIrKCrffEtJH0EfHkBJ
Aryr3zQ5vHXosgHujb0FiFMPWqk+oSYPhOl0WLg1SHeDiyeCuE3LwtKkVbiWJtMHfBcRXvl3Cguz
WPFt4f9evgLavAHiH61b99kU1VegV9fnbdLbeMJh0QaLacbYGkVQ5X5yKvLBfi8HIA41idmQMzNV
e1oDNSvuIblOeEa6c+sUDU8LJYuGXroh8/b8XKVpec/8QdejyVomL1aSsf0wct4udCWi7jr+WbxB
Hv2OfqkNBtYhLTz9x9xwRSvGQh1qi56MWevEQzG6TAQktQjZMp7AWMOy8kriai20pGyVR086HRuw
Vp6EW6uHrSStDnDmg/saR7G1ATdlbUV9bCbCf9RaDesrOWsg5mq+mGadvHCUes61DnJUP7o3GaT1
kEg+B8cWzMa8dUOQTVofNWr65hvdZTZoSs0K8YKBt6QXy7J2SCVeONOz+4oWWwcmalvk654KxZTY
z1sLAtbeSnHTrBnKVvM2Snc4gL556h3jGtrm/LdyOmpS2TxlrXgzM4NSBdVYn4MNh1ZPezOSWv2y
wCj/KWWtbbu0oVOWsBE9J9oiwYBtTv0I7QDaHVQtA4+MBzdWpxEnWJTqGVCs82NnQHIPKi9JGDuN
80yWy1pzDv+1wR1nsfflZPqPDQsW1cOm3Tr89WA3B14PHow3oY4dvexPouEouaGtctVJIr4q6V7K
wpZ3yrE4WMO4b8HwlrkROGKrmlh5lTHEk54R1sQ2e+Qf+E9l4/0UqXjEhsri4eXZyQcjeyLC+oVw
7fw9KQmc7UutTOPFmazAdYsaCuNygosLSE03Xnq2pLAyrpWG4joLlE0arj49pmh+VOnaI6c8Krz2
NDlYYToIlgRIEGo+UAN1wJT1LfW208IDH1a51I9lql0SjE5YXO0uLjr3JAE40GJUurFbOtVJ2oz/
Ol8fQtDFHTUcC6Ze+rv7VD34xfCp1zlPfLLSsrk0D50l6RmqV/dI/EHgDhyzPXcXBohg+O9mYb3m
hjXcwACmU6GnNiitTFrOCD/FeVsbBzAKWtTb03BsxlRncjG2gV7an5K0wsOk6YzhkpmgZbt+K1OD
ydm4mju37POgGM2PxFbG0+xRseEs69yH+I7mH/bg0iVk9iKAU9qHrt5Np75jGKUbRWgkJGGr3tOY
s+S5iHudJIfvNFQpVUOYbCZ9cAKQwxS7qVFf0UT4Zzv2R4POnh0tSPJ9MNr2zUYfrqNS27bvpSAG
Gxprqb1fM7R3LvmmQ8GG1wemC1Lbg7RwdqEChmBViyxachpaQeHFZr2uH5yzeLVSWb9TSObd0YWb
XMiETd+13PmZ9sYqKWbShlPHGPphI9kf2rkLulDm+vyFzOh0L0Rmbbf94rVgft263TMFraGZj6ak
ztR3dkabG27klPkSSUg7lGURT9nlEpXWQvS5NfLeVqHNZnDIE/W8pvYXTgj2E1jPdpd263jgPVhj
px9II/vey+w5rPBZI55SvSLJnJl3njEk7zXkYgAGiRdCFxM5vVd1qd3MhB7Mc9UwWu1Gld1whhiX
Xer0LbUIuTOdrIb1J3BG2A77NAE9wZCoyoKZWdjVGOoYsKo20s1wNaR9rd7qX3ppdTdd53kqgEHg
68GkM+NbZZGEK+vCG7wP37ydc1t/VvwGTuR10/Y60QgGwMAlKGwyoEaCppvpYk5yOgPn7LtQl/O4
x0eSnzeJ/zpiw/IJvk8pJ6YV/jmhdurKadHgJMQq81aXjvuNti+gn+VUjAA6rnB2bek4tOLpbYKU
XCI5bnN5sgmkMXzSS+kEXMM8vgnNfwEsk37ikC/SiB6QdME+t66Pa6mWMjR50eINfw206uHqYRJs
0RxBaxB+pvw5c7yOkQgeVnoogm1w9JMkBxzZcqJvN6clAqKZeC0KTuARjLWa+7pt3A8d4jp6uqLf
CM4zJ94+be+rTVOvmpUTuss65jKQC71LT43Tayk1/VZHat8L6eHAmejUeaBhC5ePhoCNwJ/4N7hy
BWaevDwR+ldPWKUYhi5i4i1tG5bVoLa9RnBmzOiMsgdw+y7uoDWaZqaCWH38tLhlwj+yn/i9Wd0U
hlht1PrZ5puui5jmh7SICFDdQ5WABuysUsQmY6hnKs/TU2GxVDYV1SCVrI23xBg4qG0O+S4mHf1t
5vv0HKRF3r1Ojo0x6dpOlRKqZrPHt85lJ48hhxV7qc2UkDMavemTxT2qWR9jOTjlWRpNM3CyN/Qz
uIX5y1gQ72CVzeso02aLwjkrYTkZtQdZdvKW2KF3qDMjjQe1yf086FZoErCliKmfx4tX1eZXprca
m9gsn3XOd+e+7ebdNHL6Z5zpMqXRssc1K1TokVRjaN8WkCWG+jKN/ndNGUbM4pQcnMzGhbtuBiRy
Xg2TnHucd9AkM8O7bxZnIVlsq5MDQBQiKtBFa+TWMXFiDJk39ycqQ6aL1rvlGULgR+MtRqySVSdf
sL7DY8hCus64GXgFY0UjgY3c9euLlpvJzu2NLJZiM2ONB32fKTmEql/FESQPM5u2bFbBoI1OLXMx
oqtNBYsJpmZyA3BxK2sNuSpsByoKaLtxjWG6h2DCHBjDXBVh3VXV42JnebRmbDYFpdFkHyjXOmtu
F8028g0zVoOTRpvtjBJbPPzdW7vc+Pd68jCYy3o3k/EIhCpf/EF8NVMWa1tr4twyt4hJybvf9MBJ
8c2CE8zSaAB4EDWu1u6EUVqHmZoj6MSPG87dqLVsO/QnnYKKdLuDHmQCFelesXAX906Kcq2JAwer
ca82S33TFmQQYWpfTeCKODE4IS8d+Fmp2KgXb3qv/aJ7mKfuYWpFRcdI67G1G9eLYFZpd8DRCOXq
gthio4uzpbRPKu6nS4u6TdPKYgVQJPDII+F/HWd7gpq6nJWUC8Vp3euvWux/ZOu/kK25jf2pav1f
fY637fdUzV9/yd+9Hhg6LN02saSjgFtX0vffZGsD7LphwVNjXnTVnxGU/4ZWd0Gr86uAi/yqTP+j
1wOspmCWxm+HguJjJfpfqNa4Yn8vWutE8vi5rqK5zo2YEOPvReu6c7mylc58NnIJfIUsxkzg/9pi
gs58w/XLE1Thdu64TXv05arWX0f81QbRAVkPz1zKx60PDHKYIq4wHMm5CF3VdNJ7YojLisnMnSvj
r73XjK92ljlz3YNdvCK9zjNZWN5wUatjP5HSUUOwjVMzyktTrTSeMNvAf+97sjnbSbGc8KAp/chJ
Yb2sVpI8F2YnsUk7X7WhVfu5VW4a6osf+XYhz8UVdkCjDKhZ2y7Fc+bkEGrzbJq5G9QzDSEelpZ4
JlkyQ87dIKE7lbM8bqWy33UpGNBhdleXXM+Ia4vsakUlbZGzwpgcdvbNoqo94IrKi2y/zY9OnXbu
LdV2CqTWqkOZ1rT2KhytI4PCEnlKu4bds9qibYIIwK7YesqbXdgtEx0LBQfHWiUoqJS1v7H5A9dw
4KXQiskELxsGvG+IobQ4wCTaEG5q4El2p76OlKe9JFtLnr5PO95+8r0LmZXe5i9qJfokvpLs784z
feT7QVDPZxmlip1UdtR4Gf15hnuIImy5c4yxgSEhtWL20QHe8+JTfHNG3fMH1EK4Vrts6PUqUDzq
qIVIlg9MwWIBV7jem2OVYBO0F/Jw3GGDfCgKDWh8rVxACFbfRvqEgoPHuD50bcLhN1WTtxPzPGPF
QRqqU6HgrolR54NOKekMr+nan5Q+6e+bbUAmtnkbd1dieaw31vpOp4Yvdn5f2/upXeST0fTZDQef
6isMNydIdIW4IWFwHSqF9ygSvXtH1VuPBRtfKH4Ctwsl8UEeGmMxFIpvxagQ4SHO3N6/W+xOggrv
ufl3VooBgpNAgBRcgqcxbclofYIwXmjtETFAHMfarSOicsk33oaeGAnwjQ8ghZyx1mFU5T4dO/Gc
VPl0nPva3YmKoEDgN8nw5Fnquw4KKlIr+2QCModZTrXmR+ZiJupsCtEsTB3PONcO+Y8ys703D0vM
HjSckwQ2tlYjspVIgwHotBkNSfdsQ0y67YjvfFRjTRNpl64vKJL1IdmgXYeapiPOMQ2F6iS14W5t
l+a2o9we3j1D5Ot+mXO/GMor7yFpvzgp89VZ85tjwxHqdYTmzul8TKrH0kI9AOMk9/hIIIV4PIc0
R8HEtkr9ASoLvYuwb/xdS5EIKREbgguOAw8J1B7lHR03/o4ja/WjMcr1SIlAi4DSFchMqx80yfi9
AK4Vmes8h7aXwzSjFYpspnhnMPXKtMDmcpriq/eVcPsy6jBDp9UcSFq1Jud+HrQk5Y8tbWda+/9Y
IH80Yz6uf7ErIu5cre//3sx12/Zj9n+id5pjfrc3/vYL/+bpcn6h6Z4NEMAnpGDyCv+zOeoW+yZp
cV1wgfjVnfW3zdFiR9V1hCS2TkG66+qR/M0Iadm/+CZRH655oGOFDkX6f7E7Wu7vd0ccmDgHsXti
HyM7ZGHV/P3uSMaCHWxxxXnTbSvd9jlL75hErdCDmusi8AoU8BorN+4Mu+gCBgHbG/qNY4QiNw4D
b9Y54WeP146OsBQ+RgjAZ7i0aXPIenM6QbVxKWXznZt2anCBNQPgwibVbkb61AKJ0vlEccPypfCA
JAZTW2h7Q3YtU+yiQzcYsCq2Gyi7rgMn4asEg1LnJyE/9xJkNialnCIigrknko4kUrrkgfHe3QIq
nlOBTueZNA7dQBCPaCINcpVzIolI5hPID/T/z8k2ZlCGHOhr1RdhbzbrJenTlPVajxalf7+CnIOu
GrQ4KQpjt+rbtsc1idkpFXutsZtXnxxADGEyZ8hkxdXS3/XlSol1Wo7vvRjNXeXWHuWhsj+YtcOf
X2OS45OyIDh5PjPDKX9006yNakZ5B+pcfcaUaxLAFlGHdCzu+tWnf2goN5wcDOAmcpZX6RNyFKey
CHoa3fb4R0HtVMOpzN1LZviI52b9iLcH0Thx9349HSRduUFSiav/qu1Diy0+Eom+1xjFYBtaX2w6
F0M1Xv8SuOiiccL6VK1TGva2RnmtN33UoMPMZalPknrwG9nnUCoFfbObu9PySu7srWvAbyGM5bbr
Bh0WAD/xT+Pa6qFXIrfnW6K9rGaOHq5PNkQZlAdzWpYdHXR+APRmPYo2K57dQm7HwfBU5LpztxsW
w96JQQPuupAoBM6GR8lL98uEragjQEYhQ/FN0qF302necW0SuptskwaHoZ8Jw2HFMJkh+qA/o6rS
4rLonlGfXmDYnjG+uUHKmHOnNbkeG/qG24QB1UaJWtGN1h76VB/ORD1Q2AvkJEgKeJZIvyvfjngm
QBZxPZ55JKgTphulaHfTFVEjUtxhJQk05eHRR3tG/xjtYwey6ttqbUZY9sMNCsjHtlpLvGSejAuE
0oPdpMjHGwIIfX7AbWAgRW4qrUMG0y+2KLfGzsC/K42eUyEKbukuSeQ0g8Lsv1Ly4PENtiT3dk5R
Q4wziy+9cNILuMB6Z3ofqT/opyXlZGBLR3uGY1lfbYWZFSHw5o8YtDzKFRwd71a27mXu9896s7BJ
un75SLzTioZhu+Aqr3Ye9q5YJJmz28qJOyfBobhZDHonhabf506/xfpW1rFBuWgIb1FE2WgWqKaF
czSoUQ3z1FMHIdLjyN5+Q1PXFGkik18m+tt3k4ceJCzM/U7qz5E91x1lmm0eDnahf1mpTwlGjdqy
WnWUGmfS5d66IUxtZfNUauZ6D1BbPxnjMFME5zgZxhatzGJHenO0jLWDc5GknrkOFB07PWMxDROa
72jnpkUNp7vhVrPKj1w5dE42XnVUHYU4k6dIvmx8nnIb7AMQerRuU/9Jb58X0Upnn6TCt1M445Pu
5cepUc7J29yc0ZP9CKuzw4tpYqzxF1j6c+VEloW6jEXy+zRWjzlNeIkx3VdcEeCe5QbAMO1HbW3r
jvP7DWLGOZ/5/xGf9jOAY07VTUMRHrUdtKvKaE24YGRcrALDyt+7Np0DBuJPQysIxIFICKoSa/ns
TaBSdW+NRd6KqG86HilmlJdVuLupFu9+hwbp5YUJBXmwnxKQM2Ht+jGhrOD/s3cmzY0b6db+Kzfu
Hh0AEuPibjiTokiJmrVBSCUV5iETM37990Blt8sVXw/ee+PusEMUSQGJzPOe8xyQAUxKLfnZsXVF
+B6DE72BYqtnhnEIqBvYJJnZrSkeqTGDpAjhfu7tIqGfy8x8dZz6mIBC29f28Oj1NcJ+zAkqG4Wz
p9y9uPf97inj7LCqKvfTidgSdYABl32Y3ZtGe+VajZptfwecozk2/DK7zqjbLnSFPSwoCBtH3jKQ
8jvQMhpXsL8zpmnLrUVmZBXYY7KWfZMdoeuprQVCemGLwN9ltFrWInr1R8+/H61xV2aFcTU5Sbsh
cyoxWmboUh6/sZime9lZ8Q2cvWNi8BAatACHMW2Wy9QIs41qbXuh5/ZdRQ3iymlkfDXKeh8qiTW2
o4I7bFqGcYwbVxFMqpcsHZ77oGV4MbofJR7RRUQjyablSLIlBq8xFQrQgfPOPxNKolKYHbW0rPmN
99cVmONlY5uwuYMLwOhy3TvxZpAxdGvHopo40p4ADiSzTPsh0MBZC9t274GlZK3hkAFj1WGKOsSH
iOYroICscr1HsTfezJwBrCm28SRsgF69YDtf4fyxKmMbuslTT6J3TwviPSnnK/xmTPW18LvQKpfA
dBZsNJiRC/omjA2kY29tWLl+8CoGkYDzisXEqrpRyOKrnjypKN7xzxTNgxUzxku5ZjXp44zotdia
O2YlkObHhuGfy60ocROQLuXqy71zYCu/rxZuBH2Km6xMSIGJnQQyx7DcrRwzeBBtXwg0/HFUBMTW
wIZYvcFMT7Q5cgA2A/tC26DrqBfoksVUHJToagaUSUmIxOaQk8UaReRFpSalfmAY/had/sP2GtmH
drZ/vbtefWZv/Zv6/Dkt8eNnfttYu1TzofoBv7KY/NFo98fGmv8EKMexUXF/TxH9Ljr5BCIcMkc0
L9gue2d2u78HjGgBhBBl60zJfmys/8q+GkbWn1Una8a3GOBMdINuC5SvXwANadJFePR9uRudMXpG
35h9TZVAB8GTzvHPVXmzqeR4k5Xm1C+zqFtSRejDXtbJDXY89Bf0uxnPQdwy3Spwfy+JvPafQ+No
K48XX/JwTBdZ2NwUMMYw22evlqa8leAEvCl4xkPA0MM15VAEk/gS4x2+JPsOd39xHIZmwidsN5xV
UXp3LsuINZN11AHxOl21JUsa9y9cywh/iPAddTXAewV+KzBw0qm77XlzrCbKqfbuFAd7KOLNpfBD
inXr+DVxpfYcZ7l2H8qCzaocClo6zXDN6I9CK2wC52kA45EP9W3nMRTiucxBmE8KdPbWMsd04/tp
tBptFswkLJotgNXvlRIsbLqPpR1nbrO2K7QSzDTwoCd+e9SZtw7Q9EXs4m8kT8lO2byNDe+edrBr
JjeUFhCiJnBlHAcYbTwLiw7zdD//g8KLMT9aXvUMMQx6sdEMdGeFr76DMVKW3SIT4jYd01dpdwlH
kvKOWe70QlOKvqrgS6zgbrSbVh+7Jdy7JZfg/SACbOmoNGngzG8BxL7NS/tyEFswp/pZpJq2QTah
NKr2s8dybK1HQO3FVhQMGrF2iw18oAGNrpHY5fLv9VTd6I41AdfXSKWM8q20DHVfIchhwwxMsRRV
xvptVjdZD9t79kZ7diPPI8TFZyv17p06LrflQHehUY8hHE7m4BOJzZ0vHW+N0PeAS0uTC0TMh9AK
SLjRcOMu3XCuKfQD5rQ6RoilK3Vx21Cpd8qplKevlrYBbwEhaVpnUXEnNGNYw7ZR0cosxaXOGvQP
j6czJA6gktw5tOt28TwC6NhhDBRhK3Yc6R7/kgEegsbthOPqovE6p8RfMLRX8HEaSMxKsx9c+IRX
nBv1V2ar3aqmXBF3TcIIFix6WW4MTwUMo+Hv4r6ibm5PMzlmDaoDxu8c2CZt66myDL6PvttfZ6Yi
ih8yzl9neM8ResnMMoUzfsST/17o/8NCD3NP/7c6yvazVGH8Jwnlt5/5baX39H/MyyicIng3ZNlm
vNBv8wXP/odD/xanijmx+kt16x9Lu05NFzgDUDlYyKn6+SsrO2OIX1f2+WHDi+kO0wQTdefPigkm
78ILSi8jUxC+9JRrLZqakAW4gGd0+juMhrtCb+WzlxvPKHrGpnVHDrAdp2C2QRP+p73oOefWmT8x
60eH9ts026pRR6HWZLHkXKm+s5F3VmXkgr/xav2ohVn1yiNHv2gwULbAdNqVgAu+rDySRgCGh3Ub
uhceHN4N9gVWoya/At/V82pwjAUU2HWtmeYKRqw66I2aiajnsTZRqxuLmE7GSK12p1s83faqdHsX
i0ff3puxj79qHII9Nu9qYWkG8oqwt3UTPjkW2SS07Wzr5ll03eixcZUI3pNOreCN4dRqjW4gb5gA
QbzJHtsBN7hAOx8lwfvc7d7oyEMEFV2/UlY1vMc8P67IC008cfA0VfQ1bjHw6mtlKXfbY19Y9lia
1izFH6DCxcZqzWAVp2gAOJreTFD1SyD1B3pE8w0LU79KJppcp4aWC1gquOTd4pLLetN88Ry0czDX
bLaaHHaV8PvF4JbGxa/M7Lnp7OqJhX6T+/0tz4L8kjLJgr3gKRz7npumSxJf16oSIedfulWXspDp
czuV8W0qImsvathfQhR0c1Zhp+6k0II7YpX2lZWOjLy13AYlR6UMddFVfFJl1j8D3qg/UDb8xyEX
IHzLssXryt75GHU+LaN9au1lS9OM2yPkFJmYj3NmZ+8a4VUvbpwwHkncLnss0sK+sjPqGiFrGCer
IEu/AHVfptRkVLhzcNesgHoYfHm+yfAoaqVEV6/Y+mLpZ+dR0scotYlHloTiiHc9S5m0GCVdtnpT
llClBJJc7yavrtlpcH0CuIS2GQePCdbuO08E+XrI4/LOSEvjJJyhvLLm6u5wGJBp4JTGC5yRNDHG
KdpeTkRx3ehiuGF+H5/aJg1RArEirmuCitupB7snmp4gs02vBeZ2z3rjAZQ9Ujupv6vWFXtNiBbT
AKLELpx7ZVTUDXDc4Qqjsc/zLF037rvSLg5Dw0uS0IGqAQZ6vDHJdj7aOLzSnV13fHg5huPFzUgH
LnKw9pfUacsrqsgwBgoqI9eVl/GC7A8iyTyQNsoR1WrWE6oXLAzxNkbXpRMTj+SKtB2uaDeiWhNT
RXxC86PJnOj31mhF9Uk5CKf9FkrM1ztLgqTyNuSOePmMwO9tOOEvjm1lw7JGXbi1Bq5Ba26ezPLI
OqA9tvd1YhHOcEaH/eH8wRtsVhcSTM2Di6/8e5bNcxu7YxGB61iOSFh1t016K3n9utLYA/LbJoJv
lAyNJvg7uFdrj6aAc1/NXCXcOtQiTzJ7xAxtPvUEx4hv5ZZ7q+zQ2pdpMFwMZI+VUuxtzLClkgUB
hFWPes+DRochOZ+gB+aGu/2jcaP4VOilg4XKGa9kYJiXQE+8S496vI64IsnR+nbw6pvsO3ubLk22
hfQra53Hb3RHmGFZGGl3tIB0W87n5Z0M2T2U7DDWX38trPXlHTTO2lvWaVAgczSdtywTvrmRJr+j
IWskAcdjw71yQl4eV06ILDxw1U/8I/aYOzFuXJpyFpqS6VQX0aljow4Z/r6TjFA7u3wtYg8vgkPw
xLs2m/as9+FNRInNIqMBBTr/d7v3r2Br4sDS2NSb7mWoxUZ00bZxpsdQ1c7K1gfv6Di8YBXY67TW
yMKM4EMI414anmPtwhRlu6UeyrlQW/9QQz09OR1reGp44cphbobzrLCWcU4ijZFwP1CZEZQHUbjB
jdFow9kYzGTjleGYIPk4EU3XabLw/M5aj6gTOE2l2nUde83GS2W00pTxUYTDspPmJyEOylepMr1K
phlEbmInFab9TRnNrvDsW8wAiJtdK84mG9UXLTSf6fj4BiUU61VR5xsAKg0jhKJba7kAtlJDalqY
yuyWleOUdy3xd7DMyfSRd/aS9l8wTFNUb6qG5GvSVgffTbciaSKCGxN/4BgdYZDkcZN+TI+pYzw4
I1qC68t9Ooz5HLsSu55FeKV7bbUeihQ4p98eqnCibgULo2Q0i5261I9jqrsHxYW/TchxsmkMXnQj
l0uQLYvWGL+LsbpUsed+xianJquX+qvraDAe0/S+MerkbRw1tPcEpS0W0lvqLXapoPabGQdhwbGf
JtYD0WUYoCfBaN7DETXRyOUHdzKvPyIGLEx3yREOkeqrtQg7BC4cy3MIblLteurM4lgaDuHIPr3l
smIY7AQG9mvGCr0J+Za4s5bs0gJ1zao1XOmGWX3WoKXWBJ4xkWMgElX11nK4XEkP0Z6G5mcd7PlS
L3na+6a0t5rTfsOh8SIjtLtRBjh0q3FBmyaJKtGnzB9t7VpZ9kMwFrQMcRuyaS/CZ3j5mGVrsWpQ
EI9IiXhb6bL7sFzaCFw7Nh5Sdt3sITiFLym2GA89xFR70ZlkA/BqJw+J26YLq7byz5rz0WejVEbD
NfbTIqwZPXVat+GZ3m/Smp8NCUKMU6Of3CApbymLHFZhJNlZiXnsUSnvVHVV/0rwMHvtTUOcnIZ4
M1rxuMCAO62QsKhNzpu4dZdRQWIxSHPPn8E54bEbmtQ41GZgMEuCPXMyfdluvFDmOrdE+Ng4g3Z2
DIzgKWMOYq2wD0D+ksXtIE4eXVsRajYKuuZLaSOuWRPyGSVy5an0DPdg2TknQGnn66CWwaMv4+bS
U3+UrAmEQ/hp/EI7NaFn79kppJjtS7mOBywGHN5Kax2p4XuRm+bZgAn60Ku431WRK58capxAmFEH
FU5zVbrb15DNiW3q7rRPc3ZheddpB71kAasMU+7KgBB+RcBlmQRjsMEfS15aZnI7Wtm7W2ckklTQ
nxnb6NcqKNQmE6XaShNNou3TAKOouh5K2gs0bRuaobPMvOklUaqsCMzBSRp6kg+TkRqLGHjjJrd0
wCQqtbaUNV3T9Eyst9R4DLQcaO2s7m6mOXKTdpRR0WXgncdeZncyqfsdpWDai2j8E0i7+rOfKSzS
GZuNXznhps2CCkIScxal4jm6P3GLA8hjMqlfeIKWZyD+pGz9diS/j5tSVMN26Af8bmK6Gx3hnobY
NDhVesl2LIyt08c1XnO1hmwcfuI9xeDBIw/ERUbAImnXA602B4RExiNJHUC9CI5xKC8WOcOVi1Fw
T3fMAIzBo0NklVDiYawdMV38lNXVuHJbRofdOpn9F9U2zcH93wLrxdJntjUV43zguXDc/2ofD0Op
6zghqTPM8YvOHeXDV1+5zVaFSMJXj/lYU2k+fLWb2z+qznluA5/MvzrQ63DuQ49SBA1r4Xw1pc9B
s4HudJwQ3Sb/qlO32v4umCvWjblsPUywiBIZsa4bmtjlJDDhVs4l9qnRSKYGUWUubs9wG51pUrDf
Cb9QJmhS8G7URnPdz6XvMe3vKhzNdW+b3bWHyL1Cn7MO1ldfvB3VN/5cId8TCLqEbFUYGLViNdI0
D4Vtbvpok7d+rqGPvxrpAbYecuzgeFhpjEhlTVC2I3QfzGX21VxrPzRWvNVR6ulWGBZ2al1Ngo12
liUfromaY8lcnRwDMCD5LlK+9YpiQf8whkS56KqfN/3hqJp33eqbD5jdybHvi5p9PJZwQe5nrxL/
Tu9anNaSvYy2SgkKAj4IcGpNkzUerVhhfqWg+SnDK3RdR/k3DqDhXJsnW2zpzWRfMYMsCYVH32Se
89TXZP7hds68ZgVNswGf2G2UoasXti/OGg/xcGlI9C/ZA10ErcpnkeD+xYOdiQNCKBPAceJOA9P1
6LR9ewVatjhOGaPzJZb17JwW0rWXYG6j90LWJEaCJAYAakQ8CnRfufDEYuggCyCD3ocX6iwcXWgb
l7gNvadGudXLJPLifYJAwpwiEHNoD9AkdA+9L+4LNv1r25g8kqlNualZGNcMNffxGBSQVDhklfGU
nuIQ5IcBdXzlSBd10i6YuSkMN2RH+OVnWoyGM7I6xNgi9pt7/A0qDNZodcUk0Hx4DgJ9ADWC+XUl
avzaStbd96jO850rmninZF/tBq34TIcpBuwRuBwf62Oq2pxzlvIuTq53N2HUVBeR+NMqRexj1GBp
Czss0bdokVslvhcceGMPHPyCletH5UZLcm+fOXM0/29P6X/lnrFMgeL9r/X9cxT/iR5m/viBPyQf
20BCx/wCbRaGGLOC3yWf2VHqItQTi/qh7//TUgo+jKpaE2bi3IqAQoMm/4e6T82yjh4vTIcfp/n9
L7hmfmlRBjENi8wzbVytcwUHmtSfJaCg11hqC9vedwMM5pWZTOklyqrgQOE1feqjXT/53L8bDBJw
PvohOBBlrF6Yuw8PdsFhnRrN+kkXRf1ExMFc//RN3vzAmP2M9kYP+4mO+vXuTMxDcyUDZiRnHnL8
TGnyW/RPo/etPTm28s2OrOFG6lFxLOyBM62Ms3FLKguzADXk1o8L/l9ixWFU/vLbPVjfs+cXLcrF
8/gFA/+JERVETAkdupn2QRg855LwKstV7F+nPmRFRiC2ezR1r+BIOzru1WD58YORqPh1mIrpw21r
2a2qaaR4OwvrNWfvbNtQs5qulSydW2CSFQtE69qk+PLmaFSi2mCFsRbsmzkbDDljWKur83Nkoqct
XYMpoO5JOS56w3VXbTuxL/TaCIlbsIhh43TMl9ADUEGtJYG72iuv3Nqa6GbL2ktEY9oG0htjAg2R
BflE+iycfsD4RcSW/qQppa1JLt632NQhO0x0VALkqIqTskiLa+QluoUqAZDQGBYsCVCJBY9VNiiT
Cw5uEQZ4C8gWAZoAn/FcJF5uLzSCzEe7T/B0qLF5osnG5aShZ72+0I1oALnM6GveKo2bPqLnbvBN
6OgYD8k/Oqa8UJia3OrU7xirhF3FS1bqSImwidUKNBx24Bbc7KYTgweTgVvpMgQeuT+G5g5QDytq
7o22pBGpcft2z3ArI64Dm+IyxC0uDmJ8dQDLAbs/1T2BN/sXU9wCtlMZZGzDSVwVg9LxHYSxiSmR
0MUiUWQFVlWiWTtsHqa2yCxIEb1tP7tQq9aR7RQ3aaGGTR0CFsM0yQPCYr9KpEgfaBxLErVR+P9v
xswk2U0I/ENSi7ZJ9XjDCKBbcaf6e4es6GUyxw6iS9kmh4nM/Yrxh/sWuU21m3J9InZcNbsRpQTD
iNmEeJMTc3QQQzFhcO4t6q1HaISeO284+LTqPpIyaXdeHzFjzlw7+rR6vTsDnx7sRVy4+SccXUK2
9FQI3E4xKA7fCCV22G6yxcKBLEFLMRORKNQScWrTGPT9ApiC098ZKo+HaiFppeyoNw0kZZBDUMAf
qpqULG8UoDE0Ktmaetl/pGmXG3RsRDkw0YrOS/26lr6K37oYjtfOLzrLPNfs4w8T7J59posE9hrh
O/842mb5NsGGaZeB3w7EkcjHN9+KoE0gRfiNjJZQL0DrNFTeausy8MbrbqRqblnrbkOCptOm+G5E
PRqpOAS1ttSw11I7VKgcUBNA1IpJTE9wOZ39cKRSbVJ3FFTpu0mGEY+CpjiqqIfJhWpXvkEkFXtD
jRmX+qCX+zGt04vhsmiGQ8Tn54RUnFEd3JPZlqDDNNPnt6n5s41RYN9R32X0a4lSjdWls+qnJnYS
iwh/x7vH1zThvR6mXUzc6AU1u3zpO9PHY293xFuinht5XdMqC9xdH9p3PcEocp0QCtRPftCDWayo
mXxTyPM2Ad2Mztp5Kcfkx/dEXZ25phKGdTRFaZ7PE9NjVgtEsWXKSHRO6QdmkE1k0CxjfLNhXOnV
wetinf/Bwzt7FLMR8jQmKGPqu2f0liyuF5pmF2/t2ORcOmqqrwDXOidZG7zjjtOJtunbhpQ0E178
2p6ZnccChZN21RjyN8rQcNvGoXm2ypIbK8aFc1Z2JokhhNjVV97YdXjm3cYkIU39zzEnBsVekHfA
tZtX1r5glt2dLKlmHUzYQbsqauW+al0BfIcvJ/WXGV3SBtMIdJcF5TceBcTS7YHnaOUpclBGV9RB
l1SM69Y+NAdznfZ1+c4p4YHNubPvfD+xt1S49LeQe0S20lIr6LZe5EmLdEVMcsgsMXZasEY2Rqun
15HoAsk3MxbHCLvOvZm2w6ymtvY3uyuceXJgRJsSikhiltrESc4ejlaWlFdBBJKNKklVLxqqqPb0
bVY21TTKuBLUvO5900SD5wLS7lOeM2wRySHRVi3Bkhgyd+lrokoR2EVpmgkmJrcABk5WntWvcxI1
B2FDiAO2tRkCFvw6F/XfYaT/ynZtCDYOP213Vm/N2//8+MnTWw6zdoctJI5/toX89iO/bR0Nmw0i
5VDwx8ANG/YcOfo9jeTo/6CaDJo2+8Av+8c/t46m+Q+o9kDI8VpbFr07DP1+2zoa3j98WjYgJABU
mVNMf8lwbf95c4adWsDkQ1o36VLzsGn9Mj1k35bBRAzNu7quKsSKKcfhTJMqhtwpy30Aa6G6jeJM
favclERPlGoXVCmuP0ujmyKLPXuJ3xQmiU7zyUrDh934GiymoWO1A2eklpxjiEloXRnfJGqogBBV
9pySHNJNa8FiqwwmMfgzhxsO9/0qppppW2K5uEyJmHZ+yG4jMrT2ExojwafI6q2zhopzHoosztDJ
mv6N0vLxjXp2QANhxNe2jMKONVGlatowOpEHe9SqdzIoyRv1a+ONlkLIMVEOX1jd1NKvaExgAzg1
n50KDYTvbF4zdOM2jJxbpOsYJ1dWmw/zuDBd/XS9/H+2x1+W9j/gv19/AscB/6tzwOAZ7nG4+Hl/
nE+0ZGlB7dxNSvh7G1wh2c5hDkiWuHEptIAhs4jN3L8hm2Ieix7+DZker7SXMYXg2ykCzO26drkH
E9VdT4Ed8aSyyg843tpTwYPpEs3kcDtOkmsmMUYEk4gRELMYbwu3qNq0tSjPnqceGlI2O9BGRzfs
zXszMmH++R843OT7v//QMwX2p0MBH9qiL42/BLk6nYzer8TjCvd7iLWIDoEyD16M+a8fEop65ngz
3GjsDWkDF2pPt1aDxRjZcZFTELypefZdD+2gv1epwdfg2/1wnt0Shx760l0w8v+kMM1PnpnGVaiZ
/TlqHfqxQznc2F7wyBTP3PpgWB4py+yWTprpu7jogSJoStum3czYImkB7innmhaN3l3pk/gonPbY
K9PYNdA2djxsIOFYuIHjYUzXgw1nU2c8tbHjl6zyKa60yv5bHJVkVRswExUHfRCKmdqpxqCXPkLJ
rDp4mXhnL9yU6cntNG6mOo13qZgZD4kiMaycepUmaDdwlPMlT9GhXcVxLWe/MrPUSTHgYg+8coti
uAwFf6UFsdvkOo+EPFLMaz6N2Lw+PR68alH0DHlwnWABGybXoAKzrnf+UMVXlJ/p1wE27huvMLpr
G4kLA7AgHbiW0ZQQE44SeD4WHA0tboZz3Rh8oVSib6gxmna9Pd+bwG5v866vn6yolu8+RShHy1I+
Nt5h+A/VXL+sWTbwYBIFBlKqIb5qR+Yj309HOjPsgiDsXO2CaXW6bXy6gzRya4/j0Hsr5bb+kho5
rh121d96YJTLuqk5pln9GH0k5NZPsw3zIBtdPrkQNFbQd3R2MdXz4FukmVonf8glr5J2bFpQgXBA
Zfztj2UQgN9hl76ubRJrjDXMy6AjLEOv5qOOrTZeW2yTlyxX44bOaHNeUMuU4U7FvhU+qbmOsWLw
mkM3nFRaTrdfl21FhASbFhlLJW2DUyRuoDLz9GdPyzm6J0b9BK9Inpg+Y3oDfYWTF4k+fodosJWl
Au/WDj6AFtG2ztYC2e2uU3YyZ0+XzFj//a37Varyx3o1f/0YFT1Xp1aIIz3Von/++ntp1Fo4qeBi
Kvz6jF1cg02i1O6SyecTGInJeEbW2n0yxhwO7KHyq+tBFdGw9ahoYqbDPcg0MZPoEGlXvaUdB0vC
EH2F1clQwQvzTj7MbBbYy7jVNn/9AyDv8LYc8kquOesyP18/BdtiAvTYUzIH196QGMNJVmG4kYT0
1UydnQB99qwXpsMSU0S2BrGoqN70QLevjN4JvnPvCRbmsXwTg2scHSrDD5FZtcFGQr65z1zJCSGC
leT9Bz3j63n8y5dvkQsFfU1xgfkVbv75vWM9iDm89valxNddLPq6Dr5zNQcelECVUe8ZT9fJUA/n
jEzwtsnno4FZFA4Io7g7lLlH6IBh9j6ze0XWUWr3jZP7W78HNrlUsi3Ok1dTfmry+fvcBzNNXKH+
jl+PYZwfW+91wCmc0BHkoVROw01LiqfYup2rlpDMpsUwT8obSMVPZmQkO83TvAMNiyBX8chuOJuE
myqLhhflFNNW9V2AaBup9VS4hbdsTHP4pC6L9YqcM2a8ujKN9SQqHzZN+m5gvKip7kUsAcq2zyxG
pYXLrc6eYLj5uvUCXws/VKBFxG1T/mXL4PUwDcq8oLvjscgT0UFnlNGHXtXTBsBM8MKV131aWT6v
IPNXk7jBAQIsTHB94uuzSMkygFX6YoQQek9OGeStJZ342c2Tb6LMyz3HymGf9ma9VPNEWbOYL0QD
czCbSf4J4y3Pkn9/EbNJ/NMTlNsQ0zB7BsNjzZ63g79sG1iraeQG3o3SZwCZG3VusMXX2gwJkVla
wPnQjWZrSzSBq2IrVr05ZjPhH2JNojmg3iM7uZgek+yAClf3izHX43QJmS7OkUuKTQPmjdvVcPX3
sdezB5b/5t1kSvTZxq6lrXzHzl1Ig14Zk80ususOevmaHpCR68Aq8OZysApgmBpBqcNaJPTlIbkD
B6vcPay5B4wahuBd1mPGsTre4vrUbhmhjf2qbvX2Q0KVuOX6mmtQZLkbjKneWty1O5JB85Zz/rvi
mm+eSNTvMO3ixhnMGFlFjE9GBRtJlB6lifoYQZNOuCEwBHOxJmYNNgQ3/TeKDPKV6rr0UBoJ+oCf
kShhZia3E/PG8tocAstfVm0aPfIciB9rLZlJs1VPoqWEuf4EacbHHpNKJ9xF7FtIlAtWg0VNs/iH
5rvGRev6eYOjhvKge/iOtTp3VoqJQrgQUdusMe7kOh83ZcnLypovqu4RMcAJt9wGY2ROwdJzasta
ZZNR3IdhU+8DHfAjFqpEvEciIPUWGk6VXmlNM29//PE2bGIIcxNy23sOTi9cNjIHysbKPuPVMByH
dg8HiwsB3whp9CuqqCPG1IYQz0Y5xR7XUzvdJgUe24XhJsNFsbfckTqH0kvcavpu0uxHQ/ikrbMW
Eg9xxoCcla6mfm11ZKe92okRchQjEVyyXIWxZJe5GEK1aqCzMgGpQNHGYsq+E6m7MHPJ4qXNtpWg
YerC3OrT/OSCUroxcxdgrkl336L2x+n260b62wh7/+87VXgAzieRfz0SOX32/3P9OcTf/jwY+fFj
v59udTFjMxybjRhJBTpS/jjdfvWqCEe3aGnwiT/wnzg1NtH//a+YWRtCwNsyEbl/FEv8PhiZWRu+
4XAhMh+Z/bV/ZTBiz4OPn5+W9F/hYeSEaxN4pgz9l9SDTKwMiGeRHJXZxuObhYcEqr/lNtZaj0AZ
+zhRaYYcd7Eo61zbl2T9gJb5tlvsyj7Wt45Wjx9KhC3xfR08wvDFEB0Kx/2UKoOyTRmcmuQOfNoX
cTTN+tG60+qI/oBw0bVfcNLMLRAj9TEkvrNOJ2ha/lmPtYYCwbLt6EmpnK/WFPFVoeL0XYNI/qNb
ZbI09M25h4HWlXhuYBnmLhbzt2KWcLJTelqcH/iPyHThI9Ey8cUGMX6AQpIvakjN9MpYe4klMv0p
/gEXQbSdUSO1nhf6VcxhEaePLgkY12rjympk/5MVMMFpSOJHnVGbXqtCd+O/I0f/nbTELo6d57++
Afcfb9Gf7j3jx0/8fu8Z1BNZGIwQkL5uPjYAvytLhot+JNCeOChxUf3zzvsR5J8HmQ7bBsL+PwX5
mVb6VB2hK80bChSrv3LnEdj55dabXwFmAP1pkEmYS/5y66VGIFvIHM6JgZ+2DwMadK8Kd8SWoXnG
SGEZO8U8FRhgdd/J7qa4sv132ro+o3Ky72CKCWAkpbhnoDg8ERKNr2zhkjTNTA+KfFU45AH9iZZR
qCjT2FzIJoekUsK+lw96IQMaKRhFCBpOfbqPcBUmyck1Ix8bJ3v0TQzAbU8JGLuPpJXLHA0ckGJm
rRCe7U0Us/9eJ357mxJmUXAI++CYYWE71gQht1TsSfL9qv/Axfxq5Q1uM4apL/Qwu1sdku6rylMd
6Th39o6o34RKeDYOXoTx0TUhpkxjNOz0qrQ2/KG0U4H+M5AshwGvexyAlopsUsdgpGqNvIOgmWE9
gIuYnLUoMp86CDFWC1/QYGCzrONIv4z17NJsSbuzeDxlduw/DDYcLhKbVNCY/tMA1n3d6dCtRJff
IjjRaNMq86TyHKkFg/SSdG9MG0bZ722iyde+lr0xi8H2yXRnTTI7vZJ56m+zUuve69QNKMuxxSYt
jOwzz4huMt4yPueTo+TZr8odU8DPtjXV2u/j4dk2PLoJwzgJ8bB4IMrzzHs1TQaptsugE3ziUx7n
T5KG6etCVtNCj/ruJWg0e81JtwSWG7vkw12aNty+wOqY4dM0FiL28zsXMNfMnomg3XNFPsiudjYM
y2iGxBWf7nBXMwKLXLfh3XfuqtDwBG11tJ5xBYKJDJxDVPZipUZ6M471dA76SF+SbpfHSJjaPOwc
bH4LMWmfusotHXicV6G+xHe9U2dHO6/GY4Sh69r0MbjSgNjfADRUm6Kuh2+NZ0F3Qs6Ay5TSb+DX
NYy/sLeMbe4m/RHbWLwb7KI+NgSk2CE5ffjB1FpbZlVl7yKDuMBibCv3ykBiKhdx4+onwgeU7Skq
NxaqMPViKZ3OJ6Zat48EjdoeCMFoblKRSsbTrNkrM/x/7J3JcuRWtmV/qBCG/gJTd3jvdDqdwXYC
YzAU6C7ai/7r3wIlWUmqV/leznOQsjQLhUg60dyzz95rx3RKx6bD0jcHh17mpn/qIX2nMBlpT13j
Mmu2/jCek5pvStRudVTzpJ4ivDo5iz4z/lWSJ9h4nvT3gpDDGQrDT3d26FuJqSFeAX2hC6bRgGCP
M3qVtezCRar7L5jkKVxoxKkKCWLknhdjmnb0H71rSFqiDfczq8OZKY1d4trtY3e35KpWWHuHV7+0
LeTaUASs90MgfaUfQZ8ZplM5aHa79si+HCFiDlWQM/Vtpo6+AeFQFTGT2F277lgEoHDMgzKz5iZ1
x9lRl949O7FTPpCMi1knhZxGhR8lJ62yppWT+14O+Y8fyQVTqCNU+NA4wD6s5qafNjQdkTdvw2lD
7cb81I81a3tEkW1Mz1sAlZxfCa1Ld7FXNFfXrQMDutB3pFj35lvdvims+X7AxbQuR3F0Om5r0i7m
eEjCHMPh4JZXmiK0jTEYYBy8ypseMyWru1z1KLJmnb7DfqY4xsVQ3HF4OXhTEoeHAnwZEcCaPB82
Rmus9Du8cNh6y+EhYo92nigzpR3D0y8KAPya6AEgsDyBRaTXfhBZAxUZtfGT/I97qey6OJhGbx5y
1bks5VW+Hin1RboPo10DYCEIk+q7JiqwIJNptY8YP6ffcr2q1rMmWMummPzEVOdo8AbOdkY6dlWJ
k+1EN1ZBEvIg1825PcEGG58KqdtbWjkiZrLevdMBmRI24UHkR/EQhJnvvVmlHu+namBMHKVPAAeQ
Oh5ux33jJTjvbd/XfjPSWluNQ2ytJ9fufqUhi0DbScqboiJ0XUHmZcjQP6I5jzYgwiVZwJ6FX6+A
FVRMy2/M9e25yeUNwnYHfIpKDKtpqpO5pFrnYoFXjt581Y3Ev1dxky06RzjjMXCbXW7jbsU15wXw
m/qgE7H9W7S4zQcx0u2D4JvxzKQ9JBvideM62jnW8GbDVB1eqtFP1rZRzTcX+CqRidJ9w9rAvWG5
QGQdNoaczsa7AkY0DywYCoOT2O+Z7KHGiTq5GGFRwP0tjY8hj2yyH/MTlsZwbQ6TicPBpQ9W19hU
Y8EAQqvP3gFl5zbrxoHTA4N5YxnuJtMnfsEFh/lAJP3DUGXRC9FaWHRdDjnBLeJrKhX1xFodDc/g
GeqjbwEwjrwYaAqXo7/nuakhtupnJTTrNs/dtYuSFlqNLk8dHxhwq65DFjTzY4gJmlsC3cA3irM7
RzHWDu2Wsbddj0NTgmGxwmhtF5G3T2AzbyOvlRtlcRDXvfCcYmndla7qGIVTPB+zDkqyyu0DNxSw
ghxBAq5BujJHuWDAw5yBt+HxPYTDB1BL+lB73T3N5Oo/DSHlD1gV2sVRzYOyQCXMHlWIk60usPeh
uA2WODStNu+8TnQs+kX/pPK4Ozpu/pHOaXuIgaFv64woa485dk8JNAiIUYvUMcFburGTyL6pqCiv
M4JG4PHm6ldp+mBElfkG4WA4+7yVUW+NsH8xkkTby7l3znmVpEczcbalBXoIbxqOaPt5BHm60r1c
bpLCClci6uV334uqXdd69X3ltcZ6VJW11evwN4/gEqySON7huccHiht6r0o5n2PbHk6Vk0WvvU+p
llB9icsJaj6j3vzLqeX3OC+KtZml4hH4GzRYI2vXfH/Tyk2tu56n6qaKjfdQYWXMSzu+R1c/ywEB
HO7peQoN+0nWGaGt1LI3uAT6XdLE/jYZs/C96aZxZ49J845zElut3/k4ns3+IAb4FnAX3sGfUxSk
5waNtP0qW5yssos/tM4hSUWMfCWAoh59HxYT+/LT2J5E6dr43csc04Aso3Xs6eWaTaB8SjW3eORQ
lZ2K2uNV7xgoEsmQeel9WbbGzgdlc5GRvc1dq9p56Pl3g0UhbjE62i5O7XxLt1N0FkghG2Dg3T7C
yUp6YEjdKyb78RDT3LQFLdoEU5o6JAKHd3wS6boUyP67AVPDfUUybQ1KzziW0EO3jjeMH8BkPLlS
NXDXkK4KZ5VJsunAdeEwOeU8fhZZXL275Ld1jrkfeeSHAd/Ir7zL622Kd7pcT4XWHCale+s8zbQ9
mjypfFFnOX15dlbcVaNJRoyGkM3Q56iBUK9/AvM1AxJ4A680l956x18iZVl6z7l33eLq2g6mO2/1
sOINOoTGceY5QPaC02bMLm8fWpr+C3yYs2on2a+6lqgVpZ/RxkhQqzh6NBsKJx4cMWcWrvcJO3pI
601dmOlB51f9Xhoq2iOrhRsBLX8BTykWJKpTa3JUKqgHSS6mpj3ttY71hipUzHVgmvQHUfFCgt4M
rdgYWuNzrIQktT/yQOhNSSItM7dhAQveeKQrpcOuFvYQoT8BFsAeWeWF9PPvYqSZyD6GYO2yUzt6
fvl9mKg4FGX7c8TaARyQkzIGMdeYLeKMhugpf0gdeJNJJgDiRkWgwR4EP0YK9bfKReUbcIGuOCM4
r/yd8l2jdg2kYl8dCDeMBLipbgl05SXHrvfqu7ri34b1VL5Z3HmY5potX1HDj4ipusO2vkuEU9H9
Vo0FQrZu3FEU72Emo/gdub/sLqJzv88x6deaJN5PumPwv81irk6h4w8b0knNrcnxf6Uu/AQtr/IH
fQAI4GKYIhgSD93elq23PA2mgFOfCWKXIwx2vUX0TbK928BrEtIxT3qh4CforKJheVPnim4fOO6U
I6lqfD1w2uXTmPT2izIysPUK1qHA/aNRWqnLbK3zyd1QStlTy3Z6G5zwngoGPlZd+uMjwb4o6FNg
2eu2m/W7qYqosWqVCoBQAyNSuAq7VRhVrLF4Cy90wro7pGqpF1AVcsiYp+n3CCfrW8vRk5lJ9Zep
mKPH3JnV1ls+bAgO6U7zW6Yvx8zjixb2Q4NRbGQ70IHjB4BdP4ZhTsV9AuZr1xH2A6LcFNRN+NR3
1Eb93MQNa+nKq1+LMnoOUbfPtonoTKxM1/aWudgmCh+XetfrJ+Hn1WMfjwryT1gV4o4aXfuhiOsP
3D8EzqqZNpuVFuvz2ht0XvvJHNkwJGTo3mdyki+pTrTOS4eQzk6seywVDXPHKNQ+YSoffvYaenkF
nOyk8qii7gOVPm0wtAcs2KiNcVuHnFENGAjQT20GYewMPzAo6pz4NbSvphynay08WBaFL5NbE/mc
xMBVEBNbvGTK04wNMpJ/IN2bHGLEqrMTU7OZ42e+SIfJQYwU2bi69kN65fwUQ2WgI85w+eEIqpUb
3cmml4xHBThpGN7rORXzvTaVJJ+6Kty1C1y6WM5J1sx1xS4LsHutR8fQBHZdcfJlEeqX+yINjXXK
WEYcETL0Rjec5uxYHK6TQneWJxgZ6gmWX8xll+b1a9kOXn5vZKmyaFxxGcZqg7cAEDr2E+sudong
wMd0558YuPThavgk1tyYeGBCP9T00hZjNX6fB40wKu5aBt722umK/eGm64QpKAKwmnE48ZE0nrel
2Qh0hEUbAdmx/5Pj8Y1tIo6XORp3IZzs7xJa5/Nf5J//xinyj9JyxgedtQ9yJnEVHXVnkVT/uvyr
6nFIpWUMl0hTTqD5VAgYAJpI1h40j3hv9G7m1q5PzaOVOVvNbra092w8Ed5VHUvrst3wo+78OQ2y
Otn9629uMQr9VWr9+t5YqGK1puGP1eTfv7fcwK2qh+ZwqarmIirOiuE+6f+n1f9/80WgHNgC0x6p
5X9+ACAzRobefrgkJlgV/udqcluIcvv1s/xnJ/A/7ASQ23UUwX8hSUqZAJtTf/O7/f6X/lAlPUH9
szB/J2VDplgUxj9USd/45oCEwHGGSRvo0WJ0+mMjYJv8ETl0iJ+u4L+3qIl/bgTcb74r6EcHcoHb
Dcf4v6NLspL4+yVkE5AQFr46OB0CxfDLmPQX80jiJsg3hoqPY03in8Qm9XMOwdtTVQuknmmEs2x3
BK4oE8Cp0YYOLygd2Cg5T+qF6n1j5CEbuRJy5zwLO9zIvgTw3+o6plfAXfbOSGkzf8j8tHmpC07U
6x4uAy1PdLqRZTJVz0k59+i5CplWVh0+cIARZeee/dQVvNyGZj6wpG2XFt7S3zBNWM2mx1Qbr6lM
CI/s/CtSZZ6G0SadxOdXeLylq2ATzYQ4VnG1FFVNnmM6gYHQZJ59kzI25efu3YAva5X3HRAcU9sK
ZfA65iCnW7zYjeSxStPpYYz19tJEZn5bSAjFRowl1PDUGyPoY45Ob5ybVjfpVHADoqFGESmnfTS4
/tEkYXLisbvDiEwfUFwm5dYp4AWYKqYUs6WszwhGJ6y3divMF+lTWpNYjXw0zNHd+LH9HvVTde+U
kx8QwbKunZk2h57IQxAb5jV2Z1bqLF822kQgb8QOfbWEJi9WMdwcnTOtIyWrlmoU8adLx+LOFqW1
RsHKTkaeS9Y1Y33rGx7qWIaT6I5jp30Z4mVTzRmkO+v4uM2yvIRVk/9Ke9ff9pkNLcVhIYoQpm7E
fD6dkCSdAVIZZ2MMREnxj9iZX3xoJKsGhXJdSefYDyXBycQvHtNGWTdr9MeTVYnhmii9pqki/pGa
VvxBAdIQ8NI4IU1NgdMtUCuTui5AVhrroTF/lE2GbzqT6mLS84dFggKP0M8eGpm2F42ysXXCHftE
Ai0kxGyOlylReVCNjrkxHL5TbRwiKj/D6PvM6ogSbm+xzKdFyaRdkGTAuVbhQ45r/cjO96fk37+P
Ols+YCCRIK/G0L+JxKkePNPukcDCFPk9mueLvdS7phVvlIzCMBgwXXHTTa5o4Xbt2cxs+0Q+YlU1
lr3l6A6Dd4TViw7oJBs21fHRTkE1VXYm8XNYvR3UWTbsOLhHW62mk9ny1VGP3bu+VzW8EJfu1br0
AI2llDCDpOrZsnMNBqM+5asuBHCCnedZ441AdvrmweKgPPJk9z4n07ogod2l19hq7jW8jwaGrcCX
9o2zh9wQgfpUlRDYDUtosGT/MYu85wKiaJaY7QTOyTw5NuoT9viTnH5qEdHf0qA6Yu70F7vzgRRM
frivhl67Gzzf34RUsgWpbr/xMFT3ZpWPW/Zq5VpmkXMAwGg/2+6yzUuFQrjEW6IRHHbBuQqObFRK
mRQ6hvWmE3mzw05kcvA9zm1ybnOKLOoWaA38DkDm2FNcQLUNNga03HwzDFWyzYZ0XNschW5A2eRD
5TnRoU/5mHGGWQffd8eHfJTzrmghoC5dO7s5G907u+mPU2MNhwbUfxYgQA4P+IKeO2PS9lo9OfTU
GvGyyywVuRO4CBhd/KA2mIuvE1mFHLC9c8kb7wduDWfjurNPYQBtR7ZJoin2kvA6WV5yTwb3o7Cx
+Ts1jIM5MT7cqqcPLG709l01/Mh6HldBU0nzFMmCEdx0uKR1uuf63P5q1JPXiccuADWed7KEn7UW
xfQ+dz5FdSHPZ3LI7Rl66QRDk9TJitqs+rFugDno2CRJWOX3JdASf9X7nEuvEYj0g1UxE7EtsTns
SafHbgAV8lBlfYjqXrQyKKvCv7Wp+FWV6LeECgwST55EVPAMouGay1hVuUVeEhugQHJkcO4cxP4q
cbWtMVOy7Zltvp3iGlsJAMdBjt1zLCdl2CRZivbIJjbueLdo9WempXTmxiQ8dFi8DOX3WeOVZJfK
0dtnHQLIebQb92Hkhf1oNSG3SDZw6aFU9c6rolXqGBMuI3FAfuJHy9VPixZIenRYLRT2anArcaul
5jEkkPs9lqTgjvUUQoDz04KGwro9TIkV3ceyk48ecSGxanpN7OIs5ML15yF+qzxbbXrTzvdGEsUf
Hqd+f5V7JGxhNLX2ObIaUPzCrpDD5oFK375i0h2svic0Ns5klnm0/6LwkqO5ZZvDXdsrdcWEVeuB
cCeGZxwvFcl0B+P1yh7njppSq/6oGz15450MlmfIuzvi9Pl92Dv+L32MO1pvZGhhu8n6Fy2T8yXX
xQEvIGuq3HLp+vUdzChYZDuCXdTKRz6DjlP2h5yn7VpxfpgCrLrLejHkU0Soi73nrp+cM9KU/Kml
ekognM2+Wrm0ZD6Ete0+8x7xNxV7j23HilND/BFVuAZBEEeHJhnHz4ypxuZhFMFdAPN3HQVDDzyS
WLsmqasqDLd585ZOYXaxJGZEruLWpuvQz2d4XHX208aMhdepeJRKDiZzYxEeWFjlYEBibtaqBKtH
6qsO1/j1SNKZioXCZjJ9/Q6/3fDm0KH1W+jF9TsxgH6bYMNoVqGPrrQaa1pJ8W3218LhebOyVKN9
2vpERUFDMdbK0jy178RUNXuhDdW7H4149aY57A6Vgb85ABNNopHKzPSlpi+AovnSam+pzfaNSJVV
w8Co5IF7LmHENnW8uJPNhM937m8s0ehvod+G9gbcdTYGRq9RLiHt5BYSC92xyBLrgpUFJCTPBpRg
xQi+jtGzYcpMcaYZrD4acbtkOW09mPpOwdjgghOymtcwcu1NrYPZcFMTQiP99qR7VPVgdKoNFJvw
M8w/0tqCIHkwgvk+KGHT8EMjS/OWNelivY86ZWCwVeVrNplVQZc6k+cK0+78m8sB6i7U2T5ZpvuD
FmD/SeBW/ygjVW6tGOhMwCOeptsJFKCG9TLjichiVj8kQhd3/myL995pJCSNCu6PGTkzOHRrsn6I
gT1xGxrWsw8Egurf3KJ+iGZiDCylWe4jb+T/ZnOXefuU5MPNy8K6X9NTZnz0FDOsq8Kp3pnO2wfH
h+xBmM+kxZqEVbiJ9KHjWtIVtYuFMH76NXulDSnASDuSiw9fCcMXT8QhXLW1sBWeOtVNzJU0jQWE
mFiXk6Y/pFF21ecuea0LcYkmqpriHHyip0F8pDGtmFr/wW59/dLBIggiP2cN6YAzu3clZ0PPiMQO
EyX5Q6fp7R++mE3InHjVnikaEazl8gFx2dAsg7oqhReH4GdEw6c5bwY8cQczlWQfbDq45sqSoC71
7mywAXS7Jv8tJiZJ016HT8clLgZEA2xSQFFJ8xThSvjh4jPb9qUOFIDf5rzgSOzuLjZHmI8cs+Dn
hA6STkLzmb2KMjv9WYGsKFYMnwAGwO/yaIF3XLI2gg49yu8IZPFOTxyN+SDszg07HVTYzPVOWZPT
JKJzRsyHCPR2rqltgdOWglWfFrzCjLJX5QmDaEs4sAWIEwceT1WZ7oat6HzKNKM6DsSIzvyE8mza
SfIZzkkLUa5t93lV99vIt4pDLSPo5Nn8UuGD79aGaTQfEQuaK207LMf0pDn8Z0r+38AEmJJhNv6r
Kbn4mXz8o6Hq97/z55BsfxN4djGX4raxLYGW8idOwPsGKIQTGPa4r2H3L94d45vASAd1FwYBsbEl
5f/njCy+Cf5g+Wt/jNb/zoyMnPL/zMiWwXexIAtM1zPNJTT2lxm5Y1pL5njUDqE1j4FVS1p+UzIX
qy7RKU2IAUL1NOxMJCs67K2UCpCOcOMmv5vd0B7XhgHHPtSTngC9kd/PENPefT0Foxr5WQQoo9Py
YCxDrmH41u+5QzxGBxxwD1PIBf7IhHaHs4bkRpbmLH+g0bpw7LxH2mbkrRm7/l7vP/Ky4Z5hsHxu
QVK9lVnSa+u5l/jKM70aP3DNUJiT0NIwc7qOQDOOPsojoR5Bq3Ll1tmPmLsYGy65YWKV8P8BplAB
lLHS5wkg/e5uQU1aPFvCma1MY3pUUVApzkhpkcqAvAhnvvbxV6/GOIzPVip6b8MLK4GoWEjXwmyR
lZ8V0bq3kqzKpaOlat1ZUp0AIg+fbAKLN4z3DudaL5pOrKXqB3o0ow+iV0zG5EhXJFFg8OXV2uXN
CYvEGy6zM5ZXtNAShKQHBxnf9iB2ckyyi2fl44MtLVgPUxtMqjwIUvN4bhgT+6IjVWRPu8FMxBXw
nE8tgJV/jkpipBlz7+o6BlsL4NCPdP+oIKFcekNqxqLAqDIgjmts9Jw2EkE6zd3JGwdAy7My6mM/
yxiuS+TgDk6cWpw9PTeLdaNN8tnKq+6xszNOUp1B1Sh1wcYr9brha6uxPqsGinBpJ9POw0y4lQCT
uyoBi63BVMznOTK6Fwm7n3IIP2/OQ9jUJxZR/S8f80vK9qjVskBR3n3f24XcVJg+aMEefFZpBsub
O8bZxqBEocs+6i/QjhphjUVJjvBrpoN6p6JTyvUAbaBaZbUVga/2CwPg/pTc4iqzXswoTx782eGr
EWhrHo0Kj09Xx/bJMFOGhBg4wZ5ROEI8gkBltn29p0qsv0VxLtcudWhvWhE1RxpF/d8wbIhm6+qs
6SlEGbxkM9S1f0P4AboNxLTUXtPIcq8xTHo8Mx4k1ZVP09OnXdGggWgBUi2i1jDwyfFhosIQzu8x
g5Wm4qsYU3WnjCk+ClII/sYoBxxMYUFxmDtFecDlWn73rFq/j5q2BNJV8+dGGdl38AY6OiDKvLqk
yKkEwIecu/x1pMSdaLj8PSiejSwSIOH9nh4vCyNq29Xo91PqYpnwR12eC1QwmiKoRmnnfT5gRAr7
WQ9v09Bb0zF24nRfD+7VoKiDyV/Ma8tiOJtIij2O5C76jRo7+RaGrHZpLef0JDqcdXRzmyVuFaof
uo4u19WUGO26BTgNQi3RLzbj9bnFtraz69RZqVLBAoSWvfHDPtt4Fn6XhvvlFtLWwnkOM+DT+DWu
IlTo6VUkwAD9wK4Y5h/tWRGykYgYhQPqudb2Q9c82xyhH7TM8zMWLUzIFqNyHxXuXblMz/kyR8tl
oq66fHpApTCJLzJvl8vk7U1KPgyNhf3oj7kcQq7ly40gbRtAlVnlyxxv1PElT7k/lglfZ9Tv0yNr
Jv5LllbvukUN8JEF3EUfcBAK0hQRqyYuQKJU8Z9Z1IRFV4hxjB7CRWswFtUBF7a6TxAi/EWRAJbL
sn1RKdLZCNll87SekDCKRcuAkMI9gN9Z9ad25jMMW/2Ufgkghp9Rp6nip/FLHUEm8QSt0znCCXw5
uUHvu+mLphIirjD23btDml5bZBfWQywXp5NY9JhcLx/7xMpX+Sjo0FiEG33I+sD8UnOwBnkUmADK
wm0i2aepRfdBAaJlSNGCQJH1Ig5NvtfvzEUwMtSECcc2BeMiePZjEwmwEXAW5jdWcOrOHwdKZwYC
vVxGJ3eRpeg5BzrwJVWNdbkDc6AtgTmuJlZUl+lL3VIlIU1vkbzqafJvLKpYl2FkkQ/ZIo65fvNT
lLFOtVFEKUfu1xtNsXyiUmmkdREvNiqbx+X3XYCTCgiFl0G9yHHzIsxFbjRd5CLWTb3RPM1ZBL/C
wWti+smD02g1twQyH5kUhZKC9IchKX/sZRg+OIswiGszpWdEnwBS9Sef2SPIFiFRjuFHvEiL5iIy
movcmCzCo7tIkN0iRraWe1SLPDl2XDqppr84i3TpLCJmDOpjTZwHKmQmPgdGi5tHemU9d+O0JRjt
b7tByF+uCosLCQ+1iKVDi5sc0D8SKs8Y7Zy2CbpqTYvIDdivDCCJZCdrEWCdRYr1RxV/2l/6rF8q
tRZZd+MilBe/1OU1dZY14iLtJovIaxj6VYBkDBa585AvUrD0LD/QukUeHox3p284Hxta9pgvIjJU
FfOlZZG9VV8aM4/DRW/G5LPGVV1spy892rHcnbFI1BrS7tFRwwQ7NBkPbssrcsxm96BJwzV+D3j/
Z5v0P26TfI+T5b/YJpXDx983SV9/4Y9Dsq9/g6olOG3/7YTsu9+w8rBQNmHoCPOvuRLbWrZIBiw/
VkzLAfn/npBtmOu0cpCTYyNlf6VR/g3glm39A7pO9s5ybKo7lgge+yTrHxHSKW/bvhCJd9TrfDxp
qaJWKDOz22g52c+86OcDWD30G2wUaDnZl6zzJfB8aT0AlLQr8y8KEGN/f7WtNnzOZm7vU72IRTFs
lehQfqk5YcHzf11/SUt0RmwYNsXz5LRgS8B9s9Gfchke0UTkz34Rqfq6855j8JiIZ18qVvulaBWL
uIVWc4gXuQsDmtykXxqY+6WHFYs0BgOZSkjUskgim6X+2IOyqe0bgh+qWtdX4a92kdoirb/LMGSh
VBA3f5sXSY5uhv5ljEC8mJOKf8G/RrfzIweQdzOKa4U9mSP/ZCnu9Gi8m6mwHjAe2tMvkWvaQ1mk
OL1En0eXXjOpuPjSDCPUOFZ0pWWfQTdkJFt4YKBXDZjB5opGP0ll6gZgbvxmTBakYMvLvZ1a9n4r
ll3ycTLi+J4TA/peV0b7ZKB5DUipd3TYZex0GkytYM6p/MvjaIbsXcRS0MuDDoC6b3boy/jbCQbY
pf9zMnTc9kT/Bd5w2bOg8Jt2TWdtfezCLN3gTKFNm+0RPNJ69E9LxO9rs0hO0a+8i815nRd/L7pb
L/J6HxG422earphCQq9d+wlJPZBdbvVYy6E9GsJDRzRHPhxquVuoGYW8NzBG6SsvmtN74uJlt0bN
6F9lB6rX7ezWY/lWYomI52mEoBUJn2OnG7ZBBO1zI1XR3GMiRRgZEwQ73KU4/oYRUzm57PbYpjnd
E248RlevrX4RYpq6vd7OdRJowLp/DVEm7RVEfXq2EnsG2dRw7NgTPpbPYTemB5Ly9YYQeGodCGj0
HxU1yFd3aJCGUKO2vmY1gpGjtrZG6TN4jYkx3M+titLnWofc3T/Q35RAOzUoFGh30NKS2zCJ+IpZ
fTLkT367pE/p84WtlC0JUxxjZ7LYUwkH3hV5eImAUAW5UWI+sdseyxGkH28yzKfI42uAvQ1SOT/a
ChgaJUyGs24Noy/2YK4WKjM6HRsxd937pjgiYGdblWc5t7fVrKFCrMGE0DBWINVQBVRulF7l67o1
wm0aZxMFNS35fnL4VOlSeC4z42S2Pv4t3RCrsbRveBr2ctCd81zZIQHLBmVfL6Y9S0k+d1qv8On2
9hQGhddwBdpFrV80dqFuoFRHl0pDbWuSzu3RzJt8QzWfOLBWHM6dRcPCQDpjVzusPfD2z/XJVXV3
xK+Y30Bn2cUqKV1n56YFSRlfPcwxN2ZWpr8gdD4BV6GH2ct+ek1pBynNdGRbU/Vd60x5IUws1qpA
qUpGx3hsaJilWBA3HXMJ6xPdZdWE9S4GhB15a5YBWOO67IqF8tm3YdBFUKVWWmnt0za6ubiI4aIb
KZVo+EvTRO+dFfMn6fXZxfibucunXQ7fiQ/Ggc5O7SBK6Hf0e+LUNlPz5laLvivnbMPQ4Bxw+ucb
lzzTuIps1d05nFM39ZjiQcUF9mJJ234VuZMGccaZfqxiZqOuFd/RWLpTNbhy5CGleKZwTEHxT5xQ
+9TnsUTkyKib1zNSxkCm0+vc82zMMKPtS3gt+07zobQamj9uIhWN29Ccu3Vb6Pl6gA2xxkZXX/IO
+j69SosEaH7oLjMNdugeRlM+47us2w2efhDtFh/Kw8AAvQkpHmNkpBM5Zh+QcqNyCPM/k2TiJeJZ
PTumZGzHNanu4pywRbtPlYcpTIdQ0BfZzCBi6hud8u4gtUW3pV8sf2Ua8a5xG6G6R/z6X1PyTabT
YXfOxuLeoF6bdUekfye7In+pyW7fBDywR0FH0kNdx9FmYke6lYRE7vq59Q4sNWlEkygbGwfyFw/d
OOkeE9sihxEr68NSXNKWVQ9n9jjFnWdUaj9qjnGvlJMt3Wkdd9UwPUZG7nqkaIzk0vY+J3OGtbNy
sA3psZOu+1RlOBM9Hpkyujd8le4TwuxkQTrhAWv2BDsmKwpgsiOVhG08H3VZxdscyQh7kAyfYlyu
MbQMR71z/KNabdb65Gz2mdqD2K5h5xrjj7ztsvVsVfN3q7cQzcNUNJB7kxZuYq2esLpTRYswe0Y4
B44sXT3leqvjm+N2xiMpLXM7lylFh0PNnhg2dPxS1ZWCje7CM1IlohkPpnrPG338iDOc1VZsQzQC
SjOyrLVwSZr2TE9G1x6dpn1oO6DKzOeW0baveu0uh9uJESbTXydKV4iljqJJXmxmAcoE2tLteBNl
Om7muaRwalXgkN90BrGTyepH2iH0cf7ptb27CbOJMRh8hFjFZArhQDZDuIriqdsNev59GIEGUEMe
UdyCrMOvUgZdUcgHa1GSnEIcu0iDmOc2yfo/OvL/SkdG0cQC9f8/H58+CvXxd6/V73/lzxOy/c2h
MFlgDHRs2zf/VuZsftOJf3LcxfEEYIkD6p9eKxxRf+rGeKswXRmYMS2X0x2MiX/jVIwI/XfdmFMx
MXBAuAaBcM90/1kyV4f0UqbR6J5ys/IoZHYFZcauweaxXndKq9qa+CNrQzCcuVWGl7KYeAU3jq6h
HMwtV+WjJKKj5VicXNyWGw1yhx3uvZArGt20x8EqahrBLllMuFVs8wY/wHBpdVqXRxRcwemAAgL8
6NtWydw993atPrNoeADRLVjImppY27ErtpLIEMaeOgoqc54eNW8GijC3FEysaxIprGuWLN+8Y4tC
3REdstJZp0pncSUaWmD2sva6+kpuM3ts6tB/U3K2mNp56RrcZH1anVzqxhCUJ/9Vs1g38SUmd96M
IFWSHV4THbrUVOQb2gC8+4xWurcaqTbQ/HJ4x1LNG4eZdlt2E+5pLMiLKm6SmiqtWAPDWWoQ3Of8
v9g7k+1GjmzL/kqtmvtb3pvboCboARLsyWgmvkhGhPd9b19f2yCpXgSVKT3VOCfK1FIEHHAYzO3e
e84++THFW/TV77zms905tIutKpHvlQze83m5CcyWWPkxI92Jf4TncfCd28RLzIOUwgIc6cj1TF+S
P+PI5n5IyxjSwrKYm34iBGLFIVwWK47ObIluSG7fZHnjARRRcTcwQH2BXMEcrl2mPUq45V529nLi
wag70gkHV4ZoRnKI8zT5xnrw7tMM3+V2rGzjFnsJIjHPh+dSzRZt3b58ipXgCB4M1R2PWLEeUUpz
Hg56++xCaf1kQGCDI9/Yzm3lRsNG1hyXC/gCxzGxFBQrjxFkMhBJbNnlAOtWuwXw1e4cQJiH3E1n
HBNho74aS1HvgiQ39kik1dGFsPFOu1ocY3wbj8okQHYwmuq6MrD974lWXm7nQfmjhc1jdHvAF6s/
/pe+nzvGZ8PTKvB1YjLiJCFglG7ZntK6i6byRG9vygn/7sMmlTtUcTRW8MIiTJ5ArpBHHCO/eP/P
jvo/21HRjv7ljoozf3jPll+6DnQK+Et/jOY0tFv+gaywf5rMyf+C2qu3WTSjAU07Nr8/eBbyvywX
Nb4J1QImlqUj2v57h4V1x77IyM7yEan7/2yH/XWDdQP01ahgPdoPENDsC5rrp8Gc4ztxGyhiEEeL
Ew+dQkvcT1akWONkUsJ1kKfRfEuNiblKg8cLtVAgyaIY+wPCxHHvNFazp7dMkMFPt/FfSNM9+0NH
hLfGh9MSddsnN8z8ODOcO28hTzvwj4KssupWchC/DRTZAHQaQy9bwXB+TCzXcLdJG676iGmGUY+4
kCiYwm9BWVr3HSiPpt3WiyjEJ0V67w1Kqalnw+6sL0WMxqNFbFurHYdxI9jkHqSxW4YCQWdgXOuN
4EA6iNq4ZlYid7XyyUVOUoESaJ/jZYw4OhnwBNcSEi3CuC4HsSo6mtGMteQpaAdLj//S7dzKJ3b3
mOQbOQXOnbL84VlWdQ7IpgELyw6eMwqd0uatgJhE/IZDkMHo4lFZJ5A6AHrjhrF2IzHV+Qk3JxHU
WKDhBqXog++JQyAHIJoQAYQvBJUZe6js7amJUms/DE73nphxeysLBMdQ2a9wQJxqnI5PokxmXAuk
gohu6LFVxeNpNkZjkwjFjpszQ7ppXGe5LqN4Z0DRpIYZrOrBcOUX6MswfRN8rRuV5fFngGG1WJmD
N50NZk73qEiQMIp46bZTMs7XQIsfzSGC2rsMCXZuWeLrmXwr2gWZ4eKWxGIm67hbzR72W57MZuI/
mEFWP5AU6xD+HBR33qgEtlckYNmZsqZzntMIIcYMtvFWqWZLoWvvGplPTwtDIzBraBhmeOx7nBPl
rhZ9nK2t1h/WHS0MzQezDrMT1lvMKcbKUSa+TggKR/oQ09pqIv+eu95cYQVvdynMz1MEPfCkUTOn
2DJhhoelmX+Gw9c9VYLCt5ksAiqywaDd0iUKCbE9XzujKb5Fgvx4dDPNltkrBmZ71HngY7slnLyH
MwDjeacaGFurOqvj14xlDwuundc9K22l2PUfTIFHAY/EeOVN3bBFzCQZTcX5FhdpidUK27UqeweA
YdEyXVb2KmqTmCVN6lC4myhRlrVCV/bZ40XWWJ55lgZy2Hpysl7tKIXPni7Ld5uoq3ODjHETzHN7
QFHJML6ng/GFJzFc05BhytG+IIKrCy5YXdDBPIGZtAK4BilsX/DCVKOghk1NHc4vAGIa/caTN3eM
y9wLoZgp6pWsPVSdM/fxOGJn6laFlcfXETXyFQpF7p6LHRrcve6FjXj8F9tLV4RTuu9IeSZMZJqa
rKa6vJY5bjfMUE129lAWAHeDtGwHif51xRrAHHHeGPfU3ICZaaJM96JEXLMXWeUfM0Q8Mp7UmxjV
vA2nzj1KTXqmIUaPEep7dcNOOH0hfSYgBBxyjbkqLrDo7AKO5qkMRLrq4EmXoZDDxkMXqvnXGjnN
tNo9whkDRA0HACi1dQFULxdYNdDt8VhdENYUqvQ6U1pfqNU15HrUvGsG0dO935LQgztMA7GXsstv
AXzWDN2DGMT1BZ7dctCAP6+Z2j7bwVUR48VCwpwXLxyEGkJQnL7azkRFnQERNtcGCUvdRujJbaJn
uIIjVL6xhsTdmHrG67NGcafqyS+c9/ZM/G18l9hT9lzrCTHMeYtieUAiXEOnZntm8/W6LHtPI4he
9PL0sJnmnH/XJUtufMauwDh61pNp+zKkFpeBdVS3frtz9Ry7VU5zWgprIqwgRr2g592WnnzTOtko
wzcwz+m5uHkZkYN0d69iSX6lmMb20XMqhumh5cf3lmfbn6qxSB7EMhfWoWu76A4DUI1RYumzfG0D
h/taAbcrVi5aUI9cUuJyQj3PjxvZkGZmzeO5R0mBuAR4QYx6LmD0k1GJgwnW6gBvRMerk6nHH+zv
DNuNeNo1Ap+xb0guEUlTXaOzdXbp4qTHNrPnbTOhSmBvmI+pViqgJbX4B4uOfZ4fecaMbrWYlZ5S
6lBEvMrIHVKtfLAuIgix2FoQ0aGNYAhJPT3S97jqQWpevjawiPFVQTVB28/hQ46W2Hax/546jPOm
gIz5rJmdF6bc9TGlWLiTTgyIHrGGzbjfBnubObezUV+nIVu/8vLraAlClBwwgAVqRt8ziDazCqK5
Tegtde2mNwux93uXwoG/oGb7FjolIoRJC0qwoZhrYCz2pogXpsot/0gC0/iaakFKazvzles1br7u
yIb44npyfB+1iAVGj9i06Gb3+lzylmuxC6vUc9Yo+NDAuBc9DJD8+LqDtRAjV3HaKyfQ8hrPidHR
WJ0S7nZYDBwejN2ls1ta4PUbpL7mi5/2fblttFAHuwianeWi34kg0YbAH7Sup79ofIJYTNTSgR7A
X1RAWDHbLyB+sheOcHxdeMfddLw1wOY9LKb/mM2ht08v2iLHbZEhlGAlz91FfcQA0L4Ns5Iheh9X
XxctU+q1YAkFD98XvAF0TIaTll8d5Ou8JjInWwueaLQzTRdaBhU0nXXdsZ3xK9IyqeiimOLchXoq
D7CrroSws1cGXF86wyJ7cbEcFC+prE8pmg9Bkz0waLWjPorX5IwR42ZUTfEAl6a/qbRHx9Vunfli
3NEaVDLItJ9n6LqHSE48rHERnkGcxMis+IldJ0zUvA0jWAavk5sgmvcKF32Ejp0MtYcIZULzFsgG
Y1GrDHli+AqogikYAB9cEZIuoDYktdqbFFxsSlI7lvqLealOcmwfs6EEBX6ajteNpdB1ThfbU3ux
QHE8aT/ZF2PU6GiTFHpNXAgX65TJGgi3UjuqxrTVzH3ALM0BKIw7b+YpjHEIIyLHdpA7weOsHVrV
xazlat9W0GZstLHU7v3Kz9NzGy/ZTHC9KBCzBPNLC6/8AbGN+NqQkbavfNQvqwwgy7trhVrwKppy
33QtAzIjKkwH2rjikdFA9t8nRW3dgTqOixMAVYkxRkDwKU03WedmZB7rIM3NNYkZxqpzBtIbZ5RB
Tn/lB4vNIOg/Zd3/qKyTdkD/6t83yq6rAfTxR8nlb3/rj7ouIKfJtwm0cH6b/6Lg/MOX6MJRw1GK
I9GHicg49L8rO/CGNkUXPkbmzdLWbsHfKzubF5RUjsyg0dBzNPpHvTNH22N/ss9aFj9wpslMvKkU
BePHXyWXydJOA0GI7dFj4QabNDWsBzNuFPl1Sb2rmjSA1VADYu0MET5BZYf8UJThyWgTDIE8/xk1
QyImWqfck2Y46mdKjgyF8/pTUBecHuIa31Vl9nJtofa4tUqw3WmLcHOOo/zFtZlH1BoPzFoPmVm5
eP3JiR2JN2b6ZUVmO4ETNtSBfch/HMph/htv74fmIXdAJx2AgrexkgOh0//9p9qW4J2WQhWsL0fN
+Y7BrtxzZpFru+/15+J9/7RE/lXJ+qc7TjHvmI4LtRJ5tTa+/nw922CeG2VZfZwMYM5zlL/pUZXG
rP/e4P63IVQf5LT6kwnHZl4LOo7WgvPhkyl6/Yqne44mgNrPZvvWmTTGHupa8gi7wt0vcRo+/OOP
J3Di0i9gMQXYxn/9eKlpo2Pj9HkcfPbDlaFlQx1aBm8zzB74sn9+NY8OBwbeAAO4dv3+fDMjGUxJ
WaSAiszJy84k8agdVm3Gu0Mun/76WtYHC6++nyA1uIhwcPEiEPn1YjPMlxi+XnJs4jlnLhpTy2+a
pqg2QWsxsweudztQzl9P8JEP2Gf7ekvwdfePPzMuYvDnOGY19k18+FoxEYulGDgxNkMGkJ0HfUeE
cxg+SR9/2N9c7M9ryDMtfRoOCHZ3aez/+plbCmWnb/0Ux41S91XQdpve4BeMbySLgcAkzDhFSe7t
31xXL5Nf9yXPFL5lUSj7UFzND/tSFqVTEvl1eiynZuRQzrc5OcM0EZgIXumvv9gP13KJIWEErvto
fL2WqeU7Py8iNzEma4xlckyo55HMLQJghtkuVxHpus9/fS39Wj99rsu1PGCEpCsI0/WsD19eWvTU
KJzdjmpREzFCnBZOeeKMv4u//u1v/2NbTH8mZGXokdhkWK72r5+JaKGu9as5gVPljSmnGeqJlbuU
jCxHx3uMk6RAQ4scF54IDSSCmIso/o2w+m/fw4e1oz8rQgs2Osz15Lx8XDsUZ1nSeD3vYeyYd1hk
Zq0iZUTn0FmKUxUF3oZxy/I3+/nlFn64xaSN8cEdLP+4Bz98nWPkc7oLBRQRXKifWnA0J99xl5ua
McO+dWpSqnujmvHwLXMk1uE0LONx8sv5GzqkhsAZJEMnMtORqeqRUIif7RSq1Lj/65Xwr96nxxfD
yIPTAYCBDz+tzHPCSQnDOBAW4L8ty+C267HJKbMw7E8+8w5KsNWSGgLfOfFOZ3hDcEgcgmGPQ1a5
V9irwiPKfOdGGn4ndiAMqxQ3lBTj/q/f659XbWByNxnZwVHw/zRgMyXBp9j/EvhtJim8GSawjNql
67d/fZ0//xJhMPCVUYVAhCDq4ddVmxg2N8XokmM1kVEhE43BL7PKu2IE4z3+9bU+bucsz8AE8GBf
SPbYoT/c/yXovM6dU7ZzQpo3URCOGyb5wxo9eIawQodCzPAerWEWX4yijPaUNP3f3FjL9PQv8dfl
SlQkSU2YXviig48N7LytDZtfRngQw9QuR5HbbKa9nJ36GA21umeKZ755Ot4jASnFiKuO04j/jy13
Rcyrd0XecXiSw7DcoWcg4KJr0rpdN7BbIQNmhTrncYdSDyzPg8qd8MeIcPolWHJ1RqhHXrBsWl/L
LjL0PYF3NbYmGy5SCfuBcGX/0Y9r89Aj9r6OMcgNGzizBgjGSd0vUegMq5yG022Bg/o1DxfzTRHw
eGbmSpEs5zL8UQSGV5/KokF8UiLlO2DccDtapTGseUe0+oxA/qa5KhvbfY3xvr6XQ+E8Tyj5mtUc
jgVoP2zLP/Kxd6dNAVQzBheUxmf8CgXZ4mwtVjsmb0PM5l11kfeDznJgI9vn2Eg5ZkJ9nRIZDQDV
fHc/uSaHoVLM3bdAQB4q00Z8CZqpDR7QB7He+PVH2S6rJJdHZG/AH+jYOzEtii8KVflmzmR0Fvrv
dhS6WHU8WHNNMnVotJjuPcnKWc48Z/KXplmm28vtDX3yhOwyNu9rp4mh/iuRx0fI9b5zsjGdn8nE
K2D8kalEp/myW+F+v2p7xQ4VWLPxtawyVmRlzpD089xShyGpuXcLRDHSH0wzfgJt534aWhOCqx2Z
5Z22qWpBDq8zxUl8xgxLBHgjkrfWlEBxw7ZdIqg8JHGtGOR7jzhAnOegHFt7Zdjc24Kwnbc8Kuyd
hUDrlTYT6eX8aAgrCZNC3XsTja51n7XznTk2822yMJTcCNdKvuZ+z9aEyhrigYlz3tHrsNAQkWBA
sLVe4qBPNmq2OMBYBSmU5KezlkTRq3M0LZCWQ0qvhRCQkXwfz2BwpE3lmyHWiTopH4AucDoRUdCx
wLY4BOrXeIpMZi0Bq5cs7PmuDZGjHgZInzcIzI0nH7GcNgu5yzky8vSUBflWKhp1zPrnW5LZmx0e
ewuiCLjZhsTE9WJULZEGcXI0g7a8YnjirlFLJhvf7syz5ZTqNDSmf3CEFz5FvdhWrvb7+GV2Xrja
GjOnuC2U2GeJYr5fhjNWzdT5EmBhWgEGRQm6ILDMiAE3jVnRdLTttcUAfydnhPP4gaGZcVftF5mM
t0lULqfUkrs4RsmIFrUChEniaGzgTCFWXa6AG6enPAvaNbS5HE+yxjd3LmMvz/3SMnM64ym6bWdw
AUzE5824BO6aBw5x9E3y7Ic+xu2utq9yjGHmkHnrui+nfSYL8scV8V2xIkFV1oTWJzJ+6OLlDVvt
az0Y3TY1CrLMfQR/Nj2no2EGnxut2mfCX+frZQ54qg21/bVw3JOC4gOPJiEuMcFF4PpP4xhekcwa
fe5RRWxjd5lPcV6wAbv6jFTYy42fOM4Zc0hzbyV5dzJGgJZK+deZaJagXrkFQAsJRrSxo+47os76
sFgVCIQy1OGJS+SkJ6tyK2sVGpG4HrycN1TlAM7p99rq2VOus5unHGpmP0IoRp7Z3HJQcuPN5OvB
mSCGhCia6JmW5fS4VB7nh6qDKL0iGX05Z0I52sgsdm4GlTstcL3OuQ+lsZHklYacos9tZD4E3jQ9
iGlZto4ahq1+/iBErGoAxEndFHddT1NQ8EvLj4wsOQrYGVCHduEskgUMq7LS79a+KRK2opJsWTfk
iSAiKQ51SumDCiHbFBzzdlKZ9LqmkZZuW9vFbWf2LyJXUIEZtBFwqQCaRHgK001PXk26Y6aJBLLu
sl2ZZt4duaDdzhdD9KlPo+nKGeZNn4TTKZ0GE5sVuNivDnE/IdHmGP4BDbXGsZRtfEJ/h7HKnnDu
q7FgYaacHSgRcuM+X1qxLZYWnh1SQLNAJzu4ZfCjd2dUrH5p2U924YlP86Sk2pteYmARmpATVwPn
MTjuh1opeTMbjQ+EhkmVU1X12ugbcaCCloSKWXa/qq2h/V7bQbCtCVggbcs5i8I1zzJs4ai4RArT
Ry45wpQCc1Mu7/OwIV6L4FmH4j+NXdoUrfVkJNB5rT6XJ75UTGIeSnQewuihoXi777Myu3uBkZBM
zbLbBBXMu8BnCaB0xSYWRt5+AhC085HAYUtP3OcMU+QdGSoOrisrPYZpY+vApGTjYF5vxtDaj57H
wpblmWRvcx0W0r6LmpxcvEY41zLC59fWIOpDr7E2RTBV+9xU9S5XXfA6aKM9G02zHjuGfOugr1o4
t+Am9/FY2lgoJ0ZDURdicjdnAnjNoLo1FTBMtFWVv6rJlym3S2ZULu7PMd/nWSm+eJlPE6dqoit0
lEEFWdDNj4shl+895fg1qv4BfZMBt5KgJEbqzLN5pusIXN2Z9G6o2FELIZWhALCqU24tpM6MfX2e
0iK/q32vvw26eT44TReTQyaDQ0F89HEK4DAjNAiuKngl53RAsuNGY/GWlUxPtpDxm08uCv+d76fZ
D+kVgLJqwUgWdxW9JCDpL6Krvxa8tE7LZnwgPQWpswvV+EpGdoo50OjIBqgHzrKBZfbrhhTzjUvW
7hWo2WRtVkzjvSHZZoX9PhkScjQMQVT10um2ZRQtZ8Z31ZuwyvGk5pRph+QZSANW7RcPHTWDt/7O
MsfuLW0z9mwiZgoQzLLNItKVXVCp3nNvDqXo3vGcBHB13XKOf8QGxsI+6fKYH3ZfUib1xo/Gj8vz
7NX2TTJ5wzMEoPHNbZPgSzRIeBHawQrrAbYyjW8PT4Ygsa8syoPhu8uJeSt0rsIfSeRD72pmBQTv
YMR3mzZ6cjll1ppTFIIHexGbPm/oathNiG0hnx3eVT8f3DI1z+6U5AjLJ54ZjLKWYp0Pgw9dK6ti
YnrSZj5YobYOtHhuN71rV2xnC0TMwCFWeo0HDSeEnHmMWHSHWJd05ddRp4ynhHSdncwgBNY8FPaO
WfenWiXDe01tpKcjOdT8grvQBsnX0NZLmY6SeY5FbUPkZ/p98E0nfCHb2Xk17NogH2iYrolujp68
UqVEOfCyszvLZ6tMiNYdvPZrWLsJx0lTrpnAP3MwDrd96OOozZoH33mJmNlCLGJ7DfOQRVW8mF5J
5jiYaDESsZSKUq2RI+6QaEGSLNHfIk4vVjOHk40QMXDEskU3TY2NLNat1nJO3rLcjsu1QZ2Mmbav
eFRqGq1h7wZ/+g4qR+6p5d11w9Bgl2E1WmeFf7K7gjCKZLRWhTfsgggEPdJnYyNClrOZztbV4hXA
Qy1cKbxwXA3B3l6abFUUS77H4D0/Nj4EdHsIonNajj+MmjFDowgz8MfRPiU0drcd3axTQgz1QZq0
B+x5xKFRt8O+JubwLesRqVPj89ThIHTCrutii0+aXTH1eCD6Ob3OrHmfQXteORy41hTVPjK++XZC
lgRHaPYPXgsE2CzGgNKE1EMQ4zwgqvButjqTSVqKKq7vvvetUW1ro1J7y0+0/1x+bRej2LVL7V/1
Nb0DxeAD6zS0O+M18d1dRXgk5xR5g0P3VBjNl6lQtwO5a8iTn8m+PLPl0jBCVH1FWM6PtIleLCkf
hF3ua07TUMiImjATVIQAV1aiJwfEM7u1arXKz7C850rnS5iV/TZLi4MVebIkx9vH3G/7jbTNXTrU
KBDEhL7efy9GUNd2QVcbayMVQTQNwyflqPcZjKmfDohOSA+b1otcok8mIj2wqW2QndDvADVYyKCv
Emdvqe3YJJ/JaQR908fXXvNsBuOAMKiR27hLHoUTxQcxyYzUvHH4bNhtsJ3htB5GapjrYWghgcDj
52e+mCfPScRnvyN7LCkaH0Z8TPpe0vi0R6dUlxNCko5YYSjYwum4RHv56hqQk9Hu4mJ+IIlQfsPh
AqfHqHMaOqtMdoG5t0d7cq6YfpMpgfNynO9yu9WvZzdZ+ooRy59oXKAVO0ZYAyTj94zxL11NF4Kx
CQdxB40Z+0/GeeggnEEYNz32iGTTGVUK0ErSNPW7iZKTFJV1O9jhlyDKwh9d6PMD5KqMGDw0EC1H
EQopInUryqKIZT9sKrYX+kx6prFUQ/hliCgQQqOhxqhsD1+xInaRZ9xL0ITL2YDUT5oppNd+aXzz
JjW8ZNz2Ou+rGATb0tSlzpqwEaoTYk/G76ki2zX1F7AoVqZ2VtQSwZgRtRYVBk3uyBXWg9V5/dYH
L1PT70IYR6aA7537eNQlr+yrZR17dQekceTokBu+ua8t0gQ52/PScMMNLPEU6IxnkdgJS1Bfwaf4
6ueFvUlajn8rN67vvBZOBS6iI6iqdK145B/trONB2jnhyYk9mgKog8/A4+kR6EnN5Xpj7RrbBeXI
MfQJGKVOwJBGGt3nyx8hggJDtU/Zf8l6FZ6nDnBp6teuADS5nlubLkHgTLeT4thjUGwy61Gl/ygz
biaCYY8Alb7ZXRrFZJwwRpmrYDNk9I3zIqmhpyax3BuSt1jERMH5qi/3fuF1n6qk5wMkKa/IPqJQ
5Q3znZfk1udiMPnWy4xw3nCa22PrlfNdNnPeVRCNDyobyOatl6UncoTP5cLJfKo9yr5mjGvC5Za0
2XNUo7Yfhly0mzELpwy2N10RmpdsBrCOma+jBa/c0WuOWWgWBevfVMa1rKL6leZfsjezlI5ioK5k
23b4vHJJciXPDlzzZaSqXQ8Gzb3Om9688RCEXFWpYkKmPJpXocpOl3VnkO64G1O+AUdhWIcZqe7j
vsPsM0IB5/3FeB0Nhsc0RSiz7vNB35N8YMpm8a98V/NNJUgN9GlSrnV0w9kurXKPr7nHHE10pICH
d4tRLthUVaJ2PkFk5941eW056hfMU/8xsqUB9HIMCHVA39OLOtjMpTA/E8OoSNZx26Mo9X+teu6W
5c8sWMsRy3nkhbYIvKQHL90wP8eEYMD07YnnSTrWfWxwvCa1D+TRpfEEkTv8oSyXplJKcrCjeFEg
itUrrcQSaFBpj8+9jQ5bWlN4GuOweg1jEpkXtG41tGp+wq4zMJuc+vAU1lb1momuP8pmNhw4MGNu
ohrIQ+uB4oBPWCIR1eTuKOMEjHZhL8vEvqZuaT+RDc4fKKCDn4aK2zR2ZOhOWQ/JQ/9g7S6LvxWq
qF/hiHHpeejGE+zw8NjTcoXyGBjdqwKUFZl05PqGvydbSO5svm+D140k75I3Uff1e2kGEkslCdfd
2IYns+fb6fuQH/vMLzAcFknHopT7vh37bVT5y9mhBX6uCyJF2wkt61r5yrrKIdvclo4fnrzc4Z33
VD7epmQ73JuOR/ODsWiw8fQqmLA8XHu1R0sBtwZ5HwHivtUkB1aJUOZbZKZEyPqBAaowruVeVK0X
biqqUxSA7I/S5U5BBzCeFAXBDxHWfGDZ6zXYmsQACAITT4jMSJYNcOQfDKGjnwNB2Rf48fg98KmT
gdVb8+cOZPzXeQx0liQH8pZWah1tY44VPBnhll1b3VjexFM/PCXmFHyrRzf8kVQz6mEPHCHhRDyZ
3GRqdosnFny8WB6Po2zCL6mvU2c7YBbhRlQ0uDd5nfwRMfwfx/zfOeZ1LPpP3fPNa//6v5CsJ/1y
81p8/z//+/yalN9/Ea//9jd+Fzn4+HkcH4i5Y2vOsieZH/wuchAWYCmeHwjRCT4ONHLqDz8QxGYv
oNFPAj2PDNtEavG7xgFDPaoI/EWMkSUDAeQP/8Af9HGowDSBgpnXYRaFet3/MA9aJCgsYntQEIQo
ubbecsa19tPd+PuZPrM8RB4etE2GOYjtrQ+XYISkD4dSHcbQgY0XrGC9k0zKLf1/4pL/j6voD/qT
UgEb7jx7MVcR5dfO+FrN33vvn4kT/vRBPownRVK5lO5cYlD3wrxfkk2j3v76U1iYEz6MPIIATavL
kMdmZVjWR9FJlxuwpsamPXhG2b5XjH+nLRuCveVcqw5eCGwLdxC7Zz7wiO7MYTd3zrzF8mvtl3mc
9kndti92rBwLIGWXbtpe3INqHb0NZ9HpWrZ+QnXQmhunn0cgwGH4iAaO05cohvRp0a00kYr0qvNH
2usVzYKgBlMUdGC2rPEwgDpGmhxDx2U+vckMEZ8JRVsANQ3Vyk/aioJi4Dhg5uLKxG3AfAh79ir2
lvhsNobP/p2jpDZpjMaGB9UmKoZ5lc2wXJG8D9cDeM1nMHr5Jq5j0idE8+4TN8ussSDuwmjGTScU
HiC7u3Yzu3+ey8W9n3Cj7Q16VtuKYD+OOXh488FydyQ/oX+ba+scUOFvib6ZCTmcxwdH9LwID4Rr
odJlW6nAXuh3dtY5hLB2qGgOrKNqiO/DdJzeZQ9DaFQOkSh+OMOQGHEGGIn6PpV++DmuUXJsyG9S
zwwnPQekj/W9bWcjXzNG638YjQsnfE7z/oUEPqLWZr9370eE7YSccINRcZwryvR+xVwGqtji+ciC
wx66KX0OtMDw1kLsnqAOSPWgZdMLFIipcZNG7ve+Q5U4Lf3wLVXzs6vs7xJ8xJfZxvPsDkbyuc/A
AJgLjd9VGzfWvpzc7/pELFfx1KhD2qD0TxnuzZQNwJoHk9crZt5HOovsVEive0kMgJ8EgIirIhhi
nshTuHW8FnMEikR80gTJRKUzbmRbtztU1eYeObuiKeT70VqSubIN4GtyEM+D6OTRtD9g4OACtvLX
TZP2e9jr2SH10vExq9Tw2OP5pdaUpK1lQH/u8wh9J4Ec2YmxNrwdoxq2I5Pj20ByOwnWs8JNQS93
Y7N33vQTQXHHlDENseb4yYCpJpDBh5bTEHL4iOFcYj6m5ZDNK2hO3i2h9uk+jiJzb7lt+BYCq4Bo
YRvhjT1JesxZzEhLa51B/dLou11iAnuWaPHXIEDc01K3zXVj6OKmUOPRl7V/FxqOsUea69wJq4iu
J9cjpqThfIR2GgGqN5pMX2hAHJu2R7A8zJi2MUyGbz0TSHwcU9WvHGMw9hXjoB9umgU/aG/16w6s
0VULhuUtlqa1jYbGBaUG5HdrdL2kHyz1/QgxyW8sNX/LmdWk626c820cMau0Oms5FEQBXAPudJ+o
HdQ2XAKcx47hWfuAVNy9hzHgc2CHI1J8L743i8Y8jLi3/Y07zBzrRTLSqKXL+W5lECoa0o9uYAFP
ry2pkOdyiOQtYn3niSKAmRKGBmM7N5Z3NdnRcueMFIaI1oM7EKDl6xJ70327LPPdnMb9zUws3LU1
c5yGGeFdZTVVmNV44xq/s/9YIyPf9IhD4JXRqVt7ps0FGqAgpHTbQFVbZYpyBdssE6vS970N8/8K
z89k/nATvy9WcV7FEKfH9Jun/O4A1rbbkr3Y7VkaDC+BL+7qpe72fTXBZuvqpIOMHyOGNt3mKp98
NOtx1cRPihNftCLmi9f0wtjfpBInKyNFdeLdRk82ed2nJVuaK2YHyzr3wqRZp35J5ItXpPJI8i8R
YphCmAhG8ugRmbrrqSWwhmvvUZwlUC98InfWdAkpc6XZb0F5tcffqsq4CZYdElxjK8IhxARDeM8a
ODH3Ya4UaC+qpLsyb5s3HPA929iY3ef49snOIm20Zxf4CvpYkfAlxAGa0/gd66va2ahOri4101Ql
ebACME1xm1XWGxYVBo45Z/cfnWRCvnQwtxANUfDqEssufQ9cC7URqpGCZpQndBWMohHqcb8dg4zj
KGv4QkAMNq4V6cmMviSzPzordGHG9bDYnN2dXDfWsr77RLBst+Hsyx91W8fYJnhJzpdy3u4i+4Gu
MEdfN65exqQo9r0cyj0VebhNlGXib9PYh4Y2pjnrw341vOII7I+B8IMMGwTpUUGYmQfE9BmbZzve
SJrOVKsx2IbWksnZz/AwWAaZQyumZfOhordvk/1oOUfE92AHaD0VJwAz1AKCtK1B98jVoSfamW7O
7KsD6VT+o4Vf5/NlUpu4ujNzkXN6dUDi/eRTvKh64LJ4/MPTrIJuZbUUtKifjScA5Ui6jJmvPnAw
QleCNsjwf9k7kyVJkS3b/krJm1MCKO2gJtZi3vceHhMkWnpQepSvr4XfW+9FmJu4Sdb4De4VyZSM
UAMURfWcvdfORfzz/USYLafVonHsyxBwC4cUQprwHiHoJ2fX27MbbQ5CatnL6GN0KsuaOkTtaFsb
rh89ECoL0Xv9aPnYtT4dEC2lljI6VHuEwdGp8mnHxNSU7gTo+W9GUcPkl0xwFPXZxcyMXiPigpdh
6eWvlG/4gb5v+9RmzvzCRIrunFiLbru092HS08ZxLMSjSSPLvdcI50vHhrRb9WTxEbxRRupfJz8z
1Ka7rsvm+1nTh19DGWrPxULtnrsuNTae5vz7OWXdFP5WOj92ssS40y1p3FAP0Z4ikAp3OEHoLOQm
jmN7St7KvvXu/WoA94+97lX0ynodGs16TW2pbvhSObu4jrWNIuZvQ22BGiJxEtdzpDUP8JPLrdlg
CgdLOt283/XOpjNftZ53ay4EvrKs+PC16SVphgZxCDikyx6vTsVE3E1g4S5deijb0ieVsFCd2EoY
kZSLdFIs8Dqpi55z9G3oGdGBlj9tl/e5PHsGKh/N8thXeNblDBPtxm3LcEsbIwKghrFnxbkvu9Xr
tDgAZne++CH+rC5EWgcpj48hGSY8/hnBctZW87WBTWUdjb4gnU1xprdnYylLIHnI1HTDoqAOJmmw
t24zz0Rv2fDX6HirF4IkbEJGZmhFMyQMim4ZhG6IQmBD3fQWMh4mB0Hxy+oLaojjjCXSHakrNnK6
rd2WTzf8bdBBdUVpYpoLN9tg4Q/hZxvAxvk2DQe/oU25Cq2WBlhHXNy6dMvqqUeJtutZcNgD0RC6
xPHb3daUDSl7OgOqaAo4agTFXKMh2SH3JSyOhEPtqdV1TtgYkNgxWwC58oEqoB61vJqdTWzZ/K7N
9Iaair8cqEIYZf6iU2rdFpLKlPAT4/u7GMIqaHBb46h/h3BIAWVKKrHSrEUzRNd4m6AOpcuF3qfJ
XPfCGS219TrVwDcibA6vyIBQpvAdzBDdgJJnVcLFv9cd2iHYVXJqRyH/8GQR39mBto+Hq77TAPHw
n96lAgML2NU6DFqIn/tEF/MBJwpJvARFLVd068aTuab4Ed8Yc2K26z4pHs0pa7b0rsvtLGNt39kV
WdnCVuZXVSqP9M2yfgSrglguS7RLOmZ3PebeFZi+GLOL9surQRwYVvlF9LTCcuj3V1xGtsn1ipXT
jgii97xm3FaUYfZhSN8IHH13ifinQR5W6+6WHWJMo4qU0i5Wdya1iHXWOsUPt9R+UPO7naAi7Mxp
LJZ9W33AKEQ8yZw8jVU8rxtPiwJWqz03YlgjSC03EX18+mDeF61E9Q4goaI719bhxhsXjpug4aB7
HT12W4ICdiXXiynNYldlkjEIeIcCKGlbZRytM/igWyfJUXZWYuhBJKTx16gf7CCDJkGAR08KHXmy
1aNEFz9jUEMQtSrM+DJOHXlXlpn8okVZueKrXmATkjTjBheFmIFMZpN7Mjv0g5pJCPWzPXzSPtBi
fMcbksmsO8tr5rs0cppHCYtoiwLApf83NcXGmR1nC0MmXIcNwaA5FN3dUGccyfU8ucCErCiwdyQL
NXNxSUiaoK6b236zGatIjLSI+inLLtvyO9t7421ySu/a8PtOXzcmicpDnYLIMKt+vAtnVR06RZU5
1eJ213lIIsyigKqe4cDDsNTwFDcYsb5bsVWP6wHc2K1ldOl9aXfVrscS8eY07K+wDMfmjfL87g3v
sntBMF35GipXD1c1cLwXfflCOkYhKXl7cTCVZX8ZJ551HRdt94rN1g6gDo0XuR0Nl0SUZj86K0Vq
EBs83KrvwrvBlcXPogXsRiS19Y1mSoXHDov0hQHg4arpKKc7+AUodg6lxVm3hTKhtM56FqVbbOnv
G9SxMbjdVJr6lQ2u98Ws3JKm/kxuUJTPS4R7uk6HQuGYjmdaKTEBsqtem+CjqIaVLM3TgCwdsosc
V+fx8rW9UJwqkJGKGe6GR/qUnDd4yp60nL5U2ZFiwiq/onDjkeVH3yoz5GsjUgHmnrouXWO3xtvK
znhf+U7xVGVFddXNuXloGjq47OcL9BFY9TLp9QTqtKNWBByXHO2X6nIUIyN8LaN3vJdOg6bMudPb
c4oZV6aWhM9UQ7srPor5HVvF9NtkiOo5rbP6i+xJX9pLDUvbKgnrJNsP1cL2hMdLQKvWlfcWCXbl
+r1GmTUOJPG+GdOLwex/RaNHD4/yztXke+WlYGf7o5QwPBXExI2jZTdzNWBUboWW7zskR2u6QtVV
NhDcgnxSdjd08aOblM3QKrXytCWt3K4R/Djo0xroYbz/P6F04brkm+avekx4dEs7smSrtr/LMFNs
LMwFL1PTCj5cMFKMsgjvWymq70KTX620Hb+iinqcYaRbO5e660aj5LpP65mVXWqCgJolLsV34Rag
D2sebD0nPTskScGJe303DwNxMcx4LKCVtY9h0RCVBJ55Rb4jCBJopgFk3+g7JWiSHlgJV7bQ8N1H
k/vEUYfvCQrFr0sM5UZG/qs1keSrS0Ii+VtMRPN192gl1k8395rboeoUrpaQ5PcM8Qv3TaXXPtEt
+6FxuWOQwfZwB6aG+go3RYTuqzvE1lMykAWf9gkvbOPj2izZU6mYNCybaI5OxOYdZ5AXFuTsdpKz
c1EjMVt1Y+dsZV6G3yo/m9c5hXFCg0R64wDyxm9IdPjKbNjdgoqo19Ewlg8lZnl2uNp9URTdofNU
cR8mmnPn1noE/MAxbwgPF7+NCFZclY5y2/QJSZEgDG9Le4qvcjuzHy2JtAkl4wyl8i0tccrHWbsv
WG63gyS2du4m/T4Mewf2HqriqsuqvcK++tix4q56cs23vj/o+ybvn6IeLu/k6s6FiCq178bma+yX
bpCSobymTTER/OJqAWGYwxVbOfditBBttFGdsf+tyt99lw7JJu/kd4H49631OqJbiBGNs++Vnqb6
pSH78NIbw3RDtWRksrXmU29qk1qT5mj7N0lO7tq6KmsSWUVDOviuLqeZo1nc0F5XTf5UFj7pJLby
93GyqPkpYT0hg/w1TYgMdTA19KNFc6HP4w/X5tRg52ZB2rvNIalGUTCTkHkoEt9YeJWBhjDlgvff
BpLnvBQoatZWCCiTXWG+odzxozUTOrm6IgIv5fuqxjHoJ+ebyxFkIoHIbvR79lAOlTPKRFrvGT8s
Px8vrcoWW6cWFFIymJNRaASDr4W/Y0fYd+CezPt28n/Xk6W9RLx6z6bpNvHGbqua/lgzhZvWg5mo
Ebm+1/2ph7xQlxuoTmCZESWfMSp8rIJi4HNtBzefb3jmsY/HwWdPLKbXBKNF/W7QKMYlsmJO1nvO
48UZpfmHKri3jOYbiPhh1zrHJhd3sif2SW4TqIo4PR2d9Cop3GmbRzLffF7hPTUUdjMI37YJh+NY
0a63DgnQk8GFxV70NKUWn4x0MK71Dnrm50MdW0xIxMDZhm0PT53PiEf1auJ/dUUyaROUTdlfZXm3
xAinbDmZvKs6moo99Dz1T4vkDGoawhDU4QDSHA9KMCM8L2D1gSJUbUUoLl/phpIdZ1LrzPUd23iW
6+OFpoXhYhe0nCNDRMbiP0upNQGJTaSu5yHhsVrtpYfMpKIJ1Lq+k8qggpjP8XWfT9OZ8ZfGxZ/m
hPfxBYEhOFGXHs1RY0NFloz1LGoDr9AowJdcoFOPz58/xOUijgcRJhNz8bVhyTD/7mtMBp+Lzjeb
oOso3bpjzC4ickV4k5v6HMwKJunQQ7ysGjbJnw99av4IE6ui7tO8MZYu2J8tFd+2JiMyRbMUSRQa
NBv+YroUgl1NX+IBI3ZgKiYX5/NhT736wtLZm/NkscDT+vpzWNH6TuUmDOvWaX5hFMMzlM45iBxm
re8yfz8f7tQLiVEYbw1wag+v8d/DRU2tG+iBGK7t7KfarPcc/oFNwPQ9s8p8MNUsEwbqlGlxAmeh
0Y9v6Dz/+1k6cz/+aN/npgr7n+BDp5VG4gd+CfQujjfr32JihoJupBT/+eWemrQE0jiuYwk8qB9e
Gld0M16ABl1+ZN3b8ECuZcQS+/kop24qj3BpX+k0Po/dtRaelN4qWHreV4GBhADUxWoCAJzKM8/v
1AVZCAc8S1CVx6T49/PLpr6E4zSyoI41XJqx+up41dfPL+fcGEcrKeFPpsOHugkQUROn0+wtrzjn
eFse/vGLzvwDgMRUtN0Pk8NPvbExuyaQ7F2vo143L0xYjITnjMmXWGOFQaKkLxRSKDUCtR8GvnMr
2sdXT2BKpoXC++dTujha0SxbIh+sfDjYBmTeDrLSGsppTRxbivJH+uXmn95XxiNTiWhqGy/28btX
c6zyFKafoChJ8bYcdQ8cyT2zlfg4FwU9dOBwlHaXDOSjF9yPjI6wiLwO4McCrpJVssZTcOWm9DI+
v5wTI3ERRIED+sDX5B5NE79NklkprwpY2lAtae0lsUNPsklfPh/nxGMyXMvUMcwtu6P3qKg/et2O
LDLhN24VzIm+bfJvmpcTy14ugquLz0f6SJDzwNX9MdTRN5YalbM4N7AKDT6F+9IiH3F0/xUxgyVr
KOdnBe55T0hW2Gxqq/M2OuzNN4cj67abifdL6f7uzZYyWtEICuCFheDL9lIJhY00q2iM5+sw5xxo
1aVALEq3iHNVt81NMo8u3CGfbsaqp4Kt8O2uKbMBbHKS+cyFQlU9fv34gtPX03kBDLwrR2sz9GpN
+GXPPW3j7tUn9PPGGLwHQuuTb8XcQ9rNc/qnOUokvO47l/gjetbOwcEXlNh0Zo1aZoiJn4uQg1Hn
kLVXFQ9y9K7nkMJSUWX1tkUkvqoTQPhhkwp0mGOFRmuAa66lWr+erMoK6G2Pm67Do8c46YYSnnuV
WWgZ0gwIy8R6vfGjcT270bQhfyj3uVsmCBx/bvXv7iLs+nwGnJhrJn5+FBx8s9jyL5uEP+ZaWAw1
uw/FfUnhug+GLw489SmI0gaRPEFcY/D5gB83PEJgUbZsHDwQPI43PHgShmGURRX4Xgf1K6mKbQ0c
5soRstuHXtRdxZRen6C3RZefj3zi9WU3py+0SDQrH84cDXGJWtw7Je5Bpb4MDokmNf2eJ4zq6a/P
hzpxkQg8WI2odfC/460jfVHOm6ovg2Jo6Ipg6Ggo10JRx2rSHJw2I9u6pcEO3dWkaP/54Ceuk30V
QRnAiLnJx9Zzl3Qbyk5lGbRhlezrsXyKFq+3l6rmH28DrGWRMjDwcryyj/Eh1IDaCONoHmA5elWq
HDemN4Hiz4X4x9OU7QaCKYRRnD4++MUlFMU+GvocXUFPdrdD4VWkt+NoOzsKTz//6Q20dMGFmYYF
gYE8vr/fiSjJZWnlNZdlFyLAzltW9BDp6bT5ElP5+WAfX0AGY2vD1sCmoX38+arRhsROX3BlmvUU
C+0Ve9rPdBJPCALP7EGWd/nvLQhDcSx1uDTW/Hc39h/vOkETiSo1hBjYEreCWqlf2YRu5cMMOQ83
T26e242eHhH+DzK25aU7/rxY0iVYmRFrY7jIfPmtUsaTaLIata+Tw8o0rz6/mx/nvqWz8V6I2EAt
6Pb+/ehsaCu4b90s0Pr+QuVDYFkZqR36mWE+bhiXYTgaigUwYR4XFAZPnxIyd7OA4JTFEA64TE58
ET+/mI+rCKMYOpsNUA7OB5M+DpmJaAwjCxpBRYtKD5rS/rdbOvdp3dFQJ6tRqOrMKrng0D/MkmXh
QN9uQ2Y4RjMQlIADIKaY4Nv42MfcpwxXygyZuU+Xfi5pYrcKHusKwxyhWaBBJW0v3d13Ux0dcvrI
O/JDnmZl1w8IcaELSMnmYNkW1IsJAVmc8+ybQB5wBNpnfv3JB7MEEdEMxDN0/GCQJMQ5nQ2yfUda
sqny0wttos75+YM5OcvQVVJSAk38YctZWDWfkajKg7JzIaRVQ6BnxpPndud2LaceBQlgqCoBT3CG
PZrNbi5KWZcsRJMUCFnC+DA5+rT7/GpOrUAOWwDwCxzKuXd/jzKDLZqiXssQD+FoGVw+UxgA0dS3
+Xf0+v98F82ZEZkon4yFkXR8QsX77kB15BVVWfhzuXdN4twXTfj6+VWdenkWMLKLJJeDwfE0nlpS
hOaKlydPbO8uUwYtttD+SbOl2jWR7f0Ycwg7VAvbM5+qU2veO9efwtGJQw+lUz0W1pAFEXDSrtRw
UEQ7mb7IdH7kRTwz2qkJz7HHZLJzsvxQJAOGgIQU63IgI5ntC8d270cTV+bnN/MDrwX+kc5NdE0+
RwKZ89G66vfm1NuU3AOvH/WXJNarHfFE6NFSMeT05tzxOTW8at1X3XBbqzK7sXNX7GMStLczJjYa
ywR2GDUec/wZ6DH6Pj13ujVO3nmXEzZvJiyz441PE7a6PRYFX5vJok3Q1d+MzgdAL7yW6G/vlbgk
uXbJo7nKS5G8ZOPQHkK/+hqj6JidxX05FtaBKpK/cpQmweJyHZ/fyBPvGj1ttqCuK2ALHH8Qc5ff
kExst8dy/ilno9vpEjFlmKNfUd8+H+vE7TDeNcb2Uqhl1/33e21Cn9BB+bO1D42fOgWHTWHr31pF
oIlLYismLac7s8M48dIZBh07djR8sT5ssYcmV1MTVVxean+JkwgaB6od+hjNvBK4M5/rZqw3qDGG
4J9fK4wyf6lIsUE8XiktEhCSxmurgLPaDR4/Qneb/J5qPGlvWfSiyAT95/s2BlzKAEDYfZayo7vr
0G1srboKND2q17B4USWUorsfgR4EhcNB+vMrPPHNYTz2UEtMNJvFozewCBsrTipu7TREdC6sZtzo
dVVvBIrY/81QPu53z2HDCK7r70uTrpV0RckRzfCr8g7oMm5Nt3Muk94wzixfp+ao4IVafAhLpf9o
jg5I4sqZykDQFv0TVI9ftl0/kdHQrJKovvcwtf/jwxELGKYLExAZ7ZPjF9CY6LWZ7VwGszmj8XPH
h6ZvNpI6wJmBTizMlNThkAkqz9g4luf5x2Zbzrj19JAjYB7Zr9E07b25fjozJQR/x9GG/q8xjuaE
r5HPZ1mMgaDfWEFwlRcgauwHs3eAyORjy13UsUaNjYQ2lkbP1djAubXp1fYgXCn+9aghy4ROr0Vu
kSYMA2ADbuhEdM0FmVvxvekT8VcqHFqh1Mt90SLO4nSr1shgw0NsezQp9AmzorHQjKDaGg+zXyC2
Kg14GlXRNnt9IKzlHTh2C7iV3WG1mMPhgt/GkxvvCXtRhxzD6M0g4uJ60Joh8DL/Kamyds0dznYF
tSJSxxEKBogTCUcZZ7kN+9hGLJyNV5UlEihHab/7/PaempuW4boG80QslNK/nyDok7pTDnMTmfC3
euq+ebG8tYS2E0WFqRZa+efjnXrD2XOz2aN8T0PoaDw7ViVZ2KoMQHcvNaeb0cwOY1ee2bx+bKst
xFNTUPijRuD4R8MAHIlFM/kE8OnZvZRJg2bQ+1FnzzShrxGkrHvb/Bo15Zkj03F8p8UWgnGp0nJH
OVwfb8h8CQZLjjY1kUrNX2JS+FZeY2n3GF30fItmhjNObRfwCLKh3uSEU9DcLlnIa3M42Kj87XTU
DkLvtZ3RWeU6RBjKhJN7+p10sP30u20AJB8npIAgaaKN3xkk2EPN30RG+Ghm+Pi92a5XOB+tDFch
9ryU3wP6Qf7C82HckecJzHrCgoeji39fzPY6brt068IueKmFfe5RnHriDgBaKLeUGcSSJfXnGpHo
rV2UGVmIAMQU3aWVGvV9ZnTDmZl1ai36Y5zjjdEgB2IuwV4Fnr2Qk6k3rIn22H4+fU9tbRxoffQV
6LdBJf37YvTalFUNtimg6eSt1WJZ1OHMZxD441adMZ2dHIx6JWcW0rQ+bHudhsWozHlXtNghTARw
ArSfHQpQtNRdcub2nVoIHMr+fC2w7H3Y/OZKCSdFRRU0aXMPEI1841C9Vnnzq0vQLMTOmTtpnJoX
S8+bAywSAve4TzO3Muf+sk9LpxyayGwaF97cjAeTWvymElocWLLG8S198ZDoYRyoCFNDVCVE/0Ve
tvMrSz27WIKwZ4QRyKrPn/TJn8eCSBmJ+q1/vDCOU9hqWcw2Z6zlL+FHL7E5POYCHcn/YhzX46TI
8XexzP09o9pBU7FEjxdwEpVUc7pvpdLGTdU3Zz6kp7atC9qWEsvyf+7ReyhGHwcH2sugwzMSt0hc
x/K+qWzA8MYt6WhPRe6fKVScmsB/DHm8YU1nK0ejpxcBuUF7Yht++VaOuN25aKrhzJlDnJq/C4ib
WjS4bWpJf9/Hbgk3mCe3YJkx1dculr9hApK4mhvemvJttF74AIQC6eU2qRevgWYsyswG0R9oo1dS
vOLXsIZq1Zs4FnC14TOKu+aRVF/wv2WeEz7TervJHb0Xz2bVBGjVIpjS2onom6W0WZm/9dHEzgIP
YZL617Tqb5DiyC20/1+JN4yrQolk2xfKfJSIrvnYm/aZ2XTqLviLU5cSB/P2uAGb57Ili1ey85Pz
Ye5mY9Xp1ivm8UtqpoQuq/HMgKce8eLMQijjUmw9vu0yNSJVsxkKkhrmwCD7Ru7e6QQiAq6zahdN
+ucvzLt24mhDiGLG5AJ5XThmHj3pSFM5XdK8CJxi9tfx2DuPVmwM61Io+zKu8vwFHhocAgvl5Ltd
wItBMRT9DJwKSd9eG0HrnbkNJ+47m43FAg0cnuPE0UHJd5QHB0XkAehIaxs3yrkuY7aNKq3a1xR4
NDFZ8fczN+JEERNVAlWfZdV2P5x9o8meZTjwRrdziJRVRNYOQarYtWHT7mEuixUzBeWkDQaRhKS1
oieD88I6hyIWJ9bKxReOHANmNo028+93T0ca4RRdUuBbTsGovPsaEgH6Am11aV9yZ9xDl6JGxmIF
pSyniGxoBX1UeCLD3ShGfadUCG7inS/fzfoXtsXlPh6ZUjimSEuefHuPJP+XQozNkj1sLSeNt2iF
rU2jlV0QO7W7neLe3XjRpVll4jET5XTLa4sJTfEivMZe71/kuvumAwU7czA/df10wPCgu0uH/rhw
RLktzdtOcP15Nj2CKUWL6kzJa2Jo8e7zh35qKITXaA1wo/PZONqA0HSCR758loCQxhtZe4ubb5LZ
hR/n0evnY70/t+M3ban+Ck6vfAaPj/+l5uT9WCQcDgZgPCtiqBRmr9ky9qGsBhiruXFpVHp4103m
eGOaWnRvdhrcEpHLvSzBubz/oP+PbziDb0CW57Hi/F+UwAl8A/iub+XPPwkO//5D/yY4uPaSRbE0
hnWOkxQHWMj/h+Dg/ye7D3RHtOaWOj9T7v/lD9LhZWb71rJ1/5PgINz/ZC/B8Ypiq+XyNRT/hOBw
/BUh58KhTE7ohY6M5oN2tdQx5BdxBvggMuwZgrlVXtHPVc8FIUwYHexzGITlNflzZjOgC4uZLxa/
/GNFGexjTGKao4JpYrurawPePmdM9n88hLt//X3/gS74jk1n1/7X/zk+hTIKgvxFu2qzNH74OHZ0
6obajqdAdbidRnOq77OqIQrCteRW18Z8ZbSUuKw61R7a0Z2ePx+eDIgPl0mZ0sSFSIoiz/j4GAwy
GtqNcruACJx8gn8az7vcjbFCI5QgRjtuLog052uBDwKKqQSSuUAoE3ZKLV3WRzieRrSqoO1xaCbC
liQsLEnePGY7ZWb8t7i/imItcm0eVpPEHIyTuIVxg+Re/aaykD2I1APkih0piC080KHr1BA37foL
bmK1X+jPyUpGhqLiUbO2rSi4zoFeT8YTmjx500AwfAJ1gKNSwIoYnVZ+84oi0fF5DOp33HJFQ5kP
L3lfqn2bTuVVaIAswJlHUPBYmeVVHOqUvxMl3wgb4Q+OU+JfteB6tuzIwwd/AEq8GVqpVwduVVmQ
b6XzZ0MWX7EniJvL1N0WdgX2tCdVKeA4UxXf2jgzKMv4iMxwkeGvcZPmvsoHIpOGxaSRdsSJtw7K
oFlMCYWIYtyQy9FcZL1Z34PbCi+Q5Ex7pzbyQ43MaGuIbnhJ4ei91OnsPPJ0zC2KGBDWJrze3pnq
H6oiSSRy2e0kY6meEa5Wb8T88WRq1tvAWfAa7giXSHSlf+UQiRgQta5+j/jjnvWGP6L0pn11MGhc
hVNkHfDsGU89jNHXtBvLq6mq/KuiYDOzIW7XSldWgXtn5fSzjgQ5l9tWhvl6LAdzCxE1e5BOjNsF
yjUYhKr5YYX8Y5QhECQSntpjADsUs4nV10SI8Tp7Wqf2TtLnh8rj4SpXjgQbpQDeWoHAm6QrckUk
plQqF/B/Xdije80Is4cICR+s1bi+ITTDBmkcDb8ynTClEqMttTNdZ9Ewqq/JVA8vtDvma78e+KtE
rPaS1MiVMXHF/qjJmzBbXnattm+1SB+QdHItjpX6q86Pi/WAnahYDXE5/CLcQO3JG7ZuI4snESIe
W1mlVJsC+l8Bn6jnvmbQw9zct9fESaWwdicIYFirwvDB0cP6B83n+bocY/Vs8iHdA8bFhNjU2Q6U
avdTTx3jiZC8cUNSDqg5jXvbRjxHwpe51csUzUuQdIqoy92MzymC7ciTsBw8JCStq99EVMm3PHLD
i7zN3kat7eHAN8Vt5P2Gmwg9K9EKJ+aAXJikENtfgQ3US0hn/xKZzE0sV1myN3FFbiwr/2qF7gD6
1ZVEKdhMyoVoNcU8KAzV3S6sLXkr4Tvf+t1o3/YqNJ7KpJVvve1UXzGtMVtd7PGNGVZfBU6SyxQe
w+PkLfxmLQWb5ZVj9S2CLIXMTygNR4afbd4vzot5Cdqq1R4mJctuMyXpfE2Vtn2VHMMfVNUZIK05
UoDsNXCZ52mxdkY9CbrKdPEhh1OyxyVNtkPu6DymIuvdhUFefzESjL4QA1x8I6aobzoHY7f5SvHV
yJy3oSrH7kfS9NZbgiMri4JBzKWFzHLWyi1Cu7G/VvUY2hdjJHrrAU827lxrUs8GUIB15fRxuTLs
CdlgPTs75qEN8ZKiPPDoqWNp6subvgLzjDPQv7C07K7TW+2+0vMHze5vrEIWO7xj9v0M825lu6B7
GzsCARzewLuEGk6NL4jMOT4UZvbc0rjcktrWb3tLfU88gPLW0P/MYrM4aGX0g4SJ+BDP9INKo5dX
FTFx29weJsi4UffTwG+6jZL2curqcIfa2MCtn/kbQzVwUVw7QsQQJTfWDD8dJO6g1g02Yif1LrRM
1pskr8t5Jf2wPqC7QaWsTeBMdbwRRZJRkyzy/HckZ9Dj1BBBL7eWWpNX/aBKN9maheZfptA7rinR
jzjWeGGxfBuXiUKn3vteRF4KD9I0Bv2gQ2AOChdjseyEt61GzVxDj+W1LBfEiY5Q0dQK/XK0Ez/o
I+NRFKG/o7jSXhmlL/Ktyb3/0cpxdNY2x1KUi8Sqhhw8uiHAykuQhjHC2w/BabaAVktT79Fw+gZV
Up8Qbjt06o0K2x+iGvt9ZEd88/iAezucpMMqJi19m5ZO/UB71sDSmrU7VFsxUXGZBjbOm756JLKs
RpFNl+W0WIvyLHvDpVS5a2dy1B7WO5hQOtrehggL1CWDJdghCnpBhgl1treFe6DOaOobxSICDCGT
ZruSvFfXVt7KS7D4cC9M3TygmWg3Io55q9otXLx6VVJwWQEDti+k00zP8yjSdbOwC2hCBWO+EYNW
wfF15m8y122qbcX8JFNZYcdv/WCabf9Q9KG6SzIxb4awry+yQlprx8xxeznZsMpHAhNbS1j3bkuJ
uQoX1UHU4ITWpbertYEey5I4MNqCHGRfpF9cJ8Imr6uR8FuFK9MftB2ZtRVC2eI+NzS+5cChDkki
YBKjnNxEWuS/QNkx9nnCjHdEFR+8YSLKbwyt64rKH+zrUXsgK8K7MepZXSwZXzkhBz6ck9ppil9W
VN9gP3Cv/And+9oaR4i9OboxRDpxdi3b2ThIui01ycpOc5nPoXjrU1dZK9cekeeahKhfxgoo+zo1
Uv2XxEmYE+tcOtNGT/XhMNe1v5aF1ux7I7ffxrxPyDvIkvTK6qL2RyFShwSB1hrowBkl4Z1veAF1
HFNZi4W2KlGhaFOZ7dzYHr5XqVGtu3xc9gWyvsdyl28Q65fVFj5HcklOL7pdnMmpy/Qr4gP6+ebK
r9vKQmFL4ZD4VzvBoEz49DpNKvtWmWESzHEpv5sStCGIeJUtzwZu37JFSlPBd2gJmUjttrzyTbIQ
vFJ2Pz0Y8JJeCUfonZ61fHBQ/6rfnKOhRSotfJB0HXgHSM+4ckNdhpvIXmiBcVLA2Jb27Qx+4kGr
pORyExHvevIQsRjTCVoXbPJi8rQn+X2SPd2tGLEFpn++zsiiSX1933zViWk8YRZvf0oAXt7GtGOu
zyiWatKklLllG+o8TmQ4tljv6xqwxWBlmzQ28wOF+/Iqh/wQWHpLlEg1shg3aZSuCgn1ehPbLR93
v6i0hzLy+5fEFNFtVLDTKG1H3kTz+6/w6y+CoNlkFdb1siiTS/G7gx1GJoLL9sSva+OOZbD8KaTD
KVgjjoivNhEtTsRCtCoafs7CnNjHhta/xAlMypVRa14JIrlR+6hw1KU+EAMS98O4iRY/aMVm6w2d
abFu1bL9xT305nZTDo6ES6Cwg/CqmNRvjAbJfprDilSTxIdXO0K0UXaok3UgRY5pzK/PqB2MU2eI
Jd+J8xJ9+Q86sMaE3h1FWhdEmllfhJRwl+2wW67rtG4g8izbe1F7m4EH87VVDabxseRm95197kBj
HNewlyL58kvI24BH+sEN2FeiKsBMdoGVsPNfY0Gyb12nM7dRB3tGWWwIY58720X6dOdGyK7T1gY0
0FVfo7BkYpakC7diUJflKOsvfW9Zt1ChpueRHfeZSs2HOuXyYxcvFj1/1FkfXIRUbzJ30EQbaMmS
QtEC0VWSF003UhKEe2YdnyImmDEw44EF4TrgO7UEIVTfUsm+2QXGcyax670e+/fBl+hcPFPLj0Kg
fixMi7ANm36C368oBDB4NAuLJ7avr+ZRG/ZN08cbluZ5qyg0EZrQs4NKJYdXN15eUxRfD+lo1RdY
KkAIhnb1k4hW995zIszOHSC2UGuqelV39jl1FrXUD4dZzDXeonuFcrQ0j/+uMtq9hqRXYZKaMH+v
yQGW6bYufLWrSB/hXqLM9mPh/iZEawiAZkU7zTC/YdJ4hc0jaDazXdLsMdr0KPOvh8a03gYJWCOZ
RXap64X4aqL1nLCSyXK4hGHhQVA2/pu9M1uOG8m27K/0DyAN8/AaiInBmaIoii8wSilidgCOyeFf
fxeYld0SKZNa9XytzKqUpSQRAcDdz9lnD+WWTFY8nvAfPtRsJcc0wmzNtDJE46qmXq3q6IICEvdp
5Szn8Fdmki3hbzfrDmNjXnc3pdL/YGB4SlZSaiIoFa5L0nzPHosilLp3bkhTHNnAMMilZqdZpi9J
S/4lTaSn2Ej8qNC4r7W6Erq7FfC22VOQ2W9d/LkeI+yVN66ZA4Rj5byzVdJelVBsLooRV+yJ9CRk
8dn0kJLNhsrCs6sn6RD9dBoqHRCqm8wpNykn18NQ/aB2XlpmZjy2TlLh3+AUI5YlGPsZvbvlCwn7
oUkwbOs7B6uQwNdVekY4cr5N9Pp/JBT0ydbsGdbESQ7hc4IXF9rnTDh73AMc1XIaU9NLMysEkRMZ
3zgVEbHkbMJ4oClK+UBhf2UsFPm00yaqRhqRPnT7TybWIzEeE17ce2T3xHWEQ7KSNG5h5rZflmIs
9zIf8sM4UV2Z5cwbiQH1sM2EPz4MefUUSPpHconaz+FcOflWLmtcynrvotXK4KQ1N59Dx7jD18E5
szg4bktnyg8JfE4RE3lenQ2EZTwrwoOe3cWiNrQr296wbMu9M4Tyhk40vFg6E/OWmabfr0T/SRBu
9ImEYefMVOxGw9rbiSyq4oyYlDl2daUwia/mcW/ptD7DiYmuRQTOhtopuK0dOT6YFolUWCo3z14v
sat26bBai+55K4XmBBgaq/9kFwBKXVe1V7itY8WQuOwmQyLCrRMOdEaJ6yKobzzNGulJqLAwQeEv
B1N3XxuhuCu1JgOK7nDj5a4+MkfvTl3bgcrZDNQ2KlqP0Kxmu/SWAACotrtHqNDhhTUDs2AWGF2k
VitP+RKICz/lxjFzXA7CtL24CcX0wCiU9n5e8kO4IkBMKturugQfCnLaZIaS+iVklepdHur2c+nX
N5MK2i/Yx9Num15KwKyLnc2cMaF2+aXCWAvn9VMrd43iCSGQybhh7nexODPBoetSVev+bpblvCV8
on3yOoXlqKwL7DyY2e3GKQcZWZvXXJk08Jlyu1tTSJ5MU1CKvJ7FrUgFCu3UXsgnxxl5LXrBdRws
KgBW+XZVsJzrFIM3NYGuvb6GqOQpJFKB+6AajeXSTUE8nH7pbl8RH+Hw+qBFq2IfFynineiCMY7K
j5VLQVUx57wYEx+CxgoPGKnBbYCWHcQAjtz6FcjTOS56ZQsgNGfZiwyJKtIsNxGrJaUYmVf7zjAF
vTJbVd51LRQovOXLaLVb9GCyYpfWjThM4W3FI05nsyLVi2/E3N4GxNEsQUgVQHAJMXFAOyaZUSM5
DqRuA2cA3M07gV9kjBIfC8oSCz0KHlMCfDFUZeYDIoiBV/eoHRegzBvm7itWASSrmcPyUWB9s0ls
WZ0ZK7iCoo1tjY4eY/sVqVkTDjYhpQZxMzrnN9U2YE+n2eIci8u/4jevh6QqwW5Fk7nkUhnfTFOv
5XJg8PiqmmKp6yFY/fNqkoiyb12gIdFYyZ1pVeKibexyi0QlvAiHvntsLDA00gvA1KDviosZScn1
5NJpYQ4+sLkbdv83mrXmSaUUO9Lsoos5YJ9t5oxbmHkkTJr4iGLrUY4WerkaKMenPB+wSL9Y3+dO
rtswwqWe2MMKRDLKA2reUvLjHKLLeQ6d5j5bUW/qkvUUoEF7skJeCVeP/d9jh496ZiXpdUB+4N6S
6/uDeRFuROCQlc/XSVb067W8DSMQUtyeyrt6nkCRSJXa+tDB7l/PBmsAAh7DNLsO2PLBnQBRJ8Nz
r4PU8Dgq5ii86CLKkG4p7ftZYhce1fgc+qRFnrm0w3HmF9Z96+NPlo88SCT4RAhVprjAZ1ZceDZF
bL0+g4zy8HMP6bHdS91QnM8WuxmxPw/LTJncluBzZlPZ9yQxstmyjz3iTtd+RkKDyz4DxvgVEpwG
QMsQi7dTKrIZs3nKz57dpI1pc8r9mlu57xpFcTLQ7NQsbHxlHFDQpmJRLObUPJFnD0A9gxk7eUKr
MFA4O5gebG3A5R2HPS/P6zarAu4GyBExfY2bfqKrX4h+suu1nyCx8KSko24koM3HNqBqN/QMZDH1
EzfTZHvLJtZRSaLQJ9OfWno8h3fNMJM7NYOX2ZWq8zPhet1pbitAxHWrRLBl72TplNc4+WL+6+ce
qBf+nk4XcT5kQCasSQk6jShjDSmyUBp1wfgtWKPnBj46AWklCzePaEIw/2+/YBdHydH1ujorBIss
b/PsGpPPp2nyuGvkkzpndpixVKaSezBUJt3QNHePVCWFuxkVXv0b3IIi6pbRy6+IBWCTnckEeWia
hApymZbtNPLAlxD9TGkDqb/+4+vCXOqCI8YgsuurN3OmthwqZ0IP6gZn2mVfZ0VOOknDgs6pKtPA
Y5Nh1pheI6qCYqG9XF+2vqYjm4MFk+jyZXR14xOUQgP7ChQHJEG5uNzezWsVsKiOloyMufEAkMA3
nsnbLPCWCd3PxL5kmPZQzA4AKrvRwy1/UxKpcxqS4T88x/8dVf52VIkX4Xdjqp+MKvv++Ws2kvcz
9D/OK19/8l/H+egvmBTkQ6PQcuBSfu847/zlYcgA4T9krEZwJY3Cv5bz9utUEgsCvOUhY67ONP9a
zlt/2c7Ko6OJ9VcjEP9PBpbvx/CrHhQBhsW5wKd7w3iInAXTsNZoj2FevWSU+gdct5JNHsJE/u7u
/GSG+LMr2WgYkHsw8HpH0K0EevW1XD2GNuaSuNw9taJRmznJxt+QuX92Ja6BsAS6P0Yi699/R+ZO
ByPRsiVYcZjLkSQL87qf6gJqqn74468EkICrxsqVMLnWjxeaoA1EjdQkOLKey6p8SYz8peB//5vL
eDBy4QC/H34iX0cG76mWnnSOdlHIcJHcoiouVf5f3DreVQgSCIQZob/VLaStWbsYP7bEA9TyQhGt
iYm1TQ0oit98Kf9NE4yzfugzP4B+6pB08JaAGkykoQ7R3B6zmYgbf1zullQ94Bn60E6Er/z6Dr6F
W14v5qDKQ0kOgPFW+kxCVsPabNojUCMgH0fJsSBUadMY+bMZglblmBpvrAVL719f+CevIrKM1Qvl
leH1dnn5sqEbBr08Aj00H0aMxzZehA0wFh7Ob9bXWybA63cEEmFXgC7Hqv7xZdRjMS7o81vEtOQV
EGi57ArbTD78F1/ou6us2MZ3a2tlWEwGQ72jESnsqaV6mOpZnIT8727dd1d6szPNZZ01DMR5Qapx
2fqqeNYk38b/H8vLfP+UEOOFIW9GELnYKqzv6ndfqklqL6ybtoYeZDfb1pwM4opbznbt1ssuYuy+
tSJp7XFB946mVM22qJyIWsYVJ3gRqFFm+g9c9bE0kQzivr7CyEGROGdrCsd+DMqXBcucs1Rb02Ub
kEZKQGbvb+wIjKlp+VeWLKl3tPk243HsOAPV1beLjOxPZWA3Z15SJE9TTYEy18o7JgFu/s1COM9c
8D6XgcLYv19GBtyAbiCYHbXlMKCpHctK7GCtiQ842bon7Dbnr13CLm8NPp8dT9DbpXCbc1JQpyLO
gjBrdotbmV8KfIRRCvJ5DPhUz3XCly5JxNw3UdpeM8hrtgMmFfBSnSQpNtZYRdiYOQPpgDgN7zuT
aVjRgagbpIbHtcm30zUbF+m3Qww+bkOgYHPJ0hwLWHwfsRhW1h62a0PuJAqPk1tTRqJEa84tkxTC
sKbcCSNysoMKonqaTd65Sq3iKQ2b6sGfQZS63mk/d35tf0r47u0mmMFG2todNZ9pShCwB200xI6z
sNaV79LPGvRyD/2M0TpFd31L8tLwlHBrMJjt2mt/LF5Mi2c6YrT4qQ7zF9XPyYfB183ZvG6NWd83
50u1zhgk5SZxelFUZXjp++oOQxv3jB19iKGG5IcprZwNZUC+muOPgpgifH827sicMnXaiJy2VLz4
hHhcEQbMTRwrtA62MYPWv772VU+0AV764QVRxGJX5twERDXkMrhEC9Zdm96HGt9R7Mjy8inCBZlc
wpkkVC8rGPHjd6yxwJZ+dciZEraXFrhStPWzZHrMktaIdgws+xCbFAKgNz6IwQW+cfpTiMPgPdOd
+sUOSHHmOy47jFWTDYSh7uiSA/fQ4Bp275DFUsSYHZJRJ6HHlMgxswmPWgWoKNFDI/mweQRDokpi
hO02bTZY9xqIDf3ooe8ky84lxSyeXI44jb0z3U67GoFiSZk9IMxNp8MYiuI5gpm8jwTrCCMcOD15
NFUkWCWKujmaHrXU5QHnpAHlkiHtfF+0jqd3GvJOt5F9Oo8bgvmsL+jg+79tzdpyDQZ/22r2+o9T
MLSf04IUsGCp2EMBwjxIoIZzgoyWMwScSfq1Sp6El6XlU5fa4qQSTIyZXdkx0YwvNCARvB2y0vkg
ZAfiILs1lp5+JIO+cIXJO0PitFodf3lCo8PRh8kT4FlIB05iTvKhmCQ2wFmrsm+ijbyjKH3wND8j
7dC1xse2X6YDkia8s6ORF0HPocBjMydwENFNZ2Az3FvVAQfvb8Mog23Wqw9ETUMvmL6M2ZKfauED
EyUkVXIUBrfZyKJk2Kx2QAjT5TTIaJeWrHO0qMnGboPyU0h42zkmk3tieyu6NtUOcT2XfYlndZFv
nKHipWZXVDdZBalEjEV07VBUMqZj1ZdjRVs1tQk4MckuWrK7kcg5Haz13G1dvrddF895b4TXIULU
50rhD+9MgwXnfAZNcBPnpEbeKMyGkqcxgjphVkuznVDC7bxes4xqIicRb4/YuBmSqEWMgI04I07m
1vJlB6BcPXseG6WU7B844Qe3OicowJZy2SYBaec4yI7hLUbfEvQPAz8MEnkNia3tiC6ux22xFGxi
9ths/ZlLS4C5Y453KWN+a/6aITVqRSWwG+4xSMYbZSfz6tppMWnOZifkIdTtdd+tdXVjN+eV1fIy
0XmOBL1ZLvon7k6eRGAJPkDL664LSe3zUIbWN3Nmt5rWd8QztXVVJkN+VXgq3U8LWh2c3dcUSmPw
SJ/x9j2DlhhrWjv2HM2OODQqnrTffIROFF3rIBFbZQYydsktwZFiYOeuTCnxdvDF/dSmCUFpQpwS
Pda3/cjeY6TsHnPEoi+nmnseNePeKZBlpWLKr5zENr9E1jicA7VQjzbjdVj21bH3zelQZIgT6ig1
LgeZXzu5Mz0aRdFfLyobLpNCf8JCfYa+Ag0tXLC+cbXlHXWUa+Dkrr7GSjK5qcrPQYclNwPYlyZd
feuG/CPr+UFOJqm0uJUQpFITRWw6iP0WOBAci+mBzf2L4TVEygcceiuT/czIs+oBM2xxkoIdx6xD
CEumReii5pG2/2yypCJA+ucZ7Om9SP/1yRbi3BYxnnZqPKJycOUBsHtjA8XOm6GPCvJ3q4rNrKDJ
63hFiqiOYeeVZ2LuTPJoIdOhnsQOkoz7TstN1Tp5zSC0G0zoGXO3ZlDYH/vark9z59SnJhjMFnwZ
uoJT9eN2tFBZVMBgCueA82W2CZPk8Kkk+18dzMldB5qNuLgssJd386nOTnMROVjcE4oyhSdoNY3Y
JP7oBE5MLQ6lfaOxK3vplyIjVGQq62+tB9HGytPgTIFhQzZcIrkiNZ4J4KjY15dwJUwTVTIMN8IP
cCYvXIIAmGSkBVKETLpMTkdrYupr9U9haZYwilT1YS4cBZ/Q8gGaKK4hO7TBMp1EVZRbEja/uOFI
GnwBgWBxQHM9SOa2z/pi45huPa8wLi1HGJDRghpLRtdeDqxT29k0BdPisQqHo91hfaG65LnMvJJQ
LrskfoVpEpkdpHEOtroaOaOZDaREbAnXHo2YgHt9xXJNv6ZVAOOjtHoDCFpFlJaGcZYrzwz3QVqz
v7k+27ebUp3QLbnzZsa619u2fOFjyUSEWc3iTb+h2r7nqq9k25ASPvIYuWJq9GMx2mtCjMberI4g
U+w39jxdYpVHkmooqRNILMqvFkRlUN40dUUZEfHFgvfOoe3DTrGi3zVq8LPb7wet4T/k39V5Dt+j
d+45QUpQEH4T1VHW1sNogiGW7KlzkD+LarxLFo65X7cY7zrDaBWc2lzJoh5HI/DmBriTV6dAieQE
U4QJMnU4oDiOhciac8PFM//X13sv4FsvGHir+gfjhXd2BEJS4Lh+iXFLSJTRapnfbPNeTAStyfp5
wINxV/aoiX0vnG9ej52ZNBH/kNmztYfvZ8TkwHnPhENMB0UWz28au/eqFD4fAnhYWCvv/V1T3mK7
hl/vWB6zunZP49TXL42DK/lmHuaeOO/UpdiuCExFQVFYw9XkU2taJZ+4tSi0oVE+U8qIU2jDblhs
Os8+b6EHV8vonbukI1wIWUgQ/T4i9b5jXjAwET+mqyGZQ1pXs3ODOvmATaX77PhIWzYR/3UIDSu4
hTvJAZwsChF5nhdPr6eiEJjYxrMu7d/Jk6y1i33zNiJZxRMLAYAHqezNy5GOsFM5vcrjgEIey/S+
2ZDsncaz4z52hCPjNNZCVINFs/dIf40xq/tTmx9cY5HlQXjlkfCavvkEiMxnH9Vbfozotw+ekTbn
rTv/bht4h1hwFYAKnOEwfESD/aYlHfNxSnzR5EffpXj2cfzB1skf4g4WC1kOJcEnS0HzwARsevz1
erDf32NKFNgV4erQ8d45c7FKd5LVjG61n9OEER4cKSNJoqd6pDQmqdxbriPDix6EuzyU0dK9GK03
74ZlIuRuaESWr/utHDYdCeoOlJaWctIt5ZH6m2EwlLG/u2SN3DYSLD/+QVz+F6/+HV7tADF/96Df
4dVX3+b/c/om+2/LD2D1Pz/2r7jG+Qu3DR8UxEUEiE05SMm/4hrvLxzGcFCzV43M9+Ia1/oLwwU4
VayJ1SlnlXL9B6t2QsDvFY7ib0x39Zr5E6wadtSb1Y+6h42a9xJEPHDfWWzZHdFPzujJI8zLnLBz
6Qy7JW1keU4jCyCA2+n0IfUIBGrMPBvPJuQut1kLlfNQQsUjiR52JVP/NWuLsDY2LqIi6XIU6ZIp
9cktClrzEJR4n6ZRR3OtjJmmzcocyMVkdStbeI++mJ4ra4GJUtX3uGV4HwhM0Le9jO6bNd+8wn/N
3TSM+5inW1ALiBzRlyOhg3gooFG+631W79AO5mNUWkzugR3sOyHIGO8lWcsNSEPsgxJtZujqO/Sq
6or9u99aBhFRCV3+ru6N6KUnK8LctI3DiTPVWp6lU0FbiGVE++xM1kBviFuldiFovt6oUrP9r+pN
nn8eG2ydJrEpE6HVpdThAcIc9ktFPZ5pfEriwBn5wd6be3IcEQuAn9dRHX2aCt2lsahCk0SEQV/6
a7Izlkb6WJtMKzmRCEI2qMq0FaI/FniU7/t8IP2ZsKZxkw2R9FbzE6aCM/FLqPTDsd4CCBifxxGl
TjgU9arTcKwLLIIi8zB7FhF3ZRWAa6Wj9SgBjmHNKpPfVtWZug7bynjRaCxj5eC5C/Mp+9uoenXV
cnwcXj9fv34q3mwsPMFE16DygYfxOu8P/EAQWSYJrENlRNpbyCSaNs3YvablCQ0jehMMuX2RhtYI
WWIcYF9c+HaSZcekstB6+f0gnX3mBYBQjl4DkYpEGxthNESzuc3ZJN0BVksxjfuBeOpHZqeYalnt
EpoHXpV1xFvzLpBXdCooV0n7svM46nsv5+D1EC/BCXmQuP9+yFq5PHZt1l+EwonuCz2F+8yxpb/t
6s45CVLCzlE3ZJ9w2nBICERHbLQ87NAvCHwpB9CZqeFLFppgPU/baFM9Jlab0uuGeeNHg7/BdUt/
1mJeDtCUokNV2c7L7JNrRBpSXTcby9Eq26Y2ETL7qDCHjBS2ht9FHka79xvqVTt2nYknvJlkE9Af
pGV/l0Bvg582l7EDwsTw0kwua7/OaU/xMwGNjCwgtMxB/RRijBYSvU77Ba1oq5DjhthsmP2HoXEf
YS2NFzhjfSJUcaEzmbo52xSjNvRuKqvLOoUlRRfi4zQa6iRmQNTGIxEbpxQZlM1on9AXravmpvc1
Pa7h+Pt5WeobxrnWaYS+tbHI7dvVSISPGkbmDvRTnzK3K4nosmcnnivP+ahQq5EduZDOm0iG47MC
V3L7koVhi5wk8jkp92KYFAz+YeWZ0u/G49wbh651+svRiYprFcLWE8bs3Qxeau+gtQ2vhFQTEnpd
0ZmHRuSS7NaRLzLTtT9O2sgvE8tCHiGLglDs5kwuPHrdIj4hn9LHYMVqAAWWwvHh6PIzz7qLWPRG
QYl7hEXafegiE7bhPFnZbswmBwi0xDVaeYsJRtZluPpAedJm2zwYvrcc7C4AzUDiQgCqZDpk7AQF
P6PtaoBClwnaxFF4jNHZKCxastncTj604Bld7W2mdP8p4vs7Z26iib2FrrimFOkUqkZSZLGxoMeC
AB+WZO0KvMc2ZjeOsc5A9uJAtDKWlZ3d03GaOlYVHkg2VKfzaShK+AlyhZ3IlQWC8luY4dGk0FSk
gv61phg3O1CYxT5rki64agDH70uEX/VmJI15H82qcLgEQTSxxq3jRoZleQoEkyem+PrW9id2pd4n
df51Z+nKIXmJVF2eqmaNdrRIE/xnFcEYQRqk2aNQDoREMJlsq4wRJnaNhRNGNr44KLgOK0RkuyyH
2b6zvPVCUFbUVtg9n6QiiPVyNmdi6rLZiMQVx/Zy1UuiOrdNg+C/H4W+hC/xHwvO/y2XflcuWVZE
Tf0LJXL+Fcu7Z/FDsfTPD/2nWArtv9DC0qJSDGFCgIXh/y2WIvMvF2llhG22h6uB6yOo/XeyH/6F
JRxaVh/ur8ncnU/x/yb7ZNpiVLtOeukxqL7+IEz+rcEig0ByX1ykAmjeXazh3rQQnTLQR1W9dS7g
iQ0dOy377VF6zFXgqgqceJpsIfGsKC1jBiHEFhduMEcMRiKt90ywsLAthDuYRhJGXfgaR2qclt3i
PLU7g1jkRNCKdKJHdvvdnf4JVWD9ZN81eTZwAmP71faDmtKjy/oRAQj7ca5weJHncGbVnZUJI/ZA
tS6WKTDh7SwMEn59QXCMd5fEHHuFOKBB+DzNN6N8I6+IZx2b9Nz3o4tmCMh9rCZa8QOWbWmHZrQz
uqMlTeQgM3uqikd3Ctxj5NOn7b2UpLyzJEBuvNETlt4bcsgZO9kDga2hyJHsNWIEH1/pcJVtDfrg
JqI5L/rVapwRGC21VXKSbDrZ1Tr2iNGAAjYL7rXhT+quWks3Nh3veRBt02+Kbq2BIoredCeDZMVo
PaJ+KBgNhjg+TwQscujHcY/5z3K5+Ah+Jarcjj4ZpEI6IEeLa0T4nA9ktcqQQzkO0nxJd3Bj53TH
DEzdmJlboQfMUvvegv2pN3nAEbchJ677bGSkRKf+zMdQdh6qHbYs7Wd7mgk28xu7y65VVvOJKEGc
M46MTH2UKMjx/uoMVAJ2kVk9/hacz1e4wgXG3g8Wv320OU6y0yB73r+0rzTTRzK67rQU8Omcylaf
2tBSxpNjD9y5vMf9H41YozgKW9TUHArkC5ElB2EeqHXib9ux5NORqgzgoXQHR9sgZyxbuc0MYBsa
CqQ8SNxyPP2F91zQ8T6MCxDxNEp+HMoo+HOH6W3GTE7HZt9xk/LF5Sn4LsygxwwRcXt0tVnXO+6j
M8Ze7nBbcqNi7KM8xAQfFk0NF09r7sY5PjxVdtLrIwnWm8MBX/L8CNA7jzqDUVReDUYQE4M3X2Yp
YaZGaKLJY56ojquAJoQVnVPd93JhEVaoP8Fj8bcMts1kVzukr+m28jprlX6p5R5RyXBFsw6UXRdE
ukJFG9GuFoN3uSyp/2BMgXXFuVPdkNObPtvMko7M2d0wzm0RPIu0nD61jlko+Ny8stmMIGWapyGM
s2KFQClViPe1le9Bt2+CiLqh64dbO9eGv/WmgNdmklTG1P+1L6/NQXkYu3ipITAiGjvHIufTDTPt
MGRxDfsrA26eXe6AqbwsxTK2n/ljXbzg9Kbu8tpkIuRjhhI3Ke9ID71xjBk0WPfI+Hk8VWl0NFTJ
zLOFM18xdQ6a9jN3hsUVEDKvD2XbzMm+N422f+wTT92FbPFyZ+iAG5zbre0fSmiC5x5i1XaTqJ7x
yFQw4i0SW93A9eiOI0Gc6sIhsj4lbXrkKswUC41lMX3ZDicG7ksQrRoqetXmXGSlLe9LrQ3jwRgD
3V0MtjTkzaKQAe4r0Nz5o65B3T/mrlmXd8lUoA1BkdcxO3acMz2tmJteau4lEDz3UpkzKF0UpdwI
KDuSRiTEFsFlVyHstcPJIX59kUtl8OAIy2Yd+9O6KAYJL3SjZhQRbOaNfZ+PBiJ3yDqZ/6iqcLSv
iwTuLlxrq2y+Bs5sXWV+CNYWVjXXNMq0UCQyp7J4kpZEb7Gh6Rj+dpJwKD9JdggrQ8WsPXnd1EL4
IVCQkUS7oCK/eWfT7+Ljyet06ruAZz5U0roqBu2oT+GYdOU3LxC2zchu6VLClc3Jtq9rzh/dQdpE
MnGWCDsk07xpfNM8y2yHkQo9NnQIA/NMVPMa+m6ehlcCj5tHbxqTNfj5Q4AL6xxbdTN+xPfA2CFS
yra8GH3sjGl25lRRgqUBaY2bOsfeynKsxdtmQe0dGZT5q2ll0Rk5rAOQ+b3LvEQU0DaWRLDJNGdt
G5oPvdfasVObTwaTsc0g4N6WiyAqOZtVeCQlNf1S9UnwTaWkowlLimtSAS/GWXbLrqykuiVnK33y
nEnsag6pLSiZcwdHSTxZblbvbWEynQt0TSLeEMibKAXNCNoSMNcmfvYyb9Pqo130wSYy+2GvjYGJ
yaRwAyXLmXTbub2eKl1feAyEdiNE/Vu29fapiMbsw+RWN3NgquIgOzI7u4VoRROY7jDlTf4h7f3q
I1bLfbqXg0BjyQG2rcpOnyojKvdYdtDpdbNYefwMu/LJae45dNpH4dVtti10L/ZhbjafMp8OxeLo
YSzme6OI/WCkSfcVYAuDK5KFg/4ll4HcVsjZjvbqxD0jSLki5jhwt5npCcJhF8qBbS/tifl13RzC
qltWUpDTnK35y/vUs26LpGkPJiZKW6Ii20f46AzrsADwzwRw9bRb6mC86gY3+RC1mX8wel3uPQOP
NYJfdIiDk+9fGdnQnbNhL0esC5ez2bAibMjKebf0kthj1ENxNy4FcoPev5/ySf9tmlVxHoWRPpdC
0rj+ukJ5g3xREoGs8Z/XkYgD/vVjSdQ1tRMWFWxxNbRMn8Q6BZ8dDiHXYIKOjrc5T1jlx19f9Q2n
7PWqqz8TTjZkF+KQ/uNV6dqyIJu96NTBwP6MwQMbQzvY1Bi/vs4bAtbrddBD4mdPtbeSRH+8zpQ1
/thHaXJyoRWwp5qSPXsV8XgqYcP484sBSaK7pECGr/bmVlqsYSOlCDyFFUP+ZhVbvNIpjXyMdr++
1PtClpESOiBqcRNns7e8wy6NgtZQa1iqv1hXYiXxe9gXMjgdmvN+9df74+tZ9CEWrwkZjF74hgNo
hQ3Ltqq9ExhN8vDPESSIRcxjT6wklD4nAu43t3O9XT8W63w5fPNWeyAe3ttifalTF0xvcE9IZKiu
iCOk+GFD5QQWiiE0U1R+KjbqiT+bUADUH7+k8KaAqUIT00nbM9986Ua4nakqRIDjmK/Bc+gAlDX/
Lmnj/VLgKgHm4UQ7eJgtvXlrqsSeRZL3/imlbT8uOdqOIPytC+HPrkJDGZLOw/Tn3XjLHxy78wy+
yytR1c8h3KDX+S9eE48EAgyj6HZW96gfl1sJWIh6AsdMO0F9hHcdL8W04Nu0gwFrXQ2tmvRvWrr3
+xd7OnsYXwvvcC774yUBxZJlrnz3ZDSJ/2ih1AFlmihFRrxudwKBlL3xe80r8usV8X5nwWIOhjEx
RFj4v1sRJJfkpm49G7MiVnfSsE8OPuCLLpCk/fpSP/mKvBwwwanBsXN8u1kGGJFwqdpGTrMKOGqr
Odc9hLLKXfkCawen1rfm1xf92ffDXTZEB+AxEXXe7NATIj8ni3zrVPmwfkUNybQyw+xAo/Pblb5C
E2+WegQ6gSenG0RB+H6lrSw1k/0EcluPAqewag+/8sCs7tpJy6sG/yO4Jgtlspqp66BKLf3V1GF4
sWdm69JcNPC7kGT+jW+rQ9WpBXTJsPTb3wVt/OyTAn2s9HIbkcRbZr7IvTnH5YE3vGbiH+cJmq0C
ULnfkJHCq1ZElPW/fhLW+7W7hqRQVzK5RRbwlkWcVuAlCWfcyQgNal3wXfoHwkQxo5AWR2bWJuv7
XuTWVTdW3Wd0S9raOnmk7rre7iqCxkfd7amSEPYgx83++HCAS4HQBFq/w7N7Hft+x3I2OyzGppBV
X+uQotv0iicrhdtITpbIEUKZv4Nx3r2bPpNyVgNQDq8oXjo/rvku79eif9GnyU3c5x7JM9h0J3hN
1Uo/+PXt/9nFwI1IGyN76X2cK+TXiGiHaDkp7PtvCoFZEtJtuhzPbOmSfn2xd4+abxauFukmZoJs
Z29WXV0aVtsn5nLyE4/GMs0H3iwWIl3iry9kv/EKQDnEdrkWD8g/ONLfVkYVKWCKWeBMBSGz/sak
hxtjI+wHHOAx0u7P22ICCXFTVJ/ZnMGTqtrAkYze12Ow6dRdlpfgBMZMs8RgBCWyDmD8mYYPlAXq
5exNctJoz7uS5niG7HMzCJxp6j/diF9ThKCxcK6hlXlbCuUC86yg7vuTrWH8zXBszpE+54fUXP64
6uJSvAMuzAkgvXd8HjwzbEYv6EEl6is0lgXfn/CNaEdEV3PuCvVb/HA9vb6rgVyONcbfq20qCDy+
lOv78t3SErp2rE567snvlPuNQJnpJN0kengFRPyAcOFtpyvvY6OU/ZsDwH77irirpgVti8OVV46Q
5/x4cbeCEgozuThZWITVemsWoU9mxIKpiGPH+H+HX3B/KN3t1EDPu4qYlx+FI9P8aA8L3FcS7pc7
c6xBEXW54jUdaaY0FqPkz6+ySln7fYE9kJXfBMNiCH7TnHvHCAY3xL4ydJpbr+hhZa6vV2VwGByW
QVrtaZJL229sv1c33qyAxvoEut15CXAE47Wb0tXmFtLeJYn3pdyaVlnfzqANV9IfjINyc/+mWSxD
H5pAQMebBoy7zAA/qQtgaVPEfeCN0SZzZXsxlC62W0FFlMe2wcmZBlrnJ4wQrBiVtDfiYWBlHXZm
Y0eCMNi3OeHh5uhiFaFVxCIyoGutyvp7ZhQEKG5gmhBHql3BUNyTsptpUfw5MDrY/34DRAnJOsLN
nXwsuiLRaf5Wd8F/is+pTEBeomqta7qWtZaJysNJUvQ4ZpX/w9657caNpFv6VeYFWGCQwRMwmAsy
z6lMHSzZlm8ISbZJBs9k8Pj0+0tXd++qaqD2bGDfDDBAF9CGLSmVSTIi1r/Wt0TScXBfujnIj4lv
zE/NvJbpA77uor7Lk3bUjz126dtcnCbXbS3KJn9ipMV60Q1atDsMdPNTbpLMSly3zp+wbfbfZ1yD
KwqvctYfTAAHeelacZOipoKPGR4AX8iv7rw5cG2otyIHhrPNUvJuvJGgUDQAdtHQqPN55zLxLzfo
IChXek0Rwv1yce0tcQ++I3PwGA/9ZFfHdlaD8WmuM350m6+sWoGJ0bIN08LurftqGh39JDIj7Tc5
l0v6wHkVrIFYPEbKOB/kcRy73ss35JyNaG0quAKuxSPcWROuoKoaOUhY3pR5d3KMxXRMIQHErKsC
A3LdFWhafjP0634uOMOGuNlQGfFLzt2zqJyuAM7gcIEBsXatq5F1rA2/9gFo9lx9UA6QGlIX09IJ
Yg/cE5rGZxq416WefwZ6jR9gmBAE+iXBOcXAi7HTWTxLZTlvGR6AmNFcT4zt99sKW8BtiMuzd/IA
hr7dhpod4jxFimIWKaYxVsU2sjRW1KhzHa6i1ndv8YDC4X21+ptmbqt+eCfLNY27mSjJw++jGaqH
32LHvm0kEsnezq89cjlC3ZTYDnk+bChVOszCRIH/tfx57oDImKJdeXcObhcmrWY2qx2gI7M/48zm
Ni0bg0lDsUjeWAmt1t6pwEqyx75qeSHCRDvZNYXVP1WraOdvw+zZBuQ0z8nzJ7+mPe3izIV4dpWq
ZDTAKl1++AaTjC3xOks+LqJBBU4X9sa0CYvJK1mPGQOkdZgiV3CtSKY5BGmktr0vbMxzWu2dTsOA
CotsbMDQxTE214hHuKNORdej1i8FoiSwgGr1kSTIB5xK05yR2lDItY9Atg6jmn5f8f//nPS/nJNy
1/xhz/JvtrJLVlU/+lq//XlQ+uur/jkohcvs31BXjENvWc8/IJsD71eY2XT9X7PQXzPUfw5Kg98A
GmNDlGhCHN08Ft1/DkptQM8BBjVOdSCp+M7/rUEpvs0/r9/Uq3MIphuSA8OtJ+OX6/QP67eNIayk
pcY8V6ZRp+0AkMU1NgBlYgCaYm62ubRJ1i/22HS7meYlGJyNtn/Mc4FNq1yzijnT0l9gDMigDsE6
rV/mtZDyswjYXW2mXrwnvpW8lDPQkyxxnS8j/JoL1En9sEKHj7EcKVrPasIpl2TiL6PRnYNmb6iU
RlGtqrOnsFeR/nssOm2/GxMIwjPTqBlIqGvpu1HBqHyx83jw7vq1XcEeFe40YKvHMfdd/RreWv3M
bAx/Amix3bpAllvzftnYnWmT/bOHV/I3E7OmAZjxJbczMB6kL7xml99sSEBLSzeyLTJi26aIsxeR
LgRBmH+tUZcp5FXg2yBm4GZ9cuVgHXtPp3trVt8L9uXbzMtuMOY2o7USWX+vrOx5gRDx4CommAf+
iX0BDBiXsGfhXGjq2bqww5O+1cJ4m3M5h76pygmkkMdCAR9zSxl2gIMI6MMGobJ1tivHzCdhFs5l
DJhHCT144jgEQcupfw3iz2vpe58az4mfO71Y/pHUqm1sVN84BQQTyZPZ62L1dQTBsDUoxo5yLNm8
B80YtsNcndygLs668RiED+WU3XY2MbPhZZnOetCJHxlJk269zF2f2iqRmbmPE6YzuQDGqTvUIktP
VClMa7VBPBrTSMat2vlYCw+yLnGGrTZQorU31ueg8AoZ4hbxsoPEMFZ8zjoa1l4Setk8czuwxs7G
dgL02fd7ZiOL2R/TxKnodFeFk4m3pIcTwSdXiNBxaCYvexlZcHOuK7mT7WzGBC/J0R3Rrp/8NHa3
ICfJ8OT1pKLMATIp67aEihLg/BmAuoW3UvYMR6AFi3WNR4CNPl2yhvecz8AoHeuYDN3FWXwVrtMa
ell9le3aRvDh9sB64hO2yl3FzvTFMNLHmbxB2PFjdsk64/4Zl1dhTuuOEUK8i8flE2p6f2yBl22B
Gaq7tjTMY+PIfKfj1joFdCWEOdvZbW/geCrlnJ0kUtJu8mswk8WyHs2WW9NyC+slWKxvlfaBvIrE
C1WqDXJEatzVlaf1CV68OrIre+/YTZy6TCbnlsnEZl1Lcwtucs/4LOplM+zk2vD+GBBkS6OKktYI
DMIt+JiSNP3hrO1XIqxwU5k+wBowQeDIDuomeAd4bsOS3FXOTM0S/O49EKdPOjP6UNSZwC3k4FTr
lHjg1auzchajY/ComyMGj+EHUJVl46c2bw4326FtRhK/LJBVssJDb1uiRs6n1i6ecj+7W0XMvnTA
nGStz5mr97XZBycvmZ76AErLWlobAKbbRPHuJ24a+aN86dt27y/zRUHCBao2zLuuKfR2jBmm4Yr9
7JIlC6eqxIFaFj8KCRXJqiaXEHQ6fMoMaoxaISLMg4AsGSvPS+ZfZIMVVZUzkyQ/ECHVUPLRhDG8
LeeuYjg6TlxbDa0qfB7unn1PHxlpMBz8rvhYPdoZ2OQHJ5fH5WnomJjRba+uaaAVBBT6IrgrxGOS
to+j6reGzy+11tV19qV6K25Ps3yIvQa3bW+cm8aST5nVuqe60WnEB8aWhjImkmXpV9Po2c5Y889U
l+KQeD1HlKwtQmhvlOYxuDxh8re3PY/1R21PgKNWNzjmynuK3e6RMbi54zHhn2tlTF7U567+wnNl
2FijF49hY2t1VdYwRq3O9d7kg9qZdTsw0XLSJ3ueg0s3m7gbDL2RqnyFVmZFjOTIyJW7Ct75zY3p
Uffd4xmueLqQ+gFnoXZQT21eXi3fUplByEtZHdo4IthKf73SzwWp0Z1VrvGnKZ8ujdF20Sy0esHW
8uIkAfq8Mb71a/DVTUDvgr3mOh4a8OMF8F9r2kE3Otau2geWinkXW3m1RNLuJ7/7qJzF2Trd2h9M
bT03tHdzAedMMsq0GM9OO5nXVNhPQ9DcFX362c0tgGtwGM1aYr6FS0TI+ZsMJkav0ony27O0MfwH
v7f3fabmp5mPjlDcSE0nj1H/Wx4n4mvh+O6msz1uNUNyYvXGC0Gy7dji2fMtvXPG1jp3EJ7Ddmwy
xuZBnUb5Uvh7cnvrMa31QTfqNGZxvgcMlEVJYDSMKo0di1kRrXFAvIp0F8dCOcgPafB5we8y/Ouy
mvIxLW/sKq9rL8BxjWiZxnoLWDx9b2ZXRpM13M1Zy5owFS9CjocKvHEwriysKiBY3elPIzoo6ZTy
Y8SHGfjLV+XlxXbk98E4UOcRHu/sPC5Q+ghZ7SSISitKHGe9zpDEwA7GbbMZOIWdncxJdothL2E/
JPZrXA/NE+pRXoUGw9lm6+c8mcbSrh4SYyTBVnfQ5TTrWgNm/7DUjtoIIZpdNTTDnQUGDpeHxeFl
MKHE2sZLaky35Rm2ZO0GoeE71wnuyWfMGtW9mTTjvJFLIcmZLasanjB3+8egz9fTPNovcjabd/og
jeQQl3gjdo432X1oF4KCUCnxHR9YZ3G66uCjNMYHkXpkCuWkn3qnepgqw+AAaTyWSzrcgzb50nd2
txtmtz5BJP/i91RuzVl+sgzMLwiXI7b0ov3G41UeJtz5b2oV3RYfVHe0KWPfKiyYexfyVOjjrI7K
XPLL9uNrkNA7V5m+cUlwK30GCTCF2P79ny6dyZuBMX7opHbxVvve8smbDIwkg/9q504TUSfgfYaQ
lW2M2DUjIvHqGZaeiZ8C8TTwcJfaNqCEWd5uIj4wFUKChuPF/Jv7mpeXcILZlup70+Xvi2l4T0FQ
jV/sftyaTOKvQAQcgqIs2Z5qBPnCrJMph+JOho3ZFWfCgTVss0GyR6iSi7CKg87jPILJCQdqCOon
zBEthE0/HR7Brvs3D3P7xViDQ62X+XmEIrATQYYlPADxfEfpwPc29z94OhfQLdxgwxlueMmUOLsY
zPdNQELaweS1JTDOAsHheqMtkHCpYyG/GLWycFpQ6ElVfHunRL+Ghe6Xu1JOwWGqxQxQuf0oklJE
w1xk4IabUXziAdljGBvswg9dPaXFXlYJvopS5ixevVG9towuz4m7OLuCveDnWwZ6wZlf+LcY6GJ/
KlNbvCOouO8yq8CKrzqh3TolCY1svkX3yncWAAK8TmSYIUmcPBzimL/JgNrWfcxBxea+rTqKOG4e
85KdBxH8bEzSqIwFuuS5wyOxy8sx+RQYbETFhY1WVEJ97IL1iMn9O2Msd9+L9h0RBawFMzNS9cnN
oFJb4To7QchCueeTOzlK6hBUerMp6loBdxy+jVqSHV+bIayoKtk4BdHwLm5ZA/OaepEKOlvc6BCv
W3GwMRuEaafIzZrTNu7sq0qVjVXI7fZF4/rnLC2xEmpmTrkXYDVLd8XYdk80Usm9Kd6HImXThCdi
q8r4BeWpDIvW2sSGtOE/NHTNOh05YBUzwF2qrdfSAFdx7ZVADUKGayKqjaqBkDNu8Bi1PFJguWGi
HOGmkrRb8/TbFOg7l03+zvR5m0GZvhA3rLeAp3AHZeV5csm7K+FjpJvZHuJvwxOfeA3rYlEf61o+
BRhM9mCnP4pqeMFZQ6eFuz7qkrOKpR2AaXghYX/rTSOXNLQbp7sY3TxC4DOszwze+lAXZfky6x4R
BeQe1EhDMqDqwNPW+ENShqqhpWrUtXJ9AZeBKwqvVpTVcfY978RGzN4KFYArfS7ccDEprnVnP37x
RHFHUF9eOwk7ZGirn2yAoeGl/VaotY5SI7f4SEfsjn1KYdxQvnRSZZsCtMcOPkywlbRssvH2nXAx
VHGhZ+PWHJqXO8JO7dX143ez7+g/zWcSpVM+P7YLdsigd0W0FB47H0HsF9P+tZqX4WqZdVTW7RSt
mMPRTczlSub8ZJCVIsle42kfR4bwgTfdMfn9XnPmAEz/avnrW9K4e0/0xCc0S7Glctw16zH283GL
M21fpD8Nvx1C4fbmnehVc2jz7qHNbNj/KY/ItPUjDAzmrmk44mKos/fUvOytGvu/rdQZgjSLqDKB
hPgvIOkobcvWt9kbPuIhea/rnOunth8HffHq+KUeVw2Tr0q+GQZM3AHYItS/NUps724N/K9+A2Yh
COp9zgIZ0nRB3wksxdCoTHEnZfOoJnZoRq/MSA8rJPocIjF0hHpii2Y8gGEf/TAv55VlQcX8uqwG
LfaDJt0tPg3zHVfwt6VLf9g5kV87npaQIE3fhZMElgL8snwtakV1cJaJ8sqyRS/nXNsFm7warIaV
dtXjhLXyMBpze6OY5HuVGUkXNRY84KgGofFqTQKrHgIoB52mfZkGv0DsTMcjO+scMlBa7WVQyV2z
rMkZoIy766rheelWXNV1cB/4g3qoMkP8dLJ+OK9p5p5oj+gOVrHkp4G+gp0zye5ZVkTm/c564xyv
LnklOeQnJimXZATiWCd3NqpdNOBivyAbUyuwzvPeruEEqZET00g5zU4z2dh0WcImoML3Vdlyk+Ad
hCHDzC7rdbJB3yDSZJt0yAxYjBtlb620iO9drMLUxS3vlHgEYWl5GHcL3jE2tpdqoBW1U8uRvmis
i9N4xYLH1qJPMaPmwTeS59mm9T28n2WKMbdxKrZC3bqZcr59H8Co4N5J3JktHyf/HfV0FP3OFnAB
dMyU8pEje8ejV1a4tYty3N3q5rY80Rc+eqfaFgSyFDFoDlT+06AMuec4jOpiz+p1zIOA3bQ08wvL
NSvRxInhuvTBmTZMP2zIwG2s2HPCIS8jA9k7rEkGAYbpTeK4RXbocymirmsUuarePOu81ae+tn+2
K00rWLHC2/nCWrOr4Om+nYEhP6iOj7EmiaWCnJakopgiA2dZ6NaZ3uR4us+TVA+ZhcExr8tL4nqf
az/oCSSKlv5YLv9+nneVMPfJhOZBiI3zDE3Ut3ICvhXmTcyP+sdaN7gJ9WW5pfa6JUbltvEFt5y1
LLuKSsCk4aRTfj3QpwBPI/zFPJUdMz6k9ORu4dI6bFyW08SdGg23wgJz0DwjHdFRrTK+j556h/h+
9GX7MOO+Pmb9Ym04Rp55RH+myrHayWHectziSkbpj/TYQ08QmXldxWDt/XlCSllZeNF9cW6LJ/gq
R18N23V086htAdJw2FmrL600kE6mafJ3Fjozz84na0kWfiOCkrk7cfryJ0LeHAm1YVLpB+sWVWAj
4mw6pUQaQ0dW70SlgkeVGHyQvrNvpzbd4DpcX3BVPHhrQEtPIyxoxuZO944Xyq5T1FDWoN9dUMi0
iXnquYzTH75or/1qnXPffSMiizL+pkW5H7T/sxuXhqNuBilFrCrqy2DTqioSqlEbuAA/G016qTDy
b2lrpNv2Jv/fIDW5RVqwIIEUeqsKkk1VoQekYmXrAuxG1eqhS3lAR/3QuTNWX+ndg4K1Tgb7+gZr
bYHnf+RgPrZLxz9iJcf0TjOE2bTbqp+rbpNqj9m+e27oqAHPFLlqZn4z58WwQ8nBhVMMTpivwmtZ
oZd2gPu0dnsJSiUIiUl0x6xoGYLwVNMh88POKdket6BDZnbl+tmAkdHvSh/H564z8qmLbMZs9dnl
nLDw+LAGEEwyEC1ccd4jJ27QHQBIm3cDMZj3Pp+9XENMCnpUi99Hzv/Tmv3+R319K3/0//v2jT/Y
XPCcS/X/+fMf+9//nPyobwr4n/4A8CrTy+Pwo1uefvRDwZfyjf7xL/9v//J/kdfju/yXajwz3r9X
4/s+4380wf9Zj//1df/U44kgkcZGogdM6NwMg/8ZXBK/MfByuHjxV/xDiLf5v//Mc5u/kUzCXRhY
mBpdotj/HeEdkf/Pujt2TyeAMeBjcbADHEy8kD/OzZGEWydv+vxYKprOvARuOVBq7o21xPTm6NQ8
6NaB8kVmhoVIAG+W4Xjrwqs5T76stPqwIU1u9S48VuFyB2JhuJjHWJBQ8iheWwwMDw0BZ4vCmGxY
z3FGLI97oyHWSBDnEhAuPPAqecgtKdnp66/KNApbmFa3GYUJXWoHJG6waTwRz/CiTsXz3p8mhoI3
zvqvZjYPh8updmamcG4FapuXSb44niqS2EG17nCJEtEEJHZcMA3zwE8le+pDsTRopp8EvCXj5LPL
EuwRcVp+HxM7IZgaeOxuzTFOsm05JDNRdah8zmtqBgCTbkxrnZ5rbTOADyf2tNNDa3m3tHLiT8l1
DYzU39X5IpKnKTFdfB552cowS0oAN1aPdrUxUtN2jkLe/mUCuN37Ond5U+2RL3G1UNNAOfSS8uSK
RU+sREz+avsQ0FyRENYs3dj0yCxVyXu5Lsn96C31toZZjkrsLW0Tohn5X9dh1sRGxTRvGTvTp+Wu
G82fbhN4YMqqHa8e28Y+ys3EPhT4HNiHg2GcYth0XfGIpbrYl11pUkLkM84Ndk03+opCbJf1hl1B
K9vmoSVjwQXTeBTlDFkdGUsQP47uMr+wmOVfzXTJQ6+o0sgm/hLpLHd+GNWsnnDSwC0M5nZTBUaw
S2HWHzW1Ha/KQT4BRQ8KxuuqYxZU+iRjGDFCFE8pBKPHccYOj9818SJgT9T7TS4bgOo4B8szqPex
C40g6N+dG5+9pHNhM3NSPuaJC+hx0uUZ31xPDaFECF2zgh0xYPjWEOk+mevgw6UDq+BQ2KmHkUjN
WzKy/LIJWMxrsPgsEFoJ40SrAV+1mJX52PVo1RPtbZ9tq3hWRmO9urSZJBFlIB8ZSJXPrs9NJSGl
7FjS5THheItQPVPSYE8/4rj331YUxG3Q1OZCc2Ci35D5tmplrCzSiZR4M51HmTr3BZCvnT2uQJtc
KDGHjoH0kRCOe6EaTLzO1uBfBbF6tm2TPgYqh1Ivl4Bdft0/96Ts7u3JqQ+5XdpnKgXnK+kVZltJ
4zwCVxJX2ITqa1ul6pVPtNjP82Cfh3otDkNVNdecNvaPBmRZTCQ98U5ZZ68PraNHDjaYLEmpiDGM
G99jV6EZOBsG0rlBdeXFXzr7MVhNF3QOt8ShmLsYCd/PslPF4fN+QJi4Gzs7+4KVAky5vUzmpcnH
7KLTvH0egD59osa5OZGUqrYG9ZuvqJrqcze6+qydmpZnBGt1MldvtXaiTMmVm0F8pM992uvVTPDm
BP6ua0fnpzMCl8NYtHyZFZx7BMljlTcllRzxhfgRhSJDCp/h1xirSo5W0JwXx1yQNm02p3L4PlQT
VoG8Kg4mjrewcjgxCdHTfZNV3s5KTercZ7d9p6lnOJvtlO0KuQCWqOT0qGqOnmnuL4e6G+xHrLnL
1wHe4wcpwvGRNyS+n3GDfEGJF9Eop3LDfaI3dTkrqtek2jdSuageQ52/NBkmCz527hZjaneBlzff
qZ3S+9UvURDm2LS3sztLSiE6/eAJXJIolMutaJOMtM9x+udqpYxSTDKTXMocZhAdnml5GC9AUR8a
9MKrVVvJVwp+i/3qBO1uJpE+hrDpzYub5eYl0HlwNZigPS7zOLBQ9AspzvoGQizm+6IdGpq3uFGx
iCewyhB6yyieNBtXrDinpuZYQSIAdOVgV5ehRa7xbB41qJ7kLzEeWK0Un9yFIVdkQpeO+tZdPsi/
zZwXDb/L2HQqdegBPb4zMWS4pvITawmG47a2vimOzceid3B4gkV4Fp3qnxJPe1f8VwhaVNtgTlry
9qWvhgDJ11svI5vDt6YeGNUKMT0VWY2qx93j3VXTtHwnj6+WCKMQfMjKmU5GUo77uBfjdQRFcbIK
65a5advPE9zDB9L98WahwG1vZ3P6yMrWvLrBUL/7uvJ+Lhh+GHjonrBjkHxHgVC37gD0NCiQEyS6
8zL3zga0uUbw43VGgdGzWxe5mkKzL8a3BpheQbqRbClNVgY+DXgJn+OhgmXikY/ynTKLIwcGxc9K
4kHqg7H94ieV625lnZTvdpL4+6qd48sgYv88+hVAtpnEfBr4SNM5VL/FYn1DUdPFVUszuFd+2V9y
sejt4PcIxLUBU1DjNVEyR7MuPE6TYzV88UHUwndB32WER4dr2NvT8NgkvX+3GsHyA4hIMdxImizX
sHiTczFp4zlNHfcV7hWPnpwhC/teQ9HpOukGeN4ax1tt+jVFE5V9zZij8liCzJv7xSIgfzj+3tOI
ZFwTE4waKzDI4oq0jiD4+W85FvGdmdlvpFDqi5FUEE8QpLHazPbdpAPJY3CxHjCwmRFNX5fbB0j6
xhb7VQ9wCKvs1mdrXYA3qmNiAZLp0qp+qBPLfvF8PW5nz0DKbWtnb7gKIRGH7hY/oEVkK+s3Rm03
xHHN/tGjDfJDp12haX5s1s0wjcEn4WAMqNre2pl4ip7BDqeS82IjH/K4pT7BGufgsUhoxcS6WUeT
ad/5cTfxsZfSxM2ATCrd+RRoy9/i+Wp/gLi0NHg/5OBYt96BAVQT9UW/RFW89A/NWjQP+dK0B4Bd
1mGmcDOiKsGIpmkN1n0sOu8LewHreYaYAfLPoRXLL43htaTQeRfnzVenLbytoYJHKCi94vczNfsO
cMagASf0DKUVRMSmM44upAVCzsimMYt2u35kTVdCUqco8GQN88apWd4WZCQuTcmRRuXOQ8zedCcy
FuuBXhLFdLnz1MZuV/YfOBKGq50MLQff7jMd8eU9uVgJJ4WR0Z71rtqNQNs4pXM0MjLhHSyqO+49
4c2sCl72ygbNRfFViNrtEh+GRsVMknM6Vj3RifzoFImIuLIJ59UNXoFOzsohG1WzfR17UoMct57c
rkvDabWno2suZAqpvuA+wSzMxRF4SJtrigKZW/ucBtYLBhg20zM71YqyJ3P6NJpF8mLmdfEiLfaA
EtOAjBg3tfdNroPzmrvsVhInPppeg5ckAQaA36FmBUMyjo9QylBriDSqk9LYLBipiWxgixnUB85+
Sf/DBvjcB2QhcbRjF6Bf7y4eaYzDqdWdnIIJLpF1+4JIulyDFiE2yDMgYkk7n9JqWrcJG/+vKyq3
ku5z4oK6HKzsir9f8FvKU5l74hst5BY6R1FEbYylIfRKEibraB0Xw6vCcYLe1A50jzT2+tal9M16
xqPfIOgFNJtsCsLpSNlMaGpdTXvTNiCyQjOdOSKcs0KU20IlL3ws9o4WcgmYJxg2dsHmxigy+nQy
+9I78lX0DCbnUUNvgTOyyXMfLbAseGPKiVlAiTyAR6oJce0Bo0lbmxkc8J6kWk4MHu7TRVqf7Y7Y
aOTPdRmZbtXtBHmnaDVmEu35YG/WeuEMLkuCRyCf1kzZr4thzQiPGBNKkMlB7Hj3s5vmUeNWeB65
/N6M3tuSoY+f4QG4hwbY8QkB27ykZZEBVJok/JOOZa5Ps2PWeMQfe71GuNudaJHDBF9KJ9eKLPsu
yNVy75j8csovttmqS84JTad/Z1X94dT68Lt1+o+F8381VIPNsDBeMLuDX+FzPvzzwTCNkQ9g9WRH
VfYc64yZYmggVTylHerePkmzaj8a9lIVSzY9L3//w/8SJeBU6lquaVm3fBRksxsn5I+nUtxcTELW
JjuKmSrwVXXU3WRFCts2yJ/+/kf9JUhw+1HU1/Hf7fT77wHBDDeUCyiBH9VYNIByjyzkskGa/fj7
n/NvVNHbD8IQH3DoB0zi/rUuEY7MghvFS45Dg25MkEce3eFXLXemH9ouJy4xBimT8UWWb80N+slT
hTYlI05vh2tma9X271/Sv3/EN7cdpBOP2QSmpb+c/QdT+6nmlIGDGLSNeWsUtdWNJyHhVomNmaTd
B9xnPmdBDfyvn/0/rQxdso+u7uuf+s9a0C995z+Fov+n9CPPB0XzN9SbutJv1V+8nL++5h/aEcLR
b8QMXJT0W4aWLMe/tCNoKL+ZEs0erg08VYoU/iUhyeA30zT5K4JADFe5o/8lKUkJPVAC0CH3S+qR
oPF/R1KSt86cP0YxSMGBSOWuhV/okyv+a69Ig75OLfxCdRVzKoHkWjLGIPziRE7r5svBA9FRIZgn
NDbdMBOXxALgWiAJfu9jXESoJyXMMJgb7UwFeYtWzrbb/Vjpj93S6OVLBsrNclczHSu+ZKts7+p+
Nb8rO5mBhw35PIQmSIJlg8dhtPeZ4dYv+Mw8/JBtMI4nBtrddOl4Qm9TnPac3pnn4CF0KXPmMRGJ
IdYhE4s7c1iaLIRrQqO1qlZrg8b7bRwsMApMXo5ynDkOLgpGOHEoRNwFOsgu8LlhtyhPjAakm2aX
gqzGkU2udzC6ATRfXSok2KyaH8fW2FtqsDa1FXyZKP3cp0ahGfwm9e1V4fD4Mjt9EzGox30C8CIN
BFLAzWYhBCMaCJ6boS4UhzwSRw77yIpHBZucrmfRitGUQz553mVzHcRDZmXOSUIDeKDPXLnnieaj
D94ROgj7QMXd8+o26xE8RW/Is9clc75VnQjBgNCzvO/8JqUOfbamC2VelGkXt5mTEGa1wyRUjkCr
ZZpq+6A44ZB6worVjIN3RnwijL9GohfCQoBK80ExaQqSDh7AUZQYpkb2/AGVDfjHBdGyX4EMz2s2
jcWqPtqWeOp7WDeMt435e1B5jfoZ4HT4uVBWPNlXq+qdEsIEvoGdq7NbcobMhve1maAYcOYNxjt6
xvOTi+WGN6rL45S57qCOGbM/e9sV+aMQdbc1MwxzcZpP9/2C5ecG0+WyZPi5WRq4ckBzxMlXeU05
urnuaKfO93md3ousmZ+0O0haS43C2mQB54GoaHVy8n3tyUjavNuRpfz4gErE1KSwF+dYzma3Y4vd
v9VWU3xYuhU2C3zvMqtsb+KSH/uM6Ok9xGfYB+LU29hkpJ0U7GewhxxkNXxLlRx1tNbSeTB4Bx32
Jk3yLemkeaZEodxhVjb2oy0xu/LjLkh7zR5w2vxY1VrcZt2+upci9hgT+BMgbsvMzzefGaMi5MkN
udDqOE6mc80A1TNl14W8Ixy0niq22AxITA5dQ/rGa8RDa2KcGork6qY9m+5BunfExaHzzHn8Le3S
YAeBZ9wztpTbvIUHOAiveSG0dHUqz3m8Xdn3iJzmxjNtjLGtuKyK0Q9dfzry7cbhOM1kl3egMX/W
YjHvaydPviZNBu6hlRBCoA8e+oKhzJK5yV6pMd8TF4/p3r4VTVCXsG/cLviUSANNFT7VHaXKn1fL
vK9she0YQ9Fdvo4OO43WOMDJn744LUWMocrnCXuZbb2WzoLOM8ASYm0uTPvJhUKxFXBCfhoUt5SR
5t3Y5avSR+ovPohkBviykfU2xrC0QZiPrvzU2NOc4lwa6w/pL8kz5pTERDzvnHfcFnRPYifmezTG
EU0OoAlUrLAd6GCcTIxYObU0kQ+xfQujZt7Z1X+wdybdbVvp1v4rd9UcWTjoMagJQVIkRVESRUmW
J1hKFKNvDpqD5tffB3R8b2LX59xa37QGySCxRZEEDt5m72dH3m60HeI5SRr2Vj0pPVtohoILve+S
W+HH/YUek80Xn8+lHeUjlzUiJWM6+qToBXYW+juN+DpI9KZ0D16jQQchmdv7GJ0yfvBzLyGKqio/
3ET317kO5WdVY/dwNlNl6UyLBNHG6bkrGm+POn9cZ1zdT4Lc9oIucDIYH5hhMHTs+vQUmNloowB2
XUmGAnbdFQMW83OVR4SlxD2C/0FY6Rpeg/0G6tvH/lTP52pELWW5zfCK6IP600yrOyOvM6zE7vib
NpboEA2z+xIhJKBxkPOmyuMW85phfjIQ3N7PIvHvFVnID1NpV1uRo/k3WBzfEjKhP9HrzRkDpSaT
26pqo01bSf0dS1Oztsa+OkO7JhJnookBuNRrK4uG6AvbZH1XqtJ9M41u1tYzl9Zm5sgJYijMzooc
zGFdVpz83oAExvWUc2fIOQq4I026PGE845Wtb73Bjg+V39QPUrBQ7nCN88n68fR7MjXdk40KMwU5
HcbrVp9yPF0CfU04glgShH3v52aa+gCz1+9FgUqWctlfmbZR3SFbTQPibJsjzKjhMQdjy+DIv5NI
nRO4iEkcklSpZXexLuSavXr6OW8VUZ5tXt+5tYf8exAtszEQoGfLH5FZeEzrqjFMmMaEFhmPpLPe
N6rOXgvmNq+RVzYPyA3ClzoLk9t+BGETs614Fo01bWK9Sm8m1o+bcOokg8YS/I/Fu2UoQxvc7ct8
Vmh73f4ZkB7D78Rqy7XGUChwbIvYVT3WHyQbEHPjemF1KAcN/VaRDdOtnU5FBmKduEuvskw+x274
ZI3oBmyFsBkhL5072tz5IBLh/Gbw87WgCsvkAY7EwDZW91+n2UZNa8086L1Sx6nYRm2yZbDpHF02
fZfQVQ2J1jiNM/TYXmKtvWE89rJqtqwPAOn8pzj+Py1XMVv/tDg+/f5r895mf62Ov/6lP6pj3/6F
xAYWqEtjp1Po8vP+4GdfC2ebmtnxvpG1vxmdTIpjbOSe47Jb9f5ChNT/nWIYEf13xTDjTWpNi/Q5
inKbX+yvnWxu9ppO7Kk6msXsq/huzhrD4CoyLZlO5RE6mzWxcwDOETOqQ/5FpE82XGyvcfbt3IVP
eeGF86rk179rQFXfM2RzjiMeQawpGH0xLOaUU4bZoKSek/6T1RYFOEFXpmtl+P3W77zkZIBC4GRs
IhSNajY2NfSHABm5eeqiwiYITJdbXXnFQ5bp5UM3DP3ZJ6UI4RHG2xdsM8NhoRz1qxHEzCdWGRD6
9FjDWIsF8ZzHXnFujI71VjbvW/CAqNzc6MEh6vusi7w5L8itLQNE534OCYXXBrM7ZDVV4Qj3LyAE
bdxYsYVbJGHldulRob+7biFJ+KlCpu4zFkzJU/wB9kf8KousnwIOlHptRsrY+rFL9WfL+GyPTrpR
uqW4V/VyPDbRwFNets9MWrA1UoCidbeoKAPdrOdL2fVZoIvx12wc0S+aKuMQ0FRylEmZZghD7fYz
ZEhKAMl3+JxnaXHyBhVvtS6eD01Bp7+KqfnXufLcxfGJ1DUlgPLB8Nt0p+XRPSqqdIttLMMdZaNJ
gc2y04eKciIu+yOZ1cQHiMIhxBz43BMnY7/NcCQHHePiew/5525iKHHnSn04ciBOOwYL5jub8OqA
mLl7IiUhHzkGtWxTGjWK+SbGU1VwJN3hFtW3UrjaGlJV+UgslfnUTVb3htMv/zIxgLoYqk/WDg3Q
fdHa2slMXOBdeveJz6qeAoYCPkeuV3wym0RtmR2W65Kzmh1yBqZAh1+tmc34IYe2vWeAjWN77MbA
J+BerlIuHLYZrF9/w9zTN4FsBGYKbTaBDo7oYTcW1cVj2Sqd6ElfApEPi3lV6BUSMigZyF6td2Uo
7/aKbMKkWJ+sRkRBX+poiAjlDeI2GrdkohOcpSh+j/WMjziPam/HIzT/PS2j9EGvGUYmWTTfZ8zV
azKCQu03NJBesQqjVhCTPjgYLhgL9bdl4riIQ+L4kNBXrmAHpuvF9PoJ+aH+2ozpeHT8TN/EVtvf
JW5tsz+vpXpstGh+kznNCuPIeryt7SS6+CxB7j12/bRN0Y1SbvmQQIU7s3AzNpltdozS1YxOSIjS
Xdk4Uoj7Bsy4dtrOzVYtWvxhlXgOD+k0Ddk9CiDxEw/nFU4f5qZUAHS5DNKLF46RmrqG9W0ZSX0D
NdneJFqt37mxYJrKJrcOKLe8DYNXeV9ERXTfxJaxdqRjfs6TnNEw9/b42oYxuUKj109PjpOZUQAt
WQNJLeId9WVx6GfFsr3QIGsHSpO22sKk12EVgv5B/k5C3Uljdv/iipJFketUYR1YUoacJAnbjbmo
PnKh60uNWox35uwWPOUzO8nATirtJVIt4Scp+KeQkUE0gmURKdlQKdlp2xGpE5YUrx4fjVwXr00b
ln2AFq2p5TZ3Klsf7wRK8xFNhBkVjNW2VCZR4QfRMDlexD6QQJ+nEJHc5DxHblF3586Me4V7CxJT
eZhrA8tf0HkYpuq1pYxseGrSMfJ+syL6xRJzZq4P9nOBr1m6G69GzbzV+r5LPybGHCJDFSGahgcX
k5//DMn+TmRlInr52ZDs9Lt6//hrFfD1r3ybkQlmZMRgmPB2gA9Zf/I7M33936GYwXMfpJ9Ln2YD
KhEUC990Vjb/y3Y8LkjGaNeS4Juo7I/hOXq0ryKzfzFM/9HfvMRz8DLMWyHyMO3/bqIdd9aoyqY2
79ywdcmpt2y6JYHL0J5zfT3FJHOigawODMOlWFVC4keZscnA4shveqOVRzvUe+MTAN/sVLl5E99K
LD8YSmvJsdFTZL+YylKfuoyksy6aOE9qOFCBrzweh3WXorF04pIMx2ES595sq7dShep+BqExknhf
Lv3/3LgYjtknbhOsIDu3ISQeCC8pkG49dTcONI5qVcc80EjrAGuwJjYMIus0uc42HtE87Rh/z/0a
FisBpj1bxhVK6exDsu67TyJbFcg+ivE+DOmzVgBGee9FXaAMAq6buftqaixGK6Jn4MS9yv81W+xA
B2BlEwIjW057sLVYqIpiGhFs8QuCkyHqAduYLArz0UC1/uhbaXSe00zdy5z1SYrieA2Yh+I+bCti
8YbG3RV+Xsogtao52gEtQKzm9Rkdh9Xg+rwzM+OZzJzOnWtUUHrVyV0o7KS/KUIDffwNa5As2roN
ZDN9DWy2KfUgIw/hZMIHLUVAC6jtrVZURJTWkcQBljqWV5bZJvFyLeewrXMLuqjKgKo0zFJZTdlJ
qMZTJpXlw13Nk8Zn84NXZMux50Wr3kT/FmE5jNOQOcmkbenKBSGCdguyjg+zV253bKlfyIZAPOZW
O70dREhCMCLxtbRatVw47rwjB8BGjjOmRF9mhTPk6tB1fV/rJzEVaWfi+W5bNXDgEoY7tOJTxEDT
mN84XKey+egG2ZEPYkPTzcPH/xx4/6fGZwEX/fzAG/5r917U7AAbFk9fpar7j3/+44o84j+8t90/
/6G5+i8OYs4r4WHRj35LDjJIDmJTyZZngQ1CpvzfI5B+iXE98kpYnLRNyzT/G+PB+AUYPn8ccAQP
T5Zx/04r9P2ejf0SP4iR13KkevRgf22EUJGPaBG5/GB8owGcGVkZTvTypw/lX5yzvMU/rx4ITedF
AE+hauV9/gAA7CpF2IrvkeeSwb8Z3XaGIazcALlWt/n5S/Fo+OGlLD4W17aIY7K/x/5V5DHLNCI+
Z1QJjOE8YXJq4FEg4xx7FzyyXYH36WacbWuF37T6m5f/4eNEOQ/DESWwEHxp3z9P8PN69uAYyDbK
4WIU7quHtuTn73B5JP0ZqeUtL0FslAtykEbC+Q4e1zTa1OuhkDtbDJfRNl+YQldBD/uUfYL8/ecv
Bp3vx5ez2IzSslvozn2dC/HPO18CORGuMPvcoY+UB6SRghROXysOmU31meOSt65pnVYkO6JfTLxB
MNZ88NNFtqR70ioy2DIiqvqYrOE99kGSQFWlfJwb14RQCkzSQg0pgBEXZIg2dNF7bC3mr0Y63FCA
dqijFqx/0+nGC0YU8EiTTwoJll7zFMueeWScmeten8aXiY3JkUHzEK1M2kqmWdIvLg6SkddkcquV
XzTI+qLKvre7Mjs7NkswZWH9g9Udoa8sBSEzQK+XoFEIebbcqn6e91TQd/hk1NYsii+Wm5+rxPqN
Bctj16BJGCyvONT6+DlCEshLpM6GoRTACXAn66ye5U0ml/znUqztNh1+Z+ou924a39cTNJXEZ8th
GUW/oQV1TiPGWJRkTnjgmfbiaiI8pHFCwF3rLs5sBcFK84mebpP1JNIUObOMLp0DoqL36Jt9FQHw
jpBcDKHaoZ8NNynI5zu2MUEfY1gJgbPe2uiesw0j0I64rmGKfLS9KXyDBFD9RbpwQGOKr8DwoEvV
xAIAgKkFi5xybBrn2Spd7TXOVHNfVhA8Nh70tkslMjZGTdLvqCIZGTQNMDGgrfFtWMjmrsp1e2OU
Mtsi++ASKWT6IKtqCtKhFBs19cZWJbn+YlUZWYyKTZUWJ0b/1ic6dIpAn8QREn10SWIGyWVCdGmI
tmodS2eRIycLhZpg3GMYxs1jPTP0LJr2GMJOeUOU1F0srK87HCbiToymsytKrgV8Gsm278rxhvC0
t5hRP+vGBHti6prjzmoT/1EnofWG5MTmbo606mGJbDbafrpDiVzLwK9zfdsMpD5Ujk1jjQKWccZo
JzeNb/W3CKiyFaRo5yFx220YmrADw84VSBcjtI9ZDErAfh1VdLCKcKkzh8d6yp7ZoTEoUSmxtfhq
b1GnZMDSFWP1PhoeQfiLG8NM9J2A37ib8Czu7bqVt1OlL4ityK7ui4nnBlc0S2eQ/5H+aIZyem/R
gC05AIy3olS77SLHuDFHH8tPTp+I0wzgFWo2dy11yatF2RLY5SMSxsQMqDSsYxiSmhe+kUpUBqEX
+TdRGA63I2uPANo/Q1uU9TfMDkLu/UJbGZbOlCjsGYXYGQNwJx8OKFrFcSRObxumjv9SYfxlUJKU
a8eN383QfPXFDIWj6/RzMk76zlDmZ9AzR83Lo6es0q0VIyzu7WQ+dFaF8C/MmtVswYkIB5XhmYOy
78zpndZKrJAyzNcQ3T4A38Npgfc8rbwwUvtQi1gQafojztFtN1bRLtVQx1Z+PdzMpDWjMHTkcyM0
t1i17aCta4LYtz2qwvdWAbCv4trZtOOWdHnzYtu1H5QiQwxfuqp96LXafOfc9vZJMZg4jWNmK8uA
IY6xjK1sq55PYZ51iJTDenquhJcfOZBmVDU+dbFhvzXVAKHF97TVwFQ9gG6OiUyPCVorb2IeAFBh
WFiuoghYYF6I8tQW3j5XxnNWII02QoE3EBUZEeJsQNg4r8NM8+6iMPs9HH3C+2S7cXvDeu91q6Yf
MNV9zXzSJ1Oee48jwblPJuYq0HPzvVMYzc70mAdUwzx8qhgNsvxrFmQ1ysMpyB1uINyn47L91fJX
MUidwfxsPYIQdNCDoTUQeZG2q8rOzRs3j7uNg0yP+8QZP2gYtPtMloz22zLIEBG+2KSG7yYfkSnT
qXwhTo0WHQGnR+7Bgu1nl/AvMxkkbudZMSPztB1CGgd3nPubK0yGqYos9DX5gynWOc+9EHknbgDO
FZvGsCaMwBOEx8zCaOj48Q5TBEHBY2/v7M62751EkCerRdFnz94QHDzd5FPMx6/i8Vlwcq0xAHmM
Gqf8YhIFEdi6QEOtdZnxZEln40BwfO2wuXweFbn2TuPMr21prsmRAYuU1k1z6kXd4aBPufLAOu0s
Qg5WEKm0NQ/PL2XWGqxGm2yLgaDdk6A97FVqcmZ8DbrGVkcDtjaWCOzro/4/U42/nWoIh6Lm/y39
WfJB34jK/Gt9f/1L3+p78QtPQ8OjQPqWT/U/Nb7/i4tkzmK48FXhQ8H6bb3BLINKFeIw+PRlycGS
4luNr///cNx+KL+vEjdUg9QrVOHfV4xC4fnW9ajaKxCECR1xZN+bzVCf5nz4NwnqlsdrMVNDt8Yo
mJ7nu35C0ekC9Bbl3oVFeJrVBFCZVL+XiU/giAfn75C234vleD2osgaaK3RVPDa+r4YXGFnt6bxe
seT9DHrNyQQQDlj7CPK77EJk3uboiQusBePyp+vgX/Q1P9TGNgIivJ4gjx0At9+z26Wmt8SPcu7P
DbyQIi9aB6iA8o6TmAH2hLP/Ehr6373lHxoAXpVPy8SBvGShfa8P7FrEJ4Pn4k4qxPiQcaB+kOEE
ktZfIJ7Rv40NxvAPQVfn5VjbUbt939SkuobFum18jsWwunUXs9QUd4i+PJPAqVA5bz//WL8PaKNf
tK+9De0vHy5itb/2HFMrGLKFo9r11SgzJtMhwNR5Zgm/AkYEIXvqE3HycoLZ3CkTZ2xD5UtZ1+4A
li2bSxbWrXsGZGf0q0bZPcCpOm6PPF/HT1Co/uYqsN0frgOXMaXBvU+nRILd99vEEolxlBZdv7Nd
pGYXrYBbdttGOeu7qFqcVzISw4EIyiknJayzxYV7cDov6UM7Q8epdkhaz9wjhbbfI7NtnFXs5FxL
bWgAg549cRqTuIgPSjeIVMJBJ04FmJkCLNBCSmcOiQdUaxI8z5NBUAtLEHHSGhfYeo8s/rbWpvEs
OtZ1YcKjcTU3qrJ/9ZQJP81p5lFtvEwa6W1j2uODwynhrBMPDsAO+K32Cs3MD8+yIWISLmAqTYTk
7US8NwE7sRC/c5WOGAoECpYRm4OvrMexnIZjqcfwxXEJkcLrWyjRrwdBgyyAfYaCfKxhNHrwM9l4
BCPJ+q1PDTypUMr2X9HBo1L1m0fK0YPetrRZvgTNE+AhWhYSjf3uNYTgfSXdFiokD4tVzVnDKXix
u95bJ3MC0ZdgFeqyyR/fnKrDQIvOEiXaNd+qtxreKUMI+s68hVXMSiR8gf8BcblHAfKe93yOV8xt
2Fji0pMtdJ496b8MksQ5h9nJOYlYj0hce+YW6ynIWX/UoNu3KiQ/63qtxowjWItRsbCfysb2I0+r
Rcxr82aNSdXtTTuQQBQAhM/ig++GSbFfQvWKbuVQA/abDgfCa6wG/8WrOU/XqJkIpCiQLTsrVTrW
e9V6YJSjmpsfWd3Rnxr/pabkovguE64Mco8B+9Gy4HNfIgLNuhofekSUA5mkBh8pd3f9NjIwLYKo
IpCBnvca8QavbN8jB62RMS3vdbB8Nl0LJvv6+VtjZyOC9KxNnLnumnqV9bUsff10/TNdGMJUgEfN
uTHHO433+hi7nVoPke9ve9lyASNJJBqU+KB617ZpGN7i09Nr6BxDD/dh9HwgXgiBSIUma6VntY5a
6dTR89X2yisyY3xCLqojAgmRwKhtjvRtwXUt4jyoSvp+EJ1LSGMElzA+tC1owZtJ79NhLSP4uue6
Lu18FVeU8Ksy7rvwaMz+hAcMjpGaNKmCASVc8jBgJxiYDquJ/gby8k1LxCtOAwwisMAUwhWiZBCi
KJvPub3UZhhvxgQgT1j609bH/iVjVLNMUICaeKl5sr2ld1HDjg51pBWrxouDafAahcDXrk0ny84c
MN6x+NTqhlzTfDkrXHEC/k/cnYdY0iR2OEY+d1aGODY2WzJ4IdiNt8rV1M7yMJCteh3V6Uqv5pPX
9NGHbDk2CRd2D2USO6daL32S2GZrOrKSLFgMj2Rfox+MkLvVc/fh02yTjaP1UbLm4vbx+XZjCZtY
tSh6XTd8Mcu2K8nftp5BWmjIfeR7KVzYfnT71k4OJke2cJdMtUZfcjemDBBqTFykWnEuj2cec1zL
Bulsyc7RQp7SM8ErOC1IOCL7+GVhnqWLbxt6sa3UeL7m9yyG8FNtifptgpOQg9kb3seKJWdqOxyY
lZFh89XT17SZubGuSYuh3hLo4hIa59W+HuPoC8s1j9GK2RBZeAlGx5a3EW3J4fJsDDgz+qO5rcXn
otG0eT/HVu/tzaLBURSImt7PbESDetUwzV+BbtjOpikJwfXr8DhodfSA6SoGYe5f3DiWL3nXvE/F
uJz+iXih1+rXKYbYE+0Y57xdi+TgV7XxuddC+uicMMG72h/cJzr4zF0natjbSFbU2hwkQMlYuKxX
qsbb+sQq34+9MfbbGZ9MEXv1uhpbVtGqQOlmoVNw2X9btmIYFZYnBjfWr7kw+fM1T6zm2Y59I/zV
94aEaARZh9V2BhSaAxbKeuw+baYdWXr0fHQFhIoZDeOnyfWqXWKVWLZiUwcS25H4IwC3BZMRtm/w
c6hF6s72juaAYy0Tiq9V+kQJJqBkOSysPGrQwrQTu7bUO2nj5L80BYPDtZY77QeAU5+12pIfkTkz
F43suVLaSPcW9M5yKRFHzTYlrsTJxEUIEtMxONNTn5+jDH4bp4v9Yzvw1UC/8TkHC8JFIIkssUQJ
Dt2IoPslkmk0Ix8+V52QsWZknPd403dTrDgHFdlqkOtYRR6Z8mhB6lW8csrDpAiYcY8PxFJyL9kD
Lak78RyvGl7YDGfrfSZmuicmkGPSpeNvNjjhl0t/0Ml06YbSA7VfD9Zx6HudftgmwrDptPajNDOe
HMJEScSTVRL0mfN8bBObc7q44tIniYJyodu4VAzsKQlhvf5a4spzl3FKJRFqS2CA23Day5w8CyZr
40OnqH0LlJsbMecYq4zBQOqHZBY+7J2AdWkGeuNXb4NBhvq9YS/JGUlR814HNfOSJYHR7tmSdY5T
sHaYvDBMj6Ml+3vwdOW6QTRa5ExlLZJd0BXTExkc9psTCw7WqdHSI07DMVkBV0mXaEERXQYX1xbn
Jll/1mx6LeeiK57yStMPdR9rX7pG+jdxP/jjit+ZKifRyNA0xoHLwssbnuTS78TFbEhsWkXEeGfb
xrVAvEdjsnyiEtc26B7EO0FfezCPmQd25VO4fKMpYuf3uV+CHfKWr1ETkq6hM2a90ZnQ1sDOco/F
7ovQJiRtfE6Ulk+OmWj9E/RpxMxBMsRR7J0ZmPgOjypEU1jYvEhOyXbK4F2J59SjWo5uxqHDmyhs
smr1CgmIboElBBidrDuyfFeDMxk3BYHmA0NyAoQyq4lPZtGpICFJdsM/DAZxiRzydK4ZosbyXHmc
LJmKtU+j5icHrWPYq9qYR8/kFTuGfsAyMLtu8364zkycdaljUdVd/9aa2jCQLGQjjyPdBDizFXpE
dsIsilWDnGNfKRRZUZeLc0loJjNSDolVSqQ4cRZUJJ1TZF/IJkD2rapw5xPfSqajVNWaO3CAhVd+
KRv5Bc7wvT9aw57rmsKgl/q939X6vV1Maq2QCjntVOyYucgNtXH4NDr9tE15iK5TGcNgtqx7S++s
O4AJ5SPfNs/lcswPPPkKhqIZwl3Yg4FXOJvIz+/6jPRWk4/qXocb8gxZv2eEZpinSoFPCchKpoAc
5U3OcnntqAezEGcqv3JjoDP+gorGPpgs6ZMESpdPesaqdIGIezstnX/HG8MXYvXcwlu2W0O8Lno9
ryi0NcUegidwu5qwsXOCxMv8lecVp2HH/ruXBt5aE9zHXZvlXKRFzGmTOA1X5KwWdlSI4qp9mLIh
TRDbMXP/eRu1dEl/XRTRR7km4WyGYATxfduPzzP1eeLVuxrxDkU/thjcoCFX4s9f54fuh8CfJUYM
zAaqDBq3v3ZrRH10fVp1UFtKh8O4d11xkW1Dtow1igV4tLQu1+Pw56/7Q+vP6yIbxRpFZ2rRKf71
dWnJcyTnY70b09x57zR44kU7kvY6uDHnFymr09lx4gVXg3Do75KOflg08uq+QVfMDc4vcY0E+xMZ
f2pTpifCqXaAVREc4hU1LkgDAU66S1IjWj3+rdcNbclSeRuWx+F+/QD+M7H724kd2/Q/XSsLeOqP
3fvCq/rnP048bOP/Ct6bKk++8+wh2uCvfpvb2b/QZjkuE45lD09S/f/s5j3cd9w2iNpJNFjctlx9
f8ztTOcXNGtMYAjNMw3+Gn/rmzzJ/IU/Sow9wQwMfn1MgN/JkX4mT2Jf/d0tjEaKIsVHl2R4RGq5
SzzDny4yd7GVNDmqVVzhS23gL7ScuY2oyg3VILHsVK1X4P/dGMAqADhrT0HogyGcW+TvxgDUbGvO
Y5FtKruKJOrXSgAdrhkY6SudpuGjSCjUkEJbewzN4sSQ3tp3FlBE7HcstgCpmnuVCA6QIUUjwyMc
izWiaeqiOESstPSetT5zw0EcXzrFUnhHEbNd+Dqn8BckfFVGjrPqK3RAN0buxs2GwnL5K9fQnAxZ
6oMhKfd7RIsMMeolKbNrvfEcwYt9KRIxnhsQffswW/KRzHp0ibIxyqyCLdVU3oEUqvaj9XRC5Mtl
vEAUrhaI8poCbeFRm6Dl9rDPl3Ow9pfG2TAisr6EKS4AwSi1DIJ1qkrrd6aKzed5oMIrTSq41tQp
LUG5iVNkSN4/FuDw5WvSNnHjNYYeSng8TFjGPtIm4RP4mh6NYeONtdu1ymz4Y9ezsKDTfJ+ipWTp
I34BVvj8tgP43gfdjLB5hDFzjt50kNqi6uJdW0tGmZeZxEelOu/dv9aL/aCbJ8eCIFuSQ3syMyos
sANi1QzJeJeGidqbFRFK5VK287BcPk9gkUslPBbMPLiu+S9fv9BcjygYo4RULqNfvuFrxchX2raf
HIIKR2q3kLHDSCBSsYZrkiWPTLh4C9WU8lMgMPBvr81ptcgBYuQzkBYMKfQaRzSQXW7j4nLpKREo
2aCulyXVa+O0ZOrkxayBTB3mL3G4ZIbrqmRUnA/nbm7t7QTEyQoI1CCfwmjTRxcNlgUARWpBLQrj
UlKgvF17wcouuNCz0erDLSUAP2kODf7Ng4DfLV4uIoTW40PMmgU1Qqe4Goym5Zv1zc41N9cWkeF+
b92R1cwDGhAKF59mUPuGyuDWI5Sp+8BGTpaV3tVEfw+Sm9D1R77gigE0YUt+ROGepTX1dQnHkkG7
D3tzw6iN601wWx6rmqfYjigPc6+leKNwL5n83sncU6sWGSMjUwc9Di+94IoJRU90FVVUtCmBx5BE
ulwnTLKYlC1FvWfCiCxsmDWeaPlh2HYSOhbcuC5zn5tJKX9zbZJBcYYv10v4WkNPWcvCa7nZF1fR
W+jQVg94WftgWELurjGBxczk0YoRz2+XcGLIWUuftcQPmUGde8uAbBksfn3iX2+JnjbqBpwxH961
BkLrZu4TkcivsXrSrkkocnpHXKyhCl+0ZbS4qmmSq1UqoyLIG5eb06kIvZuRHUDdtQfFYr/g7eiE
YSXtyBe6KP65H3SdC0wzucnbDCY78GfGc9fWbyIKzFgxpzWJva7841Dl/nGW8JxX3TXjtyLngMYA
OBHUXreNzYf0GremNZhZN100+2udpMCdYzc6ZLilFZWjRuMdowodq4yPwRxxMGzndurjDUEA3GGM
RvmFaGPGc2FgTjxP7YiBOiVZNZkkfSEGxXPmczx7ZaYxORc5PwdCpLXPMgq/tAPloqPquXR23fMJ
0peday50klTiTL5leih3PrqAm7CLjct1t+JkoDa2XsyQ46klW9CinuaINGfe8JhlXFGab/BF5QYD
0VCf5/oQVS6NkFkWeXxARw8DVp+Tm94yaJvUQLOYJ0seZUL67UYQV2qy5be4wEnM42tt2tx+10lp
ZgZbCmq8nvAuMjkG3KYNZP3FJsD1IlpWA9eM6gG6kAMMT4pTAgTtUrCiadAZ1CTYK3+pFYFIVxPm
56UmNth3fkQZVssktrm64TtdsEkzGoBpkt5add/s8KYyU79e85aBTy3QO94zEOnl+u9dB0JaokgX
tAVTJVNfjj01CNlh6bbJbtOTlvONPtBb57G5XI/+RGxYLT3/BRYaX+TXIy1tBQU9PR+Xkh0yOtun
XivxeyLvaTa10MSD5XB35XnGOr0f+HhN6s7rHVcoz3oZym6ESSftJt5eT1bCtOnWh9iTLyKBJPwy
ROTUv9r4bJIgt5ZTSqghubHizn73l/jttJfFo4h7g0lC+VHGo79v6np5GEh9eTjDPoRhRGN8Gmab
gwwRP3ewV3m1WI0xuD76+Cmedhw/ZjGsRQSMNV5F4MdF4FSzf1swugNc5IZMpRq0LvnjnOLP0JPc
9QLYPNELj1ICETuatgMRUNw12TIPJ+EQWRcs9oTZ52Dgn8HO6HxUZfFSRaI5oFvu9WE1YcWjDjGb
C6UvDLzlQURWR37BglIT6dB7D3gs9JB7V5mQ30jQkUJ0JzZD1S0w0Yj4oih+TlzJhJY0xs+yMzaa
UUnEtL4dNJ0b6C4AvWHVF6LQhl3XTfs27msSP3zkCQ96bFWB73evJfadGoXMVnNc/6G21Cot3HOI
9lx/nZj+aDwnKpCNe+zmBacqxnw2Yc56ZuJsrGs2imvDMWbCWVjdRCtHWmlQV0axE0JGMZbImgAS
KzO3WWkon3yfeav3gHxtEqpIIHCHCSNYyQB3OzmAy3c+l2UTREBpRz7+2L/tTGu+98bOPbSpz2Mu
GbFYjVpN+s8gni2h4GFhzbxP5sw7uEbI1SvoeJ3Yw/TupTW9fT2yXsnc/hb2OxYTWl5z1Wr2+J5b
Vfo8ucUzYXcyP+aytR5lRtyM1rWDF1jozGnlTfWlZWvwa+xBPGsHSEszF9lGkr6x9pqpIVkjxSKl
pFpPY0dQg1djlrYs7FhI1tM7r4nT6Y7Py/lIO6/czj1WNEA1+iZKhmd/SdXKoEXeuOHwmc1IYCep
+ysoo+kc2xPzY7j7WzNz0xVM++axBXFC+VM6G3ssxt/S3rhoRGHhW27bOy+J50eomnZQuX2xrcDZ
34S+QqbmJ9Ymku1F+j2ivsahMtq0hazuCCvkiIJvH9hDXG8i6oZDXzTiwFJTA3FatfvM761jZcIW
40MrNwq9HkMJ9E+jlN5GIxOC8aKjISMtsgc8gkjsvIM2Z+Keh8BEyQfZmbxKZ58TyPAYgZs3S7Pc
Gdp/s3de23Ebade+InghFNJpNzqxmZpJpE6wqIScCigUgKv/H9D2P7Y8Y39zPgczS7JEsdkBeGu/
ez+7l4dgvUM4M+1EU0KRD1xXsEqUML/1eFUjLCEhkXr3ojIqiABnmg+FzIPrZi6HZ7gOxvVctSSM
jcDn6zSz65dhLHFtxZi/r5DjOzBHQ/OarzwihM5qxGZSoYDbEgnD145xa3odpWdEIUCxib3yqQ3I
m6Iiue7770ZRoSOtSp5FTcd2lLLfGzRsUerma4Lky6AOZlykW5cd4ZaLfxItuCnp70qH01i731pa
F3c24FJkcbNcr1bWaQY98B5LYMsRkYLpVTT2julaMglmZh3NhVnsBoylT3HHFYUrv6x2WPpYoWS2
j0Ee5AatOXPU2ziMXE1RyjUpTJxzraOoAeJCwlG7iwbXfKCqpLQgcZVyZhYH4Z4/ZLFFCsvKqxWG
sfRj8o2Lf7JPc/YoLFNbgBAjxQ1JGuNSbchAHgYvNbgwycw7BrAsXwxcOAG3PVqrKcew0ki2AyeQ
tNv5nmxusp7PRQb44aUlB3JaQMFuKAQp9ssyLDvwlPw290kqE5V41skU8BanwlQYVxl+0xGIuaqy
8CtNfsk1K7vbdBz6T2vL05m4/o1X1GikTAOPlbLN11D3ntzQYRITzuwQGD/1XqvMU1XQQHZldNZi
0w7l5CFJTkd1mt2oweREqYFDImEINdMsdtsNtsQmeIu7kot6nOe6nbl8z1A4Ny5Je5xZOahhd2uX
lKptkt4wdULVjqmcNxAK3HXXKjWP4pXAIWKhY7c6d8il3R5THuqs6VYsP0dpI/O7ihk0lSnzWq17
BhFvFNybMuTj+cpcrRGzra0n9NxyW3XwgoFc/i6O/Mdsz8/qEEdnl4O9zQHa9jlGr3/+h6MzVlc0
tyHLj3ET0jRaNY0zfVrEovpXMeMloFUlZBppWADCndcFN98/SA7/xhzyV7IUhhDM+zwQP3B4FD/p
Uzr1rGaxh+ToTvgDWAX2aK4qtGL71oIqljBsxu0hc7I0OQ9tvNS7lta826QerKfAVNYtVlimyr9/
VP/macElgxOIsR1H98/mkdpRcQOeJDnWBqMfaMmJFF5GkxsTWVxuB2g0VaSqheHIGJP2n5wdP3tX
eDL49t76P0ZwEmB/flXq2S9gQhLuceeSo1BudTPuub4LqpwXJJ1d6qQcHThPhR8bJ2sdv2sBV/U8
snyw74Q3jwVNx7ShpsdhPUG3XVLnPz7W+bomHPoPT9e/eRGxe1jIqGh9bJp/fr7GMMkMB/Mp3VUj
HBq2tapfTSYYfSXeAvqN2wosytR370Sz5oduQKvoUs7yWTPJh4o009+/gNaq+fxR1oUWzAwkIIML
siHchv/8FBpuZyyKuYH+CFqCNx8uhAFJ6qVH4qGY5mPZpG27/4ZhxTm1I+eLWmOTOFigAGma7Nv1
DMYz+/cPzPl3D2wFVsFQQ2/+iyLqs7jH8N+lx9aDo8GoydkLhKgm1zUxFTl9/QirKBCnuVn3OZPT
9MXVKOzxQYkRkviHxQHIBKdlsgbMxdbAMdbIOEQlYmF8z1avRRkDfiS/i9aD04BPtkEBAaMpGy/q
JRAGv/16KMV7Oz2oZVUB6rml7T1erRBjvkz36xz3ntWQ3eqlD4piQ0kUJ6C/fzrsn2VxXiffhppJ
/TASYvizOSy1jC6b2cUfnNTlGmg3CxaEQK1HnXri0X94NXAjjcZjba976qlKeVgzLPbHKfR4thIH
sPfWXQx6esilcXkVNv8/AXhKqKjkSOnYq8qsaRIBe6FZ0x+bBAVsSw56THbJ2MnjMq/WMJqeEW/A
fLGuCDgQfPv4Yf+nRP+DEk1NwLp2+M/eUbpHk6zO3v/oHf3ti/6lQeMO5d9Zc0OA2dbP82/5sMD5
BfKFQFXyXXyiXDT/pUHTHAwvjmA2+xbPtkzWE79r0MjTXBzQfPEk/ipP/zca9F+uN4R+fLK4/JM8
ijV3++frDYQcTPpzYh2DgDg7Xq4m2Mr1CLbUc3edaSDWnM7mOuCcRiA0fTYVbHX2RA0FXIm6dRqa
5sL1kEfXthXvJOUJ9+l6CARaUT41NYe7DbfSUxcPTzGngwB7X/cOCqKQGdU7MnlmTK9f7NW/1lYa
/We0DfnNpVDs3Kw7NRRe9702u/UzZPfuu9N6/KUP3WrwGuM7VRrQ7klfTN9Dn8Rdjt1O6Nu08XeS
es0gmfIzYOo2OHhjXD/BgYfvBeWfcis12CDd7LQxngzhciJbyOrusPBwZsSkvemrrBORbzvTrSWn
MpJFGnwuizKwz/0wBjwtDfhea9LJdd5aagujE96CaTvNLqYqwd2DgxCbuC++iGqpz4nmUO8Gi4hc
lN9XeNj1zrViERm+56KEOvrFtvP5AR3ZSkiysmsk19bex+Fi+odpVfHNaTTehh6GqaIT5zk1IfoU
GdcP4i5j57+0fQabzPfYHe8WILiUpeQxY1wcrmo5vv3BvqPbigHJcBHrZEe7umrFKkiXun0TiQgA
LqDNEARYn+XCWu0Uq7wTFkwdbA0Y7cjZrZIEFTzIbk6JhCRXvbF3HPb2/tCjbjpwDKpd4I7cKoI0
5KJlyA75SNeqOVuyRND5+GVp5byucYuTHiNIzd+b02rVZZy54NBXo4ba4YJjwx0qhHkRcONwFUv+
YRTcHnEpcK/5WCMEAA7VFkdw+GIptubcRNa5OFy1QxvA83p6GrMD3T5qOUxDiJa2qjHtxKH5IIaV
Zi6nfjmH9bwKMBW7TWJta6m8WD72ADwpdkfJGZVHmCaujGDmASA/MWL5Sc6z++FSLEkIxOCKqKOJ
3BlEWxRwRQdd5DeefRuPq6rXD7GZnIZ25NKdNPnwjdkcd1Wx8HtBgxuadkM44lDmObcTauhG2lq9
D5mfPDP/PPWb/KVgGVBtuAfyDEq9lnAsHSPBh+44TSkvy7I6rTx6Z7bCQCOhRNU278Huengk+I7U
/XLfHQ2kXA5hvDd/3aTmmh2IlgUTP12liR8JbQNRl9IS7+a8SmofbkPPZPvZ2RZDbOdO8phkuSsu
H6po4XRpc2L2lf0u9hSqcmevu5PEKfmx5ioIrhngvU/UEc/Gy8ejpAlBJcdyptiQKh2XB+u2Hu8y
w3as21DS7LqhfgEZsvdQs7d0OHTL46BpEd035fqSMuCtz8laCH07zGFz5ibbnGfZ8PtwXqeDXyV8
en4yEIKr4h5CoTj4uuQKRY+sPIrKtOb9epD5sSyrrJ97xvqeom+y2SSuEVSHRo0ak7RFoTluvmLi
dl0MOhpCezn2i6cfzHW3NOYz6yHeaRhvGmXRIZ3WFSEPQTvsEKht07rBzF0bC+Kmtxl7VFUn7Atk
7996ph+fP8xOvJheGq054Yc8nQdkbYmRk+1dH4O3wRw58i4mWB9U+4Vmm605JqvOMPRfc4Oq9g0m
l/AFV8T0GHhGtfVtaF1o2Vryw/AEXHumMPjpqgKa+tK4HEsHLUtqGcOa5lSespGcLVnlo7ZC/2tH
pB/WWd0Ea6mWZkqzqQI7JSAPT86HEXWe0vhF+j5XECBdI9+w0nfacsUONpCdoEk5NIF3lB5tKina
E9UUzgE2eArjmzvGpbba+gFuJ80eUAVzkKRFaj+HzeLvDS3n78KvnKsYI9YxHwPrW0lhwEuQqMnf
Y8+kKlt62Xenm/STct35xOBe7ea8jLdNZjwzTcsX1pY9gbGCSvsyZAkxWyhJ1ImXeMfxe5bhVO/N
oKLLCtYkKLiEGmtHl/2Z1C/q1QgZUbAcjeFPF3l/HqhOQzPhfHpSiyxuqElwaQ3Vq18Vvpq3zeLF
v3aT7lZ6svpO6jcVO5wEY7mZ5o410jAFt6U2HhA4gXQyczt0+ARjb12XHA27yyKc9DSa4WHAlrRf
0PGivivaG63qZlMYKr6vR1ho5Iw29OW16sGq61cn0QQqh7BfQOCozLluMcPZz3HrNC90jsrHUov7
1B07junrdJn01kMMpuOx9hGM8UQPwV1HnvyY+WW7Q6szXxNbTzgSg6cF+9EnBSPi0ExuIw+urps1
HNeW7XGUU7grHH2cWhLAqrXv+x4TuVe1KT4lSHIsa5ZyO8cEiS992jS7idgHkHFop30O04gTwoB+
V2p4nVEap/pz3E5VSUJMufnerJSqjnNXkhkzLEGLsNM1MMPN4YlNcfCW2aHZcyukqU/lQrGtMNrT
6OFg3bKF+4zJqj2DJlW3g21+1jLobtp+gStu6an1tn4dg3EgWRixhLQf5xAY6zzl1oUK++HHKCb5
eQ4x+79Pg1mOF2w+Mad6CIanpCxqVgzy1Z6X+JKmVhwVXsHOKLCm63Gw8CjCDxoRlq5U7xh35GbJ
FtpOMqPAVd/LAaRdh0F1F7uzfUHrG9+CzIujpCJYGrahi/9TA28samglEHYp6wOaWdywMrLrKFWm
cRFFQ0+FUDirqtIn70wVQdtX9edMDVDtm/Y5hjNxVZjyZeCWuEMpcyMaJN8sOznlWKCvjdkVr1TD
UGzjFzSqWXFv7WJqt899IpI7BzvzjfLlMVCa+nmfaoPUhNeLsN5OOB3TgXYqEjRbOxVOSVWerQZu
fgY7bN4qZpZeV1hx6W+0PsW58DdJ6eFHsxtBgdBQRFjuyshqR94HdouBdKKCOXHCeIkSAXKx9riF
70PhmAjqdutc6CnwWCABamwkdaMbWWNQY9U4bItlQt0cxhvyXu6mVcmzR7z4XIPXRKKbEAVrunVD
SBqP8DgBYeaMH3ub8qNosksq1Ul5Gxs1eG63mfs0va8mifDvmPOTKeV4nvELfKLqmQuUlzQ3XIFG
pHyayaKhoophMCGt1irlt7Zoz8DnOhTwqhy3c93rnWrwZYNnbKwrJXIFE9QzIxl7JzotUISLZH5m
/x5jGK7US6rS1zyu6A9xrYCBghzx89hSNeD3E0WdXe9ceW01HSczYSEapsGe7SuvwyBzzVauMuG8
Bb7yEPeL1OWTUA3g8ScS74IjN7vdNGTf6lflAbNq8NJiDt+M7SQf47zx9/jp4nzH7VAfKZOnrHIF
VgUxqdBJWhy2V3spgimdMnPSnxsxCwe/yazOkxTNHnlicvZ8zXTjV1MabH2uN9/yTnk/AszPOwiP
7nKk1Z4+I6CkxxAazq5cR6sW7P2mHOeO0C+dmVtiDh5cra7d5fWYbQOaim50S2lhjH6+JUc+RmQT
aCbMq/GW037rPHN/K26GunTSkXKAifbJgTqSvnCbB4VF23soaTZmV2CEcjMOOWNBrcWXAoJRsg+9
GjDYaDILFp5VYEKZHpOxnK7Jbfa7WRXhtM37IL70jAE3dkkmCfnBSV79aqwbVkrkYGMRviXKah6W
WIOcrpJ034HOu3Z7172l3KlDZuo6A4S0q64o6R3OEzLZIaiz6d5yh/4p1dVVp7tzGyxT1IU2+DCs
DF+JIJqHcejklTW68UEmwQuDmt77vYxGX4pLPlIFgY2+KIp9PlUgi0G6aWufhcsyr6sF2KRNWVPF
XNne8qAcasunoiKzxCUP9DJ+YMIjteIJweh8XShpVF/nceqhHM/LHb2UMttB/nUVBTrtU6vmuvBB
aisRrx5XLm6nePIOXer4D1QQfWpZmqZnusr9+NqpzfdBh+3NBMMHxBrvhROabMzrnM8QBoo89R+g
K7Kzy9jehVJvZFHH98262MMcvcFvuMUp/QmjfrMVjgwS/z6BwnTP3e80/Loi/MNJ/t8IvH/RMk3H
DZwQjxCZIYER8M8H4yTUarYT5lpfUhqgVy+5m7GdX2bMSKG0/klQdv/iBjNXb5lrU/1g4lv7uRQQ
oOSMNNg3x7qS4fWQMrr3XJjfC2NArrUb9TUtTSFukzFQtIdKFgDzllRDWt3kbs6C+kNL87payLtK
riEyuqTbK2lb+OZTtvZj0TAAiqVeS9Cq1YrPHjHkQC+G5dEmnyF33cT6IANL9Da0ufveuKMeHkH2
uf1+GWhk6re0FzniM5F8uuXjYOLAlsQuVhAnWTfIXDGeKkypb7qc+29rlekPAlb1oxMmTPTDRygI
6bh9M7FATCTecTKv106T5Y5lxJfF6FW/B6ot+8OHp3TmL8o7ga3DO0iW7NOutwJsQetZ+MN68Pcv
+qp2/El9NTHjCZQaiCisx35W9Qom5NjrzQYBez0vs8jkbKAsTFSnv/9GfxHq12+EHYgxgDWC/fO7
K5Cc4Dos48cyxXaBOFFVu6HueH0+QgZ9thoCyQ1xCFm4y/6DUP/X7463MSB+ib8DdM/PkU8Cgzgt
5okGu7y1nzxNTphKjpn5cY06TAbf1Rt8DgGGplbun0R3HJk/PcmBiUUHG6W1Cu8//+w6d7HOx7I5
9lbLv47DB2OWT0Txqc57js3CWv08o5gbolMfPlv6oTn41YlfHhOcdk8fr8X/5M1/kDdZnoWo/P9Z
3rwryncciX+SN3/7ot/kzVD8wkWLygJO4YCm3JAP1G/yJoYUYH6eh0ndNm3e5fzR7xZbf/0TFhxY
cm0ug79LmwiilosWChgQ267r/1ctq8xBf36foZo6fmhTtMoj4DL+c1hdjkVQT57VXYnBgGwpyv3A
EQPGzxBc3LRGoXBDwHabgfukuyukp4xnJKH8W+l/JI74HICa2VZVmMUHQ8FdfQIoX54Dcnj5/UBT
0WeSE/6bu3j1VWolJSfC3I7CNaGDWS+rrgCrQHooQhDjY16jEXYGntq0bW5wyLTLoZotKq2XcZss
qd3uK1xa4dtI9ic4UsTBZDt0s/c66gk7zWy7Pr4EhuncbgaxczzIoFuuq0H2Pg5G+qqwElcElRgk
9y1lAN41C/R0SPZGWZliqzgkpxOeE1a8+paqOsLne5AbS3vbkL9lQTP10uckNOciPoKl4Ui2q4Cy
A4OqXeHSiwARPeToQEC1im8DmxpavYlLnk8KsOZKsYqO3dCkqmocfbAgaWyZXzXnZ/qsijRz8Ruw
+3bZytd5Q0ymUnIx5o2n8FJs6sBGo0CXo2x0kwYLzYMR9FixbAtvTNjnS44VKZRWQEbNkn/D9DH3
LtBeeuPcaEwgNhGxQWg42MUUy1u/GoyTqSEFmXRAbCgdoyx2FKRd+rQ+pYYxHhIgh48FcRIcQb1J
po6Y5MUqkW29sJ3fabyAoYTldTsXcxplDaMItObimtMEukUvqhM2S3Uo6pHmxK5uoAOMpToF47Sl
jhYSUsVMiIST3OHarLdjWk6RB9k0EoProC0lXAEX6lplpatPcW3Q4FbENLIvZE/uytx7pgw9uYDo
6u+pPfcvwPfHN4iKE62ZYKNkm04X3g8NzrQmewGDEt+XdjPD628Ne0v+bIQxbccRBeT+bRgW8Uva
Ts5xSj3jzmA1PGxQ3sM9w6NzHaOpHwwMv0tk+bKYX3DNEWxCpHvuPKt+xD1ZWBt2cQn2nrxzpi02
MX/aNizbT7XERb8Jh77aKdoPT5oSw4Mui+SFLLJzDheaDjZW6+on1unQKYOWoHmkCln+sLTwmDr9
BbcU7rV6V7BJ26DAuhQZL/5JavcpB1rU54ojhnAm/9rCAkzBXUbUbRNLNd7htbbP1sTtjBwJKWI0
RWcDBlNe0tKrXyR94Icx9tsv2k4/WZ0ctwSNgyteaQSiFprn3LfBzYKL/MLNP72qOe4/JZazvCpc
g9U+1JP9NW+keTaWGh2o6xz/SpdTuBd5+x3SWXyEsNBxcGV5XVCa/hgWgXqlbrX8NCPqfnL0kK09
PEHxqTPqkA4ZPmGeMcgDO2l7F/p62Getd9YNlSVVkJWHHJ/RXR3W7pWeerBBNYJTC4YnNO6sPCs2
i7vk6QYWe3Zfx/kEuImj27YB6sS7GKkzdQOCsxn5rIg5Y941WrVbHQPV5nkZaIIo021imFtg2/qq
McM6oj/CfhEEr+4GQz5ni3zMW8P/hsxT2BuwYxCjsTP6OEjaJX8CASrOFW7da3Jc7cbL+zjys+QU
it6/mbUkadao/nGhTINdh9l89RQM4lYvzb3DNuNLx8a621hAORFhdUtvSiKek1TQ096VQNapdabs
fgmTG2Fb6m2gkr6mr4I+uMrc4suykOUnFJWsTd57J82+l5rVQz9217aK9c719BSlo6KJgsXw0TF8
/D6T1vO1Pa1dwIUHgWkYbINPnEjNW0R8Yy8bZmkq5IPmgrrH8NMOFgvp1RQ59hlzIFZ1E+N7pfPp
aK8wgkava9si0Q5SbBx8KXSFLKoyxXYjWF2e4MrmB2HEnO7xUr0r0gzI0jHj1TysmQu1utYTqyZ7
q4IUKJSmTtJf1y9Ik/2tj6Fs3iTKweDpYIHCVwZUrArwgLVUpl0blt3coj4UvEVd2p3N6WvHPe/B
InZ4SoyY5Re87m2SgxrCl4aO2Inp2hjsbBsGLZTlRro/GkN8y9rOvragW3Gm7iBEk6rddUimfMgp
q6A5JbgJnaK4plCCDuF8+ZqakB67NSnHGP/cmPIRVrS5DSyZ0nDJhiJTXrrPoCgi/yzhpbNkszM8
mzYP0ev+mBjpbVmMyV6oLI5kLa1P5ErFIceStOfz/jVf6uChswkdpl3ZPCUkkIl9yPZK5wWgJ3Ju
5Y3bIHS6fY3cU5vJ0dDTjGGi8oYD6Jrmwju3IhsZ6vsM48C3bsL0tLFbq2TsQfFIvFhc8QhBvtHi
sm3cljBrWbjVfRUb7r605+ZkgV7fmj2VwnNvZteGRIhDImgOg5pUJNBK32g0IbMbNEhCfvF56K0v
ecfRaOH2eD2SuocX3uv0XgRdRaNQQwNkldpbAL79Dwv2/U5Zs3rMTc/dfbiPmyQo9qT7A+KbRvyY
jVa/bgSGgw6djkeRyTvwbo5FPXWIzgxXEHeqTI2TxhyaCXx8tf4iTVF+RghX+0QHxbeK6O1uXmAn
cNn7nAbld0kn6gmOwmqyLcCqufyKDsVwM4OHOYLWNE8mO8WIZJC9t8m0X9OMk38N88Dl2pkah8Gl
q1b0cXnJh5LiXTrm99COuxMQjXankH6Ojmj6vT8xeRmaVtbCTsdzVjUEI8sJ4+BgGUZk4j/cQjce
d47f118HV2dbHvsTlD5rq+bUO2pk3m3m3iwChkRNOHRjtqG9byz3a2e2F6WIW9cUB2yp2DpwiTao
AzNeLfodNmkK/4+lGhNGSXFOYTa3fisvvknwu+8Oi65oLKPMJDLT+iEA8XWFQy7Zw4sONh0cmI2X
1RyXQdP3S5nsY1HeOJVhPIT9pA+lp8IjHdjYJZ3qYhT1PfbCdD9UJls4NnZbr5wv4agsJOmiPLCH
a6JhAeYvkibYuKkCWTYiQyWG79wZA/5eru3+EzCQ7LjkUOFC1/pOraexA0BfbTKcnxtCOS43siLl
fuCoi+Zg/zWrZlyLBm+/pjeOHrjri2dQSRQOtFnBYLBARrbqNCEpAC1NjE2SLcFVNcyXMnM/i9h/
/t9Z6v/EEhasy//2LCW/M7/80SiCmrV+yW8nqbVFEB9RiAcNQ4bnrI7G309Stvhl5W6tokTI0Xlt
V/ntJCW8XzCnh3ydDw+XJd+/TlPC+iUMQzyAmPEwmXh4SP4LowiSxJ9PUwA91qwxuhT2BaKR9k/e
vqJXS6FVmN3nRYgdlSWtOXUbmRTeXRi3QlyE16HaAAKlwTWOQ0QjBu7M2xbx2OjptiO7SdCKErIN
SIlicB64Eq1UbhePVGFuPVImpM3q4pgstanvh7Izv1Vmq0kbcHHIsKVYacAVHG0VA3mT2qzKDk0o
kl2VdvlVldfWDwd0BFRLHIdfjDUUPFFDcOUXots0TYJ/ZIDtSsVVfEiWZomcsDTvyNKwq6wdTykO
OJIrDOXM0sWoKIxn3zS+BBDcITSwKqzJclK0Rqt5tiw5MRyRnXw+ZJ91ruyd4MrksYzw0gfpBwXd
Uc0038OXjUNK9XQld07LT7wJ1DIEu57yighUSXruOCMm40f7r/a+ZHocnnvggvmty2oyInTp32Vc
0clc0PFHnMTDHD+AHQE/E04hC2ST6NOj7w6gWngl5td45nJgMLNRKz/FyaMvmLk2fTNz5pp5+Cf2
S+l50RPO7SzjFu2JyTwltTPuQq8A1Ghirrb2PrZpfDB0RX6aJdNlQikWE4U/VldGX5NLNVzqurZV
vARUxGpfbZxS8JbIl4wOG39K4UDnbo887ZX+/DZwdgaVKnlnbe1irKYoLNMpyrAg73qTkYjCyvSH
L0s2QElWHPtMqD0rKS9yu0whl6f+pVsEcZYa63FkzwNzmlfJq7mhgdisOutiuKGmI7oCkyH82dhI
6XrfNHWY0YQEcYtKsLSbdG6qlEKpOQysfVcb7TVNcMQbzFqZfnsFOVIHLZdfoq+UeeMyp2N4TGn7
EMVqaljqzBIb02E7XHNOZRNIQqVnCRYXrJE2JHOCAPy8JRwRVQvP3kX1Ca/VYo3+I8wNmpx9Ywrb
F2gkPgzihu69OWUo3EhzTYc60+T3kUeHNG0zqGQQTNok/VZ1/tziE/SR3MtgrozrkcaTfpVgGQGN
ILse6yE9e3Gt321Whwy2vVYcb+pqPk3JDD+ib+xaQovxzPTIXtxuiKqI0toM1MnTIwkBdzjS5u3v
6yTL7sGzMmSn3ZgCTqXxhE92HJDSACqWDRENAIBs2hj76fVCAVIX2YaAJJvyakbtuBZTmrUhl03O
mSW592qyWVvJTcy/mZYK+aF3zYMk0RKlCatQ3nHCGLe5z3BeGn52azRNOcLaj0tOOZbp4fAuA/1q
Zz2zVzh1yZUwe2hBGGAu5EG+GktY85mic5RWBbrJ3NuhcfplP3RpNewTNTevU7ziZQMCHU8L01lz
EHEr6wP/cXWCGPUwHLkSzY8QpafmZLse1pusLG3vwPLa1qePXKfTtPIHLWjPHx4kJ3P75XEs7LE9
6iK1GgBq8xQFrWGdnb43bxb6Gy8Cey4nVRHm1S5PuJq5CghFMXf5YZmc4CrHSVRQbWYgiE/W6i7B
S7tEfCf6TYK435VWEjOK81o1+4TTV2RjDLgY9MAArFZpGXlhbp+xTYQ7J8gxfhnZmsYUKUop/TxZ
RHzN5nUuRJJ/kZ2fv+fmYDw7shzfmG1HuZONEHzWxDRGUDEcAoycTk8yScjnEsnod7RLJvLMX2Cz
bhlrTo3gfTsTlwrwkl9RXuraWLeE77bmJp9LQRqGE8DW7j0gwa4nE5BdYzsejU6u5jialwC5Niw6
BcN7q+hBpDDpyZoT54W88CfM4hST/hoKDbEvHL1A+xfPzTB7DcR9BjsFsR2SMCM8S3IMxHGcbJsJ
U3Ad9+K2rGywgCgUlXWD36W5Ibnh5Yega5zXbphek2kiyzV4Ge4xK0N02Y6jOYDMGfNJ3VCOAdxy
tvoHACM552ruX8nFmuDmkMMS5bzMx8rxB590HKe7JL4id6WDW9xp1v5/89T/aZ5CGf5bbfr+e12v
jbDvP9lv+WCuX/i7/VbQpsCOBTqrD8aTX/3/qSowf3EtjtIsIGyqC5id/jVV2UxVLEdMRp1fZe1/
adQAX60VKmEFFuTDVdX+L6Yq+4PS8seFU+DTl4ODy7SFzwj4s/22rLhKVa05w5asizlituEt7pZr
wW48NeEaQMZCUlUZlSR68LoQ15WUJ06IlrlfOujkW7aCRgg/fijdKGXXY2wglKhIhl9bVIk77Xnz
GaHZjFj8T9ZmAYCGkmew0M6tmQ2+V9pISw6bxJ2/zJhg0UxQpVjvL4dVYUBAm7nLgu65xQxvctpY
lufYNoh0CmAPOxmabb7j3tU9ghqY6qPZhWD/rMn035fc8QA/w8bkLuI5nl6PbwWQnSmOVFrjMVqy
74ZlJV/1YmQ3E1/z6s5NrlDRQ3GdVmWck1zrgQOySsJIo9yErJmh3XtCN+V5pN7uLmvS4WbUvXGw
4hwzqclRbdMM47Rj0mMXjjtzRCegTXjiTAxJ08O8iqqP9tTGJrl713kOJE8zQHCCcmoFNdW4Jne1
T4jFtrtkZ4c88yIT1pVewup+MBxvP3hLdTGXsrnPVSDvUsLUNt4BOnbZR3CvDpZ4W+jU39uET4at
DKqb2rcSc0dvD0KcpDkg39ZsvEHtDdeqEa+9mwyPFqjs4BDIOIQDjUsRCwHk/0MtlfMylYW9h7MZ
HEhZ59N2XOL4hhwRXQGOiaDe0CjvumP/QBFYkO+8D/bRSkHizljvRGU9+OP9WsIT9Vp0Bwafe6Eg
ZK+zgbPGltTbqq4+k/ee7sY+d7chECajD4at+8FlSiE0OSuridBVDDotry8uCuANuO1P8CO9iLhY
Ec0r76leyU+zggHlGW511GChzMbCo0M730O8MqPUSo+KV45U4jWHIneCXSU0io8ymyj+YE+FK4Yq
D2N3T39Z8YO0yVcrDo099yvoVekAyIo3Ody9FW7VL2CuyMfjUsSwRyWuLSKvdi8N77YtZOczCP10
UwWdF4GyfF1go2yWFaWV2kC13BWvpXsGpUSB3LIU0L5yxXBxxEpO7YrmcjF83IAMC698AuP01IHw
ktwWiHivWK+x433zwfqaPHxP7UwfgwJ9GOUfVLDWU+4uWFFh8woNG5NMABDzRIX7/jmIyynb0/Wh
AY251iLAjuW/Qsj0r0iy2YAW+mjbhasfXW6rgMtcor7Wi0X7dI57MM/OnjT9C0HwOP00iQWgl8Lf
5OzrcEWSluAb+P5jdksziv0pRJs3NyWoz3ErYwdoC+hUw32F3l/nJ92sWIySTYvGQW4uoj5IEp7j
45hlQj8OFCkglyWJAe0Sf9SYvxUFfrg6WmhXos4qdXtUrtYLl2js7Ykrm8qS5K2ysoS4S2oxBhdG
U4Hm0s1s7qZ5sTjUWdm0ctb0/2PvvLbjRtKs+yrzAtAK2ABuE+nJTBqRFMUbLBYlwge8ffp/g5L+
lqmWpua65qZ7TRU7yUxkxGfO2WeSxDsmigIcmlmbhvupda2P6KeG9kWmnp468CNnjys+69riGLcK
tO1KBXSV/IcTpIcEGhurPerRNrhTaedQY1Y0vb7R1qxEgCaMm39v6v/NTb2YDbk6//sW+eEzdEfV
fj/6+Poz3y5p/R1eN25TIGNfruL/f0lLk/2yxWwDDY4jdO72/1zSb3x1g/BX/J9gmeR3ow/jHVMU
3XMx0QBWsi35Ty5p9tTfyxUMYo105iv8hryIZYnln39nNeUb0814a20cMqxO8igibzSszD+oIn6W
ZLiObvI3MuAhPo93Yvnn371K0PUVtpEw2HeJIqUG1S81MT3Lk+Iiu84dhP3ZXC2W1hlh0Hefx99I
nZbP6/s/cUGAM9wRrmBdzm3zM2sNHDUEJViHqCs8BPWybmAHjzqva4v0NqEIeA69vGSIoGJzjW42
/jxqmNk3DiqkdVbrrOxgcKJTdjN4EVoFK7KIrho3geGCBJuBxVSXmyYM51PXyOA2x22y/j/8ERJJ
A7FaSKV/kZWI2ipZRc/eHpe4AWSwmLe5BoIlBtFwX3FG+YGeImHXoBT6DK8QKXlwpAFnLQOV2Btp
Uw0wUfT9kIowCXheNLPxTbMDY5YUjgLWlxxNLeQinBcrLce/+Pu/gUf2l8/BlfhrmPWhjvh5xgYz
CW6zHLw9Q5dhXVNcgNKup50sktffv9JP07y3T9xFBIQrbfGe/ayNwJfT5CWBF/semATHK0aI1nGr
Y92a1Y2wIfb8/vV++hK9vZ4nSFBYfFnITpYn8LvH29DhKrMc4/XCuL7hRGlW+D3+ZFL9m/fPYlRg
Ih0xXcO0fppRejXHBYJ6d18bGL5d3rXS9OJ92rh3v/9z3vzlP9TtKFXw5XEwLefCL4dCggXWG3gG
98ZMisosG/JfPJ6ZacFuTzm9Nesq6kwUAunt1ANhKzOHzX+iB7dRp+aL3Larm5qAKFZWPYFKMIJZ
LvZsnfchiTBHlJrTLubZvO9DNBlkt+HWWIUJBOWVFfIiY7lEnLjsCxrDaT4Mzhzvf/9HYir8+Xmk
BYL9SL265Lp59mKC/e5TC4wg65B9jvuBlRNSVtJK4KM1B7p4bDdQFFYOoSZjVpNusuSc8PAmezS7
3bbXlxSUkjyU8i0ahRt6XTEG+qAzlj3b3mQ9ySVLBQAnJdRgvNcx4yDzxIfk12gR7gyRettoJjqo
XbJZolAZawZT0w51i5704RPHWbp3lkyXsDNsllbkvHC7RPucPJ2NGTrxntkTDNolGQbnh75rzMK9
Y3OYHBINu6wiGxndRhi8RFw8fk6DcCC8h7QcgBTVql+SaCgWM1YubOfK3rCgyzPwRGdNeE2rI99I
Eds8tExMsyXjhlGbdmUjHfk0oU1ZIXVuNyElyc4OLITBicPib05Lqs8lP8eGroyItsk/yDBKXwkH
L8ZVKjyQGF4dsW4eCigvBWigRwlWai2XpB4iFbJDMpHeM1eec+UsiT5EjSvil/J4uOpaVf2lkgXk
RAgQY0a6Q2KBtCUfSCNYmO1TjA9H1sc8py/LEEchuPAOY6+pM9HB2BYwwhA9tKQQaVLt6Owul/dz
XWRJ6RMCSHO5pBfpufnRBrfG+jdidAy375Jx2nSvvQUfEd08nzHhseGelmQkwf3iJ0taklF4LmYZ
y3xG995ckzDUqEMrOvpX2YAFsLaoo3gilhSmrjLNZ3xwxRYbEIiuciRAeplh3qupwUOVsobDT5pQ
/JPwNBD1FEXmjRGQtMbZ1h9a4FOrScPPsiKg+5NZ85nX7CBupjo7xQF5iIA0UqRDGdPlJWeKUWGH
9xVCscFIUISWBRVmDN+rJDwFofMULYlV0ZJdFeikWCW182FqU8atSq0HgOC+tmRetSCloIfX+qXE
uYF0imysop9JyYIBuOoSQFPtkqEloWJwRDFG1fO3/WUxXmhIy3YpehV/WpK4NKhC/DKkc7HsAAL/
FtkFlKPn4eoHueYaSrHNuw7xXkOMJTQk86tuGu3Cnovisl0SwerRnp6ToRE4wxrpoiRZwsOEkZRX
M/0Qx1Sjky426dYhorHb60v2mCz4ujgamWMpYnVjTrsNTGm8CzJCsd1GwRLToF7q3goxKejdJ0c2
06PZ18MRb18PvtgjpiksrUs2siVkwBQfQyD6Q4db8EqbUvQO2cSwbyUS2eiADD05V2u9coAPCcj2
ozaP91Yv1NYURnQQKVtlK8MwkkzYTjwTZ6yO0vkyHhGuEU7eLmneCOxUl5br2Bmro1fSiDpFN+00
x23wS4iUTLJ+eu3beijOAn3vOigpCuZ+EvhXjZQlTY4OFpPuTp8Dd2WIDv9TPxgb/uL6KB3mjNjQ
UvzCYrqYW9F8mL3BujL4op4ncuwARQfsTBhxFP1nPakHNhxiZtae1C+RBFHjFLF8iOhWLpUt9TtN
UF9kBUjuNB2oTnpKPkaNYuWEXsJvBwqxooMTFDPE+d1muGEeYVun61TMA8Bs6kLNLkmwSglyoJ9P
tyWCkYcCe/ChYjT9adYisc8SYFJJzR9JnNl8crIiOM6exe81meXZjObgiIWAmwt1D+ww04bSzEh2
49U9fzmawStPQBizOxNiVDuz57KxBM2yDBrEMzM/Y3hZ8wECKAmENQT+ARAnToUeyHWgOTqwXORd
ONLSxN6YXmRfIfTOsJdD7C+Bcu9F4mS+J7vgSK1is1TA/kMdWR97h+dVN6PplRq4f4jBz2zMwqiO
DJjx0FHbGDudxc8O7ZyNG6vQbideALQJnHkQkRKEo83m4wmczeLJc6L2lhUP/4352C2LqGpdLwkM
wrUvGozOO9lXxa5JjHlYUS+aF/YokMxwKOgMX84oEYh3WIIeSKZw/D5Lom2xREEUqrvTg0Vy17Yx
Eb1wueEgXdeBYjuXRmG/q9+iJXj7ZfpSIwWJLmvQVSw8Jhvo9qhQ+bQ5cPLaBOt06QU5vTVGYDIg
kEVa0XkcjDGfv0jQ/5U9/0n2LJ3fUx1uo+LT5/85NNmz+vR912p8+cH/dK14goAIm4yKjS/xvl8X
9pLAMCJvBL0UU+SlMf22rif6HKIA1TAMFUt8L35mXQ/S6A0qvGzx/8FQ2RS/lm0kDuMm4Xfg9zJ/
ptpUgN/r3POKvcbinHVMVKBIRMYDTs6DxGXYj0Pe96dMK4GJdeVjhrcZraw8YzLJGCPOEYch+lYE
LLm6zjrxwOEdIjrLqoTRG26BGTX0oQYpBpVek1sAJQOMWHkusz6lhtCvE0j+z56Zn0i6PpnaANmy
DNYtUB2AiqR9ZD07H9TTr53o4nPO+0gFUBKdoIpqJTR3BmhlEOcg5ovCE9eO3phY+YfnZcXDV6ze
TBb55XiBX5ssYaDMEnEDtO0szXE3wEcB8apevVSdBr2/DUY7YnrbbUFhnrppvraS6UKE/Fto3MAp
xs+MvYt1Uc0vNjKgrNdfCuk8VlODt5yzqs4j80NQWfu4doFJCQzbRRPMK6W5Z701H9M+e5ZgsrYi
HG4F9rPlHWgZ26I0zF6TcgGZwpzYmtmEIDgnNrQLJfKcob8LzeF2Uan7ruGEhzrzXhhZezs9svYg
JC9SQikPc4YVRRsa3hghfMuOj8YCjhxTUmXQFw6l9RiZ6TEcs+e6Sp7BfJ2J7mCj7ljNxuIPGqz4
tWina4vd6nYy223llSDnrPQ4g9RdjW2ENs1ANmoUvFFGVAOvt+t2xdw6wqzntX6n9ZgxSgaIoba8
l1H+jHCNaf4EOq9lhEdpjHvS4l/QqvmacuO6NYYdzcOF7tJMar24KCXIgT6NXs2Mf83W41Oajhes
OZisFCgnkpi/ECvhwxy0iMRaJyM719TWacML9XjG2G5Y82VtJ0dUxw+1VQWMGce7XNjrcVKDr6Ka
nNAiflY92svMGF/cYr7ojTBm4ljH57SSj/Eo/nIr88ojU9Z3cMdNRrufbeCj1djfzZW9h1PQ8qCa
+zDnM9IEE4207RmldvMF/NpoMwx8nh4Ge9KceBLGuaWLMHIT3K14UKH+4qH3hcRc4yzAhIes8q6q
uztrzF5zhAa+cIoWBtd4ZwZ6tErjtkRsyKpndrTI18nZwlLO+64rB9G29Uhdk2wBM51L5lwIzPg5
/k7U+pJH0XQeAS9OCL94HJlpnks0rU9JwEKIAOJpjYawvzHhPK+zMQwQd6Kwnby23yMn6I8V/q5D
kzvu0gAQ1BlN2aaay/wKVcS0Jd+rPyKtaXxDy8yXVm+epr52LnUXPBZPTbGwUSCilMma3s1cy3Qe
ngNZ0Dog1c9IL7Eq9YCL7yEfEdmvZ6vxlgwGVDlRcLZU+oTIufdJ+NkgSZ/82YzXJXOiDSLViNAK
ggGSVQyM9+gWjFscWZ0zLbpWhVVsWME/FBryTzCbKCc7+5lMsvpFKSLhFDqSTeZUK1dOyaqcPWeb
o59DMVIE13rLjYudYDEeGi8FueHgyXJUIT0KpNHQt1Ab+NwmvgLIdIIVtAKBN9hySayQ3W4EX0DK
kXyUmnPujGo4BH39Cp3gwnLS4+/b719GNBikWFo6UO7QXcmfIwjixLGIskpRtaOPWsH+axe1xzm2
K3QFuvOH+eMvoxNezeNCo2oSlu6+LSq/a/U9C6iAM0mFNBc3NXm3RwMLLf09B/rv/65fJp1Ltj0R
7ryYQOv2dnt990qDlKOZBCV+cJonbwlRXo7jRB8YchDdhuoWbuGXNfp/xQWikPtxsLa8JpNiVHSM
hfnPHwcZoalwSDcBybOtHW3spr8jxyjzNdPaD5qdgTDg2M/mi7rhdPv9n/sLOI0giWW4TZQkm2NC
BH+a7GJgGzC5umrf5LVJbZ3j5aEWXY6LC+QF6V5448vQjP2WLqA/Jn3D99ZTJl3r9BIhDAoZF3W4
PpGa2nvPyxmpdvXGcIeLweH4xk5V+jgKVlWRnDDLA1Dub/H/Pgg7Ago2gjlCduaPReHtbGgAH0NE
vj6BFdMfJrB/8wgxwhYGbDiG7sbP00sjiz3CuSy1j4xmaxXiGg/6dT4j9P/9O0rMwq+fpqWbS2nF
4J+0hh8/TW/Q0eS5y7PqEWfA7u96QvG7EWzT2f54yRrs26kN9fwGK/m1bEV+Ey12TmsOX6uec3kp
VZKUAkI3xotQa2gph+5O85yzWfe7yOW4t4mNQvIWYWgeDQQjtjHtchzHS/BbfNGJurlV6fgw1lz7
nRFbxzZ2883gtIDVVfwaxDbkgjTjUxzdYjdqyWtQvOFKtnPLamwszT08xD0o59gPYYogrBovUonN
2ejmazmxYIAAC/fA1Z5qOyXXGMzUH97IvzlhWK64HvIDVxqIOn98H2d0w5UFZ32PTfytnBg52TBF
OaBDzT8ME38ZAPMtsAX3FKku0sPl/ONr1cYET8SaFIDc/pbw9WNe/OnAfPsm/TCU5U9xdMNidM74
9ZdgUeLs0jYTQu0Lry+3TTwavhXML8tJH8/mtGvr4Jga1t7TjPMQeNFGquyIE+pDkyR/ufjpVkbe
1wzuEnPfJ1zikcfpVE75CYXC6wx4aEN+Y7rPTAdlmw3NpiNH4TKLnU3vlvcuigDU/i5jxCkmOht2
+orpakuUVVVujZoBisk0ZdeNiCyEEb/a2HpWVZye+jE9pjY6ONdJKFB1dq62XvqK5bGPLum2UEa0
scz54vdfJOtvvrF8FsALBeewhen8xw9FGSXp6FOu9npGo9BHeezHbUcFDzb4pEe8AzHl1jqb3HNu
E4sVNLVYsWW/Qnf34KJ4xNOhUGkGdMwtPFQ0HeIR6oG5dgVL4LR3zgHcdr8L7HOElAUvECdRCTpy
LZPpQRjDy9yIVSzj9/Aiqaoq/uBaG3dpJB4mCrFVGUTlzsyGHdntt6HtdIwyeD6Zwy688X5AuWcl
6zzIvJ1hzw9eWfen379Jf/Ml4c5Y/g/BD93bT+/REFYEtQ292g9wfilxgF0O/DoWkpSgDP/wiej6
T6ZVrOfcTwsA1NZ1g93MT9/JyjIndAudYoUBHU6HYbV2g+QYcFN5Op/PXPBIzhMNUm9wTCUJFWCY
QRWmAOwK4CGF8sgvA4+FmHfGObD4vdTk/sWE4xJnwFXmAcUD/kFwqCpMxqrNS57Mt2OGSkgulzGP
WWimz8GwVKmD4SezOIFmWydjYfiUqxuoGe625SN9ay+R5JprzJ0GY2sCE3EX+Uk59Nsy6NpVxujs
MELEemuCAjUWa4gvxVF1w13c0ki6jGL8uaLVs+fhrm5DmNSWx4Svv4M9d01EAuFdVGs6UtF4UUgt
/0XL+f8QTMwDWXb9VrfAjC1fo2a0z4Uc7hw0goTDpRrfJ7JRs4pqSQTJibRhd40HpNnUCB2qxOYr
1gbVpWePL3Xbrge4zawr4xM0A/JoR0px6LSPSdSToGE5vlmwZ1DIn/vkOOcM52oo/6u2zY40xbs8
4GYBmsWDybfDGdpTpttPUTOoY6rbeMjIdzTqyV8aIwySoOiYbV+wwz5nrfVokMH3h/vY+ZuvN7WO
vexDcVv/slPOyF+scCHk+0ZOL6rpbxvBvdfTZgU2X+ul/nprtYvW07ctO052VnznVcSKc2gYgiX8
GAqMddqqZOOl3trta1MSURgS6GC4auON3bTP9AZ2TJzCJwqteMMqJHwhS8c7wT6P1nPIvYgbBRwr
Z7k/S6RtGmdM0k4PvUm5JWqz9HEydv4YtlDeXCrrkMaQ+zAyCz6QkDJbJt1dS1QL2KD2tnZpSb0u
O/Vdd2vZDIOLDDJEXKcsmQZ2a9FA1g7D3FzXgKMW04vTzOW2hvIt6Q72aeycey4RmszuzoQ7uVTz
rfx2v/47YfvDhA3ys8659d8lIe+L7r8keH390W8zNvfdQkFl7vZF/MED/nXEBjwVxQIFBQXMV4rA
N7iA/c5g/88Ww4Teiime6vAbYIDxG3edzVdiWd+yt/0nczbbW47+7+sNwK3CFphrXH4P/csc7rtO
pouNVNVJXOxH/O7DxmNBwxSCZcYuUtz4yAks+Hph4t54IDeJiYAle0bOVaz7LHJdxr2dzoMamx+w
HU/XACLV+75xgifPQntRziaeNznM9r6sF/a1h0DmgrE/l2eqELoPI/6HdauNLBeB7njmJXV+dEZt
Sb9IKKx57OYqqzaVF4fzqp4mqjyUUJguZmgEr02OfZY11GRtU62xriI9IW8+CixfK5gHbESlmUcE
7QoomGOrZK2ZEbsYgEDAOYrJOYFpDUqOM/KOutw0kUa65oFTU6gNUM0exgu/1JrszfYzr6JDCbWU
p/tBpxjmuWUFDEtik/sSzzQGtC54/dsiBfg0MIcBICI3rL3z15gPfE9k7KLQsMkD0uc4+DQ7Nidw
CpPmQzkTHsD+ZGw+WDiaP6gB1YqXCgLRSVa/Gjqwr2XjFldtU/fTxQiy08a9yZRlFURI+VCDZnqA
CaFCEQcz1b0ZU36visuDc0oPgnyF4SMYaVRHeQOls3zSQ9e9DjIqmRVnudDXgUcsEwufodhKN4de
OcvDWOblVapX3rXdRAu4wfLsfcP7t+2LyrtEkIcNMYqW9AM8jeNbMm1sq+K9rlfujUYfQZcScRNN
rr3Pde4k7hjSfgq4iyRMmEctIzpp7GRxldYVpOkZMeHGkYl+xGU7+IQBdBZ3s2E3+1nLW/5m3dwC
a6z+Gri/PtZEtn1AfIxzw2P05fh2yNZI13J3U8MfIol1mLybEf/JauJWfs8dFd6MBM6FHPygA3y7
N58Y4DXLshsHwLqNtOHZJceEaGHduyxLU4bbbhLYNcZExXtWMu18QONCMxUHnXZpkNUw+IMh8w14
N1cRnYGitz1ENjLHVTjANJQYyXAemyPhLq6mmyudydC9Qrp8ir7EGGA7wtnrgjQl4MB5SzsIWdUS
faB9DUJ4S0WY3hISCDMlW+otN4FNMxkK6VueAlz7jnAFV7ruNkTPZHQkC9Rae2zf0hiyaklmMMqG
TAYIJjYIiyW8QQah9h67OyOyNIB1lmNxXcIeIlIfAo/4h+wtCQLgzRILYXwJiQhzIdVaLuERtimw
qM7kS4glWiJgu7gVS9xEawp2eHM4PMS4tdeaFxUnCHfVpuEOS5bIijhb+jQwoNBFU56hB8S+obPn
663dwRINMMPWSEU6aOClL1xiMeIlIMNZojKo0RpSMxS/w34SMWkafWd066kdlxW0SA5Fx0x18tRt
MUPaxdx/SBAMYRovxuMQJ91GjnHGaBlfU1UwcNcs7ZM9c9JkQe1XAXxdl3XaFBtk1ZatPEOPeE/m
W7iW4bCDdmc/6HU9sXvAczdPXXFFzPCtDj6YlQCtsNZQN7DtDNFmY413Swf7LSBHBMnqQqiy+ZxM
8ixmI/iIEAXiJDHN75VDcZv0RQOug4BsK2v6axiFcOgWovwQR9POcuZzXLlsTC0E2VHUZNtJB2sx
avyUzjyAhPO6KMlRmT8WAawD8nyu5rI+wZkN/BIHs88Kvt5VARbHxNHECSP6cOU0QDtwJv3lcdru
8Ie5mziYgi20egTegd34cLeqPSt53Ht9rx0TIg8vpozgoE6GT0VsNOtQp/NJJWk5htcVFCZF/WFI
qmEv8rC9Z97T8mAM2i6sx9eudoDoEsmzYZWt3/Uwq57M1NZYmy9YLCexctRpdBkHlCpDujdzy75Q
pBJuSelGb1QCS9mVxOoe3YB5w6hp8qYrI28Xz1xNSc5itrUt3NG9M8vz1FRqAbIujEq3ilv8z1Xw
4FXkqpt2Hmy4e6MzgZEITwpovCiq4/SxJGxmq3c000FsuNuc0LBdMfflx3IIxAec69qm7YmwLAY1
n9lxFhdTNRDwSjr7jck/ODUQrNEPhg8SkL7wdY+UpxDA7hn1rj6ucN6n+tEek/DSS3MXXqSyK2Kt
4k76KTrKJTQclIk1ADOwybP2e0M3zyY8BvwP0YgNDicesrrA3clSpkec/dC9S9z6FaCfh7Zkuc8T
p6p13IGnEGZ96wBGvGHYL85mkqq12/JOdxmPgTVsxWg0/rgsbQwWuKu+sTSsYDL5bLJF+0wYEXM4
EsmIYWuDweYedKC/MiYx2QBX9nrxNd0XUdffRpBDPo1uF25APbqXVWA8aV73GscqfMTGMq60SQm/
sex7Zdka0UdN6htmugjHCHyZpyq4D2trx4D1Ce7yi2tU9m4uLMDmAZQhTIuPUz95a6QxxlrK+rnK
Edr0pjikwEsQYhnl5zCQbK0TjcxnYmf2PRnNhW/ME+haJ9CvM+JqNmkzpDdKd84qRMzAiK/b5K0B
YMDAyNr6Q1QPqD31fD6HUxtsoDp+6pLojjUEpRT1BdMYneVFT4APcX1rtovgJLzlcE3tailmKtdv
6erg5GrmBjFU/Gyk6Z1mOOzPhko8RYYkDCF25edar2+7Xn8N6D5geMPj1eRHRVwaVAMi28dUyKM3
wTMs4dxhIqk+YgQut4jHj4OC08r+otz0QIHXbtib+2Sc8oPZlwd7ggCQOPp9PEzpZcYzD2fA0bd6
3TBqSNrIL0WyQ6hUHot2fG/NUbPVwcez2UQHESXzp5b602/NrnjP2J7AbygC6SrIzYl5CpR5mzUQ
yWdNvh078tZrzX0JQuOR0LHgo6hs8wqzMQE6rg08o+W5sl9yI9dxHncs2qK4vCjBni4x1J9lPvjU
BZ+YelYR8KWsJBy1gdxZYp5pLJCqMeHxaCqcaEfFIm/JPQ/XUTZA1aV6vDKUDFArFMeaD73IahL6
xDmaGtixsuQRZYOHRXU01rWe6GezTO5HVGxsVaMOeCg8SMBLCrpm1BXQMUnv7on2gm60srjSL7Wq
cdagdR9aBMJLsVnp6qqQLSECg0eXV7xiZN2zQAP7pImrYGiu5mwhu7c4Rhu5Ssr8ib2oAmY+3g1N
d13qLYwadaJaI+7EmZm0tcHoT+A5qQG70J/IWV3Bq4r6tY1Fk1WVtOxLlbiAqfNKke9Sr4xJIrpk
zDVfG7VKv4xx/m38/heNH+3Wnxq/9XNatM/fSyuWto8f/Nr2eaAQLBQS9jIzti1nGfB/YyEI6x1T
ZNfEZWNJ4y3T+Zu4wn7nWSSVumxbWAv86AdAOsQWzYHn+dZJ/pO+zzB/0leIpdFieYVfD/cgveZP
slholYyNgkq7sCy9v4HakG9mq7YPeTanG4mmcy3m3rg1M6dH4WfNG51D9+DqLlVNWgx3E30bBmEc
s3rVuowjRG+vCO1SPvGNCekNKtqQgXQbsiSwWD5jHq5RWljkSnbp9WBwnqdDCPgFqMpKdzCC4Xll
aJYjQm2sFMdtZWXGe8SgbJlKQ7JaDfOzNfTNHQgDamzZWusJXtwnocEIcM179lCvZgnHTQbdzeRN
FJmFY++qwbbUyky6/DZO5u5IFC5aQRkxeByrPN1BMMHdlKnxchocecjDEYtzMrdHC/vatm3g3ydp
MTvrkLcTCjqYc0C0U4C5gN5oJceKFeMk1LSfRS02orQos+zKvhS1u8d7fVsKXa5MxlOnPIXjHIw5
Y0gYX6GLGC+N0gkYlxtsW1GSEOGxGHaVXqPpTZGOgKODh1X7fFg5cj0LX4OtSTgRQLbgT+arzpLl
doTxqvajInMAjyCdDWkK7yubm3+YogfaVuMevYpzGC3Zf1R6YayipiJEdjKL4FzWkwHCvIjiGgWr
FunioleBOb9XNbikbhMPhau9kKmtMw0nLkmbt53TJJTlqmhmX9iFRTNC0ikqMJvgj8pU7tkLiZDc
DKgURpr2vmKyaDT1nkHfuJNoTRkykkl2NeaqvQV2LbhFYi1HyuzOjdmjOYjtS5nWgoObUmyjpTNd
bNt7HLBA1NKzNuEu0BiijmMIM6ekTahPBWNPLSL/u2B/Y9OF9Y30/LIf1ayOMlCtU38sjMC+rWeO
fFShTRFr5EPWFKrJcBO0ab5TVeFKaOFy7vth6wWYr+adRf281Iy0fM79ILpGvNcA3brIkBE55h7B
sLhBja1gcURTAXe5sMV4GmJinaptxc4W+V0m9A9En443A5ipfDUlikRJI9aTwk+1EIgEnpDA17oG
PQapTNpDlNoxQs1ZUv+1Tj6eUrT8iF+9ij4lrHDXwzK8VaCMUDVLuyqJ1yyjhwA6cX7WksnQ/Rx/
/dXcD06/RTYzBH4H/kGtSK1SmGH1aF8gqN7AqDNDf3C76X3NLCFcQVUaP6Txwsu2K8d8qiLLWGdh
Hl5V0VRdOVXsUvqWTDwjcIM7fgEwAaKxN3lY4YNT2byPJ2gTTlOrB0gHNGey0peGZiLPeYWjuT4Y
SRIcIpdMU7eUGqPzppUQLdrRXhNeS1CE0MFYt/2c5suaqp1In0WGHYmmpVaS6rpyy3AnK2sVwZK+
8pDT3wUZ81Y4/oZNCRzOXxxG/16If7oQTdbhv7sQ77Cxf26az59/uA2//NTX29DV3zlLSt03k9vX
m9AT7ziTTFxC2NvRNrhskr6NQJ13CAwFbnIDLcdim/vPCNR6xwW58II8lkvLRflPrkJsej+NQF34
qtyCuG5MCEO/+IgkCTdaNNjqoPWMfMpdz0gk6ckOGAYDTSuDBy4oaQyXrYGxIW/A+ulL/ic2Ermv
citmFRHAjWSOS4BQZTl3VOzpxllyRMPQaWx/qOFRhM74yHlVgUAjf+vZW1JIjSWPtPNs5lwRGaUy
kJ86VZJaahKkbdMxrZ0l01Rf0k3nJed06oVg3gmYDBzo2GxtxjR+pjB4oZEsHi2Ql88KYe6h42Ak
TdrZ4lWTa4Fc3++TOLzSl8xVNcXZHSA7IHz0eXiPcZUWj5HeVTuj1+Zj8xbfGhqO8xfAFEJdx7eA
1xyaBrEEU3ufkqF7ObJVu+2GGlNLJm/ghHknkUB4c/MwfMqiBhAhbd1+lh2E+5jmI0hEvas5ifdD
bPkp0qmboiwAZCpDbR2Nm3CmDbpS0juGuEXsYkyv8RBQjQcGe51pcDcZTJlVl5J9WwtTbYbKEj7O
XuvSS8bm0DWztg+0mdlhGmlHFsIl3pAKBgxIkCUuojhVb6G7lavBQhoQTBAZRDYs+N3LEMnyzir1
fGtUps3/ajPf4JhpTjLW6LE6INMjWb8T4+dNM4CuDGTa3MwpDcpASPPW6Qo4ceUILTEmO7ijni/V
9CTyuNnpJW1oR4LMjuIveOjduNhyADqfgO+kE+tyIzmF2NPZHC2xxeNIgrFL6MI6Zsa+p12tt5XD
EG0SUA1QmJNduOQgk3vs/eXWangNmXJuZ6FGl9kVcY98b6wbiw1Ydjkl5T2stuQezM70jJodS46a
bXHSirS/cDV6xAJGFTHRHtElZcgs2VkSnKMlyzkQpDqbS75zNuj30bhEPqM4qojRKNKbsai0I6j9
/srIa+/CqrAtoLAlLd2PGcHKfad18bStmyUllPxiwqbnJXeaucY2eYuinpdwimjJpzbeoqqrJbV6
6lyGTrNHlDXbB4HJx+hymmYK0nVShZBU2SKvRmPOrzUNOREe8hWGtOpUO8Zz8Qbrr97A/YASPzhx
LZc0sl2gubp2aL6w/rOWCQgxCd6gvJfZmiqExQEJATMD+OumM9z8BfkSLbdFmIBy2+7ehjt7Xbtd
xKAgS+WdFTTsE+uOZN9MecehkEa+8oKGTOAycsrbctTyZPC5ysN9aVHM3Buk1qTjGjsqmKO1cmQh
j7CE3UYDzZUYgqrD4X3P+3LeBk7CLmGDmVZ8nKNqaH1RauG5Im9FfqDOIMVr09iTfqMoJYNPSYDE
kQxHb8UJx41oaUiJ6Np5cm1wwx5gY6THlp76Y0/o7Eq0XvIXGSyTtndVL6BIF3gOV4XbdbiJuppQ
naU1tk5DmHsP+VTCd9dRw60KMRHrpket6FeqGsZr1UrrE9P3Nt0xRQcihOyH0XCvxVQPAEIDb4N9
iJeEP1gDyBqFfmdCLssZr2cs8MVQxjvOPl4Rhw1eHsNrAP/kJHHBgY09VVxJrP6Fs0TuRWZ7QZ66
LdZF0SPRlKMMN6APnauxJ13ItlisCMJtyNa2eY8ZpAfTXTa4xgV1e1NTGdbkTM+5NyDsNJ2T8qzq
kMYe3/vRDhb/n9WiXTLlrtONaKdk7+6KqE6vlZFdzhCLyYrQ7eJyjOzoIihLuS2G1iJxyHLlAgeC
QbruVAenKPl/7J1Jc9zGloX/Skfv4UBiSmDRm5qLRVIskqJEbRC0KGMeE1Pi1/eHot3Pot1Su9cv
XoQdzxKJKiCRw73nfMezrnzixDHwk9NHuZj5CzvftiV429iZeCseiCYCb2FBfCCgiVRZzyhLRM99
de8TtXMLKGV4dtPQoiJlByd42qRhNS0wxsmJkAFRN1vNc5+bqwIz89dGN7+yRrW3dBu93Ug27ToZ
6D9hAWrMh2gW4Q6/k/8R44s6OxB/WBzK/JhHUn2oOt9gg6jNq6E0w68zR1bkfWKjJHpups7wQGS3
+TmTZMyoIvCfB2Cz1aoLrfqQus10krOcb5Dm+KuomdDdjzqlvGVT3SRD65aktR3FDgeRtgkupLNj
IHrpYDvblKLWHWI30CsIxlVe1h9JCuiO2hv6vWjLee8OBTk2CCvH9azAa40cVD4QR0nrv50s/5TY
i83Hst0N/cWSJKhmepgCx11ZgtZcZIXxHYinEcpInG2dNABWwReALY7efQW4OWZqnJ3Ptt2QlzJg
fHwZfKu74awjvtFQqHZuB0sqE6E4eKqxPxkT17OCKtrUQkW7NKHy1pZdfpuZY/PU8x7eUOdu7xY/
/jX60XJNPS29pjRJlDFxLrfkHBHcgrT4kM/DF6ILk2sNn/NTSL/iNiRXjF+iPHYCBcbp3sf9VhW2
easmnH3rhDf/zk3ltIcI1L4gH4SZgyXXpqZ7Rvc5FSun8L1jQR0SsNyiXOfs+uuoomZFDpW5zbDD
HWMz+oTOw6PCRlk6p4i7MgxtY6rIWmzjwvhMXKa5HQnwu5mwn55sQ3GqYfVvNpNh1xuHKjHSG9F9
NKy+8ze9imifOXLaBnBSV2og/WjdICZdU1OHZ1tGFgKywkfTSjAydip+Gxlzs73kaLZDt6mQGr5Y
E8WtyaHsuJJmykzQtlmAqH+gmSQfsD76EUteVCRR/Kg8XSfny6b13/v7n+3vHaruP9rff+xe4u+2
9m8/8PvWnoiCX1AQ4PY3/xAk/E+hSyyFLgTS4O0u1E+KTH8UupAxkLkgLs6iP6QNS6QCabFLNQrJ
wz+0EHEK+E7ZQAwsmmVUaIu+AryovYji/qRsqCitxpX29U1Qzsacrf2x1npXeCMLWuHYx2yCdb4e
ImJelevQM9aaWjs7mDvdlO2hhe+9lHbRfZFsv6XdRUKz1u4dzAHFFqoCdhOCSbQpCBAyiBmZREGK
GXoiULsPBtxVH+NwAjlx6Atgkl40Dkuwah4aH4LCgUBJ1YFCPBsfUflUriS5yocRvcg0HCMJuic8
hrCHUywafjM81AM3+cEo2Wdsawcz+BYjfcsbLqGeAq9ku4kHeWDSq02P18TinY8c4uHu28IhzG7M
k9uwKOJ9I615SS71gMoUFiRBMIMYzlE+El9p/DqioHz0U6cFHl7EKXs8QIQTNPSZGvcursL+JUzq
b40lWOATAnDRPaU036uBTiOCs5lC+lVKD8WlkgBuFY7FOJpDc7LkXJRiDRJnuo2jbDCO01iNepNR
/tAPxLn0s7kxoyxdOMW1a8m9BSy0xx9tVl1zEGYUimUayoYmm+7hISftTQ0Uk8PPithCZK//Nhd+
+7/RcHyHg/j/XgH/9ILUg7bY9yxgGyE7P/bHtAALGLWpi2X2rQLOu/9H/RsWsLzggS+s3z9mBKYR
E90zZj+X+CJgdv9z4HdcJFQu0lUAd5J6NJf5B97C7xWFFNHxM1JiYl6gvLCEunw/LwDNbaB29d65
GHLamWSW9ecWhakHXb9RX/50Y+7ehFT/UfbFXZWUnfqv/1x+2b/kVZeLIbpdHCKB4/F13ylvI3da
+HKdc44N4lRLp7IeNXXMJzSo7IYvMVKRKZ2XYEjbw//j0gi6mJqXrsFSQPnz/JcYmZi6SjhnCgVc
mrY58Vl6ZJWWvccm3J/Yz0OtBfSPEZCe+o8vv/z677+5tAg2QOFESBNVnneXt+wkKqmO2ucc/j6x
d8YAjNTseuK8kmq53LRE6P74mhZj5K8XZag4LC0eJaV3t7usy7CPgKufXau0aBQg5rIKj6RoWEvB
U93BMHESm4v3ogf0HHd99+qRN73PAfuT8Iu7fV/D2psOinZ6uJ3n2XnxfIskhdAdTHEa6lCLTQIe
nTYFtYJ4M+Ul2cA//h5L8+X9vfOo2boeRpRlCfv+0fmjbxMJG1tnABSMlR6HyJQvOce+msQj1sPq
NGXInH581e8NRstYpRmFlB5L+mLrDd49MbQgMp3cVpxTMYjH0gAFw1Eu/s1Mp+YMSXe6d51a3LoS
ptBKx0hWf3z9v76Y0hZAbyRnVMbN+3dlCIISsvYkoL97032yvDA66Ke7aGjE7Y8v9U6ifvmutgDm
Q6+eC/7FfhNq2ZWm2YuzAzTpHkgFud4kBbDrDG1bvYLFdl4G08NoZJpFsa7lyMtisPMGHR4bP3nc
f/fF8TozW7JY238ZtZZjVEFjhuAt6KI0a4fImuraovI4rNCL/www9HcvyVKJ5b3kf/IvNhZRp2Zi
2IPFiYHNe6ljsrcvadi9NKtTQSwK6gFyp5smYZQH+SxuiwGICE1pdGYr1A7VyfCG6T4iM5tmk2kh
sAKXsRUdm6c4pt3Db015y1xsweNVQBMl3/3kAf7N9CItnh+oJBcVwXuPQZpHYe/rQJxDqorNbpZt
SxwN44bSWf3ctjjMoC0z72luYOFjpiU1AP+U0kFzwA5DvSHJHMg48zjn7UaEpnr1W3O6//Hn/LuP
iUbCx5DIh3XfGwWNyeoHQjrEGS0lN+Rym0Xd1s/CDMVjA3bsJyPbej+YPLTBiwMDEB27clpC388d
RRdZqZlpdR5JSz4ROe++wFhf/mFDhOmXtJbW9pSHqikkLRHsIYKPkfLhQ9IvdRq71N2rXQ2MdJMZ
wDR4CRLbYeJcxsTlFoGFZvHigB1cq0GiexI2GgkDHacl+UKLGu4nnhK+wbspkcXa5DnD73DAzP4F
Mjv7WSCJ94vOULWhC9V6bjepNNIPVPp0dyiHGBFmKoe021gu8AyqHyQ97QI47OkKQ5VtrjWpzmsr
tYYtsBW5Gy608NhTBEyUItL2imIZgb2mTWbPyoxH42NtoFzbmLKqWkoLYDjWTiCJxoX/zpuRLnRy
loAFVJ4uMTJ+XZ7JjopPvirSa0gs1e2Qohfd+KR69CsMxcZnoWX2QVQ6/2rSbNjk7AOwq5NAVfP5
hvhVI/X3rjodl5ukY/2+MgMXS2Bjp/Vdc6GrTxfSOskk5saVsQ/lSUqjfurLPB03dijlQ4AHCVRK
Sq4BXoOBgPbCjQCZB15AMDIMGP9XvA2tT2666rLDTPXAWjV979CWQyNKBiqJj9dW1IPPrIfwyqQX
g0R0EP1akk7WnrHWCcBCble6FCAsmhNFHNX1nYyKvF1Tf4nDjZ9y0IpQBT/VGWNEIm0BtV3pAB5m
TJ2OrUGwlXT6+HSV676owGGbUPrMNmwBmYiHmrdZJZofI640jzehjWkdB2xOJQkmqLz2M5n1rMwi
FuDu5zf4PSw4SPgwvZpr4FHw8aM3WH6dTP4RdlR8O0AD+AqOyiNDHg4O6T5pu4HzECHMc9pdi8Ob
wyNoPdOcPwvlwyoYCCwDiGH9CrG/otDaqL0MrHDHSar6QrXF/UxZj66jV8evDJTpW9SHKYo1kF8b
s+fxwLDqwI9GtYuhQw5rBtaFpYSdaPIhPBkkilXdq9OY3nrioFU/kkyQZLTifRLqr8oSy9OjHOC/
B1jPYTDITSELf+mKQyz3PTxPtI8t/i2gHGEKItfBwJqPxFojsAfqHdSfjZgwcT5ulpbtRje68HeG
uWx+ZoCuFZm7sFoWSIIZYUxgtjeclwZmOdkGOWdn2Glh/nEyFE9Mhx2LAvSdfj3IYIHPV8wViWZU
EiggWEwd2tucCoWsnwPq/5wSARIR55VikTORRmzGYGR4lZHi0WcDU3biROde+qTpzNpzXkJ3RD2d
mOxXiTpjNipGHPLhHDwRzaxeFSm6iBc9Jh6HeUg6BWf0Fqf/quEN9cFN2/x6lIkLBst2qxPbuvCp
R2C7yXRRnbIysx4b7MX8pSonq7ajZE3pShIQnTtBEW2E6PgvEXpSRSGajQ/6D/4D/Bvwkr7LzWkt
VuoV4UH8DYJd01t6EEwxgcunQvIZXAeymu6hfS8Y/gvqaJkj2cP51yF0q5NMmxaJtq9em2C5lUuF
/lGhOOnZcPBpi76nQm7DErir2HZaKKETfddc9iJZ7hEqWxZk3UYRQbk4/cn4WvJGtXUR1M7B1rLQ
Y/QJxw07Ty1cGqAhyfxa6H7L7lFb3HsB8A2lKe9vio5wUK9JxWDALqZeoTbWClwfu08zG9yXSxwY
NRf1Wuestk0QNc8kWbH7nRKl7y8bhTlrSn01pbn3Vs+j38+jbfgwVGvTV6LVJfcCHuGR1pF5S+3e
WHtVSIGzzbPqmmHEsyPGnM171bDwqKo9qJBPZKYmm/AKz8HWFVn9HPYLUURnGDi2oRWwSwdCjmy1
AhRxbFTLJx/4mWGhUenpujFaYn4vG5x+2apkc9q9vh1+7GjipqVEG2ywuzqIlIysIfwD1jH9D5DK
ILxd5yWWABH3LDt8QHhmVCl9oxxThKEi/BXPChcvL6+QgM437QZKJmyDWHlImhjPvjOq1zxQPKOa
KDWr4/8GkWABRgTL3FYtRxV8EsleaMHGgKLW0eNJ3+IzkUe+TnWyB8O7T3Sv9QqVC5926JP2MI6s
uN0yPF0Uo7dmlLIyZSBR2m06sF11/FT3N/VIWtmhiIFq4MckpmAF1sS3t1T1+DAhCR4rxEXcs074
wdM0JPIxzeAGbjtCQPf0LBkjl5RfkuO4pwif+P6XSQB7ODDohKSRdU4n5ZpkF/vYYKI/1d5y+WLs
/DW2BrZjnaifUwHiMIh4qmz3m0MT2jxVxONkZrCQcx9GtqBBmYRPgKmnu0lH3kvrY0jPcMbTYk9m
AyWWyxvftopPchmJGDOEOo0JU4Ar2KNvRZsz+ThRE6m7YAqt8ehXywNKG5AdO6sKm0PRUmpPunki
QoHjqEIZ3LEpsvzFUGTR9nrQJunRdpqKR8sg2ngdpBxDHFwBjyO5ZrC7rMUPxDwfgAhMgvrZi1Cf
rRsxTneXb8hKxB5ZecxAbYVX8nLgnUejfp6Jen0kEdR6TJi6zdXIkfYRVqB4rNA82Ntu2aXNkN/z
tx3jZdnUs8mIqnOoRbYf891nt8aQaMEzTHsLLmDfc5JZ7hqorikApyfyGb0rHyf2+BZZEjovdd/x
vpYx2NI8K3mtZm0Te2jPNkKBHB+GSy3/FSMqL5cFXwGqiGpJ+owZ8jRCqTLex0no2duR5JeDTty8
2LrYGN37qSWodE0OPUVVozXdF+BfjBr+dvBULl2/PO+dY4aTodoiwhjzq2Lw+GnonFbzAJJhZIiE
UBjXsHPELQ6NZe6brNTYV5FgkmcrEi1HcqfjvEI3pDpdbsDbXLQc3IfUYl5YJtY2kqw4l7EbRhPL
2tTV7WGSif4VX0x4voxPh5jFPT4UKoxl42Q3svcZIr4JR8dxs+EqjjTtkLcBQbqp/1sth2xYE0ve
HoyUoJJ8aYtGHrWUy6jwpmyJD0fbf+the9qLphS3SJe4CZkyANSTuifgsrhQZNcwh4y1bCyKELjT
k5l0NL6QcYmqxq8Or8kZ+TPNRqjdcPYUt8LhKzDkxCPQyoo0xTzizZJhwwoj8RHuqppB06cVs72d
iA8AUcmViWcGtUkEQr/uRibtywyIHpNYQdwh3OwuhM9P1FrKXbLlyGuzLEDlCrChJh1n6JgUqqgd
wl1j+AHTFYxkwAE9VtOt3WiuG9V6ui+003qrmqMagi/Nxs+N+N69Hki7WsSexoaKMskNLXuh+WEQ
fjIdun4o4w9ikWUcS6bR29Yc+BSu33GFKKkY7aYI5/axc3s2IZGRBU+XdnFJK57vK4lFxAEnH3p/
Kj7QA/waG6GxzoJUHVySt1ayZWYfsyj9LbKRjcgFfGOTiJeth8rmBZ5YHungsSLpZJzXHSXPgB2K
9p6yVHOfk5oHWrnjPBGdnNo7s/Txu0QNovd4mIojzb/0xnaUEGtWzeLIyX46lALVxzqv6/ImrCDL
BlPOfsGzIHzQsGCEtcoiO2uaVGdewTLK46s0hJ6xhvrHnqp3ICtZOa1Zo7KowlCz6THBhaPxEKUW
j6ctav7ZBIKbZLvzdEcFEHCZjfWEHhnzUjOwxymWLV0T+9N9FmEhAMNorDGH8c4sB+WM1PbTaAe8
qkHcwGk1Wz5eOEuKTVbF/oBWBp90uiwmIe3aZ4r/VfatYo/J6hLUwTZd1nBBb/gpxNsf4VtYJjsT
LBEQmhRAYdsxp1XeJEOSUaf2IOMquE6CyDmOdSBuo8kNnoTRqVd8Gf7Gs/EDcgbjuZaexfqJJ5XR
WkTMVrOXWI8DV15f5s0gzZgcAxbM7aVRY+XLfrMOA/+6aP2kAIlJ+WqcnPoZ1epIigbzXku/4rbL
0RokoYFXpiIgOVpm5nkmE3nN2S4+WC4hrM7gmerk1j1vXLdoY9wMm6PxtsNoMCsYrMxFVvrOUcrZ
lEcObFO3uNP7FeqJdg+6st/ljmX5nFU6KLbZLB59X1CycwNmJeo83BKZGiwbYWhxkig8FhYPQekj
4ltvMzdw0mt34n2YIxajty2zi4fUi9AeUyUrzB24WulvPd1ZO64cP6JKmT6CoJqvY8AdH+ueiGbF
G8LszGln3rEg9hKramESaeDUxl17yZliO03mlN3apMFGrvG1r233NQ36+VvOrvI3elyK7faYRySf
aAKK4f1cCzZl+3yJskK3R6pVf0m4akB8YZ6rwJa69pTcwq/zN1HqJZ+KuosePPb407ovUMdkitws
3KD6NrDr8GNMYMnXqtH8JvcSsZWAPI7u5kv0Vg6NTqwRCLdIOoLB+7ek8//W4aGxQIHlBx2eb6r7
j6ekjXBzv3zX+337yd+bPFISUoCxnfq+WLzoNr/09yaPb6H4xMhA1+PSa7GoU/3R6TF/8ahOmdIH
iUiy48J2/FcLGLaVtzDJCW5bQiH/SafH878vhgGGtz16zM4iPRXMru/5Y5F2xhz0cXxUhexPlV+y
lSmtWp1sXTgb1D5sfLPeFvckB610EaFLSKZkg1Z7PGRxa6TEH/dy13ZB+0AtwUDRmLNtRHu3jwOD
FTPpg+pUTW6DKL7okFdlsXuknSLbXZ/2IVIPwxnJFffd3F05metthgD8rlsXE5tfDvZ+1mMq11FL
y9aPPmJ6wvM7uG24Drz0M2ExT0LlIFGQm+mPM3poLEe53iWDYW46J+3P0ViJK1p1yF0mHFNbFvQc
IrARNvcusrZrfgTjbGvKYV9XxjkJ61Rt4ikdD63dECo26nI1Kdv8hIR+OKW2qR+hYNs73ar4DjEW
ELpgXr55XmZqSzclQaqeIneULrCheNTFQxS77s6yJwKDFH8szUacWJ8+4qV0F/HTcOM7eucPebc2
GnJxIvzL5N0kTveQ1am8Cythn0PgHxPTDGfgXaV7vnHuG/MGdVsABW9ApMm0vvJ0k2/4zGheVOes
nQqFiGWgYAkn+1OfZfWBsiTVALJrRB9/iPwZeYmlCQncSPTja8cdnRVwj9kBLc2uhjQID9eBN3fY
2roDcsDuo6PAHa/qZBZbY7BaYnm1jblNlS7Pw+2vZ986dKn5jBnZ3fR8ly3M5KewRD8VjO1HnWkH
u7tZfiHZSl+JuJarQuObgYC1jUTnEgsTRffKKW10crLKb/y0gAtYxtj/gryI5aouKg8kvPLuMtsI
SfrBtxG2oXXW8NG2buRhVpnrb50FMhQwzuxtwyZhzhxTdTWxrrSpZ6/ByE348/EH5sIjqqo0wrOw
u88oaMu1i9r+iIksjE5jh2LuPHFkaV4Q+KovKJmwa+KWPntF7Z6WoJCHzANRZLhlf+0q1Xjrbii4
ZWNdtDeYyL+w2va3BuDGrTWa35yygIw/YkguMKEch5TEvTyxzQ8oBITaFK32n31Kg4+zsdjthjDf
eg2YfpR5fV8cTKd3UxSQmBNQJ43jlxi9oLkhZDrBkYkXD8Z82pICxlPeuhKpLMfPwTwP1Qzn0ozN
67qhkoyZVYfnobbuRlc8zyp4NtuehErKjq00kWUEXkK1xoEH3u4B1ll7M7K8T6DPH6Ow/mZyPMDe
jUpv29JFYkfJvupDnBMVXwb+guP0LOBtzB38BjJGbRUj/k5OvheMxwlpFftmj/zCdR+p0bpRgZqj
vR/Cglz3bf1cJEbd37edRlJoql1q9OEdpuFq1TYZAU2DPWxIUJ12vRnskVfGxwwNbXO2ZqSphz4U
uE4wbKQngotSaBOqxjc1ERh0o1w73Eq7io+ceMW2qbtx5UmCqkXt+Z+cttDuqptPpSmNQ9SpeJ/5
LO+hZxk7N2R7G5h63JVOSumLqK7Pk4vZs8DFffITSVWvI+CWWhSbHVxaq6xN3TOxadm29nDwkglW
rP0BznvaFDCuMxuXSt8jqYeWth5EEd2MA/SLdZ/OM90P0z26nd/eTHg4n0b8nH0Olo5k1CJXNcXC
qGKjbNjFLq1Pnp4+ozD1NhUb6OOEGXjr8rdOuWtWNyK3G9pNjoEtusEXQ2kcaoA8ZtT7mKna5mwH
rf2InQBRqMfOJHbBBK11PWt0wWGFcCXPsueZrQ/QajmeQLrgP2+HL6QTpOz2+xhkrwzaHdU8zPbz
cJvPkf6NKsrAn0q5i92IxDaZ1AA2Q/XVCT1ABRIv9Cr2SrGpLLM/hoXOKWGF7XWS918Wqthu7PLh
UM7NyFsaVpB+unocCXIoku6rVbLabKUj1bVT4EUbIvEQ0Ro52EZhnqiMwv4t/XSfS2zz8UyhrOa0
JVhgSX2rNPI+YzjgDDWPpl7YIkEWH73RmaBr+ObJ66C0s2L7O1Wb1nUPo+I0lTKhUJffh4slVapI
7tmsK38VLpRjak8VpXjfWbGlc9ZQiXPK5lZDuQebNIFCWbMxF5G0qBb8iqXXLq/oTVxHbAex0a6z
HJIVJ99g42J8utJdE+7GvjlNRdFszXlSr27VTqAE65H2QF5fU6tgh9478bGdEboHXXGM3JZqKcF2
fTb+io6r35pUzLZEc32sRBsf/VZFB8RONkA1/3YgqoRsC2zzhQUysR/cMyDhYtcaClt3et+byjiP
cXoHiRax+4SwvjXz20gW827yMhy7UxK50OwH5e3cmRxgJ8O4sXKHnjQ8KhwfnYx63NhzX++bPom8
KwqLFNy0MqNqa7Fy4tO9JIJR09FASJxxyQrz6HOY2zgMOAwXiRkYn0e1JIwlkgI4tBPoipyFlxCy
KRM5ccKyE0IfGhE9ZFklU+g3M1sZhWCZdgblrnWFfmaFqSqtUHC2xTddicld4V5rPliVZcSbOm3n
T3bdT5+KypyuZJcKnNel2jfaQF4+FBKCs9AUPgD1j0z9eck9GOLuoInCoM/FjOlnhveiUzDG7OfS
KwKeepsUVVnc+3MPDtEs1AZu6hYswAiV2I9eG6s39qob3Tul/WaHIxA8LUyJclWUTK8ZNS9k2Rpp
A6rU6AlfZQ1WjyyEtqZogh3UXojVM1msJoTj1Vj1gAVZ3YD1VU5tn9q6L+JtZ7WI8mij9cQPsHKZ
OxfPBMUcHeMkULKnbJ9x0NZKYKmZfTX0RzPW/SmPM4MkmMZj4xeaEL0QYwQfhGt43brq5ibZYeaH
lO0HtBtjuyccEIvbs3KJf9uQKZee/bht7ikej4r2mk7AZKAmV4B2di0qi8Ms4mlYoWoYzJWpW6ko
SujuUw6qbxOqQFwXqb+gxHn4n4EHOzvsQnu7I1twleD3oStUjnT/qN2Rb2gPhwiuEHbLREVbG4PB
raOXQyw7oAafPTaro5M45icYEekaHWAYEwRo+5yOtVOSsp11JniQrvvM5D1vbW4SZHLxK+6EjBeb
I+aKJxo2qzwzNSfNNoMU3fWpXrW9a6072JD12vFi4MqN8mFPZ3G/BUZ7U7sjYI6x6K7HXrpHL/Zr
TRw5vn+Vt32GU6HM985iaAh4aFd+r5phk5eOfp1CP/4SsOf+iLdSnkIHMf/imZDXCoeytwkjEQU3
4LHttaXl546s0U9kgNNJjFwHzTqhDNbkmseWFio2WXyxz3bt0ApWPuWyBLEFa4kV3OTEtHyzyLml
KpiIF+bT5CoZDUEJwfE+Dxi/NIakQoY7o8Fzs0GpjseGQAOCsjr7nkxTe+t6Y7mq6N9uaa4F+2Ai
pcWdhoGayjDCGAGcrvB5rNJynNapm+GWwJD5AhWERHGrqpydSCpkZrWoAURDPiTsckpWdtg1MChj
b2cNpnxFuDRdI0mab3041g/1iGZkzXyegj8X6jEozfxzJMw8IhciDcCIE90LltS8MusQnRPj9WQ2
kXe25w4qkVmTA03heGvMWAwg+9ZbTYIne38TwIEbkkEjuzhjai7K3ejV7j7NjfI4mezFa0hQj1VL
+KJhttuubogpjehWp2kx3KZSWicmiQHAYszLIvHmqIGZz14kobHR4LwqUg/GvShwuA66wWWkeNdb
Jz3VCXuUvDAbNlBd/jXOPHc+yDweoTz0HvEm1fiK4zWm05IH081gWZO9G1unelOR/Fvy/TPJt3cR
UPzg/J+orxXpJeX3Z//LT/1+9ve9Xy4yMQ7+gLC/y44IrF8oaHlI6qgIXNh2/zr7o/H2bToHSEIc
i0BCVNu/n/0d6xeO6BI9A8i7RTb4j2yd74U3S9IX6CnLWQB6S8DF9zIYhIlx1lMpf2s2tQUwOlcg
6561purZtbQ+/1QguXtT5/1Z6fl3F6QYgs5z0d14YpGj/0lunvGta6su3JOND2YjBiJ45kW95uU+
w5yV5ydCn+9LG8i3+ILS8bhfyCuJhX6n8wlSjyMNctmTrGLvJV1ai5dmlXKHnwnz3mtvuBSPGkkg
gkRTmiAHv/tqbTzGUZ8J55QtPfhEIlXFFkNp0rMiqqozPXmZpdQrl0btj+/q33zLN4gG9gJktO8L
OGPDzGEarXNSFrK00q8XGZ5bLi65iDbKjy8m3stH+aKMQIAYbOKRc1wsBX96hlOVUyeaEuc0Voh5
aQHTkViNqUkzbOgkC22JDCe+wsVLu1O3NMmpgVa0LSfIA2uTDftPBK1//frUwnzIkfijPelcIvz+
9IGw6NPnjkLn5I8cqkkyJuPQRE67/39eC0sGwmuGMAPn3YCKKP3kGBwcqB4jegLHUK+craf7fmmr
/fhGLwPmz/pW/Nbo9pZoU4ljCc769wOKuIil/Nw7pyGMf1MWxAMamP9UVXm5CALvy7+Zpd6NWoRt
juys3DnNGcK11B9oZvoLS1fQe/uZ2lksd+f9V7KJcbVwm3AL3/Pc/RCT7Aza75RaUGQ3FwElgUp0
3/JW1c9+k9ER9TQv6SI41XFnH8Hs2m+Whf81I+BvRrBnUiiD6MKrujQZvr+zIeznMPQy5zRBF7my
s5LKXbO0RmpDMUJpfBbbLLPo1ekZSPfm8vK6iwKaGeRnCvS/G71EwwcOhjsmq/dSxCwPcExnNS8v
GXf3lz7VWKINpJMZbH88ov7uUh7FZBS0LC3W+xE11T4tdtnYp8Tl9gbBgso38sXg44Of/oka8fup
nul7yUUyJdFEFpf7y/Ct4w6TcVMbVyEaATJLDOo5pY3QZR4RKg1E+/k/m5m+n4KXSxIHKk2bWvvy
gN+r6etsJpWUqKYrk6P43vFLGn2qVfhgRgOttMLZw36ebiAHHlQFEa9UgXrwJI2Sdh4uc9h9i6vp
MoO8ST30jJoCeCh2eSq6yDJ+8kQuS+y/XgmXhR8QwSJix9Jh4zF7N6Hg80mdiQPclcrNYmfOJMVV
iWfsIqGyHidxodEU0yxsq3BdpbX2toJfdm4RVxRbneZ0nkOo6AnS+6h7nQnGfZ2sjKH71tW20DDG
GzpDqDBcQZsXhy06oEvTk+iUllA2fqxdlDRS83P4/y2S3ay0ee4W1aofObBhU24gaSipvsOViJbI
Q+zyBOrZIHYyCBtxEMrlVysZk4VXBLGXrfM2Ce1V1Ce2t8/LhmssApUL/rZpSCNdOYMD1IhqJTiI
uGKE1A4tVDR73bw3aLl5VxdtruqiAh1eK8r4itNp94qKtHkmQcqqrwgZ1/eCCu6dYXUGWg8iOJIv
Qgc8MjnbHge2EX3IU0P23nPZZd5Lhn2T5gA16RctAgRyol5W6AHhVoFM6ms9h9ZhaGRz33pdsXdH
2t4yiYD3MP/CbhoDlxXmoj4yaAyc0DSg+Q2RKdiTM93nyIWftGMl+4tA/iIdv3SoidPj/gRjKO+V
iuYna0BaVgeLHODitRNTq14zYieWoNWOiCAVCnvt6xana635W7jQQe6GJb+lWNruc8d9w/ZPW/ay
ypWs1Bh2PXIodBG36SFyJoygWsqlUR17DspEauDyKl42JheN/kV8Z6YW3W/UtNM2Nw1kQxeBVJM0
jBqqpu6L9DLuJrX+mvJH5etyTaal9K4urWQDfYvaK2dAIm5NiwHEdmVWbNuOddGrYt6/yox0tC1m
X9zGBsLXjXYLJBkI+lAuSFy99e+WdlFCqF8NtHyflIlTfw9PwF+stBMgOJ+1qKMaP+10zrq8QlNL
f7/GI38zS4qMa5Eg4Qa26754qGmx7JRtkHP4E+1DZM/WYZ5HkAhW5DlfymEoH/050Tewi/MNlfJK
rNAECJ+jp9leJXmFtzBfpIQqn6Avl3PVb0wVeqhz5oQsLA9d7Eq6qb71TYqEhROTLlRkQbCmKEVJ
nXbWmuho/ZgBbN/2VVzXVxQL8PgyJgFTcmg/IxnxiWwL+wLBQNv95jszgAFL9rckzADM1FOKWbHP
mJnW86Lq4pSK+7rD8PGZNNhW7SAbeF9xEmJBB1V0jdS5jXaLkQOKQV8nG6BJ5X6o+uo2oE0Br3pW
8ZdoUeDKqqN6zmF6jw4xPAndyWbvq9F7JgtlSb2u5y84Masr2ynonUyjM38p8ybjLGzNa0VJsyWr
wAWSmo3ll5TuVLdBW67Iq2zlftmMUsGZ0DxvFovBtmEPuMInXuxwNxM2RhIlNVUzvO+pXh2xs9TH
tIWqqN1efwujatzGRmJAJ6uKz0k2OGswigRElAmM5kYlK8oHL4DNeD8Qum1Cq4jX/dCKXcExPm19
A/0ZgmXanmFVcZTGSU+RGf1pt0alIG2wnNR2o2p58vV4zU7XP2DD1+6mTMiZcEKSP+irBSEUZZqi
flUrZHkKwH2lad0UVf+xzrymXg+l2vVLYksZm19zqarPQZ5YEELEtFNGaG/6nM8RhF1xZlUiP23+
b/bObEltawvDr+LKvSjNw0VSdRi62z24PcaxbyjcYCEQEmhAgqc/35aEjWjcTme7KqpTR5WLJNBL
0mbvNf7rX6j3W9vcFDCzqvyiDl0It+APote0fK1h3KRWNVBsPLJJBRtU9AVHIhXQzlG8zvTFDeO/
RCbLKMHQoW2zqZ+oKKR472nvdwymY+BrBpI1cWC2Gbk5SZ8Rgz1LAFXxRgVDDhR3PwD6H38aawBm
K8SLswuTq4zSC1iM3BqDYdRNyrVJKKRp5Tq9rPvw6JQQpJD0+iolcVSaAmsd2hRO32/XJkc/n1ub
K7OEOvuqAp+u12xbkfMQ5WOwOp/0eOPjz82h2dAY7xmLydkppI/kCd311916awpoMTSioZOlo2hh
FjN6Ujb+gAEP1kfPHnsvk7mXXjHulxxxVPoBFTNtMf+SbrPJAljVyDID3x9AybtJ/wqpmynvoPCm
cdfV56S5QcsM7BCmtHlRbK4Wir2/YFrT+gOdDCunD6138YGa8uotEMWverj/q9RN7X6Z6QBX7BCK
Tt2D1cTM1/rUz+b+dB8ExTs/d/jlOPGL0QZclgcUESJ3JqwEgrIuTJ1rOF8Z7VEWIcx1qY0eh5qd
LNhV5pXqjbmJd3eblOSZDZ2u0k9Wy5z6Lb/CgpobKFMlgpltBItAeFcmiXkPJ3l4v9HM/O0qcDeD
JNYoo2yVcEQi1vjCdL3tDUTWpOWssR7Y/dQ1YBuek48q8n3h9Rm9jbrwxhbsv655TbvCl/FaKd4V
mb+kjy5X72D+tj4vC3vpD5JwTuVvEWlAn3eG/8oDNHOXUOu6VrzCs/vzrZ9O9KBYM0+EemEUWPkN
rIzKuG9mjMC61FB5FwrO7HZIF6U+7gcmvdoXc3oB39vL9ZoRGzDorYP5+Fbd5fs32VyN+97WLz7l
YbahZpGmZnBdBmVpDeB4UKApHxfu8pVdAnC79OZ5ekWUq9wunH38gUZn3YMoMV8x3Edx1CW4KLd4
VWDhv2rbTXqXr9fbyxJDeBMt0lU4XHvzMdVHjfBijnK7ZLCWFgApXwO29rfO9o2vb8kqR4sxM1rh
eko+LcuMKU+70LotAx01CgqA8RSb9TYqhvoqyccUYmP9LnN2e6tPBxX00G7omChErZjFOiO8LjyG
JoIFBN9lmhuG3Ib2/irNneBtutI2H3Jtl/7phjDwbkt68fcLEp9LxzbhVwX2RkFt4QyNdeEEcF3t
51MadLBDmcpsPdjVg3BoslSvt3viFNjlnGRgQRlxT39Y+UFNCuXOCjIqRYGxMS5cxUicPp2g1sUm
dWDWivXASy9z9u7XcTgvP65dI3soLKi2CjuzgwsVoDe83Aw6YcB3HDrwPbvg9iAz3wTDZE4305WT
rb9a89J/nS5oK+jvgzS7NopyHoMuh2URco/Nrm+CrIPUJkruFWhpR7pqj7Oh5wsyq/2uLOkoihnG
aOVm5jITE6JhxXS2fzE1MKatxt8v7sGFOSoDeaLwPvLCkCEmeqnQOGzwq4UkkEy69IuwzP8s55ty
bPYrf/3/udCf5kLJkh2FNsNJNnlRo6heTVaz33/7SH8Q3e7tTGj1N00mFN4FGDAI/m3aZgWrBemM
Q6u7pvGRwGx/43M9gKAsCDBUHfiTSRZPJYX3PRGq9sjpOTS8ubRvE8/qzwFBtXMtpCJVi1yLAQeH
btJdb4jI+SiFNM4LDf7gTfEqX039NIQz+cvRapxJfLablR/f4CTTmpRGuFqX3MBdoDhdOEm9SbB9
FXiAtKdP36oK449CStJgrkt2BTgzFD+P2yl3DHoPLdzku4UVEnvjmio6lYwdACsdUrjP6aL03QdI
KtyMvq61nir7QUxXRxBd0wG48VdTOrtcCD59isqq51yOE1+AEaN8FuDwBqvbPDFTxbyh9Xf/Mky9
xTiBDINZ6TZNuuP3u012QYLHuk4pn75egMYJCCDGmwjaKKbPAsNNmM2pb21G3faLreFlQytcbebL
dxsPXnGa76jDOfhnsUuNMwBTmYopDNcJwdqHHT3eN+F4A/87A93D4gLWpdBY3Tjwqg6tEuJ/V2Ok
xGclhuAD0oxV0CfJkwxURzCAmIqz3t8sMm+uvCtoVDKjkbH1xx69Z4wtz8rxpUPgmtY92//XGj/R
GlBbkM74cQFliAlIgofsRfz1BTssX31p4yjrvz/AKKHKUME6uqZLeoHzzhltFAgISxQKU2JECqUC
Un4rpRguasKkVQKMEalqx+bgHWCULrUZoBd8CO2mDkTzORqkGg93dOqg5ECHmHA46KQ2baPikj5S
ITvw1Rp9JerVsowHK/9r6Cv35Y6BGsz/iYroCgTDNYHtyBvnf2lL2lGMdHi0eGd0TMU9cPoIJL+Y
n8E7M+T1JK8ZwzOydl1fvYJ+UmUY6LtAo00THnmadTZqMVwoKr0y4fhuvfYXlw4TPEeF/snc6vBv
DSOo8+7UvdIPYoa+AclZQ9S5EWNJTWvbpx9+qGxxu9X1A/kqvkTuhikuyvLzItVH4l93Jo5KsPuQ
7uPLAGBXqox2lncFVB9GH7psb4lAItgr1SzOQQ2lhjFUl/lgZ0R/7mCnSdgNV6Xt9hnx3Td148bP
Cwecwv4N3iRJaTF6w8WJsRYuRNFGOkqXt6aSvwnnUQ6drqjve9kb2/ukGcoIUM5kn/IEq4UG5IA2
J9sZrDYe/sWcgDwc0pkwoOj+tlTG78FtiUkHqxF9HJ9JHqiXII9e+6nDrNroy565dTR+QHtRhJf2
nscoGARHB3j0sCpN9XK5cHdQWxcPkekPfbykWwCmgBVURpPbKTfbXwRL495fLfw63/k/o1aaFxG+
wqii1HmTz5Ld21mK+54euGnEpxUvzPv4n33paUGNk/ITRQXchCpXS1FVz1Q98FMiwknGnMwpDpBh
9qg2QpQBA3V1cfjCOPKbjxXKvfgX5GYp5VQX6osbHq3Rj1bh6Resl/Pp7zz1BrUT93L6+2/Q36Ac
5RZBaFuYVSmq1C/Jqh4vgqYKkiKS9LbRtbenCgSOXu71Ta1Hhk4zHJzc6sLHPX59z+vBNSFYdLq6
B/DSTy32cw+CbfY0fGiH8lp9EPC1jxcBA9kT485Fz8O/tAke4jzKhCaiP64F3sD5/3tb4ETCkRrw
epZKktukDlVdbPTjt2cLqND32KLeV131DTukBqBxFr6NrB6gpwRNR3PT2YOAMgTWAt8WOlNcteLp
0Crw3LWKqqvK36zUcyyC3sPdpOJIGfTcVhDYIBOPVYf7sb7+peMwmRK6H3zx4wgejENtpSQWwezp
+Nj4681+JzA+Pg8asT+LBI8WpXhx1Xa4QzuBiOJR6uO5OhHUltjkFJ/POwcYhZ4FIZsI1ru5FSwe
XFYpOD2dGT8EaM15OHUONK9HHQQDatZjuP8t8/DD8wAiG69OSjMKF8GxGOdg8FM3+/34PDgojWrG
gwhvu+UfQlT4KJx/9kFQeyD/LBJT580jDZFg9TALApFUXV1bBdcVnJtSe8AQJJ4Q+NFs/+0lW3vA
6pk2KU8yFvXn3dsKcC7KmkdTJWBCGzSucKX5W6vg9KA5JKlTgTdZiProdcgyaLBOynpKOoOvPVQ/
7PRtw8hJEHz4oBkFOylX5yImUlyNkpJwDyx8INwf9nu91U+iZnwkGqZ10yb7381V0Ih0/2bQcGJX
joIG2sBNBvuYXuMun1hG12BMHhGFSZ2im6uAxn7Ehvxs2+BgG6D3FB3v1XXqKuoqThILdYgqOucq
MhpJYA6ljEPlBGEdQDG2FQJmU2QXRGbFrDZB516fGVQuv5nU64t8PW+JZWy/vWPjGGiEEoe4uXPq
kFF8mrRNNHsGTSJk3hv350Qdws8AYQR4UeqVXXOMgKo/ost4tgpQexRgIau1mjDo5P1dj9wS5R/L
/e45dctJ5vFcWZ8A/5AYicFtzSKIyOvYM8IoEk/TbOI1MUTnckgE+9KagJgZMmAqc+DID0bveBU8
g0ybKvjpm8+7l0Oi/UU6VnBxA5l/K9zg6jpxDTwXjUFGkZzjN6PZrRMBdFLMzZWyCsQKmsFxANVQ
r8JJYt1BLTpwodP9VF/dOxHCb5FcBYMkEaYRb/hULVooBDaIacIxLK7uvb5HHCP7+iB+BFU3Be76
LU/UoqcRUGouucbvhYduHQWQxNLlFcZ8GCTRwBh8P/DHatH2enRyMriD+V7V1bm9QNuVKbsXMA5k
ComInCY6PlGLDlll4BgGaPeu+Uk63CKyQYJJsZl3h9H/vJ/oWmQRQWaJqSrV1TnbyEgZ6SqTKZID
wH1ADZ63jVQiARWSpKk9sg6ljiiyqdJuIrlSWsCxe/Vv/MhNJJ1Onk40ONbL08FNAGhL0iqY9MqT
TKft+bybKCavoS2rltPOqQL2pnSBzes1o6DOh0yaxoxoMu7sk/qUdC9tIDSV7C4wGIRNPzqlg3qv
Y2COrSL2gN5ayBYOtdjuaQSDjlzJVQCDRLOtmP7xPVt6vAowjfaYGYQnLWaId8s3Ikyw64f659lk
UWY1PNgsqKlX1+kusHroQ5V90vhG3dOIhq3JroJBnpApcILYozYMHK7jXeCQRAEfDmFCs0u6uAqC
iEAuZCSbbMKgSqN7Yx7bq0AgQZVNQBO+RxPdOhEG42GkrYPGS0Ii41Krqi421/FeAI4EW7TILjQY
FCLLbq0CVWdPNloQJ4JR7iST6kUQIJPWKhBY120kTeWhdkq65C+aKC3ZE2GgHWkDB+Z5/kRU9RV2
SlPg7tLrCyCV7OsTEuouY3abSqOoJx9vAuEi0CKgCjBSddW7rkOrgD4QjCpSatFgE6gUUYhC67Nw
YiJdUZWnzgguq16FzhkHsQq1lpJwFHCUsLSC8rp+yxMTKYwDYBeCy2bbdWkXnJlE/dw6CxUGg+wJ
DnGjEfE8j89ChcpzSKWJppiOGQRIUqTrTFQZAWYKlO55s8gpoIuGpmW6D6ure7qA/IFsuEAWia43
aICsEyUACA0iM0h0CBWqq3PFRoMWK1mDINLpmk5jGAw81XVqENgkZJZg52tUYfdW4QxD4XNVAZsA
MDqVFWDK9dVWBZRcKTkAUWJW5nOPwt/Qmt/6gAbzIJxWHUDBLD3XKPSjLxxaXx5/3rS9iN4WAexv
fVE0BNX3rhtgxH//0QLoVK05Rx8eWnWq+zR/3rzg41u37nV4q8P/vApmySR5mO+qD3bNY9Z91P8J
J18mq0kLhV1hv74/ye+/tZ7zyCH4ieB0eSJXFCOk5SbMcY7agivYuLzg5SRKJ+nhEcXPWPdpyUoe
TMLga5ycDO2oEc7SsuMwTibT+Pip68YqeclRNHvIgoc8awmvMMmywoezcFJMktmx5BrpKi357/X4
Vv2BZ7v0vrm7T+3uC1Y9mLZ3YY3OlH3+y1nMgJe2ZAHBOqzUP3/mK1Y8CA5yqu1d48dkH/nldDJv
bcAGmiQtl2GRURy0T2SN+pEWHU2DyYkWqZE00pLjov3j1dAUWbE3j3VTjfaQFoyA/GG5a+2LGjwg
K/o2zoP00TLXlXlZ2XeTIGppj6bWLS8XQp1JND1ejgZnKC86TScPsATNsqy1p5sCtbT84GEe+JN2
g2Fd/JUXjS1I46y1s5uSqrzsNA34Z71u6aamYvkrpMd5cipa1IKlRcdRdqJDBPOoJy/51exLwnzl
9mrX/cKyD/1qtp207RZ5B1EUlBdcvLiarNbpPGibdeSLctuvkH89S9JZS1M1YK9fIfxuVgYPLTOG
cFEi+xXCP8XJ8iCpig/q6pO06DjJ5i8GkyTGUra3S13Y+TU3GE6Wp2efrMgvcEnu50F7xeuWL9mn
vl+GeCTtqKbJ60uLTmb+aQ93lSqXFfx6FkXpLtxOTsIEWM9F65Os+LfzeDp78TJ9ZNvqTLes+Hdx
/oON2CSRf80NHm/EJjsrK/49qz9L01nLpWgajuRll+2osim0ycr9kE3mh40hdAowPZ3sqazYP2fJ
Cst2EFRJrpN/0pLPja6sE2uyoj9OsDtMAm4fzaZLSFr4z+ZuSgaTH5+a6yEr+8c8eU9KPpdp+sYe
8zj/dGCFOfdn7eSa+MZDOJskf/wXAAD//w==</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AF889293-58FC-4480-81D3-B44240C8EAC9}">
          <cx:tx>
            <cx:txData>
              <cx:f>_xlchart.v1.1</cx:f>
              <cx:v>Sum of Sales</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10</xdr:col>
      <xdr:colOff>228600</xdr:colOff>
      <xdr:row>2</xdr:row>
      <xdr:rowOff>152400</xdr:rowOff>
    </xdr:from>
    <xdr:to>
      <xdr:col>13</xdr:col>
      <xdr:colOff>228600</xdr:colOff>
      <xdr:row>16</xdr:row>
      <xdr:rowOff>9525</xdr:rowOff>
    </xdr:to>
    <mc:AlternateContent xmlns:mc="http://schemas.openxmlformats.org/markup-compatibility/2006" xmlns:a14="http://schemas.microsoft.com/office/drawing/2010/main">
      <mc:Choice Requires="a14">
        <xdr:graphicFrame macro="">
          <xdr:nvGraphicFramePr>
            <xdr:cNvPr id="2" name="Years (Order Date)">
              <a:extLst>
                <a:ext uri="{FF2B5EF4-FFF2-40B4-BE49-F238E27FC236}">
                  <a16:creationId xmlns:a16="http://schemas.microsoft.com/office/drawing/2014/main" id="{F22C6418-EEB7-1902-6679-F416E7ACFA61}"/>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mlns="">
        <xdr:sp macro="" textlink="">
          <xdr:nvSpPr>
            <xdr:cNvPr id="0" name=""/>
            <xdr:cNvSpPr>
              <a:spLocks noTextEdit="1"/>
            </xdr:cNvSpPr>
          </xdr:nvSpPr>
          <xdr:spPr>
            <a:xfrm>
              <a:off x="7705725" y="5334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390524</xdr:colOff>
      <xdr:row>2</xdr:row>
      <xdr:rowOff>47625</xdr:rowOff>
    </xdr:from>
    <xdr:to>
      <xdr:col>9</xdr:col>
      <xdr:colOff>609599</xdr:colOff>
      <xdr:row>16</xdr:row>
      <xdr:rowOff>123825</xdr:rowOff>
    </xdr:to>
    <xdr:graphicFrame macro="">
      <xdr:nvGraphicFramePr>
        <xdr:cNvPr id="3" name="Chart 2">
          <a:extLst>
            <a:ext uri="{FF2B5EF4-FFF2-40B4-BE49-F238E27FC236}">
              <a16:creationId xmlns:a16="http://schemas.microsoft.com/office/drawing/2014/main" id="{1988BE14-A2BB-4B32-27EE-ECA8B795B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276225</xdr:colOff>
      <xdr:row>2</xdr:row>
      <xdr:rowOff>0</xdr:rowOff>
    </xdr:from>
    <xdr:to>
      <xdr:col>7</xdr:col>
      <xdr:colOff>1381125</xdr:colOff>
      <xdr:row>16</xdr:row>
      <xdr:rowOff>76200</xdr:rowOff>
    </xdr:to>
    <xdr:graphicFrame macro="">
      <xdr:nvGraphicFramePr>
        <xdr:cNvPr id="3" name="Chart 2">
          <a:extLst>
            <a:ext uri="{FF2B5EF4-FFF2-40B4-BE49-F238E27FC236}">
              <a16:creationId xmlns:a16="http://schemas.microsoft.com/office/drawing/2014/main" id="{AF474A46-175A-2F96-39BA-A5BCEB2FA2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800100</xdr:colOff>
      <xdr:row>10</xdr:row>
      <xdr:rowOff>171450</xdr:rowOff>
    </xdr:from>
    <xdr:to>
      <xdr:col>0</xdr:col>
      <xdr:colOff>2628900</xdr:colOff>
      <xdr:row>24</xdr:row>
      <xdr:rowOff>28575</xdr:rowOff>
    </xdr:to>
    <mc:AlternateContent xmlns:mc="http://schemas.openxmlformats.org/markup-compatibility/2006" xmlns:a14="http://schemas.microsoft.com/office/drawing/2010/main">
      <mc:Choice Requires="a14">
        <xdr:graphicFrame macro="">
          <xdr:nvGraphicFramePr>
            <xdr:cNvPr id="4" name="Category 1">
              <a:extLst>
                <a:ext uri="{FF2B5EF4-FFF2-40B4-BE49-F238E27FC236}">
                  <a16:creationId xmlns:a16="http://schemas.microsoft.com/office/drawing/2014/main" id="{8BE78B7E-5F49-6A3A-B17F-6455F61A455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00100" y="20764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514350</xdr:colOff>
      <xdr:row>2</xdr:row>
      <xdr:rowOff>57150</xdr:rowOff>
    </xdr:from>
    <xdr:to>
      <xdr:col>10</xdr:col>
      <xdr:colOff>209550</xdr:colOff>
      <xdr:row>16</xdr:row>
      <xdr:rowOff>133350</xdr:rowOff>
    </xdr:to>
    <xdr:graphicFrame macro="">
      <xdr:nvGraphicFramePr>
        <xdr:cNvPr id="3" name="Chart 2">
          <a:extLst>
            <a:ext uri="{FF2B5EF4-FFF2-40B4-BE49-F238E27FC236}">
              <a16:creationId xmlns:a16="http://schemas.microsoft.com/office/drawing/2014/main" id="{93EF3373-EB3E-7A87-9A0F-4B7E074E59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419100</xdr:colOff>
      <xdr:row>2</xdr:row>
      <xdr:rowOff>57150</xdr:rowOff>
    </xdr:from>
    <xdr:to>
      <xdr:col>10</xdr:col>
      <xdr:colOff>114300</xdr:colOff>
      <xdr:row>16</xdr:row>
      <xdr:rowOff>133350</xdr:rowOff>
    </xdr:to>
    <xdr:graphicFrame macro="">
      <xdr:nvGraphicFramePr>
        <xdr:cNvPr id="2" name="Chart 1">
          <a:extLst>
            <a:ext uri="{FF2B5EF4-FFF2-40B4-BE49-F238E27FC236}">
              <a16:creationId xmlns:a16="http://schemas.microsoft.com/office/drawing/2014/main" id="{02824562-1CAD-6AFA-64BB-80E11EF54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285750</xdr:colOff>
      <xdr:row>3</xdr:row>
      <xdr:rowOff>133350</xdr:rowOff>
    </xdr:from>
    <xdr:to>
      <xdr:col>13</xdr:col>
      <xdr:colOff>285750</xdr:colOff>
      <xdr:row>16</xdr:row>
      <xdr:rowOff>180975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4FDE0BB8-8F5B-9C0B-9C8C-763F9725519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6877050" y="7048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419100</xdr:colOff>
      <xdr:row>1</xdr:row>
      <xdr:rowOff>152400</xdr:rowOff>
    </xdr:from>
    <xdr:to>
      <xdr:col>10</xdr:col>
      <xdr:colOff>114300</xdr:colOff>
      <xdr:row>16</xdr:row>
      <xdr:rowOff>38100</xdr:rowOff>
    </xdr:to>
    <xdr:graphicFrame macro="">
      <xdr:nvGraphicFramePr>
        <xdr:cNvPr id="2" name="Chart 1">
          <a:extLst>
            <a:ext uri="{FF2B5EF4-FFF2-40B4-BE49-F238E27FC236}">
              <a16:creationId xmlns:a16="http://schemas.microsoft.com/office/drawing/2014/main" id="{8AFE4A2A-5829-2870-5C53-CE91ADABF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314325</xdr:colOff>
      <xdr:row>1</xdr:row>
      <xdr:rowOff>152400</xdr:rowOff>
    </xdr:from>
    <xdr:to>
      <xdr:col>9</xdr:col>
      <xdr:colOff>314325</xdr:colOff>
      <xdr:row>15</xdr:row>
      <xdr:rowOff>9525</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7A961693-4CCC-D829-F9B7-BBB6FE9A5AD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629275" y="3429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333374</xdr:colOff>
      <xdr:row>3</xdr:row>
      <xdr:rowOff>9525</xdr:rowOff>
    </xdr:from>
    <xdr:to>
      <xdr:col>14</xdr:col>
      <xdr:colOff>76199</xdr:colOff>
      <xdr:row>18</xdr:row>
      <xdr:rowOff>161925</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02D7335A-9FA5-FE23-0CC1-BFC568D2B8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4" y="581025"/>
              <a:ext cx="5229225" cy="30099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433386</xdr:colOff>
      <xdr:row>19</xdr:row>
      <xdr:rowOff>38100</xdr:rowOff>
    </xdr:from>
    <xdr:to>
      <xdr:col>16</xdr:col>
      <xdr:colOff>390525</xdr:colOff>
      <xdr:row>42</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E876A1E-7C3B-DFB7-3EBD-28126847BA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090986" y="3657600"/>
              <a:ext cx="6662739" cy="44196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303068</xdr:colOff>
      <xdr:row>0</xdr:row>
      <xdr:rowOff>146269</xdr:rowOff>
    </xdr:from>
    <xdr:to>
      <xdr:col>30</xdr:col>
      <xdr:colOff>297336</xdr:colOff>
      <xdr:row>6</xdr:row>
      <xdr:rowOff>146269</xdr:rowOff>
    </xdr:to>
    <xdr:sp macro="" textlink="">
      <xdr:nvSpPr>
        <xdr:cNvPr id="2" name="Rectangle: Rounded Corners 1">
          <a:extLst>
            <a:ext uri="{FF2B5EF4-FFF2-40B4-BE49-F238E27FC236}">
              <a16:creationId xmlns:a16="http://schemas.microsoft.com/office/drawing/2014/main" id="{218533F6-5032-D0C8-7986-8F59304F8BDA}"/>
            </a:ext>
          </a:extLst>
        </xdr:cNvPr>
        <xdr:cNvSpPr/>
      </xdr:nvSpPr>
      <xdr:spPr>
        <a:xfrm>
          <a:off x="303068" y="146269"/>
          <a:ext cx="18178359" cy="1168977"/>
        </a:xfrm>
        <a:prstGeom prst="roundRect">
          <a:avLst>
            <a:gd name="adj" fmla="val 9167"/>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5400" b="1"/>
            <a:t>SALES</a:t>
          </a:r>
          <a:r>
            <a:rPr lang="en-US" sz="5400" b="1" baseline="0"/>
            <a:t> DASHBOARD</a:t>
          </a:r>
        </a:p>
        <a:p>
          <a:pPr algn="l"/>
          <a:endParaRPr lang="en-US" sz="1100"/>
        </a:p>
      </xdr:txBody>
    </xdr:sp>
    <xdr:clientData/>
  </xdr:twoCellAnchor>
  <xdr:twoCellAnchor>
    <xdr:from>
      <xdr:col>5</xdr:col>
      <xdr:colOff>252334</xdr:colOff>
      <xdr:row>36</xdr:row>
      <xdr:rowOff>120741</xdr:rowOff>
    </xdr:from>
    <xdr:to>
      <xdr:col>27</xdr:col>
      <xdr:colOff>357215</xdr:colOff>
      <xdr:row>54</xdr:row>
      <xdr:rowOff>80494</xdr:rowOff>
    </xdr:to>
    <xdr:sp macro="" textlink="">
      <xdr:nvSpPr>
        <xdr:cNvPr id="13" name="Rectangle: Rounded Corners 12">
          <a:extLst>
            <a:ext uri="{FF2B5EF4-FFF2-40B4-BE49-F238E27FC236}">
              <a16:creationId xmlns:a16="http://schemas.microsoft.com/office/drawing/2014/main" id="{BB4769C4-7A34-D60F-9258-DEC279544869}"/>
            </a:ext>
          </a:extLst>
        </xdr:cNvPr>
        <xdr:cNvSpPr/>
      </xdr:nvSpPr>
      <xdr:spPr>
        <a:xfrm>
          <a:off x="3270820" y="6882149"/>
          <a:ext cx="13386219" cy="3340458"/>
        </a:xfrm>
        <a:prstGeom prst="roundRect">
          <a:avLst>
            <a:gd name="adj" fmla="val 575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61851</xdr:colOff>
      <xdr:row>19</xdr:row>
      <xdr:rowOff>160813</xdr:rowOff>
    </xdr:from>
    <xdr:to>
      <xdr:col>13</xdr:col>
      <xdr:colOff>96865</xdr:colOff>
      <xdr:row>35</xdr:row>
      <xdr:rowOff>16146</xdr:rowOff>
    </xdr:to>
    <xdr:sp macro="" textlink="">
      <xdr:nvSpPr>
        <xdr:cNvPr id="4" name="Rectangle: Rounded Corners 3">
          <a:extLst>
            <a:ext uri="{FF2B5EF4-FFF2-40B4-BE49-F238E27FC236}">
              <a16:creationId xmlns:a16="http://schemas.microsoft.com/office/drawing/2014/main" id="{2D2FFCFD-18B7-4C8F-B3A7-B656FF5FAE78}"/>
            </a:ext>
          </a:extLst>
        </xdr:cNvPr>
        <xdr:cNvSpPr/>
      </xdr:nvSpPr>
      <xdr:spPr>
        <a:xfrm>
          <a:off x="3129224" y="3841660"/>
          <a:ext cx="4942810" cy="2954994"/>
        </a:xfrm>
        <a:prstGeom prst="roundRect">
          <a:avLst>
            <a:gd name="adj" fmla="val 575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23812</xdr:colOff>
      <xdr:row>6</xdr:row>
      <xdr:rowOff>47626</xdr:rowOff>
    </xdr:from>
    <xdr:to>
      <xdr:col>22</xdr:col>
      <xdr:colOff>9282</xdr:colOff>
      <xdr:row>19</xdr:row>
      <xdr:rowOff>14226</xdr:rowOff>
    </xdr:to>
    <xdr:sp macro="" textlink="">
      <xdr:nvSpPr>
        <xdr:cNvPr id="5" name="Rectangle: Rounded Corners 4">
          <a:extLst>
            <a:ext uri="{FF2B5EF4-FFF2-40B4-BE49-F238E27FC236}">
              <a16:creationId xmlns:a16="http://schemas.microsoft.com/office/drawing/2014/main" id="{48BEA865-6555-6427-8AB4-DE85A2EA7CDA}"/>
            </a:ext>
          </a:extLst>
        </xdr:cNvPr>
        <xdr:cNvSpPr/>
      </xdr:nvSpPr>
      <xdr:spPr>
        <a:xfrm>
          <a:off x="3119437" y="1190626"/>
          <a:ext cx="10510595" cy="2443100"/>
        </a:xfrm>
        <a:prstGeom prst="roundRect">
          <a:avLst>
            <a:gd name="adj" fmla="val 575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22</xdr:col>
      <xdr:colOff>176954</xdr:colOff>
      <xdr:row>6</xdr:row>
      <xdr:rowOff>85843</xdr:rowOff>
    </xdr:from>
    <xdr:to>
      <xdr:col>27</xdr:col>
      <xdr:colOff>176953</xdr:colOff>
      <xdr:row>35</xdr:row>
      <xdr:rowOff>80721</xdr:rowOff>
    </xdr:to>
    <xdr:sp macro="" textlink="">
      <xdr:nvSpPr>
        <xdr:cNvPr id="6" name="Rectangle: Rounded Corners 5">
          <a:extLst>
            <a:ext uri="{FF2B5EF4-FFF2-40B4-BE49-F238E27FC236}">
              <a16:creationId xmlns:a16="http://schemas.microsoft.com/office/drawing/2014/main" id="{6260F342-9B91-B9F9-9A04-659699C5E2FD}"/>
            </a:ext>
          </a:extLst>
        </xdr:cNvPr>
        <xdr:cNvSpPr/>
      </xdr:nvSpPr>
      <xdr:spPr>
        <a:xfrm>
          <a:off x="13673395" y="1248216"/>
          <a:ext cx="3067372" cy="5613013"/>
        </a:xfrm>
        <a:prstGeom prst="roundRect">
          <a:avLst>
            <a:gd name="adj" fmla="val 575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6</xdr:col>
      <xdr:colOff>120740</xdr:colOff>
      <xdr:row>37</xdr:row>
      <xdr:rowOff>174402</xdr:rowOff>
    </xdr:from>
    <xdr:to>
      <xdr:col>26</xdr:col>
      <xdr:colOff>362218</xdr:colOff>
      <xdr:row>52</xdr:row>
      <xdr:rowOff>160986</xdr:rowOff>
    </xdr:to>
    <xdr:graphicFrame macro="">
      <xdr:nvGraphicFramePr>
        <xdr:cNvPr id="7" name="Chart 6">
          <a:extLst>
            <a:ext uri="{FF2B5EF4-FFF2-40B4-BE49-F238E27FC236}">
              <a16:creationId xmlns:a16="http://schemas.microsoft.com/office/drawing/2014/main" id="{7A583F51-38A1-4584-8997-5E6DD86C1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383473</xdr:colOff>
      <xdr:row>6</xdr:row>
      <xdr:rowOff>144667</xdr:rowOff>
    </xdr:from>
    <xdr:to>
      <xdr:col>27</xdr:col>
      <xdr:colOff>49480</xdr:colOff>
      <xdr:row>35</xdr:row>
      <xdr:rowOff>70448</xdr:rowOff>
    </xdr:to>
    <xdr:graphicFrame macro="">
      <xdr:nvGraphicFramePr>
        <xdr:cNvPr id="8" name="Chart 7">
          <a:extLst>
            <a:ext uri="{FF2B5EF4-FFF2-40B4-BE49-F238E27FC236}">
              <a16:creationId xmlns:a16="http://schemas.microsoft.com/office/drawing/2014/main" id="{B10EBEDF-7F34-46D5-900B-671E39F72E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173180</xdr:colOff>
      <xdr:row>20</xdr:row>
      <xdr:rowOff>86593</xdr:rowOff>
    </xdr:from>
    <xdr:to>
      <xdr:col>12</xdr:col>
      <xdr:colOff>597329</xdr:colOff>
      <xdr:row>34</xdr:row>
      <xdr:rowOff>80721</xdr:rowOff>
    </xdr:to>
    <xdr:graphicFrame macro="">
      <xdr:nvGraphicFramePr>
        <xdr:cNvPr id="9" name="Chart 8">
          <a:extLst>
            <a:ext uri="{FF2B5EF4-FFF2-40B4-BE49-F238E27FC236}">
              <a16:creationId xmlns:a16="http://schemas.microsoft.com/office/drawing/2014/main" id="{7B70E3BF-8047-4165-9249-902F62B38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224749</xdr:colOff>
      <xdr:row>19</xdr:row>
      <xdr:rowOff>183457</xdr:rowOff>
    </xdr:from>
    <xdr:to>
      <xdr:col>21</xdr:col>
      <xdr:colOff>585052</xdr:colOff>
      <xdr:row>35</xdr:row>
      <xdr:rowOff>113009</xdr:rowOff>
    </xdr:to>
    <xdr:sp macro="" textlink="">
      <xdr:nvSpPr>
        <xdr:cNvPr id="10" name="Rectangle: Rounded Corners 9">
          <a:extLst>
            <a:ext uri="{FF2B5EF4-FFF2-40B4-BE49-F238E27FC236}">
              <a16:creationId xmlns:a16="http://schemas.microsoft.com/office/drawing/2014/main" id="{3C5DEE9F-1CF6-386A-BBC1-0C7E5189B9E6}"/>
            </a:ext>
          </a:extLst>
        </xdr:cNvPr>
        <xdr:cNvSpPr/>
      </xdr:nvSpPr>
      <xdr:spPr>
        <a:xfrm>
          <a:off x="8072812" y="3751978"/>
          <a:ext cx="5189881" cy="2934623"/>
        </a:xfrm>
        <a:prstGeom prst="roundRect">
          <a:avLst>
            <a:gd name="adj" fmla="val 575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13</xdr:col>
      <xdr:colOff>370686</xdr:colOff>
      <xdr:row>22</xdr:row>
      <xdr:rowOff>44030</xdr:rowOff>
    </xdr:from>
    <xdr:to>
      <xdr:col>21</xdr:col>
      <xdr:colOff>115944</xdr:colOff>
      <xdr:row>34</xdr:row>
      <xdr:rowOff>114058</xdr:rowOff>
    </xdr:to>
    <xdr:graphicFrame macro="">
      <xdr:nvGraphicFramePr>
        <xdr:cNvPr id="11" name="Chart 10">
          <a:extLst>
            <a:ext uri="{FF2B5EF4-FFF2-40B4-BE49-F238E27FC236}">
              <a16:creationId xmlns:a16="http://schemas.microsoft.com/office/drawing/2014/main" id="{329283A4-572B-4B75-B7A2-424D748DE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24741</xdr:colOff>
      <xdr:row>6</xdr:row>
      <xdr:rowOff>111331</xdr:rowOff>
    </xdr:from>
    <xdr:to>
      <xdr:col>4</xdr:col>
      <xdr:colOff>531916</xdr:colOff>
      <xdr:row>18</xdr:row>
      <xdr:rowOff>16144</xdr:rowOff>
    </xdr:to>
    <mc:AlternateContent xmlns:mc="http://schemas.openxmlformats.org/markup-compatibility/2006" xmlns:a14="http://schemas.microsoft.com/office/drawing/2010/main">
      <mc:Choice Requires="a14">
        <xdr:graphicFrame macro="">
          <xdr:nvGraphicFramePr>
            <xdr:cNvPr id="14" name="Years (Order Date) 1">
              <a:extLst>
                <a:ext uri="{FF2B5EF4-FFF2-40B4-BE49-F238E27FC236}">
                  <a16:creationId xmlns:a16="http://schemas.microsoft.com/office/drawing/2014/main" id="{21ADBA9C-8E90-49E1-90CF-4A79A12D4210}"/>
                </a:ext>
              </a:extLst>
            </xdr:cNvPr>
            <xdr:cNvGraphicFramePr/>
          </xdr:nvGraphicFramePr>
          <xdr:xfrm>
            <a:off x="0" y="0"/>
            <a:ext cx="0" cy="0"/>
          </xdr:xfrm>
          <a:graphic>
            <a:graphicData uri="http://schemas.microsoft.com/office/drawing/2010/slicer">
              <sle:slicer xmlns:sle="http://schemas.microsoft.com/office/drawing/2010/slicer" name="Years (Order Date) 1"/>
            </a:graphicData>
          </a:graphic>
        </xdr:graphicFrame>
      </mc:Choice>
      <mc:Fallback xmlns="">
        <xdr:sp macro="" textlink="">
          <xdr:nvSpPr>
            <xdr:cNvPr id="0" name=""/>
            <xdr:cNvSpPr>
              <a:spLocks noTextEdit="1"/>
            </xdr:cNvSpPr>
          </xdr:nvSpPr>
          <xdr:spPr>
            <a:xfrm>
              <a:off x="638216" y="1273704"/>
              <a:ext cx="2347598" cy="222955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21</xdr:row>
      <xdr:rowOff>1</xdr:rowOff>
    </xdr:from>
    <xdr:to>
      <xdr:col>4</xdr:col>
      <xdr:colOff>507177</xdr:colOff>
      <xdr:row>31</xdr:row>
      <xdr:rowOff>16145</xdr:rowOff>
    </xdr:to>
    <mc:AlternateContent xmlns:mc="http://schemas.openxmlformats.org/markup-compatibility/2006" xmlns:a14="http://schemas.microsoft.com/office/drawing/2010/main">
      <mc:Choice Requires="a14">
        <xdr:graphicFrame macro="">
          <xdr:nvGraphicFramePr>
            <xdr:cNvPr id="15" name="Category 2">
              <a:extLst>
                <a:ext uri="{FF2B5EF4-FFF2-40B4-BE49-F238E27FC236}">
                  <a16:creationId xmlns:a16="http://schemas.microsoft.com/office/drawing/2014/main" id="{B46DB116-2237-4E51-8D30-691CABF97648}"/>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613475" y="4068306"/>
              <a:ext cx="2347600" cy="195343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606135</xdr:colOff>
      <xdr:row>35</xdr:row>
      <xdr:rowOff>1</xdr:rowOff>
    </xdr:from>
    <xdr:to>
      <xdr:col>4</xdr:col>
      <xdr:colOff>494805</xdr:colOff>
      <xdr:row>49</xdr:row>
      <xdr:rowOff>145297</xdr:rowOff>
    </xdr:to>
    <mc:AlternateContent xmlns:mc="http://schemas.openxmlformats.org/markup-compatibility/2006" xmlns:a14="http://schemas.microsoft.com/office/drawing/2010/main">
      <mc:Choice Requires="a14">
        <xdr:graphicFrame macro="">
          <xdr:nvGraphicFramePr>
            <xdr:cNvPr id="16" name="State 1">
              <a:extLst>
                <a:ext uri="{FF2B5EF4-FFF2-40B4-BE49-F238E27FC236}">
                  <a16:creationId xmlns:a16="http://schemas.microsoft.com/office/drawing/2014/main" id="{28B67E07-B2B4-46DE-8314-6D993D12788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606135" y="6780509"/>
              <a:ext cx="2342568" cy="28575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251991</xdr:colOff>
      <xdr:row>3</xdr:row>
      <xdr:rowOff>32820</xdr:rowOff>
    </xdr:from>
    <xdr:to>
      <xdr:col>22</xdr:col>
      <xdr:colOff>376391</xdr:colOff>
      <xdr:row>5</xdr:row>
      <xdr:rowOff>45190</xdr:rowOff>
    </xdr:to>
    <xdr:sp macro="" textlink="KPI!A4">
      <xdr:nvSpPr>
        <xdr:cNvPr id="3" name="Rectangle 2">
          <a:extLst>
            <a:ext uri="{FF2B5EF4-FFF2-40B4-BE49-F238E27FC236}">
              <a16:creationId xmlns:a16="http://schemas.microsoft.com/office/drawing/2014/main" id="{5307BB38-B1E0-8F1C-2F6D-A5D00B176D5B}"/>
            </a:ext>
          </a:extLst>
        </xdr:cNvPr>
        <xdr:cNvSpPr/>
      </xdr:nvSpPr>
      <xdr:spPr>
        <a:xfrm>
          <a:off x="12325935" y="596271"/>
          <a:ext cx="1331794" cy="38800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BB1C916-3AE4-495F-8BA5-B64CF61DA23C}" type="TxLink">
            <a:rPr lang="en-US" sz="1100" b="0" i="0" u="none" strike="noStrike">
              <a:solidFill>
                <a:srgbClr val="000000"/>
              </a:solidFill>
              <a:latin typeface="Calibri"/>
              <a:cs typeface="Calibri"/>
            </a:rPr>
            <a:pPr algn="l"/>
            <a:t> $501,868 </a:t>
          </a:fld>
          <a:endParaRPr lang="en-NG" sz="1100"/>
        </a:p>
      </xdr:txBody>
    </xdr:sp>
    <xdr:clientData/>
  </xdr:twoCellAnchor>
  <xdr:twoCellAnchor>
    <xdr:from>
      <xdr:col>20</xdr:col>
      <xdr:colOff>345665</xdr:colOff>
      <xdr:row>1</xdr:row>
      <xdr:rowOff>160812</xdr:rowOff>
    </xdr:from>
    <xdr:to>
      <xdr:col>22</xdr:col>
      <xdr:colOff>299578</xdr:colOff>
      <xdr:row>2</xdr:row>
      <xdr:rowOff>168992</xdr:rowOff>
    </xdr:to>
    <xdr:sp macro="" textlink="">
      <xdr:nvSpPr>
        <xdr:cNvPr id="17" name="TextBox 16">
          <a:extLst>
            <a:ext uri="{FF2B5EF4-FFF2-40B4-BE49-F238E27FC236}">
              <a16:creationId xmlns:a16="http://schemas.microsoft.com/office/drawing/2014/main" id="{2B00532A-83B9-4CD6-1A38-D3163B075D3E}"/>
            </a:ext>
          </a:extLst>
        </xdr:cNvPr>
        <xdr:cNvSpPr txBox="1"/>
      </xdr:nvSpPr>
      <xdr:spPr>
        <a:xfrm>
          <a:off x="12482359" y="352848"/>
          <a:ext cx="1167582" cy="200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Revenue</a:t>
          </a:r>
        </a:p>
      </xdr:txBody>
    </xdr:sp>
    <xdr:clientData/>
  </xdr:twoCellAnchor>
  <xdr:twoCellAnchor>
    <xdr:from>
      <xdr:col>25</xdr:col>
      <xdr:colOff>230443</xdr:colOff>
      <xdr:row>3</xdr:row>
      <xdr:rowOff>23044</xdr:rowOff>
    </xdr:from>
    <xdr:to>
      <xdr:col>27</xdr:col>
      <xdr:colOff>354144</xdr:colOff>
      <xdr:row>5</xdr:row>
      <xdr:rowOff>35415</xdr:rowOff>
    </xdr:to>
    <xdr:sp macro="" textlink="KPI!C4">
      <xdr:nvSpPr>
        <xdr:cNvPr id="18" name="Rectangle 17">
          <a:extLst>
            <a:ext uri="{FF2B5EF4-FFF2-40B4-BE49-F238E27FC236}">
              <a16:creationId xmlns:a16="http://schemas.microsoft.com/office/drawing/2014/main" id="{F1BDE264-1799-4B9B-B0DB-844B523AB817}"/>
            </a:ext>
          </a:extLst>
        </xdr:cNvPr>
        <xdr:cNvSpPr/>
      </xdr:nvSpPr>
      <xdr:spPr>
        <a:xfrm>
          <a:off x="15401310" y="599153"/>
          <a:ext cx="1337370" cy="396443"/>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05DAD27-8031-42F5-B5EB-FD0DC06210A0}" type="TxLink">
            <a:rPr lang="en-US" sz="1100" b="0" i="0" u="none" strike="noStrike">
              <a:solidFill>
                <a:srgbClr val="000000"/>
              </a:solidFill>
              <a:latin typeface="Calibri"/>
              <a:cs typeface="Calibri"/>
            </a:rPr>
            <a:pPr algn="l"/>
            <a:t> $351,473 </a:t>
          </a:fld>
          <a:endParaRPr lang="en-NG" sz="1100"/>
        </a:p>
      </xdr:txBody>
    </xdr:sp>
    <xdr:clientData/>
  </xdr:twoCellAnchor>
  <xdr:twoCellAnchor>
    <xdr:from>
      <xdr:col>27</xdr:col>
      <xdr:colOff>490384</xdr:colOff>
      <xdr:row>3</xdr:row>
      <xdr:rowOff>37178</xdr:rowOff>
    </xdr:from>
    <xdr:to>
      <xdr:col>30</xdr:col>
      <xdr:colOff>7250</xdr:colOff>
      <xdr:row>5</xdr:row>
      <xdr:rowOff>49549</xdr:rowOff>
    </xdr:to>
    <xdr:sp macro="" textlink="KPI!D4">
      <xdr:nvSpPr>
        <xdr:cNvPr id="20" name="Rectangle 19">
          <a:extLst>
            <a:ext uri="{FF2B5EF4-FFF2-40B4-BE49-F238E27FC236}">
              <a16:creationId xmlns:a16="http://schemas.microsoft.com/office/drawing/2014/main" id="{9B7203F9-BBA3-4163-8D98-F1A8021D971F}"/>
            </a:ext>
          </a:extLst>
        </xdr:cNvPr>
        <xdr:cNvSpPr/>
      </xdr:nvSpPr>
      <xdr:spPr>
        <a:xfrm>
          <a:off x="16874920" y="613287"/>
          <a:ext cx="1337370" cy="396443"/>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1696DA8-3A27-40AA-AF75-D41884AEEC2A}" type="TxLink">
            <a:rPr lang="en-US" sz="1100" b="0" i="0" u="none" strike="noStrike">
              <a:solidFill>
                <a:srgbClr val="000000"/>
              </a:solidFill>
              <a:latin typeface="Calibri"/>
              <a:cs typeface="Calibri"/>
            </a:rPr>
            <a:pPr algn="l"/>
            <a:t>1000</a:t>
          </a:fld>
          <a:endParaRPr lang="en-NG" sz="1100"/>
        </a:p>
      </xdr:txBody>
    </xdr:sp>
    <xdr:clientData/>
  </xdr:twoCellAnchor>
  <xdr:twoCellAnchor>
    <xdr:from>
      <xdr:col>22</xdr:col>
      <xdr:colOff>545383</xdr:colOff>
      <xdr:row>3</xdr:row>
      <xdr:rowOff>26158</xdr:rowOff>
    </xdr:from>
    <xdr:to>
      <xdr:col>25</xdr:col>
      <xdr:colOff>62249</xdr:colOff>
      <xdr:row>5</xdr:row>
      <xdr:rowOff>38529</xdr:rowOff>
    </xdr:to>
    <xdr:sp macro="" textlink="KPI!B4">
      <xdr:nvSpPr>
        <xdr:cNvPr id="21" name="Rectangle 20">
          <a:extLst>
            <a:ext uri="{FF2B5EF4-FFF2-40B4-BE49-F238E27FC236}">
              <a16:creationId xmlns:a16="http://schemas.microsoft.com/office/drawing/2014/main" id="{E1C127C2-9F12-48D1-9137-911DD43F440F}"/>
            </a:ext>
          </a:extLst>
        </xdr:cNvPr>
        <xdr:cNvSpPr/>
      </xdr:nvSpPr>
      <xdr:spPr>
        <a:xfrm>
          <a:off x="13895746" y="602267"/>
          <a:ext cx="1337370" cy="396443"/>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65AF57C-79AC-491D-8959-FD32530C1219}" type="TxLink">
            <a:rPr lang="en-US" sz="1100" b="0" i="0" u="none" strike="noStrike">
              <a:solidFill>
                <a:srgbClr val="000000"/>
              </a:solidFill>
              <a:latin typeface="Calibri"/>
              <a:cs typeface="Calibri"/>
            </a:rPr>
            <a:pPr algn="l"/>
            <a:t>5491</a:t>
          </a:fld>
          <a:endParaRPr lang="en-NG" sz="1100"/>
        </a:p>
      </xdr:txBody>
    </xdr:sp>
    <xdr:clientData/>
  </xdr:twoCellAnchor>
  <xdr:oneCellAnchor>
    <xdr:from>
      <xdr:col>23</xdr:col>
      <xdr:colOff>15363</xdr:colOff>
      <xdr:row>1</xdr:row>
      <xdr:rowOff>161311</xdr:rowOff>
    </xdr:from>
    <xdr:ext cx="1159900" cy="192036"/>
    <xdr:sp macro="" textlink="">
      <xdr:nvSpPr>
        <xdr:cNvPr id="22" name="TextBox 21">
          <a:extLst>
            <a:ext uri="{FF2B5EF4-FFF2-40B4-BE49-F238E27FC236}">
              <a16:creationId xmlns:a16="http://schemas.microsoft.com/office/drawing/2014/main" id="{7C1A9EA7-D621-1949-2944-BF8A26215674}"/>
            </a:ext>
          </a:extLst>
        </xdr:cNvPr>
        <xdr:cNvSpPr txBox="1"/>
      </xdr:nvSpPr>
      <xdr:spPr>
        <a:xfrm>
          <a:off x="13972561" y="353347"/>
          <a:ext cx="1159900" cy="19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Unit Sold</a:t>
          </a:r>
          <a:endParaRPr lang="en-NG" sz="1100">
            <a:solidFill>
              <a:schemeClr val="bg1"/>
            </a:solidFill>
          </a:endParaRPr>
        </a:p>
      </xdr:txBody>
    </xdr:sp>
    <xdr:clientData/>
  </xdr:oneCellAnchor>
  <xdr:twoCellAnchor>
    <xdr:from>
      <xdr:col>25</xdr:col>
      <xdr:colOff>284214</xdr:colOff>
      <xdr:row>1</xdr:row>
      <xdr:rowOff>168991</xdr:rowOff>
    </xdr:from>
    <xdr:to>
      <xdr:col>27</xdr:col>
      <xdr:colOff>230444</xdr:colOff>
      <xdr:row>2</xdr:row>
      <xdr:rowOff>168991</xdr:rowOff>
    </xdr:to>
    <xdr:sp macro="" textlink="">
      <xdr:nvSpPr>
        <xdr:cNvPr id="23" name="TextBox 22">
          <a:extLst>
            <a:ext uri="{FF2B5EF4-FFF2-40B4-BE49-F238E27FC236}">
              <a16:creationId xmlns:a16="http://schemas.microsoft.com/office/drawing/2014/main" id="{2E38AE72-845C-224D-C13B-94A6627DC7ED}"/>
            </a:ext>
          </a:extLst>
        </xdr:cNvPr>
        <xdr:cNvSpPr txBox="1"/>
      </xdr:nvSpPr>
      <xdr:spPr>
        <a:xfrm>
          <a:off x="15455081" y="361027"/>
          <a:ext cx="1159899" cy="19203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Gross Profit</a:t>
          </a:r>
        </a:p>
      </xdr:txBody>
    </xdr:sp>
    <xdr:clientData/>
  </xdr:twoCellAnchor>
  <xdr:twoCellAnchor>
    <xdr:from>
      <xdr:col>27</xdr:col>
      <xdr:colOff>583790</xdr:colOff>
      <xdr:row>1</xdr:row>
      <xdr:rowOff>168992</xdr:rowOff>
    </xdr:from>
    <xdr:to>
      <xdr:col>29</xdr:col>
      <xdr:colOff>560745</xdr:colOff>
      <xdr:row>2</xdr:row>
      <xdr:rowOff>176673</xdr:rowOff>
    </xdr:to>
    <xdr:sp macro="" textlink="">
      <xdr:nvSpPr>
        <xdr:cNvPr id="24" name="TextBox 23">
          <a:extLst>
            <a:ext uri="{FF2B5EF4-FFF2-40B4-BE49-F238E27FC236}">
              <a16:creationId xmlns:a16="http://schemas.microsoft.com/office/drawing/2014/main" id="{3FFE1F83-92F8-4768-1BC5-22F80F922EA2}"/>
            </a:ext>
          </a:extLst>
        </xdr:cNvPr>
        <xdr:cNvSpPr txBox="1"/>
      </xdr:nvSpPr>
      <xdr:spPr>
        <a:xfrm>
          <a:off x="16968326" y="361028"/>
          <a:ext cx="1190625" cy="199718"/>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Customer</a:t>
          </a:r>
          <a:r>
            <a:rPr lang="en-US" sz="1100" baseline="0">
              <a:solidFill>
                <a:schemeClr val="bg1"/>
              </a:solidFill>
            </a:rPr>
            <a:t> </a:t>
          </a:r>
          <a:r>
            <a:rPr lang="en-US" sz="1100">
              <a:solidFill>
                <a:schemeClr val="bg1"/>
              </a:solidFill>
            </a:rPr>
            <a:t>Names</a:t>
          </a:r>
          <a:endParaRPr lang="en-NG" sz="1100">
            <a:solidFill>
              <a:schemeClr val="bg1"/>
            </a:solidFill>
          </a:endParaRPr>
        </a:p>
      </xdr:txBody>
    </xdr:sp>
    <xdr:clientData/>
  </xdr:twoCellAnchor>
  <xdr:twoCellAnchor>
    <xdr:from>
      <xdr:col>5</xdr:col>
      <xdr:colOff>571500</xdr:colOff>
      <xdr:row>6</xdr:row>
      <xdr:rowOff>130723</xdr:rowOff>
    </xdr:from>
    <xdr:to>
      <xdr:col>20</xdr:col>
      <xdr:colOff>1</xdr:colOff>
      <xdr:row>19</xdr:row>
      <xdr:rowOff>81242</xdr:rowOff>
    </xdr:to>
    <xdr:graphicFrame macro="">
      <xdr:nvGraphicFramePr>
        <xdr:cNvPr id="19" name="Chart 18">
          <a:extLst>
            <a:ext uri="{FF2B5EF4-FFF2-40B4-BE49-F238E27FC236}">
              <a16:creationId xmlns:a16="http://schemas.microsoft.com/office/drawing/2014/main" id="{ED916ED9-2226-499E-97DC-97F84A951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 Johnson" refreshedDate="45595.581922453704" createdVersion="8" refreshedVersion="8" minRefreshableVersion="3" recordCount="1000" xr:uid="{90ECA822-736F-472B-BC68-19109E245205}">
  <cacheSource type="worksheet">
    <worksheetSource ref="A1:U1001" sheet="Orders Dataset"/>
  </cacheSource>
  <cacheFields count="23">
    <cacheField name="Order ID" numFmtId="0">
      <sharedItems/>
    </cacheField>
    <cacheField name="Order Date" numFmtId="14">
      <sharedItems containsSemiMixedTypes="0" containsNonDate="0" containsDate="1" containsString="0" minDate="2020-01-02T00:00:00" maxDate="2024-10-29T00:00:00" count="760">
        <d v="2021-02-03T00:00:00"/>
        <d v="2022-03-07T00:00:00"/>
        <d v="2020-01-08T00:00:00"/>
        <d v="2022-08-21T00:00:00"/>
        <d v="2020-09-27T00:00:00"/>
        <d v="2024-03-31T00:00:00"/>
        <d v="2023-11-09T00:00:00"/>
        <d v="2022-03-02T00:00:00"/>
        <d v="2020-02-22T00:00:00"/>
        <d v="2023-12-08T00:00:00"/>
        <d v="2020-12-05T00:00:00"/>
        <d v="2020-03-06T00:00:00"/>
        <d v="2023-06-27T00:00:00"/>
        <d v="2023-11-14T00:00:00"/>
        <d v="2020-11-29T00:00:00"/>
        <d v="2023-01-15T00:00:00"/>
        <d v="2024-06-14T00:00:00"/>
        <d v="2023-12-04T00:00:00"/>
        <d v="2022-10-03T00:00:00"/>
        <d v="2021-10-06T00:00:00"/>
        <d v="2024-08-04T00:00:00"/>
        <d v="2024-03-28T00:00:00"/>
        <d v="2020-02-12T00:00:00"/>
        <d v="2022-11-09T00:00:00"/>
        <d v="2021-10-18T00:00:00"/>
        <d v="2021-07-08T00:00:00"/>
        <d v="2020-12-01T00:00:00"/>
        <d v="2023-05-20T00:00:00"/>
        <d v="2024-03-08T00:00:00"/>
        <d v="2021-07-12T00:00:00"/>
        <d v="2021-10-25T00:00:00"/>
        <d v="2022-01-30T00:00:00"/>
        <d v="2021-03-26T00:00:00"/>
        <d v="2023-02-04T00:00:00"/>
        <d v="2022-07-10T00:00:00"/>
        <d v="2022-12-30T00:00:00"/>
        <d v="2023-10-11T00:00:00"/>
        <d v="2022-09-20T00:00:00"/>
        <d v="2022-06-22T00:00:00"/>
        <d v="2020-04-15T00:00:00"/>
        <d v="2020-08-23T00:00:00"/>
        <d v="2023-05-04T00:00:00"/>
        <d v="2022-01-11T00:00:00"/>
        <d v="2021-02-25T00:00:00"/>
        <d v="2022-03-15T00:00:00"/>
        <d v="2022-03-05T00:00:00"/>
        <d v="2021-12-23T00:00:00"/>
        <d v="2023-06-06T00:00:00"/>
        <d v="2021-04-15T00:00:00"/>
        <d v="2022-05-30T00:00:00"/>
        <d v="2023-02-06T00:00:00"/>
        <d v="2024-08-07T00:00:00"/>
        <d v="2021-11-25T00:00:00"/>
        <d v="2022-07-16T00:00:00"/>
        <d v="2023-11-01T00:00:00"/>
        <d v="2022-12-26T00:00:00"/>
        <d v="2020-11-30T00:00:00"/>
        <d v="2023-08-23T00:00:00"/>
        <d v="2020-04-23T00:00:00"/>
        <d v="2020-06-01T00:00:00"/>
        <d v="2021-12-21T00:00:00"/>
        <d v="2021-04-28T00:00:00"/>
        <d v="2024-08-21T00:00:00"/>
        <d v="2024-08-22T00:00:00"/>
        <d v="2023-02-20T00:00:00"/>
        <d v="2020-11-01T00:00:00"/>
        <d v="2020-02-28T00:00:00"/>
        <d v="2024-01-10T00:00:00"/>
        <d v="2024-09-23T00:00:00"/>
        <d v="2023-03-03T00:00:00"/>
        <d v="2024-08-10T00:00:00"/>
        <d v="2021-05-20T00:00:00"/>
        <d v="2023-11-18T00:00:00"/>
        <d v="2024-07-08T00:00:00"/>
        <d v="2024-09-03T00:00:00"/>
        <d v="2022-07-12T00:00:00"/>
        <d v="2020-02-27T00:00:00"/>
        <d v="2022-09-29T00:00:00"/>
        <d v="2020-10-13T00:00:00"/>
        <d v="2022-06-09T00:00:00"/>
        <d v="2023-10-29T00:00:00"/>
        <d v="2021-08-10T00:00:00"/>
        <d v="2023-12-07T00:00:00"/>
        <d v="2021-12-28T00:00:00"/>
        <d v="2023-09-25T00:00:00"/>
        <d v="2022-01-24T00:00:00"/>
        <d v="2023-09-17T00:00:00"/>
        <d v="2023-09-13T00:00:00"/>
        <d v="2020-07-22T00:00:00"/>
        <d v="2020-11-03T00:00:00"/>
        <d v="2022-10-29T00:00:00"/>
        <d v="2024-08-11T00:00:00"/>
        <d v="2023-03-23T00:00:00"/>
        <d v="2022-01-08T00:00:00"/>
        <d v="2022-03-23T00:00:00"/>
        <d v="2021-12-29T00:00:00"/>
        <d v="2024-03-15T00:00:00"/>
        <d v="2023-07-08T00:00:00"/>
        <d v="2020-03-01T00:00:00"/>
        <d v="2024-06-16T00:00:00"/>
        <d v="2022-10-15T00:00:00"/>
        <d v="2023-04-09T00:00:00"/>
        <d v="2022-05-22T00:00:00"/>
        <d v="2023-02-19T00:00:00"/>
        <d v="2024-04-25T00:00:00"/>
        <d v="2022-10-04T00:00:00"/>
        <d v="2023-03-24T00:00:00"/>
        <d v="2020-08-04T00:00:00"/>
        <d v="2023-12-24T00:00:00"/>
        <d v="2020-01-28T00:00:00"/>
        <d v="2023-02-15T00:00:00"/>
        <d v="2024-10-05T00:00:00"/>
        <d v="2021-11-27T00:00:00"/>
        <d v="2024-10-17T00:00:00"/>
        <d v="2022-03-26T00:00:00"/>
        <d v="2024-07-25T00:00:00"/>
        <d v="2022-12-21T00:00:00"/>
        <d v="2024-06-19T00:00:00"/>
        <d v="2024-06-29T00:00:00"/>
        <d v="2021-09-24T00:00:00"/>
        <d v="2024-08-18T00:00:00"/>
        <d v="2020-09-28T00:00:00"/>
        <d v="2021-08-16T00:00:00"/>
        <d v="2020-03-19T00:00:00"/>
        <d v="2024-09-08T00:00:00"/>
        <d v="2022-04-13T00:00:00"/>
        <d v="2021-08-17T00:00:00"/>
        <d v="2020-09-22T00:00:00"/>
        <d v="2020-05-10T00:00:00"/>
        <d v="2023-04-21T00:00:00"/>
        <d v="2021-08-19T00:00:00"/>
        <d v="2023-09-01T00:00:00"/>
        <d v="2024-09-24T00:00:00"/>
        <d v="2024-10-12T00:00:00"/>
        <d v="2021-05-15T00:00:00"/>
        <d v="2023-03-05T00:00:00"/>
        <d v="2020-12-28T00:00:00"/>
        <d v="2021-04-30T00:00:00"/>
        <d v="2022-08-22T00:00:00"/>
        <d v="2023-08-01T00:00:00"/>
        <d v="2021-09-25T00:00:00"/>
        <d v="2022-10-21T00:00:00"/>
        <d v="2020-10-29T00:00:00"/>
        <d v="2020-05-18T00:00:00"/>
        <d v="2022-03-18T00:00:00"/>
        <d v="2023-09-04T00:00:00"/>
        <d v="2024-06-20T00:00:00"/>
        <d v="2023-10-04T00:00:00"/>
        <d v="2020-02-13T00:00:00"/>
        <d v="2023-03-30T00:00:00"/>
        <d v="2020-11-05T00:00:00"/>
        <d v="2024-07-12T00:00:00"/>
        <d v="2022-10-30T00:00:00"/>
        <d v="2024-02-06T00:00:00"/>
        <d v="2024-07-16T00:00:00"/>
        <d v="2021-11-16T00:00:00"/>
        <d v="2020-01-27T00:00:00"/>
        <d v="2023-06-22T00:00:00"/>
        <d v="2021-07-05T00:00:00"/>
        <d v="2020-07-30T00:00:00"/>
        <d v="2024-01-18T00:00:00"/>
        <d v="2022-07-11T00:00:00"/>
        <d v="2020-09-24T00:00:00"/>
        <d v="2022-11-04T00:00:00"/>
        <d v="2021-06-25T00:00:00"/>
        <d v="2023-06-21T00:00:00"/>
        <d v="2022-02-07T00:00:00"/>
        <d v="2024-07-06T00:00:00"/>
        <d v="2022-05-12T00:00:00"/>
        <d v="2024-03-16T00:00:00"/>
        <d v="2020-06-09T00:00:00"/>
        <d v="2022-07-01T00:00:00"/>
        <d v="2020-12-22T00:00:00"/>
        <d v="2020-09-01T00:00:00"/>
        <d v="2021-02-18T00:00:00"/>
        <d v="2021-10-14T00:00:00"/>
        <d v="2023-10-28T00:00:00"/>
        <d v="2024-01-27T00:00:00"/>
        <d v="2024-09-17T00:00:00"/>
        <d v="2023-11-22T00:00:00"/>
        <d v="2022-02-02T00:00:00"/>
        <d v="2023-01-18T00:00:00"/>
        <d v="2023-06-07T00:00:00"/>
        <d v="2021-05-07T00:00:00"/>
        <d v="2021-12-09T00:00:00"/>
        <d v="2020-04-06T00:00:00"/>
        <d v="2022-10-28T00:00:00"/>
        <d v="2021-05-08T00:00:00"/>
        <d v="2021-11-13T00:00:00"/>
        <d v="2022-06-20T00:00:00"/>
        <d v="2022-06-16T00:00:00"/>
        <d v="2020-12-10T00:00:00"/>
        <d v="2024-09-21T00:00:00"/>
        <d v="2024-06-08T00:00:00"/>
        <d v="2020-12-14T00:00:00"/>
        <d v="2022-01-27T00:00:00"/>
        <d v="2024-02-10T00:00:00"/>
        <d v="2024-03-17T00:00:00"/>
        <d v="2023-10-05T00:00:00"/>
        <d v="2023-02-23T00:00:00"/>
        <d v="2022-07-03T00:00:00"/>
        <d v="2024-03-23T00:00:00"/>
        <d v="2023-01-06T00:00:00"/>
        <d v="2022-06-17T00:00:00"/>
        <d v="2023-07-17T00:00:00"/>
        <d v="2022-03-30T00:00:00"/>
        <d v="2020-06-11T00:00:00"/>
        <d v="2020-04-30T00:00:00"/>
        <d v="2020-05-21T00:00:00"/>
        <d v="2023-11-30T00:00:00"/>
        <d v="2022-02-03T00:00:00"/>
        <d v="2024-01-04T00:00:00"/>
        <d v="2020-01-22T00:00:00"/>
        <d v="2022-03-11T00:00:00"/>
        <d v="2020-02-08T00:00:00"/>
        <d v="2021-05-24T00:00:00"/>
        <d v="2020-01-16T00:00:00"/>
        <d v="2022-08-01T00:00:00"/>
        <d v="2021-02-17T00:00:00"/>
        <d v="2020-05-16T00:00:00"/>
        <d v="2020-03-29T00:00:00"/>
        <d v="2023-10-14T00:00:00"/>
        <d v="2022-10-01T00:00:00"/>
        <d v="2024-04-15T00:00:00"/>
        <d v="2024-04-13T00:00:00"/>
        <d v="2022-09-01T00:00:00"/>
        <d v="2020-06-23T00:00:00"/>
        <d v="2023-09-21T00:00:00"/>
        <d v="2020-03-27T00:00:00"/>
        <d v="2020-07-12T00:00:00"/>
        <d v="2022-10-14T00:00:00"/>
        <d v="2022-07-23T00:00:00"/>
        <d v="2022-12-24T00:00:00"/>
        <d v="2021-07-29T00:00:00"/>
        <d v="2021-12-18T00:00:00"/>
        <d v="2023-05-19T00:00:00"/>
        <d v="2020-02-04T00:00:00"/>
        <d v="2021-02-13T00:00:00"/>
        <d v="2021-03-14T00:00:00"/>
        <d v="2022-09-26T00:00:00"/>
        <d v="2024-07-10T00:00:00"/>
        <d v="2023-04-23T00:00:00"/>
        <d v="2023-09-15T00:00:00"/>
        <d v="2021-12-17T00:00:00"/>
        <d v="2022-05-25T00:00:00"/>
        <d v="2024-05-28T00:00:00"/>
        <d v="2021-06-20T00:00:00"/>
        <d v="2022-02-20T00:00:00"/>
        <d v="2023-04-24T00:00:00"/>
        <d v="2020-06-05T00:00:00"/>
        <d v="2024-08-20T00:00:00"/>
        <d v="2021-03-24T00:00:00"/>
        <d v="2022-11-13T00:00:00"/>
        <d v="2022-09-19T00:00:00"/>
        <d v="2020-03-08T00:00:00"/>
        <d v="2024-07-19T00:00:00"/>
        <d v="2023-01-19T00:00:00"/>
        <d v="2020-01-14T00:00:00"/>
        <d v="2020-07-28T00:00:00"/>
        <d v="2022-06-08T00:00:00"/>
        <d v="2021-10-05T00:00:00"/>
        <d v="2021-08-18T00:00:00"/>
        <d v="2020-11-21T00:00:00"/>
        <d v="2021-01-06T00:00:00"/>
        <d v="2020-03-26T00:00:00"/>
        <d v="2020-09-08T00:00:00"/>
        <d v="2021-07-25T00:00:00"/>
        <d v="2024-03-30T00:00:00"/>
        <d v="2020-12-12T00:00:00"/>
        <d v="2021-06-08T00:00:00"/>
        <d v="2020-06-13T00:00:00"/>
        <d v="2020-05-08T00:00:00"/>
        <d v="2023-04-25T00:00:00"/>
        <d v="2023-03-07T00:00:00"/>
        <d v="2020-01-17T00:00:00"/>
        <d v="2022-03-28T00:00:00"/>
        <d v="2022-04-08T00:00:00"/>
        <d v="2021-04-17T00:00:00"/>
        <d v="2020-01-30T00:00:00"/>
        <d v="2024-10-25T00:00:00"/>
        <d v="2021-12-10T00:00:00"/>
        <d v="2021-10-27T00:00:00"/>
        <d v="2024-10-16T00:00:00"/>
        <d v="2023-06-01T00:00:00"/>
        <d v="2022-12-03T00:00:00"/>
        <d v="2022-03-12T00:00:00"/>
        <d v="2021-11-20T00:00:00"/>
        <d v="2021-08-30T00:00:00"/>
        <d v="2020-04-19T00:00:00"/>
        <d v="2020-09-29T00:00:00"/>
        <d v="2023-12-17T00:00:00"/>
        <d v="2024-05-27T00:00:00"/>
        <d v="2021-02-20T00:00:00"/>
        <d v="2020-08-26T00:00:00"/>
        <d v="2020-05-29T00:00:00"/>
        <d v="2022-11-29T00:00:00"/>
        <d v="2020-05-24T00:00:00"/>
        <d v="2023-01-30T00:00:00"/>
        <d v="2023-05-08T00:00:00"/>
        <d v="2020-10-07T00:00:00"/>
        <d v="2021-05-10T00:00:00"/>
        <d v="2024-10-14T00:00:00"/>
        <d v="2023-03-18T00:00:00"/>
        <d v="2023-08-11T00:00:00"/>
        <d v="2021-09-13T00:00:00"/>
        <d v="2024-06-17T00:00:00"/>
        <d v="2023-01-05T00:00:00"/>
        <d v="2023-07-18T00:00:00"/>
        <d v="2021-11-29T00:00:00"/>
        <d v="2023-03-14T00:00:00"/>
        <d v="2021-09-21T00:00:00"/>
        <d v="2023-09-26T00:00:00"/>
        <d v="2021-10-17T00:00:00"/>
        <d v="2020-09-07T00:00:00"/>
        <d v="2023-10-15T00:00:00"/>
        <d v="2020-03-30T00:00:00"/>
        <d v="2021-04-05T00:00:00"/>
        <d v="2020-04-26T00:00:00"/>
        <d v="2020-01-25T00:00:00"/>
        <d v="2021-08-23T00:00:00"/>
        <d v="2021-11-05T00:00:00"/>
        <d v="2022-12-13T00:00:00"/>
        <d v="2021-07-10T00:00:00"/>
        <d v="2021-08-02T00:00:00"/>
        <d v="2024-07-07T00:00:00"/>
        <d v="2023-12-12T00:00:00"/>
        <d v="2023-08-27T00:00:00"/>
        <d v="2023-01-17T00:00:00"/>
        <d v="2022-11-06T00:00:00"/>
        <d v="2021-12-19T00:00:00"/>
        <d v="2024-03-02T00:00:00"/>
        <d v="2020-08-10T00:00:00"/>
        <d v="2020-02-20T00:00:00"/>
        <d v="2020-03-14T00:00:00"/>
        <d v="2022-02-08T00:00:00"/>
        <d v="2020-02-25T00:00:00"/>
        <d v="2022-10-18T00:00:00"/>
        <d v="2022-10-13T00:00:00"/>
        <d v="2024-03-27T00:00:00"/>
        <d v="2022-08-24T00:00:00"/>
        <d v="2022-09-10T00:00:00"/>
        <d v="2024-10-11T00:00:00"/>
        <d v="2024-04-22T00:00:00"/>
        <d v="2023-08-02T00:00:00"/>
        <d v="2021-02-12T00:00:00"/>
        <d v="2021-12-15T00:00:00"/>
        <d v="2021-01-13T00:00:00"/>
        <d v="2023-11-19T00:00:00"/>
        <d v="2021-08-25T00:00:00"/>
        <d v="2023-06-17T00:00:00"/>
        <d v="2020-11-10T00:00:00"/>
        <d v="2022-01-01T00:00:00"/>
        <d v="2023-12-23T00:00:00"/>
        <d v="2023-11-12T00:00:00"/>
        <d v="2021-09-01T00:00:00"/>
        <d v="2021-04-06T00:00:00"/>
        <d v="2020-05-25T00:00:00"/>
        <d v="2021-01-27T00:00:00"/>
        <d v="2022-06-13T00:00:00"/>
        <d v="2024-04-07T00:00:00"/>
        <d v="2024-10-28T00:00:00"/>
        <d v="2023-02-17T00:00:00"/>
        <d v="2021-05-03T00:00:00"/>
        <d v="2024-03-22T00:00:00"/>
        <d v="2021-12-03T00:00:00"/>
        <d v="2024-01-22T00:00:00"/>
        <d v="2022-05-08T00:00:00"/>
        <d v="2023-01-23T00:00:00"/>
        <d v="2021-12-20T00:00:00"/>
        <d v="2023-10-01T00:00:00"/>
        <d v="2023-06-04T00:00:00"/>
        <d v="2021-05-17T00:00:00"/>
        <d v="2022-05-18T00:00:00"/>
        <d v="2020-05-27T00:00:00"/>
        <d v="2023-11-06T00:00:00"/>
        <d v="2020-11-18T00:00:00"/>
        <d v="2024-04-04T00:00:00"/>
        <d v="2023-04-01T00:00:00"/>
        <d v="2022-03-29T00:00:00"/>
        <d v="2024-01-23T00:00:00"/>
        <d v="2021-09-11T00:00:00"/>
        <d v="2021-05-23T00:00:00"/>
        <d v="2021-06-27T00:00:00"/>
        <d v="2021-12-08T00:00:00"/>
        <d v="2024-02-02T00:00:00"/>
        <d v="2020-02-21T00:00:00"/>
        <d v="2021-08-09T00:00:00"/>
        <d v="2023-02-01T00:00:00"/>
        <d v="2022-02-21T00:00:00"/>
        <d v="2020-04-28T00:00:00"/>
        <d v="2022-07-06T00:00:00"/>
        <d v="2023-03-28T00:00:00"/>
        <d v="2022-10-16T00:00:00"/>
        <d v="2023-03-31T00:00:00"/>
        <d v="2024-05-01T00:00:00"/>
        <d v="2022-04-27T00:00:00"/>
        <d v="2023-04-02T00:00:00"/>
        <d v="2022-09-14T00:00:00"/>
        <d v="2021-10-24T00:00:00"/>
        <d v="2021-08-14T00:00:00"/>
        <d v="2023-04-05T00:00:00"/>
        <d v="2020-10-08T00:00:00"/>
        <d v="2020-06-21T00:00:00"/>
        <d v="2020-08-28T00:00:00"/>
        <d v="2022-02-18T00:00:00"/>
        <d v="2022-08-07T00:00:00"/>
        <d v="2023-01-13T00:00:00"/>
        <d v="2024-04-21T00:00:00"/>
        <d v="2023-08-09T00:00:00"/>
        <d v="2022-08-09T00:00:00"/>
        <d v="2021-06-05T00:00:00"/>
        <d v="2023-04-27T00:00:00"/>
        <d v="2020-03-12T00:00:00"/>
        <d v="2021-06-24T00:00:00"/>
        <d v="2020-08-27T00:00:00"/>
        <d v="2022-01-22T00:00:00"/>
        <d v="2022-12-14T00:00:00"/>
        <d v="2023-12-21T00:00:00"/>
        <d v="2023-07-10T00:00:00"/>
        <d v="2020-09-03T00:00:00"/>
        <d v="2020-02-09T00:00:00"/>
        <d v="2024-04-06T00:00:00"/>
        <d v="2022-02-05T00:00:00"/>
        <d v="2021-01-23T00:00:00"/>
        <d v="2021-12-16T00:00:00"/>
        <d v="2024-06-23T00:00:00"/>
        <d v="2022-01-29T00:00:00"/>
        <d v="2023-05-02T00:00:00"/>
        <d v="2024-03-07T00:00:00"/>
        <d v="2023-11-13T00:00:00"/>
        <d v="2020-09-13T00:00:00"/>
        <d v="2022-03-27T00:00:00"/>
        <d v="2023-06-25T00:00:00"/>
        <d v="2022-08-27T00:00:00"/>
        <d v="2022-08-13T00:00:00"/>
        <d v="2023-04-03T00:00:00"/>
        <d v="2021-09-27T00:00:00"/>
        <d v="2023-05-31T00:00:00"/>
        <d v="2021-08-08T00:00:00"/>
        <d v="2023-07-26T00:00:00"/>
        <d v="2023-06-23T00:00:00"/>
        <d v="2023-01-12T00:00:00"/>
        <d v="2023-06-15T00:00:00"/>
        <d v="2022-10-12T00:00:00"/>
        <d v="2020-04-04T00:00:00"/>
        <d v="2024-05-12T00:00:00"/>
        <d v="2020-05-31T00:00:00"/>
        <d v="2022-12-05T00:00:00"/>
        <d v="2022-08-31T00:00:00"/>
        <d v="2023-07-13T00:00:00"/>
        <d v="2020-02-14T00:00:00"/>
        <d v="2021-09-29T00:00:00"/>
        <d v="2020-08-21T00:00:00"/>
        <d v="2023-04-20T00:00:00"/>
        <d v="2024-02-26T00:00:00"/>
        <d v="2023-12-30T00:00:00"/>
        <d v="2022-02-27T00:00:00"/>
        <d v="2024-01-21T00:00:00"/>
        <d v="2023-02-12T00:00:00"/>
        <d v="2023-01-24T00:00:00"/>
        <d v="2022-03-21T00:00:00"/>
        <d v="2020-02-18T00:00:00"/>
        <d v="2021-03-03T00:00:00"/>
        <d v="2020-08-12T00:00:00"/>
        <d v="2021-09-28T00:00:00"/>
        <d v="2022-10-23T00:00:00"/>
        <d v="2023-07-09T00:00:00"/>
        <d v="2021-07-22T00:00:00"/>
        <d v="2020-07-31T00:00:00"/>
        <d v="2023-05-06T00:00:00"/>
        <d v="2020-09-17T00:00:00"/>
        <d v="2022-06-01T00:00:00"/>
        <d v="2024-02-05T00:00:00"/>
        <d v="2023-12-31T00:00:00"/>
        <d v="2022-06-03T00:00:00"/>
        <d v="2021-02-15T00:00:00"/>
        <d v="2020-12-19T00:00:00"/>
        <d v="2023-04-10T00:00:00"/>
        <d v="2024-05-31T00:00:00"/>
        <d v="2023-07-07T00:00:00"/>
        <d v="2020-06-18T00:00:00"/>
        <d v="2024-08-12T00:00:00"/>
        <d v="2021-10-12T00:00:00"/>
        <d v="2024-03-20T00:00:00"/>
        <d v="2021-02-10T00:00:00"/>
        <d v="2021-08-04T00:00:00"/>
        <d v="2024-04-16T00:00:00"/>
        <d v="2022-08-20T00:00:00"/>
        <d v="2021-04-27T00:00:00"/>
        <d v="2020-07-02T00:00:00"/>
        <d v="2022-06-14T00:00:00"/>
        <d v="2023-03-08T00:00:00"/>
        <d v="2020-08-19T00:00:00"/>
        <d v="2020-12-02T00:00:00"/>
        <d v="2023-08-14T00:00:00"/>
        <d v="2020-10-03T00:00:00"/>
        <d v="2023-10-18T00:00:00"/>
        <d v="2021-03-01T00:00:00"/>
        <d v="2020-03-28T00:00:00"/>
        <d v="2020-03-04T00:00:00"/>
        <d v="2020-07-17T00:00:00"/>
        <d v="2020-04-13T00:00:00"/>
        <d v="2021-03-31T00:00:00"/>
        <d v="2021-06-04T00:00:00"/>
        <d v="2020-11-16T00:00:00"/>
        <d v="2022-03-19T00:00:00"/>
        <d v="2024-01-25T00:00:00"/>
        <d v="2020-02-05T00:00:00"/>
        <d v="2022-08-04T00:00:00"/>
        <d v="2023-12-16T00:00:00"/>
        <d v="2023-08-18T00:00:00"/>
        <d v="2024-10-08T00:00:00"/>
        <d v="2020-03-05T00:00:00"/>
        <d v="2022-07-24T00:00:00"/>
        <d v="2020-03-11T00:00:00"/>
        <d v="2020-06-02T00:00:00"/>
        <d v="2024-04-23T00:00:00"/>
        <d v="2022-11-11T00:00:00"/>
        <d v="2024-09-27T00:00:00"/>
        <d v="2024-02-09T00:00:00"/>
        <d v="2023-10-06T00:00:00"/>
        <d v="2020-02-29T00:00:00"/>
        <d v="2021-01-14T00:00:00"/>
        <d v="2022-12-01T00:00:00"/>
        <d v="2024-05-10T00:00:00"/>
        <d v="2022-07-07T00:00:00"/>
        <d v="2022-01-18T00:00:00"/>
        <d v="2020-11-14T00:00:00"/>
        <d v="2023-04-15T00:00:00"/>
        <d v="2022-01-17T00:00:00"/>
        <d v="2021-04-12T00:00:00"/>
        <d v="2021-03-28T00:00:00"/>
        <d v="2020-03-22T00:00:00"/>
        <d v="2024-03-21T00:00:00"/>
        <d v="2020-01-07T00:00:00"/>
        <d v="2022-03-06T00:00:00"/>
        <d v="2021-12-30T00:00:00"/>
        <d v="2020-07-05T00:00:00"/>
        <d v="2020-06-15T00:00:00"/>
        <d v="2021-03-09T00:00:00"/>
        <d v="2020-09-30T00:00:00"/>
        <d v="2022-12-11T00:00:00"/>
        <d v="2022-02-28T00:00:00"/>
        <d v="2021-12-27T00:00:00"/>
        <d v="2024-09-26T00:00:00"/>
        <d v="2023-12-18T00:00:00"/>
        <d v="2020-08-25T00:00:00"/>
        <d v="2021-11-15T00:00:00"/>
        <d v="2021-03-13T00:00:00"/>
        <d v="2022-11-02T00:00:00"/>
        <d v="2022-03-10T00:00:00"/>
        <d v="2024-10-23T00:00:00"/>
        <d v="2023-05-14T00:00:00"/>
        <d v="2022-04-14T00:00:00"/>
        <d v="2023-07-14T00:00:00"/>
        <d v="2020-11-11T00:00:00"/>
        <d v="2020-09-06T00:00:00"/>
        <d v="2021-01-28T00:00:00"/>
        <d v="2023-02-28T00:00:00"/>
        <d v="2020-09-18T00:00:00"/>
        <d v="2021-06-17T00:00:00"/>
        <d v="2022-04-09T00:00:00"/>
        <d v="2023-03-26T00:00:00"/>
        <d v="2024-09-07T00:00:00"/>
        <d v="2020-04-08T00:00:00"/>
        <d v="2022-12-07T00:00:00"/>
        <d v="2021-10-02T00:00:00"/>
        <d v="2020-07-01T00:00:00"/>
        <d v="2022-08-14T00:00:00"/>
        <d v="2023-01-09T00:00:00"/>
        <d v="2024-04-30T00:00:00"/>
        <d v="2022-07-08T00:00:00"/>
        <d v="2024-02-08T00:00:00"/>
        <d v="2021-06-29T00:00:00"/>
        <d v="2024-04-12T00:00:00"/>
        <d v="2020-06-03T00:00:00"/>
        <d v="2020-03-18T00:00:00"/>
        <d v="2022-11-23T00:00:00"/>
        <d v="2023-04-29T00:00:00"/>
        <d v="2024-10-01T00:00:00"/>
        <d v="2023-09-20T00:00:00"/>
        <d v="2021-05-19T00:00:00"/>
        <d v="2023-06-29T00:00:00"/>
        <d v="2023-08-31T00:00:00"/>
        <d v="2021-12-14T00:00:00"/>
        <d v="2022-01-20T00:00:00"/>
        <d v="2023-05-29T00:00:00"/>
        <d v="2024-04-02T00:00:00"/>
        <d v="2023-05-25T00:00:00"/>
        <d v="2022-05-10T00:00:00"/>
        <d v="2022-07-09T00:00:00"/>
        <d v="2023-11-10T00:00:00"/>
        <d v="2022-05-11T00:00:00"/>
        <d v="2022-06-18T00:00:00"/>
        <d v="2023-05-13T00:00:00"/>
        <d v="2024-03-13T00:00:00"/>
        <d v="2021-07-18T00:00:00"/>
        <d v="2020-12-20T00:00:00"/>
        <d v="2024-07-17T00:00:00"/>
        <d v="2021-11-11T00:00:00"/>
        <d v="2021-10-15T00:00:00"/>
        <d v="2021-06-07T00:00:00"/>
        <d v="2021-05-05T00:00:00"/>
        <d v="2020-04-29T00:00:00"/>
        <d v="2024-08-17T00:00:00"/>
        <d v="2021-11-01T00:00:00"/>
        <d v="2024-01-24T00:00:00"/>
        <d v="2022-05-21T00:00:00"/>
        <d v="2024-01-30T00:00:00"/>
        <d v="2024-01-06T00:00:00"/>
        <d v="2021-09-05T00:00:00"/>
        <d v="2024-09-16T00:00:00"/>
        <d v="2021-04-23T00:00:00"/>
        <d v="2020-03-13T00:00:00"/>
        <d v="2021-09-08T00:00:00"/>
        <d v="2021-10-26T00:00:00"/>
        <d v="2024-10-02T00:00:00"/>
        <d v="2024-09-02T00:00:00"/>
        <d v="2022-12-19T00:00:00"/>
        <d v="2023-03-22T00:00:00"/>
        <d v="2023-03-29T00:00:00"/>
        <d v="2021-07-31T00:00:00"/>
        <d v="2023-08-24T00:00:00"/>
        <d v="2023-10-21T00:00:00"/>
        <d v="2022-02-19T00:00:00"/>
        <d v="2021-06-19T00:00:00"/>
        <d v="2024-05-02T00:00:00"/>
        <d v="2022-12-04T00:00:00"/>
        <d v="2021-12-24T00:00:00"/>
        <d v="2022-09-21T00:00:00"/>
        <d v="2023-05-28T00:00:00"/>
        <d v="2021-05-28T00:00:00"/>
        <d v="2021-04-20T00:00:00"/>
        <d v="2023-05-21T00:00:00"/>
        <d v="2024-10-10T00:00:00"/>
        <d v="2021-11-08T00:00:00"/>
        <d v="2023-12-19T00:00:00"/>
        <d v="2020-06-25T00:00:00"/>
        <d v="2020-10-23T00:00:00"/>
        <d v="2022-11-19T00:00:00"/>
        <d v="2023-09-30T00:00:00"/>
        <d v="2024-05-03T00:00:00"/>
        <d v="2023-11-05T00:00:00"/>
        <d v="2022-10-20T00:00:00"/>
        <d v="2023-02-02T00:00:00"/>
        <d v="2022-09-02T00:00:00"/>
        <d v="2022-04-05T00:00:00"/>
        <d v="2022-07-28T00:00:00"/>
        <d v="2022-04-24T00:00:00"/>
        <d v="2024-07-29T00:00:00"/>
        <d v="2020-10-02T00:00:00"/>
        <d v="2021-05-06T00:00:00"/>
        <d v="2024-04-24T00:00:00"/>
        <d v="2024-04-20T00:00:00"/>
        <d v="2023-08-22T00:00:00"/>
        <d v="2022-05-19T00:00:00"/>
        <d v="2024-08-16T00:00:00"/>
        <d v="2024-01-03T00:00:00"/>
        <d v="2022-12-08T00:00:00"/>
        <d v="2022-11-21T00:00:00"/>
        <d v="2022-04-17T00:00:00"/>
        <d v="2021-06-18T00:00:00"/>
        <d v="2023-09-27T00:00:00"/>
        <d v="2020-05-04T00:00:00"/>
        <d v="2020-08-30T00:00:00"/>
        <d v="2020-09-04T00:00:00"/>
        <d v="2023-09-10T00:00:00"/>
        <d v="2023-08-30T00:00:00"/>
        <d v="2021-10-31T00:00:00"/>
        <d v="2021-02-16T00:00:00"/>
        <d v="2020-01-04T00:00:00"/>
        <d v="2023-11-23T00:00:00"/>
        <d v="2020-05-20T00:00:00"/>
        <d v="2020-10-31T00:00:00"/>
        <d v="2021-10-19T00:00:00"/>
        <d v="2021-09-26T00:00:00"/>
        <d v="2020-11-17T00:00:00"/>
        <d v="2020-05-02T00:00:00"/>
        <d v="2022-02-10T00:00:00"/>
        <d v="2022-10-22T00:00:00"/>
        <d v="2020-01-18T00:00:00"/>
        <d v="2023-08-03T00:00:00"/>
        <d v="2023-10-07T00:00:00"/>
        <d v="2021-07-11T00:00:00"/>
        <d v="2024-04-08T00:00:00"/>
        <d v="2020-09-11T00:00:00"/>
        <d v="2020-10-14T00:00:00"/>
        <d v="2020-10-20T00:00:00"/>
        <d v="2021-05-26T00:00:00"/>
        <d v="2020-07-03T00:00:00"/>
        <d v="2021-06-13T00:00:00"/>
        <d v="2021-11-09T00:00:00"/>
        <d v="2024-05-17T00:00:00"/>
        <d v="2023-06-20T00:00:00"/>
        <d v="2023-02-14T00:00:00"/>
        <d v="2021-10-08T00:00:00"/>
        <d v="2021-09-10T00:00:00"/>
        <d v="2020-08-09T00:00:00"/>
        <d v="2024-04-28T00:00:00"/>
        <d v="2021-02-08T00:00:00"/>
        <d v="2023-01-08T00:00:00"/>
        <d v="2024-10-06T00:00:00"/>
        <d v="2021-02-28T00:00:00"/>
        <d v="2020-03-09T00:00:00"/>
        <d v="2020-06-16T00:00:00"/>
        <d v="2024-01-02T00:00:00"/>
        <d v="2022-09-09T00:00:00"/>
        <d v="2023-10-10T00:00:00"/>
        <d v="2020-01-21T00:00:00"/>
        <d v="2020-04-20T00:00:00"/>
        <d v="2021-12-05T00:00:00"/>
        <d v="2022-03-13T00:00:00"/>
        <d v="2021-01-08T00:00:00"/>
        <d v="2022-01-23T00:00:00"/>
        <d v="2021-12-25T00:00:00"/>
        <d v="2022-06-27T00:00:00"/>
        <d v="2022-12-23T00:00:00"/>
        <d v="2020-02-16T00:00:00"/>
        <d v="2021-11-19T00:00:00"/>
        <d v="2021-04-09T00:00:00"/>
        <d v="2022-08-11T00:00:00"/>
        <d v="2022-01-19T00:00:00"/>
        <d v="2021-03-10T00:00:00"/>
        <d v="2020-02-03T00:00:00"/>
        <d v="2023-10-19T00:00:00"/>
        <d v="2024-06-11T00:00:00"/>
        <d v="2024-08-29T00:00:00"/>
        <d v="2023-08-08T00:00:00"/>
        <d v="2024-07-30T00:00:00"/>
        <d v="2020-09-09T00:00:00"/>
        <d v="2023-04-08T00:00:00"/>
        <d v="2020-09-02T00:00:00"/>
        <d v="2020-10-09T00:00:00"/>
        <d v="2023-03-15T00:00:00"/>
        <d v="2022-06-29T00:00:00"/>
        <d v="2020-07-08T00:00:00"/>
        <d v="2020-09-21T00:00:00"/>
        <d v="2024-05-14T00:00:00"/>
        <d v="2021-09-22T00:00:00"/>
        <d v="2021-08-11T00:00:00"/>
        <d v="2021-07-09T00:00:00"/>
        <d v="2020-01-02T00:00:00"/>
        <d v="2022-09-05T00:00:00"/>
        <d v="2024-05-09T00:00:00"/>
        <d v="2023-12-26T00:00:00"/>
        <d v="2023-03-04T00:00:00"/>
        <d v="2021-09-14T00:00:00"/>
        <d v="2021-09-17T00:00:00"/>
        <d v="2022-05-29T00:00:00"/>
        <d v="2022-09-11T00:00:00"/>
        <d v="2023-09-22T00:00:00"/>
        <d v="2021-06-03T00:00:00"/>
        <d v="2024-03-19T00:00:00"/>
        <d v="2023-06-16T00:00:00"/>
        <d v="2023-05-09T00:00:00"/>
        <d v="2023-03-02T00:00:00"/>
        <d v="2021-09-03T00:00:00"/>
        <d v="2020-11-20T00:00:00"/>
        <d v="2020-12-07T00:00:00"/>
        <d v="2020-02-17T00:00:00"/>
      </sharedItems>
      <fieldGroup par="22"/>
    </cacheField>
    <cacheField name="Ship Date" numFmtId="14">
      <sharedItems containsSemiMixedTypes="0" containsNonDate="0" containsDate="1" containsString="0" minDate="2020-01-06T00:00:00" maxDate="2024-11-05T00:00:00"/>
    </cacheField>
    <cacheField name="Ship Mode" numFmtId="0">
      <sharedItems/>
    </cacheField>
    <cacheField name="Customer ID" numFmtId="0">
      <sharedItems/>
    </cacheField>
    <cacheField name="Customer Name" numFmtId="0">
      <sharedItems/>
    </cacheField>
    <cacheField name="Segment" numFmtId="0">
      <sharedItems/>
    </cacheField>
    <cacheField name="City" numFmtId="0">
      <sharedItems/>
    </cacheField>
    <cacheField name="State" numFmtId="0">
      <sharedItems/>
    </cacheField>
    <cacheField name="Country" numFmtId="0">
      <sharedItems/>
    </cacheField>
    <cacheField name="Postal Code" numFmtId="0">
      <sharedItems containsSemiMixedTypes="0" containsString="0" containsNumber="1" containsInteger="1" minValue="505" maxValue="99934"/>
    </cacheField>
    <cacheField name="Region" numFmtId="0">
      <sharedItems/>
    </cacheField>
    <cacheField name="Product ID" numFmtId="0">
      <sharedItems/>
    </cacheField>
    <cacheField name="Category" numFmtId="0">
      <sharedItems count="3">
        <s v="Furniture"/>
        <s v="Technology"/>
        <s v="Office Supplies"/>
      </sharedItems>
    </cacheField>
    <cacheField name="Sub-Category" numFmtId="0">
      <sharedItems/>
    </cacheField>
    <cacheField name="Product ID2" numFmtId="0">
      <sharedItems/>
    </cacheField>
    <cacheField name="Product Name" numFmtId="0">
      <sharedItems/>
    </cacheField>
    <cacheField name="Sales" numFmtId="0">
      <sharedItems containsSemiMixedTypes="0" containsString="0" containsNumber="1" minValue="11.73" maxValue="998.57" count="992">
        <n v="524.26"/>
        <n v="933.55"/>
        <n v="383.8"/>
        <n v="45.53"/>
        <n v="23.98"/>
        <n v="52.55"/>
        <n v="471.6"/>
        <n v="942.7"/>
        <n v="235.4"/>
        <n v="475.03"/>
        <n v="82.3"/>
        <n v="79.97"/>
        <n v="404.59"/>
        <n v="578.86"/>
        <n v="133.02000000000001"/>
        <n v="778.04"/>
        <n v="325.91000000000003"/>
        <n v="168.62"/>
        <n v="506.43"/>
        <n v="293.88"/>
        <n v="763.4"/>
        <n v="894.44"/>
        <n v="85.88"/>
        <n v="440.59"/>
        <n v="949.09"/>
        <n v="437.12"/>
        <n v="591.47"/>
        <n v="721.08"/>
        <n v="22.74"/>
        <n v="30.67"/>
        <n v="209.66"/>
        <n v="224.83"/>
        <n v="429.46"/>
        <n v="353.67"/>
        <n v="128.74"/>
        <n v="193.18"/>
        <n v="981.11"/>
        <n v="896.83"/>
        <n v="555.08000000000004"/>
        <n v="612.26"/>
        <n v="609.12"/>
        <n v="319.52999999999997"/>
        <n v="541"/>
        <n v="936.58"/>
        <n v="712.39"/>
        <n v="745.14"/>
        <n v="852.38"/>
        <n v="657.51"/>
        <n v="926.42"/>
        <n v="116.67"/>
        <n v="58.81"/>
        <n v="292.16000000000003"/>
        <n v="921.37"/>
        <n v="98.58"/>
        <n v="639.54999999999995"/>
        <n v="926.9"/>
        <n v="352.41"/>
        <n v="151.15"/>
        <n v="572.28"/>
        <n v="317.29000000000002"/>
        <n v="919.56"/>
        <n v="273.48"/>
        <n v="732.52"/>
        <n v="702.38"/>
        <n v="46.93"/>
        <n v="965.62"/>
        <n v="491.68"/>
        <n v="908.22"/>
        <n v="635.07000000000005"/>
        <n v="36.78"/>
        <n v="268.02"/>
        <n v="403.32"/>
        <n v="863.33"/>
        <n v="778.52"/>
        <n v="18.28"/>
        <n v="285.42"/>
        <n v="28.04"/>
        <n v="58.09"/>
        <n v="431.59"/>
        <n v="505.37"/>
        <n v="803.75"/>
        <n v="152.94"/>
        <n v="621.11"/>
        <n v="441.35"/>
        <n v="497.47"/>
        <n v="235.01"/>
        <n v="992.27"/>
        <n v="522.44000000000005"/>
        <n v="952.29"/>
        <n v="900.24"/>
        <n v="484.74"/>
        <n v="795.84"/>
        <n v="425.82"/>
        <n v="381.13"/>
        <n v="306.3"/>
        <n v="914.49"/>
        <n v="188.5"/>
        <n v="435.85"/>
        <n v="795.65"/>
        <n v="743.47"/>
        <n v="206.18"/>
        <n v="28.34"/>
        <n v="826.73"/>
        <n v="371.6"/>
        <n v="46.23"/>
        <n v="102.69"/>
        <n v="97.27"/>
        <n v="414.17"/>
        <n v="473.01"/>
        <n v="322.39999999999998"/>
        <n v="274.62"/>
        <n v="324.82"/>
        <n v="444.79"/>
        <n v="892.03"/>
        <n v="567.24"/>
        <n v="226.55"/>
        <n v="793.19"/>
        <n v="420.65"/>
        <n v="659.18"/>
        <n v="418.05"/>
        <n v="684.15"/>
        <n v="878.52"/>
        <n v="636.97"/>
        <n v="776.34"/>
        <n v="677.3"/>
        <n v="884.85"/>
        <n v="459.9"/>
        <n v="804.25"/>
        <n v="439.58"/>
        <n v="245.49"/>
        <n v="250.39"/>
        <n v="647.91"/>
        <n v="839.18"/>
        <n v="367.5"/>
        <n v="295.74"/>
        <n v="434.8"/>
        <n v="888.2"/>
        <n v="516.85"/>
        <n v="997.4"/>
        <n v="931.13"/>
        <n v="695.45"/>
        <n v="178.1"/>
        <n v="558.48"/>
        <n v="286.89999999999998"/>
        <n v="942.04"/>
        <n v="403.45"/>
        <n v="639.5"/>
        <n v="145.66"/>
        <n v="635.54"/>
        <n v="243.13"/>
        <n v="84"/>
        <n v="35.29"/>
        <n v="90.15"/>
        <n v="882.4"/>
        <n v="917.7"/>
        <n v="792.83"/>
        <n v="147.18"/>
        <n v="715.16"/>
        <n v="132.61000000000001"/>
        <n v="357.27"/>
        <n v="220.16"/>
        <n v="766.69"/>
        <n v="201.41"/>
        <n v="564.38"/>
        <n v="877.87"/>
        <n v="434.27"/>
        <n v="420.4"/>
        <n v="98.05"/>
        <n v="921.31"/>
        <n v="407.63"/>
        <n v="901.34"/>
        <n v="17.399999999999999"/>
        <n v="345.75"/>
        <n v="287.02"/>
        <n v="889.81"/>
        <n v="862.43"/>
        <n v="894.38"/>
        <n v="753.4"/>
        <n v="839.2"/>
        <n v="823.96"/>
        <n v="299.18"/>
        <n v="211.52"/>
        <n v="243.55"/>
        <n v="389.97"/>
        <n v="396.33"/>
        <n v="325.95"/>
        <n v="420.99"/>
        <n v="208.05"/>
        <n v="221.41"/>
        <n v="323.89999999999998"/>
        <n v="416.68"/>
        <n v="751.71"/>
        <n v="776.73"/>
        <n v="137.07"/>
        <n v="519.62"/>
        <n v="482.74"/>
        <n v="831.49"/>
        <n v="803.73"/>
        <n v="954.57"/>
        <n v="357.64"/>
        <n v="37.049999999999997"/>
        <n v="498.83"/>
        <n v="331.28"/>
        <n v="594.26"/>
        <n v="200.26"/>
        <n v="947.79"/>
        <n v="921.7"/>
        <n v="759.49"/>
        <n v="411.22"/>
        <n v="293.63"/>
        <n v="957.14"/>
        <n v="120.05"/>
        <n v="553.66"/>
        <n v="737.49"/>
        <n v="446.54"/>
        <n v="161.22"/>
        <n v="373.83"/>
        <n v="73.83"/>
        <n v="168.74"/>
        <n v="899.17"/>
        <n v="877.71"/>
        <n v="358.05"/>
        <n v="709.9"/>
        <n v="665.31"/>
        <n v="516.9"/>
        <n v="345.52"/>
        <n v="505.31"/>
        <n v="315.32"/>
        <n v="302.07"/>
        <n v="119.24"/>
        <n v="921.54"/>
        <n v="200.71"/>
        <n v="351.54"/>
        <n v="683.37"/>
        <n v="979.11"/>
        <n v="101.62"/>
        <n v="933.72"/>
        <n v="180.66"/>
        <n v="620.08000000000004"/>
        <n v="716.12"/>
        <n v="685.53"/>
        <n v="728.15"/>
        <n v="686.57"/>
        <n v="289.75"/>
        <n v="587.34"/>
        <n v="631.52"/>
        <n v="746.91"/>
        <n v="440.51"/>
        <n v="464.2"/>
        <n v="908.72"/>
        <n v="687.38"/>
        <n v="872.93"/>
        <n v="449.09"/>
        <n v="354.2"/>
        <n v="834.79"/>
        <n v="937.61"/>
        <n v="461.69"/>
        <n v="196.49"/>
        <n v="563.89"/>
        <n v="597.55999999999995"/>
        <n v="989.81"/>
        <n v="599.17999999999995"/>
        <n v="788.9"/>
        <n v="278.79000000000002"/>
        <n v="262.39999999999998"/>
        <n v="864.66"/>
        <n v="501.67"/>
        <n v="227.57"/>
        <n v="216.04"/>
        <n v="507.9"/>
        <n v="299.92"/>
        <n v="256.92"/>
        <n v="77"/>
        <n v="726.79"/>
        <n v="322.33"/>
        <n v="604.75"/>
        <n v="978.66"/>
        <n v="210.09"/>
        <n v="391.56"/>
        <n v="677.15"/>
        <n v="458.96"/>
        <n v="229.09"/>
        <n v="702.58"/>
        <n v="982"/>
        <n v="727.25"/>
        <n v="46.12"/>
        <n v="527.02"/>
        <n v="249.2"/>
        <n v="211.25"/>
        <n v="620.6"/>
        <n v="190.63"/>
        <n v="28.25"/>
        <n v="114.77"/>
        <n v="937.5"/>
        <n v="517.12"/>
        <n v="237.37"/>
        <n v="804.05"/>
        <n v="753.06"/>
        <n v="470.77"/>
        <n v="679.75"/>
        <n v="969.71"/>
        <n v="284.08999999999997"/>
        <n v="750.23"/>
        <n v="397.62"/>
        <n v="793.59"/>
        <n v="350.64"/>
        <n v="462.63"/>
        <n v="961.13"/>
        <n v="24.39"/>
        <n v="744.21"/>
        <n v="695.16"/>
        <n v="78.12"/>
        <n v="16.309999999999999"/>
        <n v="757.17"/>
        <n v="136.21"/>
        <n v="673.49"/>
        <n v="617.12"/>
        <n v="586.74"/>
        <n v="275.58999999999997"/>
        <n v="602.34"/>
        <n v="679.05"/>
        <n v="953.4"/>
        <n v="749.41"/>
        <n v="65.87"/>
        <n v="818.82"/>
        <n v="435.57"/>
        <n v="917.31"/>
        <n v="794.31"/>
        <n v="164.95"/>
        <n v="822.58"/>
        <n v="626.97"/>
        <n v="172.14"/>
        <n v="203.87"/>
        <n v="33.799999999999997"/>
        <n v="698.33"/>
        <n v="575.30999999999995"/>
        <n v="721.7"/>
        <n v="168.49"/>
        <n v="712.09"/>
        <n v="688.08"/>
        <n v="981.62"/>
        <n v="303.36"/>
        <n v="407.27"/>
        <n v="236.74"/>
        <n v="238.58"/>
        <n v="906.79"/>
        <n v="154.15"/>
        <n v="27.39"/>
        <n v="251.05"/>
        <n v="973.71"/>
        <n v="292.83"/>
        <n v="656.56"/>
        <n v="13.13"/>
        <n v="850.23"/>
        <n v="665.28"/>
        <n v="254.8"/>
        <n v="287.83999999999997"/>
        <n v="771.89"/>
        <n v="25.26"/>
        <n v="794.7"/>
        <n v="962.34"/>
        <n v="956.99"/>
        <n v="899.92"/>
        <n v="581.54999999999995"/>
        <n v="889.39"/>
        <n v="997.31"/>
        <n v="854.07"/>
        <n v="570.58000000000004"/>
        <n v="572.65"/>
        <n v="861.44"/>
        <n v="536.5"/>
        <n v="704.19"/>
        <n v="694.63"/>
        <n v="275.35000000000002"/>
        <n v="297.27999999999997"/>
        <n v="837.97"/>
        <n v="331.62"/>
        <n v="493.59"/>
        <n v="865.8"/>
        <n v="838.3"/>
        <n v="245.94"/>
        <n v="443.13"/>
        <n v="130.36000000000001"/>
        <n v="938.16"/>
        <n v="905.65"/>
        <n v="811.08"/>
        <n v="341.37"/>
        <n v="531.04999999999995"/>
        <n v="620.39"/>
        <n v="437.61"/>
        <n v="636.83000000000004"/>
        <n v="140.44"/>
        <n v="799.4"/>
        <n v="489.96"/>
        <n v="314.18"/>
        <n v="518.04999999999995"/>
        <n v="322.83999999999997"/>
        <n v="60.61"/>
        <n v="193.9"/>
        <n v="54.39"/>
        <n v="186.06"/>
        <n v="243.51"/>
        <n v="883"/>
        <n v="67.36"/>
        <n v="375.51"/>
        <n v="249.52"/>
        <n v="110.11"/>
        <n v="863.12"/>
        <n v="811.47"/>
        <n v="164.38"/>
        <n v="693.61"/>
        <n v="773.37"/>
        <n v="486.56"/>
        <n v="325.37"/>
        <n v="268.64999999999998"/>
        <n v="648.66"/>
        <n v="756.31"/>
        <n v="329.68"/>
        <n v="944.71"/>
        <n v="815.08"/>
        <n v="234.26"/>
        <n v="841.49"/>
        <n v="819.64"/>
        <n v="385.89"/>
        <n v="492.64"/>
        <n v="298.93"/>
        <n v="421.28"/>
        <n v="404.85"/>
        <n v="173.48"/>
        <n v="403.11"/>
        <n v="548.45000000000005"/>
        <n v="193.77"/>
        <n v="698.74"/>
        <n v="791.2"/>
        <n v="891.8"/>
        <n v="115.15"/>
        <n v="797.45"/>
        <n v="48.37"/>
        <n v="524.65"/>
        <n v="829.28"/>
        <n v="952.42"/>
        <n v="282.82"/>
        <n v="79.459999999999994"/>
        <n v="251.03"/>
        <n v="462.34"/>
        <n v="784.16"/>
        <n v="119.12"/>
        <n v="950.67"/>
        <n v="457.38"/>
        <n v="569.79999999999995"/>
        <n v="364.38"/>
        <n v="287.68"/>
        <n v="799.43"/>
        <n v="733.46"/>
        <n v="931"/>
        <n v="313.98"/>
        <n v="929.72"/>
        <n v="258.3"/>
        <n v="540.23"/>
        <n v="779.57"/>
        <n v="831.01"/>
        <n v="312.58"/>
        <n v="745.52"/>
        <n v="538.11"/>
        <n v="412.1"/>
        <n v="107.62"/>
        <n v="895.68"/>
        <n v="150.46"/>
        <n v="143.83000000000001"/>
        <n v="496.18"/>
        <n v="613.42999999999995"/>
        <n v="390.11"/>
        <n v="624.04999999999995"/>
        <n v="441.78"/>
        <n v="826.19"/>
        <n v="914.37"/>
        <n v="995.55"/>
        <n v="946.53"/>
        <n v="30.23"/>
        <n v="731.52"/>
        <n v="782.1"/>
        <n v="473.61"/>
        <n v="526.84"/>
        <n v="342"/>
        <n v="905.17"/>
        <n v="263.32"/>
        <n v="504.21"/>
        <n v="762.59"/>
        <n v="694.2"/>
        <n v="749.23"/>
        <n v="524.34"/>
        <n v="481.24"/>
        <n v="100.46"/>
        <n v="662.61"/>
        <n v="537.54999999999995"/>
        <n v="300.18"/>
        <n v="972.29"/>
        <n v="988.78"/>
        <n v="84.26"/>
        <n v="752.2"/>
        <n v="955.88"/>
        <n v="602.04999999999995"/>
        <n v="637.02"/>
        <n v="675.09"/>
        <n v="493.91"/>
        <n v="417.06"/>
        <n v="267.61"/>
        <n v="193.38"/>
        <n v="413.86"/>
        <n v="128.96"/>
        <n v="611.79999999999995"/>
        <n v="731.35"/>
        <n v="687.81"/>
        <n v="556.71"/>
        <n v="727.3"/>
        <n v="905.24"/>
        <n v="423.57"/>
        <n v="35.36"/>
        <n v="899.02"/>
        <n v="551.57000000000005"/>
        <n v="220.81"/>
        <n v="641.66999999999996"/>
        <n v="332.81"/>
        <n v="417.56"/>
        <n v="729.09"/>
        <n v="211.89"/>
        <n v="525.04999999999995"/>
        <n v="531.16999999999996"/>
        <n v="513.09"/>
        <n v="407.42"/>
        <n v="599.80999999999995"/>
        <n v="643.91"/>
        <n v="767.6"/>
        <n v="178.22"/>
        <n v="690.74"/>
        <n v="699.71"/>
        <n v="96.37"/>
        <n v="500.78"/>
        <n v="965.6"/>
        <n v="154.04"/>
        <n v="57.08"/>
        <n v="394.06"/>
        <n v="70.61"/>
        <n v="295.73"/>
        <n v="527.24"/>
        <n v="779.7"/>
        <n v="265.91000000000003"/>
        <n v="441.68"/>
        <n v="90.03"/>
        <n v="235.19"/>
        <n v="897.33"/>
        <n v="322.73"/>
        <n v="116.96"/>
        <n v="926.53"/>
        <n v="42.24"/>
        <n v="562.6"/>
        <n v="183.1"/>
        <n v="444.38"/>
        <n v="517.98"/>
        <n v="937.8"/>
        <n v="266.2"/>
        <n v="407.06"/>
        <n v="116.08"/>
        <n v="288"/>
        <n v="14.1"/>
        <n v="123.02"/>
        <n v="548.03"/>
        <n v="770.56"/>
        <n v="79.66"/>
        <n v="555.69000000000005"/>
        <n v="126.48"/>
        <n v="933.41"/>
        <n v="456.19"/>
        <n v="209.06"/>
        <n v="428.94"/>
        <n v="636.87"/>
        <n v="694.88"/>
        <n v="23.74"/>
        <n v="162.86000000000001"/>
        <n v="151.01"/>
        <n v="794.59"/>
        <n v="194.67"/>
        <n v="731.45"/>
        <n v="409.32"/>
        <n v="527.42999999999995"/>
        <n v="772.13"/>
        <n v="666.71"/>
        <n v="605.44000000000005"/>
        <n v="395.57"/>
        <n v="77.62"/>
        <n v="888.58"/>
        <n v="513.41999999999996"/>
        <n v="937.64"/>
        <n v="795.11"/>
        <n v="764.19"/>
        <n v="11.73"/>
        <n v="214.22"/>
        <n v="874.46"/>
        <n v="581.04999999999995"/>
        <n v="421.83"/>
        <n v="134.29"/>
        <n v="807.46"/>
        <n v="74.540000000000006"/>
        <n v="875.83"/>
        <n v="257.05"/>
        <n v="316.94"/>
        <n v="814.34"/>
        <n v="573.16"/>
        <n v="198.43"/>
        <n v="315.56"/>
        <n v="590.48"/>
        <n v="265.02999999999997"/>
        <n v="789.64"/>
        <n v="569.42999999999995"/>
        <n v="788.31"/>
        <n v="816.9"/>
        <n v="483.61"/>
        <n v="782.97"/>
        <n v="151.05000000000001"/>
        <n v="18.850000000000001"/>
        <n v="598.41999999999996"/>
        <n v="627.89"/>
        <n v="91.6"/>
        <n v="71.599999999999994"/>
        <n v="653.29999999999995"/>
        <n v="617.94000000000005"/>
        <n v="918.22"/>
        <n v="471.13"/>
        <n v="230.98"/>
        <n v="353.11"/>
        <n v="305.67"/>
        <n v="699.2"/>
        <n v="689.73"/>
        <n v="655.88"/>
        <n v="546.76"/>
        <n v="456.13"/>
        <n v="182.96"/>
        <n v="622.84"/>
        <n v="990.26"/>
        <n v="426.82"/>
        <n v="645.66999999999996"/>
        <n v="939.1"/>
        <n v="362.11"/>
        <n v="12.05"/>
        <n v="622.02"/>
        <n v="808.69"/>
        <n v="445.24"/>
        <n v="849.09"/>
        <n v="625.13"/>
        <n v="762.54"/>
        <n v="544.66"/>
        <n v="500.93"/>
        <n v="474.92"/>
        <n v="200.29"/>
        <n v="656.81"/>
        <n v="923.88"/>
        <n v="308.91000000000003"/>
        <n v="855.17"/>
        <n v="533.67999999999995"/>
        <n v="157.4"/>
        <n v="327.82"/>
        <n v="465.49"/>
        <n v="546.72"/>
        <n v="216.2"/>
        <n v="27.35"/>
        <n v="187.06"/>
        <n v="943.35"/>
        <n v="130.01"/>
        <n v="514.49"/>
        <n v="52.7"/>
        <n v="520.11"/>
        <n v="980.11"/>
        <n v="961.1"/>
        <n v="821.09"/>
        <n v="280.64999999999998"/>
        <n v="197.83"/>
        <n v="64.400000000000006"/>
        <n v="257.3"/>
        <n v="925.84"/>
        <n v="342.3"/>
        <n v="967.4"/>
        <n v="51.09"/>
        <n v="194.46"/>
        <n v="44.31"/>
        <n v="875.51"/>
        <n v="572.09"/>
        <n v="97.72"/>
        <n v="430.2"/>
        <n v="52.64"/>
        <n v="101.61"/>
        <n v="959.08"/>
        <n v="395.6"/>
        <n v="244.15"/>
        <n v="949.12"/>
        <n v="134.47999999999999"/>
        <n v="647.9"/>
        <n v="644.35"/>
        <n v="651.32000000000005"/>
        <n v="279.16000000000003"/>
        <n v="421.78"/>
        <n v="824.61"/>
        <n v="271.06"/>
        <n v="113.15"/>
        <n v="198.08"/>
        <n v="334.04"/>
        <n v="374.61"/>
        <n v="109.72"/>
        <n v="950.39"/>
        <n v="978.69"/>
        <n v="43.56"/>
        <n v="506.92"/>
        <n v="769.73"/>
        <n v="637.70000000000005"/>
        <n v="300.91000000000003"/>
        <n v="516.45000000000005"/>
        <n v="212.87"/>
        <n v="921.22"/>
        <n v="110.3"/>
        <n v="881.83"/>
        <n v="989.5"/>
        <n v="578.98"/>
        <n v="892"/>
        <n v="208.77"/>
        <n v="532.9"/>
        <n v="408.64"/>
        <n v="840.12"/>
        <n v="979"/>
        <n v="839.24"/>
        <n v="220.46"/>
        <n v="508.55"/>
        <n v="120.99"/>
        <n v="45.13"/>
        <n v="587.61"/>
        <n v="709.05"/>
        <n v="409.43"/>
        <n v="445.89"/>
        <n v="463.69"/>
        <n v="617.04999999999995"/>
        <n v="548.88"/>
        <n v="669.3"/>
        <n v="510.45"/>
        <n v="798.1"/>
        <n v="292.44"/>
        <n v="49.8"/>
        <n v="272.5"/>
        <n v="709.06"/>
        <n v="62.3"/>
        <n v="557.51"/>
        <n v="409.75"/>
        <n v="292.12"/>
        <n v="981.26"/>
        <n v="100.92"/>
        <n v="102.56"/>
        <n v="264.69"/>
        <n v="573.71"/>
        <n v="162.22999999999999"/>
        <n v="653.03"/>
        <n v="526.19000000000005"/>
        <n v="406.71"/>
        <n v="891.81"/>
        <n v="377.08"/>
        <n v="155.52000000000001"/>
        <n v="902.77"/>
        <n v="186.89"/>
        <n v="578.97"/>
        <n v="922.38"/>
        <n v="845.16"/>
        <n v="44.25"/>
        <n v="799.51"/>
        <n v="160.47999999999999"/>
        <n v="361.09"/>
        <n v="485.4"/>
        <n v="707.14"/>
        <n v="852.7"/>
        <n v="731.93"/>
        <n v="602.36"/>
        <n v="101.77"/>
        <n v="558.04"/>
        <n v="947.74"/>
        <n v="503"/>
        <n v="854.79"/>
        <n v="887.69"/>
        <n v="493.81"/>
        <n v="883.7"/>
        <n v="140.9"/>
        <n v="698.12"/>
        <n v="998.57"/>
        <n v="653.67999999999995"/>
        <n v="403.85"/>
        <n v="502"/>
        <n v="736.43"/>
        <n v="702.9"/>
        <n v="239.87"/>
        <n v="694.45"/>
        <n v="782.25"/>
        <n v="631.33000000000004"/>
        <n v="198.9"/>
        <n v="548.47"/>
        <n v="987.79"/>
        <n v="346.01"/>
        <n v="738.11"/>
        <n v="84.75"/>
        <n v="984.69"/>
        <n v="687.73"/>
        <n v="384.48"/>
        <n v="22.71"/>
        <n v="785.58"/>
        <n v="456.68"/>
        <n v="765.16"/>
        <n v="619.61"/>
        <n v="301.11"/>
        <n v="396.35"/>
        <n v="860.35"/>
        <n v="787.04"/>
        <n v="498.52"/>
        <n v="653.78"/>
        <n v="804"/>
        <n v="309.29000000000002"/>
        <n v="538.41999999999996"/>
        <n v="442.85"/>
        <n v="952.05"/>
        <n v="256.3"/>
        <n v="453.69"/>
        <n v="110.13"/>
        <n v="769.53"/>
        <n v="367.93"/>
        <n v="323.27"/>
        <n v="369.65"/>
        <n v="528.82000000000005"/>
        <n v="870.25"/>
        <n v="214.29"/>
        <n v="789.81"/>
        <n v="486.78"/>
        <n v="611.17999999999995"/>
        <n v="250.96"/>
        <n v="807.39"/>
        <n v="593.42999999999995"/>
        <n v="250.81"/>
        <n v="440.39"/>
        <n v="30.24"/>
        <n v="152.86000000000001"/>
        <n v="480.01"/>
        <n v="543.80999999999995"/>
        <n v="140.80000000000001"/>
        <n v="715.42"/>
        <n v="220.52"/>
        <n v="308.04000000000002"/>
        <n v="916.71"/>
        <n v="615.28"/>
        <n v="989.47"/>
        <n v="969.93"/>
        <n v="108.94"/>
        <n v="207.12"/>
        <n v="209.33"/>
        <n v="474.58"/>
        <n v="469.41"/>
        <n v="435.53"/>
        <n v="295.55"/>
        <n v="518.13"/>
        <n v="837.26"/>
        <n v="504.51"/>
        <n v="322.64"/>
        <n v="162.69"/>
        <n v="239.43"/>
        <n v="667.55"/>
        <n v="197.51"/>
        <n v="812.7"/>
        <n v="178.53"/>
        <n v="649.30999999999995"/>
        <n v="35"/>
        <n v="321.63"/>
        <n v="582.29999999999995"/>
        <n v="85.69"/>
        <n v="263.89999999999998"/>
        <n v="69.38"/>
        <n v="493.26"/>
        <n v="485.43"/>
        <n v="469.4"/>
        <n v="389.72"/>
        <n v="145.02000000000001"/>
        <n v="896.32"/>
        <n v="202.72"/>
        <n v="300.01"/>
        <n v="187.08"/>
        <n v="90.49"/>
        <n v="341.42"/>
        <n v="955.08"/>
        <n v="799.28"/>
        <n v="78.81"/>
        <n v="438.26"/>
        <n v="970.66"/>
        <n v="797.3"/>
        <n v="29.86"/>
        <n v="259.20999999999998"/>
        <n v="550.87"/>
        <n v="804.92"/>
        <n v="505.48"/>
        <n v="130.59"/>
        <n v="256.89999999999998"/>
        <n v="57.93"/>
        <n v="497.31"/>
        <n v="483.28"/>
        <n v="720.33"/>
        <n v="43.84"/>
        <n v="53.51"/>
        <n v="117.26"/>
        <n v="840.4"/>
        <n v="112.39"/>
        <n v="369.33"/>
        <n v="277.43"/>
        <n v="457.6"/>
        <n v="286.38"/>
        <n v="138.41"/>
        <n v="567.09"/>
        <n v="868.78"/>
        <n v="640.41"/>
        <n v="30.28"/>
        <n v="848.47"/>
        <n v="545.67999999999995"/>
        <n v="460.95"/>
        <n v="796.4"/>
        <n v="481.86"/>
        <n v="565.72"/>
        <n v="657.56"/>
        <n v="18.18"/>
        <n v="888.83"/>
        <n v="985.91"/>
        <n v="359.89"/>
        <n v="653.96"/>
        <n v="99.44"/>
        <n v="14.61"/>
        <n v="107.74"/>
        <n v="248.15"/>
        <n v="737.69"/>
        <n v="685.7"/>
        <n v="401.5"/>
        <n v="205.78"/>
        <n v="725.03"/>
        <n v="436.49"/>
        <n v="33.049999999999997"/>
        <n v="996.29"/>
        <n v="927.52"/>
        <n v="941.86"/>
        <n v="337.64"/>
        <n v="366.4"/>
        <n v="808.06"/>
        <n v="845.79"/>
        <n v="225.15"/>
        <n v="659.9"/>
        <n v="191.91"/>
        <n v="205.34"/>
        <n v="506.2"/>
        <n v="759.17"/>
        <n v="161.94999999999999"/>
        <n v="685.07"/>
        <n v="735.51"/>
        <n v="161.26"/>
        <n v="404.66"/>
        <n v="804.2"/>
        <n v="975.97"/>
        <n v="160.29"/>
        <n v="643.79999999999995"/>
        <n v="631.24"/>
        <n v="394.18"/>
        <n v="211.77"/>
        <n v="592.97"/>
        <n v="891.59"/>
        <n v="715.07"/>
        <n v="666.41"/>
        <n v="744.08"/>
        <n v="810.61"/>
        <n v="116.38"/>
        <n v="205.5"/>
        <n v="382.88"/>
        <n v="718.2"/>
        <n v="810.44"/>
        <n v="718.3"/>
        <n v="916.48"/>
        <n v="300.02"/>
        <n v="35.49"/>
        <n v="133.22"/>
        <n v="308.8"/>
        <n v="793.26"/>
        <n v="88.14"/>
        <n v="961.15"/>
        <n v="370.59"/>
        <n v="685.88"/>
        <n v="829.87"/>
        <n v="844.88"/>
        <n v="155.24"/>
        <n v="380.25"/>
        <n v="263.63"/>
      </sharedItems>
    </cacheField>
    <cacheField name="Quantity" numFmtId="0">
      <sharedItems containsSemiMixedTypes="0" containsString="0" containsNumber="1" containsInteger="1" minValue="1" maxValue="10"/>
    </cacheField>
    <cacheField name="Discount" numFmtId="0">
      <sharedItems containsSemiMixedTypes="0" containsString="0" containsNumber="1" minValue="0" maxValue="0.5"/>
    </cacheField>
    <cacheField name="Profit" numFmtId="0">
      <sharedItems containsSemiMixedTypes="0" containsString="0" containsNumber="1" minValue="-29.11" maxValue="922.45"/>
    </cacheField>
    <cacheField name="Months (Order Date)" numFmtId="0" databaseField="0">
      <fieldGroup base="1">
        <rangePr groupBy="months" startDate="2020-01-02T00:00:00" endDate="2024-10-29T00:00:00"/>
        <groupItems count="14">
          <s v="&lt;02/01/2020"/>
          <s v="Jan"/>
          <s v="Feb"/>
          <s v="Mar"/>
          <s v="Apr"/>
          <s v="May"/>
          <s v="Jun"/>
          <s v="Jul"/>
          <s v="Aug"/>
          <s v="Sep"/>
          <s v="Oct"/>
          <s v="Nov"/>
          <s v="Dec"/>
          <s v="&gt;29/10/2024"/>
        </groupItems>
      </fieldGroup>
    </cacheField>
    <cacheField name="Years (Order Date)" numFmtId="0" databaseField="0">
      <fieldGroup base="1">
        <rangePr groupBy="years" startDate="2020-01-02T00:00:00" endDate="2024-10-29T00:00:00"/>
        <groupItems count="7">
          <s v="&lt;02/01/2020"/>
          <s v="2020"/>
          <s v="2021"/>
          <s v="2022"/>
          <s v="2023"/>
          <s v="2024"/>
          <s v="&gt;29/10/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 Johnson" refreshedDate="45595.615196064813" createdVersion="8" refreshedVersion="8" minRefreshableVersion="3" recordCount="1000" xr:uid="{1FF9B7DD-4191-40FA-9217-2AC067605C6D}">
  <cacheSource type="worksheet">
    <worksheetSource name="Table1"/>
  </cacheSource>
  <cacheFields count="27">
    <cacheField name="Order ID" numFmtId="0">
      <sharedItems/>
    </cacheField>
    <cacheField name="Order Date" numFmtId="14">
      <sharedItems containsSemiMixedTypes="0" containsNonDate="0" containsDate="1" containsString="0" minDate="2020-01-02T00:00:00" maxDate="2024-12-11T00:00:00" count="927">
        <d v="2021-03-02T00:00:00"/>
        <d v="2022-07-03T00:00:00"/>
        <d v="2020-08-01T00:00:00"/>
        <d v="2022-08-21T00:00:00"/>
        <d v="2020-09-27T00:00:00"/>
        <d v="2024-03-31T00:00:00"/>
        <d v="2023-09-11T00:00:00"/>
        <d v="2022-02-03T00:00:00"/>
        <d v="2020-02-22T00:00:00"/>
        <d v="2023-08-12T00:00:00"/>
        <d v="2020-05-12T00:00:00"/>
        <d v="2020-06-03T00:00:00"/>
        <d v="2023-06-27T00:00:00"/>
        <d v="2023-11-14T00:00:00"/>
        <d v="2020-11-29T00:00:00"/>
        <d v="2023-01-15T00:00:00"/>
        <d v="2024-06-14T00:00:00"/>
        <d v="2023-04-12T00:00:00"/>
        <d v="2022-03-10T00:00:00"/>
        <d v="2021-06-10T00:00:00"/>
        <d v="2024-04-08T00:00:00"/>
        <d v="2024-03-28T00:00:00"/>
        <d v="2020-12-02T00:00:00"/>
        <d v="2022-09-11T00:00:00"/>
        <d v="2021-10-18T00:00:00"/>
        <d v="2021-08-07T00:00:00"/>
        <d v="2020-01-12T00:00:00"/>
        <d v="2023-05-20T00:00:00"/>
        <d v="2024-08-03T00:00:00"/>
        <d v="2021-12-07T00:00:00"/>
        <d v="2021-10-25T00:00:00"/>
        <d v="2022-01-30T00:00:00"/>
        <d v="2021-03-26T00:00:00"/>
        <d v="2023-04-02T00:00:00"/>
        <d v="2022-10-07T00:00:00"/>
        <d v="2022-12-30T00:00:00"/>
        <d v="2023-11-10T00:00:00"/>
        <d v="2022-09-20T00:00:00"/>
        <d v="2022-06-22T00:00:00"/>
        <d v="2020-04-15T00:00:00"/>
        <d v="2020-08-23T00:00:00"/>
        <d v="2023-04-05T00:00:00"/>
        <d v="2022-11-01T00:00:00"/>
        <d v="2021-02-25T00:00:00"/>
        <d v="2022-03-15T00:00:00"/>
        <d v="2022-05-03T00:00:00"/>
        <d v="2021-12-23T00:00:00"/>
        <d v="2023-06-06T00:00:00"/>
        <d v="2021-04-15T00:00:00"/>
        <d v="2022-05-30T00:00:00"/>
        <d v="2023-06-02T00:00:00"/>
        <d v="2024-07-08T00:00:00"/>
        <d v="2021-11-25T00:00:00"/>
        <d v="2022-07-16T00:00:00"/>
        <d v="2023-01-11T00:00:00"/>
        <d v="2022-12-26T00:00:00"/>
        <d v="2020-11-30T00:00:00"/>
        <d v="2023-08-23T00:00:00"/>
        <d v="2020-04-23T00:00:00"/>
        <d v="2020-01-06T00:00:00"/>
        <d v="2021-12-21T00:00:00"/>
        <d v="2021-04-28T00:00:00"/>
        <d v="2024-08-21T00:00:00"/>
        <d v="2024-08-22T00:00:00"/>
        <d v="2023-02-20T00:00:00"/>
        <d v="2020-01-11T00:00:00"/>
        <d v="2020-02-28T00:00:00"/>
        <d v="2024-10-01T00:00:00"/>
        <d v="2024-09-23T00:00:00"/>
        <d v="2023-03-03T00:00:00"/>
        <d v="2024-10-08T00:00:00"/>
        <d v="2021-05-20T00:00:00"/>
        <d v="2023-11-18T00:00:00"/>
        <d v="2024-08-07T00:00:00"/>
        <d v="2024-03-09T00:00:00"/>
        <d v="2022-12-07T00:00:00"/>
        <d v="2020-02-27T00:00:00"/>
        <d v="2022-09-29T00:00:00"/>
        <d v="2020-10-13T00:00:00"/>
        <d v="2022-09-06T00:00:00"/>
        <d v="2023-10-29T00:00:00"/>
        <d v="2021-10-08T00:00:00"/>
        <d v="2023-07-12T00:00:00"/>
        <d v="2021-12-28T00:00:00"/>
        <d v="2023-09-25T00:00:00"/>
        <d v="2022-01-24T00:00:00"/>
        <d v="2023-09-17T00:00:00"/>
        <d v="2023-09-13T00:00:00"/>
        <d v="2020-07-22T00:00:00"/>
        <d v="2020-03-11T00:00:00"/>
        <d v="2022-10-29T00:00:00"/>
        <d v="2024-11-08T00:00:00"/>
        <d v="2023-03-23T00:00:00"/>
        <d v="2022-08-01T00:00:00"/>
        <d v="2022-03-23T00:00:00"/>
        <d v="2021-12-29T00:00:00"/>
        <d v="2024-03-15T00:00:00"/>
        <d v="2023-08-07T00:00:00"/>
        <d v="2020-01-03T00:00:00"/>
        <d v="2024-06-16T00:00:00"/>
        <d v="2022-10-15T00:00:00"/>
        <d v="2023-09-04T00:00:00"/>
        <d v="2022-05-22T00:00:00"/>
        <d v="2023-02-19T00:00:00"/>
        <d v="2024-04-25T00:00:00"/>
        <d v="2022-04-10T00:00:00"/>
        <d v="2023-03-24T00:00:00"/>
        <d v="2020-04-08T00:00:00"/>
        <d v="2023-12-24T00:00:00"/>
        <d v="2020-01-28T00:00:00"/>
        <d v="2023-02-15T00:00:00"/>
        <d v="2024-05-10T00:00:00"/>
        <d v="2021-11-27T00:00:00"/>
        <d v="2024-10-17T00:00:00"/>
        <d v="2022-03-26T00:00:00"/>
        <d v="2024-07-25T00:00:00"/>
        <d v="2022-12-21T00:00:00"/>
        <d v="2024-06-19T00:00:00"/>
        <d v="2024-06-29T00:00:00"/>
        <d v="2021-09-24T00:00:00"/>
        <d v="2024-08-18T00:00:00"/>
        <d v="2020-09-28T00:00:00"/>
        <d v="2021-08-16T00:00:00"/>
        <d v="2020-03-19T00:00:00"/>
        <d v="2024-08-09T00:00:00"/>
        <d v="2022-04-13T00:00:00"/>
        <d v="2021-08-17T00:00:00"/>
        <d v="2020-09-22T00:00:00"/>
        <d v="2020-10-05T00:00:00"/>
        <d v="2023-04-21T00:00:00"/>
        <d v="2021-08-19T00:00:00"/>
        <d v="2023-01-09T00:00:00"/>
        <d v="2024-09-24T00:00:00"/>
        <d v="2024-12-10T00:00:00"/>
        <d v="2021-05-15T00:00:00"/>
        <d v="2023-05-03T00:00:00"/>
        <d v="2020-12-28T00:00:00"/>
        <d v="2021-04-30T00:00:00"/>
        <d v="2022-08-22T00:00:00"/>
        <d v="2023-01-08T00:00:00"/>
        <d v="2021-09-25T00:00:00"/>
        <d v="2022-10-21T00:00:00"/>
        <d v="2020-10-29T00:00:00"/>
        <d v="2020-05-18T00:00:00"/>
        <d v="2022-03-18T00:00:00"/>
        <d v="2023-04-09T00:00:00"/>
        <d v="2024-06-20T00:00:00"/>
        <d v="2023-04-10T00:00:00"/>
        <d v="2020-02-13T00:00:00"/>
        <d v="2023-03-30T00:00:00"/>
        <d v="2020-05-11T00:00:00"/>
        <d v="2024-12-07T00:00:00"/>
        <d v="2022-10-30T00:00:00"/>
        <d v="2024-06-02T00:00:00"/>
        <d v="2024-07-16T00:00:00"/>
        <d v="2021-11-16T00:00:00"/>
        <d v="2020-01-27T00:00:00"/>
        <d v="2023-06-22T00:00:00"/>
        <d v="2021-05-07T00:00:00"/>
        <d v="2020-07-30T00:00:00"/>
        <d v="2024-01-18T00:00:00"/>
        <d v="2022-11-07T00:00:00"/>
        <d v="2020-09-24T00:00:00"/>
        <d v="2022-04-11T00:00:00"/>
        <d v="2021-06-25T00:00:00"/>
        <d v="2023-06-21T00:00:00"/>
        <d v="2022-07-02T00:00:00"/>
        <d v="2024-06-07T00:00:00"/>
        <d v="2022-12-05T00:00:00"/>
        <d v="2024-03-16T00:00:00"/>
        <d v="2020-09-06T00:00:00"/>
        <d v="2022-01-07T00:00:00"/>
        <d v="2020-12-22T00:00:00"/>
        <d v="2020-01-09T00:00:00"/>
        <d v="2021-02-18T00:00:00"/>
        <d v="2021-10-14T00:00:00"/>
        <d v="2023-10-28T00:00:00"/>
        <d v="2024-01-27T00:00:00"/>
        <d v="2024-09-17T00:00:00"/>
        <d v="2023-11-22T00:00:00"/>
        <d v="2022-02-02T00:00:00"/>
        <d v="2023-01-18T00:00:00"/>
        <d v="2023-07-06T00:00:00"/>
        <d v="2021-07-05T00:00:00"/>
        <d v="2021-09-12T00:00:00"/>
        <d v="2020-06-04T00:00:00"/>
        <d v="2022-10-28T00:00:00"/>
        <d v="2021-08-05T00:00:00"/>
        <d v="2021-11-13T00:00:00"/>
        <d v="2022-06-20T00:00:00"/>
        <d v="2022-06-16T00:00:00"/>
        <d v="2020-10-12T00:00:00"/>
        <d v="2024-09-21T00:00:00"/>
        <d v="2024-08-06T00:00:00"/>
        <d v="2020-12-14T00:00:00"/>
        <d v="2022-01-27T00:00:00"/>
        <d v="2024-10-02T00:00:00"/>
        <d v="2024-03-17T00:00:00"/>
        <d v="2023-05-10T00:00:00"/>
        <d v="2023-02-23T00:00:00"/>
        <d v="2022-03-07T00:00:00"/>
        <d v="2024-03-23T00:00:00"/>
        <d v="2023-06-01T00:00:00"/>
        <d v="2022-06-17T00:00:00"/>
        <d v="2023-07-17T00:00:00"/>
        <d v="2022-03-30T00:00:00"/>
        <d v="2020-11-06T00:00:00"/>
        <d v="2020-04-30T00:00:00"/>
        <d v="2020-05-21T00:00:00"/>
        <d v="2023-11-30T00:00:00"/>
        <d v="2022-03-02T00:00:00"/>
        <d v="2024-04-01T00:00:00"/>
        <d v="2020-01-22T00:00:00"/>
        <d v="2022-11-03T00:00:00"/>
        <d v="2020-08-02T00:00:00"/>
        <d v="2021-05-24T00:00:00"/>
        <d v="2020-01-16T00:00:00"/>
        <d v="2022-01-08T00:00:00"/>
        <d v="2021-02-17T00:00:00"/>
        <d v="2020-05-16T00:00:00"/>
        <d v="2020-03-29T00:00:00"/>
        <d v="2023-10-14T00:00:00"/>
        <d v="2022-01-10T00:00:00"/>
        <d v="2024-04-15T00:00:00"/>
        <d v="2024-04-13T00:00:00"/>
        <d v="2022-01-09T00:00:00"/>
        <d v="2020-06-23T00:00:00"/>
        <d v="2023-09-21T00:00:00"/>
        <d v="2020-03-27T00:00:00"/>
        <d v="2020-12-07T00:00:00"/>
        <d v="2022-10-14T00:00:00"/>
        <d v="2022-07-23T00:00:00"/>
        <d v="2022-12-24T00:00:00"/>
        <d v="2021-07-29T00:00:00"/>
        <d v="2021-12-18T00:00:00"/>
        <d v="2023-05-19T00:00:00"/>
        <d v="2020-04-02T00:00:00"/>
        <d v="2021-02-13T00:00:00"/>
        <d v="2021-03-14T00:00:00"/>
        <d v="2022-09-26T00:00:00"/>
        <d v="2024-10-07T00:00:00"/>
        <d v="2023-04-23T00:00:00"/>
        <d v="2023-09-15T00:00:00"/>
        <d v="2021-12-17T00:00:00"/>
        <d v="2022-05-25T00:00:00"/>
        <d v="2024-05-28T00:00:00"/>
        <d v="2021-06-20T00:00:00"/>
        <d v="2022-02-20T00:00:00"/>
        <d v="2023-04-24T00:00:00"/>
        <d v="2020-05-06T00:00:00"/>
        <d v="2024-08-20T00:00:00"/>
        <d v="2021-03-24T00:00:00"/>
        <d v="2022-11-13T00:00:00"/>
        <d v="2022-09-19T00:00:00"/>
        <d v="2020-08-03T00:00:00"/>
        <d v="2024-07-19T00:00:00"/>
        <d v="2023-01-19T00:00:00"/>
        <d v="2020-01-14T00:00:00"/>
        <d v="2020-07-28T00:00:00"/>
        <d v="2022-08-06T00:00:00"/>
        <d v="2021-05-10T00:00:00"/>
        <d v="2021-08-18T00:00:00"/>
        <d v="2020-11-21T00:00:00"/>
        <d v="2021-06-01T00:00:00"/>
        <d v="2020-03-26T00:00:00"/>
        <d v="2020-08-09T00:00:00"/>
        <d v="2021-07-25T00:00:00"/>
        <d v="2024-03-30T00:00:00"/>
        <d v="2020-12-12T00:00:00"/>
        <d v="2021-08-06T00:00:00"/>
        <d v="2020-06-13T00:00:00"/>
        <d v="2020-08-05T00:00:00"/>
        <d v="2023-04-25T00:00:00"/>
        <d v="2023-07-03T00:00:00"/>
        <d v="2020-01-17T00:00:00"/>
        <d v="2022-03-28T00:00:00"/>
        <d v="2022-08-04T00:00:00"/>
        <d v="2021-04-17T00:00:00"/>
        <d v="2020-01-30T00:00:00"/>
        <d v="2024-10-25T00:00:00"/>
        <d v="2021-10-12T00:00:00"/>
        <d v="2021-10-27T00:00:00"/>
        <d v="2024-10-16T00:00:00"/>
        <d v="2023-01-06T00:00:00"/>
        <d v="2022-03-12T00:00:00"/>
        <d v="2022-12-03T00:00:00"/>
        <d v="2021-11-20T00:00:00"/>
        <d v="2021-08-30T00:00:00"/>
        <d v="2020-04-19T00:00:00"/>
        <d v="2020-09-29T00:00:00"/>
        <d v="2023-12-17T00:00:00"/>
        <d v="2024-05-27T00:00:00"/>
        <d v="2021-02-20T00:00:00"/>
        <d v="2020-08-26T00:00:00"/>
        <d v="2020-05-29T00:00:00"/>
        <d v="2022-11-29T00:00:00"/>
        <d v="2020-05-24T00:00:00"/>
        <d v="2023-01-30T00:00:00"/>
        <d v="2023-08-05T00:00:00"/>
        <d v="2020-07-10T00:00:00"/>
        <d v="2021-10-05T00:00:00"/>
        <d v="2024-10-14T00:00:00"/>
        <d v="2023-03-18T00:00:00"/>
        <d v="2023-11-08T00:00:00"/>
        <d v="2021-09-13T00:00:00"/>
        <d v="2024-06-17T00:00:00"/>
        <d v="2023-05-01T00:00:00"/>
        <d v="2023-07-18T00:00:00"/>
        <d v="2021-11-29T00:00:00"/>
        <d v="2023-03-14T00:00:00"/>
        <d v="2021-09-21T00:00:00"/>
        <d v="2023-09-26T00:00:00"/>
        <d v="2021-10-17T00:00:00"/>
        <d v="2020-07-09T00:00:00"/>
        <d v="2023-10-15T00:00:00"/>
        <d v="2020-03-30T00:00:00"/>
        <d v="2021-05-04T00:00:00"/>
        <d v="2020-04-26T00:00:00"/>
        <d v="2020-01-25T00:00:00"/>
        <d v="2021-08-23T00:00:00"/>
        <d v="2021-05-11T00:00:00"/>
        <d v="2022-12-13T00:00:00"/>
        <d v="2021-10-07T00:00:00"/>
        <d v="2021-02-08T00:00:00"/>
        <d v="2024-07-07T00:00:00"/>
        <d v="2023-12-12T00:00:00"/>
        <d v="2023-08-27T00:00:00"/>
        <d v="2023-01-17T00:00:00"/>
        <d v="2022-06-11T00:00:00"/>
        <d v="2021-12-19T00:00:00"/>
        <d v="2024-02-03T00:00:00"/>
        <d v="2020-10-08T00:00:00"/>
        <d v="2020-02-20T00:00:00"/>
        <d v="2020-03-14T00:00:00"/>
        <d v="2022-08-02T00:00:00"/>
        <d v="2020-02-25T00:00:00"/>
        <d v="2022-10-18T00:00:00"/>
        <d v="2022-10-13T00:00:00"/>
        <d v="2024-03-27T00:00:00"/>
        <d v="2022-08-24T00:00:00"/>
        <d v="2022-10-09T00:00:00"/>
        <d v="2024-11-10T00:00:00"/>
        <d v="2024-04-22T00:00:00"/>
        <d v="2023-02-08T00:00:00"/>
        <d v="2021-12-02T00:00:00"/>
        <d v="2021-12-15T00:00:00"/>
        <d v="2021-01-13T00:00:00"/>
        <d v="2023-11-19T00:00:00"/>
        <d v="2021-08-25T00:00:00"/>
        <d v="2023-06-17T00:00:00"/>
        <d v="2020-10-11T00:00:00"/>
        <d v="2022-01-01T00:00:00"/>
        <d v="2023-12-23T00:00:00"/>
        <d v="2023-12-11T00:00:00"/>
        <d v="2021-01-09T00:00:00"/>
        <d v="2021-06-04T00:00:00"/>
        <d v="2020-05-25T00:00:00"/>
        <d v="2021-01-27T00:00:00"/>
        <d v="2022-06-13T00:00:00"/>
        <d v="2024-07-04T00:00:00"/>
        <d v="2024-10-28T00:00:00"/>
        <d v="2023-02-17T00:00:00"/>
        <d v="2021-03-05T00:00:00"/>
        <d v="2024-03-22T00:00:00"/>
        <d v="2021-03-12T00:00:00"/>
        <d v="2024-01-22T00:00:00"/>
        <d v="2022-08-05T00:00:00"/>
        <d v="2023-01-23T00:00:00"/>
        <d v="2021-12-20T00:00:00"/>
        <d v="2023-01-10T00:00:00"/>
        <d v="2023-04-06T00:00:00"/>
        <d v="2021-05-17T00:00:00"/>
        <d v="2022-05-18T00:00:00"/>
        <d v="2020-05-27T00:00:00"/>
        <d v="2023-06-11T00:00:00"/>
        <d v="2020-11-18T00:00:00"/>
        <d v="2024-04-04T00:00:00"/>
        <d v="2023-01-04T00:00:00"/>
        <d v="2022-03-29T00:00:00"/>
        <d v="2024-01-23T00:00:00"/>
        <d v="2021-11-09T00:00:00"/>
        <d v="2021-05-23T00:00:00"/>
        <d v="2021-06-27T00:00:00"/>
        <d v="2021-08-12T00:00:00"/>
        <d v="2024-02-02T00:00:00"/>
        <d v="2020-02-21T00:00:00"/>
        <d v="2021-09-08T00:00:00"/>
        <d v="2023-01-02T00:00:00"/>
        <d v="2022-02-21T00:00:00"/>
        <d v="2020-04-28T00:00:00"/>
        <d v="2022-06-07T00:00:00"/>
        <d v="2023-03-28T00:00:00"/>
        <d v="2022-10-16T00:00:00"/>
        <d v="2023-03-31T00:00:00"/>
        <d v="2024-01-05T00:00:00"/>
        <d v="2022-04-27T00:00:00"/>
        <d v="2023-02-04T00:00:00"/>
        <d v="2022-09-14T00:00:00"/>
        <d v="2021-10-24T00:00:00"/>
        <d v="2021-08-14T00:00:00"/>
        <d v="2023-05-04T00:00:00"/>
        <d v="2020-08-10T00:00:00"/>
        <d v="2020-06-21T00:00:00"/>
        <d v="2020-08-28T00:00:00"/>
        <d v="2022-02-18T00:00:00"/>
        <d v="2022-07-08T00:00:00"/>
        <d v="2023-01-13T00:00:00"/>
        <d v="2024-04-21T00:00:00"/>
        <d v="2023-09-08T00:00:00"/>
        <d v="2022-09-08T00:00:00"/>
        <d v="2021-05-06T00:00:00"/>
        <d v="2023-04-27T00:00:00"/>
        <d v="2020-12-03T00:00:00"/>
        <d v="2021-06-24T00:00:00"/>
        <d v="2020-08-27T00:00:00"/>
        <d v="2022-01-22T00:00:00"/>
        <d v="2022-12-14T00:00:00"/>
        <d v="2023-12-21T00:00:00"/>
        <d v="2023-10-07T00:00:00"/>
        <d v="2020-03-09T00:00:00"/>
        <d v="2020-09-02T00:00:00"/>
        <d v="2024-06-04T00:00:00"/>
        <d v="2022-05-02T00:00:00"/>
        <d v="2021-01-23T00:00:00"/>
        <d v="2021-12-16T00:00:00"/>
        <d v="2024-06-23T00:00:00"/>
        <d v="2022-01-29T00:00:00"/>
        <d v="2023-02-05T00:00:00"/>
        <d v="2024-07-03T00:00:00"/>
        <d v="2023-11-13T00:00:00"/>
        <d v="2020-09-13T00:00:00"/>
        <d v="2022-03-27T00:00:00"/>
        <d v="2023-06-25T00:00:00"/>
        <d v="2022-08-27T00:00:00"/>
        <d v="2022-08-13T00:00:00"/>
        <d v="2023-03-04T00:00:00"/>
        <d v="2021-09-27T00:00:00"/>
        <d v="2023-05-31T00:00:00"/>
        <d v="2021-08-08T00:00:00"/>
        <d v="2023-07-26T00:00:00"/>
        <d v="2023-06-23T00:00:00"/>
        <d v="2023-12-01T00:00:00"/>
        <d v="2023-06-15T00:00:00"/>
        <d v="2022-12-10T00:00:00"/>
        <d v="2020-04-04T00:00:00"/>
        <d v="2024-12-05T00:00:00"/>
        <d v="2020-05-31T00:00:00"/>
        <d v="2022-05-12T00:00:00"/>
        <d v="2022-08-31T00:00:00"/>
        <d v="2023-07-13T00:00:00"/>
        <d v="2020-02-14T00:00:00"/>
        <d v="2021-09-29T00:00:00"/>
        <d v="2020-08-21T00:00:00"/>
        <d v="2023-04-20T00:00:00"/>
        <d v="2024-02-26T00:00:00"/>
        <d v="2023-12-30T00:00:00"/>
        <d v="2022-02-27T00:00:00"/>
        <d v="2024-01-21T00:00:00"/>
        <d v="2023-12-02T00:00:00"/>
        <d v="2023-01-24T00:00:00"/>
        <d v="2022-03-21T00:00:00"/>
        <d v="2020-02-18T00:00:00"/>
        <d v="2021-03-03T00:00:00"/>
        <d v="2020-12-08T00:00:00"/>
        <d v="2021-09-28T00:00:00"/>
        <d v="2022-10-23T00:00:00"/>
        <d v="2023-09-07T00:00:00"/>
        <d v="2021-07-22T00:00:00"/>
        <d v="2020-07-31T00:00:00"/>
        <d v="2023-06-05T00:00:00"/>
        <d v="2020-09-17T00:00:00"/>
        <d v="2022-01-06T00:00:00"/>
        <d v="2024-05-02T00:00:00"/>
        <d v="2023-12-31T00:00:00"/>
        <d v="2022-03-06T00:00:00"/>
        <d v="2021-02-15T00:00:00"/>
        <d v="2020-12-19T00:00:00"/>
        <d v="2023-10-04T00:00:00"/>
        <d v="2024-05-31T00:00:00"/>
        <d v="2023-07-07T00:00:00"/>
        <d v="2020-06-18T00:00:00"/>
        <d v="2024-12-08T00:00:00"/>
        <d v="2021-12-10T00:00:00"/>
        <d v="2024-03-20T00:00:00"/>
        <d v="2021-10-02T00:00:00"/>
        <d v="2021-04-08T00:00:00"/>
        <d v="2024-04-16T00:00:00"/>
        <d v="2022-08-20T00:00:00"/>
        <d v="2021-04-27T00:00:00"/>
        <d v="2020-02-07T00:00:00"/>
        <d v="2022-06-14T00:00:00"/>
        <d v="2023-08-03T00:00:00"/>
        <d v="2020-08-19T00:00:00"/>
        <d v="2020-02-12T00:00:00"/>
        <d v="2023-08-14T00:00:00"/>
        <d v="2020-03-10T00:00:00"/>
        <d v="2023-10-18T00:00:00"/>
        <d v="2021-01-03T00:00:00"/>
        <d v="2020-03-28T00:00:00"/>
        <d v="2020-04-03T00:00:00"/>
        <d v="2020-07-17T00:00:00"/>
        <d v="2020-04-13T00:00:00"/>
        <d v="2021-03-31T00:00:00"/>
        <d v="2021-04-06T00:00:00"/>
        <d v="2020-11-16T00:00:00"/>
        <d v="2022-03-19T00:00:00"/>
        <d v="2024-01-25T00:00:00"/>
        <d v="2020-05-02T00:00:00"/>
        <d v="2022-04-08T00:00:00"/>
        <d v="2023-12-16T00:00:00"/>
        <d v="2023-08-18T00:00:00"/>
        <d v="2024-08-10T00:00:00"/>
        <d v="2020-05-03T00:00:00"/>
        <d v="2022-07-24T00:00:00"/>
        <d v="2020-11-03T00:00:00"/>
        <d v="2020-02-06T00:00:00"/>
        <d v="2024-04-23T00:00:00"/>
        <d v="2022-11-11T00:00:00"/>
        <d v="2024-09-27T00:00:00"/>
        <d v="2024-09-02T00:00:00"/>
        <d v="2023-06-10T00:00:00"/>
        <d v="2020-02-29T00:00:00"/>
        <d v="2021-01-14T00:00:00"/>
        <d v="2022-01-12T00:00:00"/>
        <d v="2024-10-05T00:00:00"/>
        <d v="2022-07-07T00:00:00"/>
        <d v="2022-01-18T00:00:00"/>
        <d v="2020-11-14T00:00:00"/>
        <d v="2023-04-15T00:00:00"/>
        <d v="2022-01-17T00:00:00"/>
        <d v="2021-12-04T00:00:00"/>
        <d v="2021-03-28T00:00:00"/>
        <d v="2020-03-22T00:00:00"/>
        <d v="2024-03-21T00:00:00"/>
        <d v="2020-07-01T00:00:00"/>
        <d v="2022-06-03T00:00:00"/>
        <d v="2021-12-30T00:00:00"/>
        <d v="2020-05-07T00:00:00"/>
        <d v="2020-06-15T00:00:00"/>
        <d v="2021-09-03T00:00:00"/>
        <d v="2020-09-30T00:00:00"/>
        <d v="2022-11-12T00:00:00"/>
        <d v="2022-02-28T00:00:00"/>
        <d v="2021-12-27T00:00:00"/>
        <d v="2024-09-26T00:00:00"/>
        <d v="2023-12-18T00:00:00"/>
        <d v="2020-08-25T00:00:00"/>
        <d v="2021-11-15T00:00:00"/>
        <d v="2021-03-13T00:00:00"/>
        <d v="2022-02-11T00:00:00"/>
        <d v="2022-10-03T00:00:00"/>
        <d v="2024-10-23T00:00:00"/>
        <d v="2023-05-14T00:00:00"/>
        <d v="2022-04-14T00:00:00"/>
        <d v="2023-07-14T00:00:00"/>
        <d v="2020-11-11T00:00:00"/>
        <d v="2020-06-09T00:00:00"/>
        <d v="2021-01-28T00:00:00"/>
        <d v="2023-02-28T00:00:00"/>
        <d v="2020-09-18T00:00:00"/>
        <d v="2021-06-17T00:00:00"/>
        <d v="2022-09-04T00:00:00"/>
        <d v="2023-03-26T00:00:00"/>
        <d v="2024-07-09T00:00:00"/>
        <d v="2020-08-04T00:00:00"/>
        <d v="2022-07-12T00:00:00"/>
        <d v="2021-02-10T00:00:00"/>
        <d v="2020-01-07T00:00:00"/>
        <d v="2022-08-14T00:00:00"/>
        <d v="2023-09-01T00:00:00"/>
        <d v="2024-04-30T00:00:00"/>
        <d v="2022-08-07T00:00:00"/>
        <d v="2024-08-02T00:00:00"/>
        <d v="2021-06-29T00:00:00"/>
        <d v="2024-12-04T00:00:00"/>
        <d v="2020-03-06T00:00:00"/>
        <d v="2020-03-18T00:00:00"/>
        <d v="2022-11-23T00:00:00"/>
        <d v="2023-04-29T00:00:00"/>
        <d v="2024-01-10T00:00:00"/>
        <d v="2023-09-20T00:00:00"/>
        <d v="2021-05-19T00:00:00"/>
        <d v="2023-06-29T00:00:00"/>
        <d v="2023-08-31T00:00:00"/>
        <d v="2021-12-14T00:00:00"/>
        <d v="2022-01-20T00:00:00"/>
        <d v="2023-05-29T00:00:00"/>
        <d v="2024-02-04T00:00:00"/>
        <d v="2023-05-25T00:00:00"/>
        <d v="2022-10-05T00:00:00"/>
        <d v="2022-09-07T00:00:00"/>
        <d v="2023-10-11T00:00:00"/>
        <d v="2022-11-05T00:00:00"/>
        <d v="2022-06-18T00:00:00"/>
        <d v="2023-05-13T00:00:00"/>
        <d v="2024-03-13T00:00:00"/>
        <d v="2021-07-18T00:00:00"/>
        <d v="2020-12-20T00:00:00"/>
        <d v="2024-07-17T00:00:00"/>
        <d v="2021-11-11T00:00:00"/>
        <d v="2021-10-15T00:00:00"/>
        <d v="2021-07-06T00:00:00"/>
        <d v="2021-05-05T00:00:00"/>
        <d v="2020-04-29T00:00:00"/>
        <d v="2024-08-17T00:00:00"/>
        <d v="2021-01-11T00:00:00"/>
        <d v="2024-01-24T00:00:00"/>
        <d v="2022-05-21T00:00:00"/>
        <d v="2024-01-30T00:00:00"/>
        <d v="2024-06-01T00:00:00"/>
        <d v="2021-05-09T00:00:00"/>
        <d v="2024-09-16T00:00:00"/>
        <d v="2021-04-23T00:00:00"/>
        <d v="2020-03-13T00:00:00"/>
        <d v="2021-08-09T00:00:00"/>
        <d v="2021-10-26T00:00:00"/>
        <d v="2024-02-10T00:00:00"/>
        <d v="2024-02-09T00:00:00"/>
        <d v="2022-12-19T00:00:00"/>
        <d v="2023-03-22T00:00:00"/>
        <d v="2023-03-29T00:00:00"/>
        <d v="2021-07-31T00:00:00"/>
        <d v="2023-08-24T00:00:00"/>
        <d v="2023-10-21T00:00:00"/>
        <d v="2022-02-19T00:00:00"/>
        <d v="2021-06-19T00:00:00"/>
        <d v="2024-02-05T00:00:00"/>
        <d v="2022-04-12T00:00:00"/>
        <d v="2021-12-24T00:00:00"/>
        <d v="2022-09-21T00:00:00"/>
        <d v="2023-05-28T00:00:00"/>
        <d v="2021-05-28T00:00:00"/>
        <d v="2021-04-20T00:00:00"/>
        <d v="2023-05-21T00:00:00"/>
        <d v="2024-10-10T00:00:00"/>
        <d v="2021-08-11T00:00:00"/>
        <d v="2023-12-19T00:00:00"/>
        <d v="2020-06-25T00:00:00"/>
        <d v="2020-10-23T00:00:00"/>
        <d v="2022-11-19T00:00:00"/>
        <d v="2023-09-30T00:00:00"/>
        <d v="2024-03-05T00:00:00"/>
        <d v="2023-05-11T00:00:00"/>
        <d v="2022-10-20T00:00:00"/>
        <d v="2023-02-02T00:00:00"/>
        <d v="2022-02-09T00:00:00"/>
        <d v="2022-05-04T00:00:00"/>
        <d v="2022-07-28T00:00:00"/>
        <d v="2022-04-24T00:00:00"/>
        <d v="2024-07-29T00:00:00"/>
        <d v="2020-02-10T00:00:00"/>
        <d v="2021-06-05T00:00:00"/>
        <d v="2024-04-24T00:00:00"/>
        <d v="2024-04-20T00:00:00"/>
        <d v="2023-08-22T00:00:00"/>
        <d v="2022-05-19T00:00:00"/>
        <d v="2024-08-16T00:00:00"/>
        <d v="2024-03-01T00:00:00"/>
        <d v="2022-08-12T00:00:00"/>
        <d v="2022-11-21T00:00:00"/>
        <d v="2022-04-17T00:00:00"/>
        <d v="2021-06-18T00:00:00"/>
        <d v="2023-09-27T00:00:00"/>
        <d v="2020-04-05T00:00:00"/>
        <d v="2020-08-30T00:00:00"/>
        <d v="2020-04-09T00:00:00"/>
        <d v="2023-10-09T00:00:00"/>
        <d v="2023-08-30T00:00:00"/>
        <d v="2021-10-31T00:00:00"/>
        <d v="2021-02-16T00:00:00"/>
        <d v="2020-04-01T00:00:00"/>
        <d v="2023-11-23T00:00:00"/>
        <d v="2020-05-20T00:00:00"/>
        <d v="2020-10-31T00:00:00"/>
        <d v="2021-10-19T00:00:00"/>
        <d v="2021-09-26T00:00:00"/>
        <d v="2020-11-17T00:00:00"/>
        <d v="2020-02-05T00:00:00"/>
        <d v="2022-10-02T00:00:00"/>
        <d v="2022-10-22T00:00:00"/>
        <d v="2020-01-18T00:00:00"/>
        <d v="2023-03-08T00:00:00"/>
        <d v="2023-07-10T00:00:00"/>
        <d v="2021-11-07T00:00:00"/>
        <d v="2024-08-04T00:00:00"/>
        <d v="2020-11-09T00:00:00"/>
        <d v="2020-10-14T00:00:00"/>
        <d v="2020-10-20T00:00:00"/>
        <d v="2021-05-26T00:00:00"/>
        <d v="2020-03-07T00:00:00"/>
        <d v="2021-06-13T00:00:00"/>
        <d v="2021-09-11T00:00:00"/>
        <d v="2024-05-17T00:00:00"/>
        <d v="2023-06-20T00:00:00"/>
        <d v="2023-02-14T00:00:00"/>
        <d v="2021-08-10T00:00:00"/>
        <d v="2021-10-09T00:00:00"/>
        <d v="2020-09-08T00:00:00"/>
        <d v="2024-04-28T00:00:00"/>
        <d v="2021-08-02T00:00:00"/>
        <d v="2023-08-01T00:00:00"/>
        <d v="2024-06-10T00:00:00"/>
        <d v="2021-02-28T00:00:00"/>
        <d v="2020-09-03T00:00:00"/>
        <d v="2020-06-16T00:00:00"/>
        <d v="2024-02-01T00:00:00"/>
        <d v="2022-09-09T00:00:00"/>
        <d v="2023-10-10T00:00:00"/>
        <d v="2020-01-21T00:00:00"/>
        <d v="2020-04-20T00:00:00"/>
        <d v="2021-05-12T00:00:00"/>
        <d v="2022-03-13T00:00:00"/>
        <d v="2021-08-01T00:00:00"/>
        <d v="2022-01-23T00:00:00"/>
        <d v="2021-12-25T00:00:00"/>
        <d v="2022-06-27T00:00:00"/>
        <d v="2022-12-23T00:00:00"/>
        <d v="2020-02-16T00:00:00"/>
        <d v="2021-11-19T00:00:00"/>
        <d v="2021-09-04T00:00:00"/>
        <d v="2022-11-08T00:00:00"/>
        <d v="2022-01-19T00:00:00"/>
        <d v="2021-10-03T00:00:00"/>
        <d v="2020-03-02T00:00:00"/>
        <d v="2023-10-19T00:00:00"/>
        <d v="2024-11-06T00:00:00"/>
        <d v="2024-08-29T00:00:00"/>
        <d v="2023-08-08T00:00:00"/>
        <d v="2024-07-30T00:00:00"/>
        <d v="2020-09-09T00:00:00"/>
        <d v="2023-08-04T00:00:00"/>
        <d v="2020-02-09T00:00:00"/>
        <d v="2020-09-10T00:00:00"/>
        <d v="2023-03-15T00:00:00"/>
        <d v="2022-06-29T00:00:00"/>
        <d v="2020-08-07T00:00:00"/>
        <d v="2020-09-21T00:00:00"/>
        <d v="2024-05-14T00:00:00"/>
        <d v="2021-09-22T00:00:00"/>
        <d v="2021-11-08T00:00:00"/>
        <d v="2021-09-07T00:00:00"/>
        <d v="2020-02-01T00:00:00"/>
        <d v="2022-05-09T00:00:00"/>
        <d v="2024-09-05T00:00:00"/>
        <d v="2023-12-26T00:00:00"/>
        <d v="2023-04-03T00:00:00"/>
        <d v="2021-09-14T00:00:00"/>
        <d v="2021-09-17T00:00:00"/>
        <d v="2022-05-29T00:00:00"/>
        <d v="2022-11-09T00:00:00"/>
        <d v="2023-09-22T00:00:00"/>
        <d v="2021-03-06T00:00:00"/>
        <d v="2024-03-19T00:00:00"/>
        <d v="2023-06-16T00:00:00"/>
        <d v="2023-09-05T00:00:00"/>
        <d v="2023-02-03T00:00:00"/>
        <d v="2021-03-09T00:00:00"/>
        <d v="2020-11-20T00:00:00"/>
        <d v="2020-07-12T00:00:00"/>
        <d v="2020-02-17T00:00:00"/>
        <d v="2021-02-03T00:00:00" u="1"/>
        <d v="2020-01-08T00:00:00" u="1"/>
        <d v="2023-11-09T00:00:00" u="1"/>
        <d v="2023-12-08T00:00:00" u="1"/>
        <d v="2020-12-05T00:00:00" u="1"/>
        <d v="2023-12-04T00:00:00" u="1"/>
        <d v="2021-10-06T00:00:00" u="1"/>
        <d v="2021-07-08T00:00:00" u="1"/>
        <d v="2020-12-01T00:00:00" u="1"/>
        <d v="2024-03-08T00:00:00" u="1"/>
        <d v="2021-07-12T00:00:00" u="1"/>
        <d v="2022-07-10T00:00:00" u="1"/>
        <d v="2022-01-11T00:00:00" u="1"/>
        <d v="2022-03-05T00:00:00" u="1"/>
        <d v="2023-02-06T00:00:00" u="1"/>
        <d v="2023-11-01T00:00:00" u="1"/>
        <d v="2020-06-01T00:00:00" u="1"/>
        <d v="2020-11-01T00:00:00" u="1"/>
        <d v="2024-09-03T00:00:00" u="1"/>
        <d v="2022-06-09T00:00:00" u="1"/>
        <d v="2023-12-07T00:00:00" u="1"/>
        <d v="2024-08-11T00:00:00" u="1"/>
        <d v="2023-07-08T00:00:00" u="1"/>
        <d v="2020-03-01T00:00:00" u="1"/>
        <d v="2022-10-04T00:00:00" u="1"/>
        <d v="2024-09-08T00:00:00" u="1"/>
        <d v="2020-05-10T00:00:00" u="1"/>
        <d v="2024-10-12T00:00:00" u="1"/>
        <d v="2023-03-05T00:00:00" u="1"/>
        <d v="2020-11-05T00:00:00" u="1"/>
        <d v="2024-07-12T00:00:00" u="1"/>
        <d v="2024-02-06T00:00:00" u="1"/>
        <d v="2022-07-11T00:00:00" u="1"/>
        <d v="2022-11-04T00:00:00" u="1"/>
        <d v="2022-02-07T00:00:00" u="1"/>
        <d v="2024-07-06T00:00:00" u="1"/>
        <d v="2022-07-01T00:00:00" u="1"/>
        <d v="2020-09-01T00:00:00" u="1"/>
        <d v="2023-06-07T00:00:00" u="1"/>
        <d v="2021-12-09T00:00:00" u="1"/>
        <d v="2020-04-06T00:00:00" u="1"/>
        <d v="2021-05-08T00:00:00" u="1"/>
        <d v="2020-12-10T00:00:00" u="1"/>
        <d v="2024-06-08T00:00:00" u="1"/>
        <d v="2023-10-05T00:00:00" u="1"/>
        <d v="2020-06-11T00:00:00" u="1"/>
        <d v="2024-01-04T00:00:00" u="1"/>
        <d v="2022-03-11T00:00:00" u="1"/>
        <d v="2020-02-08T00:00:00" u="1"/>
        <d v="2022-10-01T00:00:00" u="1"/>
        <d v="2022-09-01T00:00:00" u="1"/>
        <d v="2020-02-04T00:00:00" u="1"/>
        <d v="2024-07-10T00:00:00" u="1"/>
        <d v="2020-06-05T00:00:00" u="1"/>
        <d v="2020-03-08T00:00:00" u="1"/>
        <d v="2022-06-08T00:00:00" u="1"/>
        <d v="2021-01-06T00:00:00" u="1"/>
        <d v="2021-06-08T00:00:00" u="1"/>
        <d v="2020-05-08T00:00:00" u="1"/>
        <d v="2023-03-07T00:00:00" u="1"/>
        <d v="2023-05-08T00:00:00" u="1"/>
        <d v="2020-10-07T00:00:00" u="1"/>
        <d v="2023-08-11T00:00:00" u="1"/>
        <d v="2023-01-05T00:00:00" u="1"/>
        <d v="2020-09-07T00:00:00" u="1"/>
        <d v="2021-04-05T00:00:00" u="1"/>
        <d v="2021-11-05T00:00:00" u="1"/>
        <d v="2021-07-10T00:00:00" u="1"/>
        <d v="2022-11-06T00:00:00" u="1"/>
        <d v="2024-03-02T00:00:00" u="1"/>
        <d v="2022-02-08T00:00:00" u="1"/>
        <d v="2022-09-10T00:00:00" u="1"/>
        <d v="2024-10-11T00:00:00" u="1"/>
        <d v="2023-08-02T00:00:00" u="1"/>
        <d v="2021-02-12T00:00:00" u="1"/>
        <d v="2020-11-10T00:00:00" u="1"/>
        <d v="2023-11-12T00:00:00" u="1"/>
        <d v="2021-09-01T00:00:00" u="1"/>
        <d v="2024-04-07T00:00:00" u="1"/>
        <d v="2021-05-03T00:00:00" u="1"/>
        <d v="2021-12-03T00:00:00" u="1"/>
        <d v="2022-05-08T00:00:00" u="1"/>
        <d v="2023-10-01T00:00:00" u="1"/>
        <d v="2023-06-04T00:00:00" u="1"/>
        <d v="2023-11-06T00:00:00" u="1"/>
        <d v="2023-04-01T00:00:00" u="1"/>
        <d v="2021-12-08T00:00:00" u="1"/>
        <d v="2023-02-01T00:00:00" u="1"/>
        <d v="2022-07-06T00:00:00" u="1"/>
        <d v="2024-05-01T00:00:00" u="1"/>
        <d v="2023-08-09T00:00:00" u="1"/>
        <d v="2022-08-09T00:00:00" u="1"/>
        <d v="2020-03-12T00:00:00" u="1"/>
        <d v="2024-04-06T00:00:00" u="1"/>
        <d v="2022-02-05T00:00:00" u="1"/>
        <d v="2023-05-02T00:00:00" u="1"/>
        <d v="2024-03-07T00:00:00" u="1"/>
        <d v="2023-01-12T00:00:00" u="1"/>
        <d v="2022-10-12T00:00:00" u="1"/>
        <d v="2024-05-12T00:00:00" u="1"/>
        <d v="2023-02-12T00:00:00" u="1"/>
        <d v="2020-08-12T00:00:00" u="1"/>
        <d v="2023-07-09T00:00:00" u="1"/>
        <d v="2023-05-06T00:00:00" u="1"/>
        <d v="2022-06-01T00:00:00" u="1"/>
        <d v="2024-08-12T00:00:00" u="1"/>
        <d v="2021-08-04T00:00:00" u="1"/>
        <d v="2020-07-02T00:00:00" u="1"/>
        <d v="2020-10-03T00:00:00" u="1"/>
        <d v="2021-03-01T00:00:00" u="1"/>
        <d v="2020-03-04T00:00:00" u="1"/>
        <d v="2020-03-05T00:00:00" u="1"/>
        <d v="2020-06-02T00:00:00" u="1"/>
        <d v="2023-10-06T00:00:00" u="1"/>
        <d v="2022-12-01T00:00:00" u="1"/>
        <d v="2021-04-12T00:00:00" u="1"/>
        <d v="2020-07-05T00:00:00" u="1"/>
        <d v="2022-12-11T00:00:00" u="1"/>
        <d v="2022-11-02T00:00:00" u="1"/>
        <d v="2022-04-09T00:00:00" u="1"/>
        <d v="2024-09-07T00:00:00" u="1"/>
        <d v="2024-02-08T00:00:00" u="1"/>
        <d v="2024-04-12T00:00:00" u="1"/>
        <d v="2024-04-02T00:00:00" u="1"/>
        <d v="2022-05-10T00:00:00" u="1"/>
        <d v="2022-07-09T00:00:00" u="1"/>
        <d v="2022-05-11T00:00:00" u="1"/>
        <d v="2021-06-07T00:00:00" u="1"/>
        <d v="2021-11-01T00:00:00" u="1"/>
        <d v="2024-01-06T00:00:00" u="1"/>
        <d v="2021-09-05T00:00:00" u="1"/>
        <d v="2022-12-04T00:00:00" u="1"/>
        <d v="2024-05-03T00:00:00" u="1"/>
        <d v="2023-11-05T00:00:00" u="1"/>
        <d v="2022-09-02T00:00:00" u="1"/>
        <d v="2022-04-05T00:00:00" u="1"/>
        <d v="2020-10-02T00:00:00" u="1"/>
        <d v="2024-01-03T00:00:00" u="1"/>
        <d v="2022-12-08T00:00:00" u="1"/>
        <d v="2020-05-04T00:00:00" u="1"/>
        <d v="2020-09-04T00:00:00" u="1"/>
        <d v="2023-09-10T00:00:00" u="1"/>
        <d v="2020-01-04T00:00:00" u="1"/>
        <d v="2022-02-10T00:00:00" u="1"/>
        <d v="2021-07-11T00:00:00" u="1"/>
        <d v="2020-09-11T00:00:00" u="1"/>
        <d v="2020-07-03T00:00:00" u="1"/>
        <d v="2021-09-10T00:00:00" u="1"/>
        <d v="2024-10-06T00:00:00" u="1"/>
        <d v="2024-01-02T00:00:00" u="1"/>
        <d v="2021-12-05T00:00:00" u="1"/>
        <d v="2021-01-08T00:00:00" u="1"/>
        <d v="2021-04-09T00:00:00" u="1"/>
        <d v="2022-08-11T00:00:00" u="1"/>
        <d v="2021-03-10T00:00:00" u="1"/>
        <d v="2020-02-03T00:00:00" u="1"/>
        <d v="2024-06-11T00:00:00" u="1"/>
        <d v="2023-04-08T00:00:00" u="1"/>
        <d v="2020-10-09T00:00:00" u="1"/>
        <d v="2020-07-08T00:00:00" u="1"/>
        <d v="2021-07-09T00:00:00" u="1"/>
        <d v="2020-01-02T00:00:00" u="1"/>
        <d v="2022-09-05T00:00:00" u="1"/>
        <d v="2024-05-09T00:00:00" u="1"/>
        <d v="2021-06-03T00:00:00" u="1"/>
        <d v="2023-05-09T00:00:00" u="1"/>
        <d v="2023-03-02T00:00:00" u="1"/>
      </sharedItems>
      <fieldGroup par="23"/>
    </cacheField>
    <cacheField name="Ship Date" numFmtId="14">
      <sharedItems containsSemiMixedTypes="0" containsNonDate="0" containsDate="1" containsString="0" minDate="2020-01-06T00:00:00" maxDate="2024-11-05T00:00:00" count="782">
        <d v="2021-02-04T00:00:00"/>
        <d v="2022-03-13T00:00:00"/>
        <d v="2020-01-13T00:00:00"/>
        <d v="2022-08-23T00:00:00"/>
        <d v="2020-10-01T00:00:00"/>
        <d v="2024-04-04T00:00:00"/>
        <d v="2023-11-13T00:00:00"/>
        <d v="2022-03-08T00:00:00"/>
        <d v="2020-02-26T00:00:00"/>
        <d v="2023-12-13T00:00:00"/>
        <d v="2020-12-11T00:00:00"/>
        <d v="2020-03-09T00:00:00"/>
        <d v="2023-06-30T00:00:00"/>
        <d v="2023-11-18T00:00:00"/>
        <d v="2020-12-05T00:00:00"/>
        <d v="2023-01-19T00:00:00"/>
        <d v="2024-06-21T00:00:00"/>
        <d v="2023-12-10T00:00:00"/>
        <d v="2022-10-09T00:00:00"/>
        <d v="2021-10-12T00:00:00"/>
        <d v="2024-08-11T00:00:00"/>
        <d v="2024-04-03T00:00:00"/>
        <d v="2020-02-18T00:00:00"/>
        <d v="2022-11-13T00:00:00"/>
        <d v="2021-10-21T00:00:00"/>
        <d v="2021-07-12T00:00:00"/>
        <d v="2020-12-02T00:00:00"/>
        <d v="2023-05-25T00:00:00"/>
        <d v="2024-03-09T00:00:00"/>
        <d v="2021-07-13T00:00:00"/>
        <d v="2021-10-29T00:00:00"/>
        <d v="2022-01-31T00:00:00"/>
        <d v="2021-03-27T00:00:00"/>
        <d v="2023-02-07T00:00:00"/>
        <d v="2022-07-15T00:00:00"/>
        <d v="2022-12-31T00:00:00"/>
        <d v="2023-10-12T00:00:00"/>
        <d v="2022-09-26T00:00:00"/>
        <d v="2022-06-24T00:00:00"/>
        <d v="2020-04-20T00:00:00"/>
        <d v="2020-08-25T00:00:00"/>
        <d v="2023-05-05T00:00:00"/>
        <d v="2023-01-16T00:00:00"/>
        <d v="2022-01-14T00:00:00"/>
        <d v="2021-03-01T00:00:00"/>
        <d v="2022-03-18T00:00:00"/>
        <d v="2022-03-12T00:00:00"/>
        <d v="2021-12-26T00:00:00"/>
        <d v="2023-06-08T00:00:00"/>
        <d v="2021-04-21T00:00:00"/>
        <d v="2022-06-06T00:00:00"/>
        <d v="2023-02-09T00:00:00"/>
        <d v="2024-08-10T00:00:00"/>
        <d v="2021-12-02T00:00:00"/>
        <d v="2022-07-22T00:00:00"/>
        <d v="2023-11-08T00:00:00"/>
        <d v="2022-12-28T00:00:00"/>
        <d v="2023-08-28T00:00:00"/>
        <d v="2020-04-29T00:00:00"/>
        <d v="2020-06-02T00:00:00"/>
        <d v="2021-12-24T00:00:00"/>
        <d v="2021-04-29T00:00:00"/>
        <d v="2024-08-28T00:00:00"/>
        <d v="2022-10-10T00:00:00"/>
        <d v="2024-08-24T00:00:00"/>
        <d v="2023-02-23T00:00:00"/>
        <d v="2020-11-08T00:00:00"/>
        <d v="2020-03-02T00:00:00"/>
        <d v="2024-01-17T00:00:00"/>
        <d v="2020-09-30T00:00:00"/>
        <d v="2024-09-29T00:00:00"/>
        <d v="2023-03-07T00:00:00"/>
        <d v="2024-08-15T00:00:00"/>
        <d v="2021-05-21T00:00:00"/>
        <d v="2023-11-24T00:00:00"/>
        <d v="2020-12-01T00:00:00"/>
        <d v="2024-07-11T00:00:00"/>
        <d v="2024-09-04T00:00:00"/>
        <d v="2022-07-14T00:00:00"/>
        <d v="2020-03-01T00:00:00"/>
        <d v="2022-10-04T00:00:00"/>
        <d v="2020-10-20T00:00:00"/>
        <d v="2023-08-30T00:00:00"/>
        <d v="2022-06-16T00:00:00"/>
        <d v="2023-11-01T00:00:00"/>
        <d v="2021-08-15T00:00:00"/>
        <d v="2022-01-01T00:00:00"/>
        <d v="2023-10-02T00:00:00"/>
        <d v="2022-01-27T00:00:00"/>
        <d v="2023-09-20T00:00:00"/>
        <d v="2023-09-14T00:00:00"/>
        <d v="2020-07-26T00:00:00"/>
        <d v="2020-11-07T00:00:00"/>
        <d v="2022-11-04T00:00:00"/>
        <d v="2024-08-12T00:00:00"/>
        <d v="2023-03-28T00:00:00"/>
        <d v="2022-01-15T00:00:00"/>
        <d v="2022-03-26T00:00:00"/>
        <d v="2022-01-04T00:00:00"/>
        <d v="2024-03-17T00:00:00"/>
        <d v="2023-07-10T00:00:00"/>
        <d v="2020-03-05T00:00:00"/>
        <d v="2024-06-23T00:00:00"/>
        <d v="2022-10-19T00:00:00"/>
        <d v="2023-04-10T00:00:00"/>
        <d v="2023-03-04T00:00:00"/>
        <d v="2022-05-26T00:00:00"/>
        <d v="2024-05-01T00:00:00"/>
        <d v="2022-10-08T00:00:00"/>
        <d v="2023-03-27T00:00:00"/>
        <d v="2020-08-10T00:00:00"/>
        <d v="2023-12-25T00:00:00"/>
        <d v="2022-10-07T00:00:00"/>
        <d v="2020-02-01T00:00:00"/>
        <d v="2023-02-22T00:00:00"/>
        <d v="2022-09-25T00:00:00"/>
        <d v="2024-10-10T00:00:00"/>
        <d v="2021-12-04T00:00:00"/>
        <d v="2024-10-22T00:00:00"/>
        <d v="2022-03-29T00:00:00"/>
        <d v="2024-07-29T00:00:00"/>
        <d v="2022-12-22T00:00:00"/>
        <d v="2024-06-22T00:00:00"/>
        <d v="2024-07-02T00:00:00"/>
        <d v="2021-09-26T00:00:00"/>
        <d v="2020-10-04T00:00:00"/>
        <d v="2021-08-18T00:00:00"/>
        <d v="2020-03-26T00:00:00"/>
        <d v="2024-09-13T00:00:00"/>
        <d v="2022-04-16T00:00:00"/>
        <d v="2021-08-19T00:00:00"/>
        <d v="2020-09-24T00:00:00"/>
        <d v="2020-05-13T00:00:00"/>
        <d v="2023-04-24T00:00:00"/>
        <d v="2021-08-21T00:00:00"/>
        <d v="2023-09-07T00:00:00"/>
        <d v="2024-09-28T00:00:00"/>
        <d v="2024-10-13T00:00:00"/>
        <d v="2023-03-11T00:00:00"/>
        <d v="2021-01-02T00:00:00"/>
        <d v="2021-05-06T00:00:00"/>
        <d v="2022-08-29T00:00:00"/>
        <d v="2023-08-07T00:00:00"/>
        <d v="2021-09-27T00:00:00"/>
        <d v="2020-04-19T00:00:00"/>
        <d v="2022-10-25T00:00:00"/>
        <d v="2020-11-01T00:00:00"/>
        <d v="2020-05-25T00:00:00"/>
        <d v="2022-03-21T00:00:00"/>
        <d v="2024-06-27T00:00:00"/>
        <d v="2023-10-06T00:00:00"/>
        <d v="2023-04-03T00:00:00"/>
        <d v="2020-11-11T00:00:00"/>
        <d v="2024-07-13T00:00:00"/>
        <d v="2022-11-02T00:00:00"/>
        <d v="2024-02-08T00:00:00"/>
        <d v="2024-07-21T00:00:00"/>
        <d v="2021-11-23T00:00:00"/>
        <d v="2020-01-30T00:00:00"/>
        <d v="2023-06-25T00:00:00"/>
        <d v="2021-07-08T00:00:00"/>
        <d v="2020-08-02T00:00:00"/>
        <d v="2024-01-22T00:00:00"/>
        <d v="2022-06-25T00:00:00"/>
        <d v="2022-07-17T00:00:00"/>
        <d v="2020-09-29T00:00:00"/>
        <d v="2022-11-09T00:00:00"/>
        <d v="2021-06-30T00:00:00"/>
        <d v="2023-06-27T00:00:00"/>
        <d v="2022-02-10T00:00:00"/>
        <d v="2024-07-08T00:00:00"/>
        <d v="2022-05-17T00:00:00"/>
        <d v="2024-03-20T00:00:00"/>
        <d v="2020-06-12T00:00:00"/>
        <d v="2022-07-05T00:00:00"/>
        <d v="2020-12-23T00:00:00"/>
        <d v="2020-09-07T00:00:00"/>
        <d v="2021-02-23T00:00:00"/>
        <d v="2023-12-26T00:00:00"/>
        <d v="2021-10-15T00:00:00"/>
        <d v="2024-02-02T00:00:00"/>
        <d v="2024-09-19T00:00:00"/>
        <d v="2023-11-29T00:00:00"/>
        <d v="2022-02-08T00:00:00"/>
        <d v="2023-01-25T00:00:00"/>
        <d v="2023-06-12T00:00:00"/>
        <d v="2021-05-11T00:00:00"/>
        <d v="2021-12-13T00:00:00"/>
        <d v="2020-04-07T00:00:00"/>
        <d v="2022-11-01T00:00:00"/>
        <d v="2021-05-15T00:00:00"/>
        <d v="2021-11-16T00:00:00"/>
        <d v="2022-06-21T00:00:00"/>
        <d v="2020-12-16T00:00:00"/>
        <d v="2024-09-22T00:00:00"/>
        <d v="2024-06-09T00:00:00"/>
        <d v="2020-12-17T00:00:00"/>
        <d v="2022-02-02T00:00:00"/>
        <d v="2024-02-12T00:00:00"/>
        <d v="2023-03-02T00:00:00"/>
        <d v="2022-07-06T00:00:00"/>
        <d v="2024-03-26T00:00:00"/>
        <d v="2023-01-12T00:00:00"/>
        <d v="2022-06-22T00:00:00"/>
        <d v="2023-07-18T00:00:00"/>
        <d v="2022-04-04T00:00:00"/>
        <d v="2020-06-18T00:00:00"/>
        <d v="2020-05-05T00:00:00"/>
        <d v="2020-05-22T00:00:00"/>
        <d v="2023-12-03T00:00:00"/>
        <d v="2024-01-08T00:00:00"/>
        <d v="2020-01-23T00:00:00"/>
        <d v="2020-02-12T00:00:00"/>
        <d v="2021-05-27T00:00:00"/>
        <d v="2020-01-21T00:00:00"/>
        <d v="2022-08-03T00:00:00"/>
        <d v="2021-02-21T00:00:00"/>
        <d v="2020-05-18T00:00:00"/>
        <d v="2020-04-02T00:00:00"/>
        <d v="2023-10-16T00:00:00"/>
        <d v="2024-04-16T00:00:00"/>
        <d v="2024-04-19T00:00:00"/>
        <d v="2020-10-19T00:00:00"/>
        <d v="2022-09-06T00:00:00"/>
        <d v="2022-09-03T00:00:00"/>
        <d v="2020-06-24T00:00:00"/>
        <d v="2023-09-22T00:00:00"/>
        <d v="2020-03-28T00:00:00"/>
        <d v="2022-10-05T00:00:00"/>
        <d v="2020-07-15T00:00:00"/>
        <d v="2022-10-18T00:00:00"/>
        <d v="2022-07-28T00:00:00"/>
        <d v="2024-07-15T00:00:00"/>
        <d v="2022-12-30T00:00:00"/>
        <d v="2021-07-30T00:00:00"/>
        <d v="2021-12-25T00:00:00"/>
        <d v="2023-05-20T00:00:00"/>
        <d v="2020-02-09T00:00:00"/>
        <d v="2021-02-19T00:00:00"/>
        <d v="2023-08-05T00:00:00"/>
        <d v="2021-03-17T00:00:00"/>
        <d v="2022-10-02T00:00:00"/>
        <d v="2023-04-28T00:00:00"/>
        <d v="2021-12-20T00:00:00"/>
        <d v="2022-05-27T00:00:00"/>
        <d v="2024-05-31T00:00:00"/>
        <d v="2023-02-28T00:00:00"/>
        <d v="2021-06-23T00:00:00"/>
        <d v="2022-02-25T00:00:00"/>
        <d v="2023-05-01T00:00:00"/>
        <d v="2024-08-26T00:00:00"/>
        <d v="2022-11-16T00:00:00"/>
        <d v="2022-09-23T00:00:00"/>
        <d v="2020-03-12T00:00:00"/>
        <d v="2024-07-23T00:00:00"/>
        <d v="2023-01-24T00:00:00"/>
        <d v="2020-01-17T00:00:00"/>
        <d v="2020-07-31T00:00:00"/>
        <d v="2022-06-13T00:00:00"/>
        <d v="2023-10-08T00:00:00"/>
        <d v="2021-10-09T00:00:00"/>
        <d v="2020-11-25T00:00:00"/>
        <d v="2021-01-08T00:00:00"/>
        <d v="2020-03-29T00:00:00"/>
        <d v="2020-09-09T00:00:00"/>
        <d v="2021-08-01T00:00:00"/>
        <d v="2024-06-13T00:00:00"/>
        <d v="2024-02-09T00:00:00"/>
        <d v="2024-04-01T00:00:00"/>
        <d v="2020-12-14T00:00:00"/>
        <d v="2021-06-12T00:00:00"/>
        <d v="2020-06-20T00:00:00"/>
        <d v="2020-07-16T00:00:00"/>
        <d v="2020-05-11T00:00:00"/>
        <d v="2023-03-13T00:00:00"/>
        <d v="2020-01-18T00:00:00"/>
        <d v="2022-04-03T00:00:00"/>
        <d v="2022-04-09T00:00:00"/>
        <d v="2021-04-20T00:00:00"/>
        <d v="2020-02-03T00:00:00"/>
        <d v="2024-11-01T00:00:00"/>
        <d v="2021-12-17T00:00:00"/>
        <d v="2023-09-09T00:00:00"/>
        <d v="2023-03-10T00:00:00"/>
        <d v="2022-02-12T00:00:00"/>
        <d v="2021-11-02T00:00:00"/>
        <d v="2024-10-23T00:00:00"/>
        <d v="2022-12-06T00:00:00"/>
        <d v="2022-05-15T00:00:00"/>
        <d v="2021-05-02T00:00:00"/>
        <d v="2021-09-05T00:00:00"/>
        <d v="2020-10-18T00:00:00"/>
        <d v="2020-04-21T00:00:00"/>
        <d v="2020-10-05T00:00:00"/>
        <d v="2023-12-21T00:00:00"/>
        <d v="2020-09-26T00:00:00"/>
        <d v="2024-05-29T00:00:00"/>
        <d v="2021-02-26T00:00:00"/>
        <d v="2020-08-27T00:00:00"/>
        <d v="2020-06-03T00:00:00"/>
        <d v="2022-12-04T00:00:00"/>
        <d v="2020-05-29T00:00:00"/>
        <d v="2021-10-11T00:00:00"/>
        <d v="2020-02-06T00:00:00"/>
        <d v="2023-02-05T00:00:00"/>
        <d v="2023-05-13T00:00:00"/>
        <d v="2020-10-11T00:00:00"/>
        <d v="2021-05-14T00:00:00"/>
        <d v="2024-10-21T00:00:00"/>
        <d v="2023-03-20T00:00:00"/>
        <d v="2023-08-12T00:00:00"/>
        <d v="2020-02-08T00:00:00"/>
        <d v="2021-09-18T00:00:00"/>
        <d v="2024-06-24T00:00:00"/>
        <d v="2023-01-09T00:00:00"/>
        <d v="2023-07-19T00:00:00"/>
        <d v="2021-12-06T00:00:00"/>
        <d v="2023-03-17T00:00:00"/>
        <d v="2021-09-28T00:00:00"/>
        <d v="2020-11-23T00:00:00"/>
        <d v="2023-10-01T00:00:00"/>
        <d v="2021-10-18T00:00:00"/>
        <d v="2023-06-10T00:00:00"/>
        <d v="2020-09-08T00:00:00"/>
        <d v="2022-04-01T00:00:00"/>
        <d v="2023-10-17T00:00:00"/>
        <d v="2020-04-01T00:00:00"/>
        <d v="2021-04-07T00:00:00"/>
        <d v="2020-04-27T00:00:00"/>
        <d v="2020-01-27T00:00:00"/>
        <d v="2021-08-27T00:00:00"/>
        <d v="2021-11-09T00:00:00"/>
        <d v="2022-12-14T00:00:00"/>
        <d v="2021-07-14T00:00:00"/>
        <d v="2021-08-04T00:00:00"/>
        <d v="2023-12-04T00:00:00"/>
        <d v="2020-11-10T00:00:00"/>
        <d v="2024-07-14T00:00:00"/>
        <d v="2023-12-18T00:00:00"/>
        <d v="2020-03-31T00:00:00"/>
        <d v="2023-08-31T00:00:00"/>
        <d v="2023-01-18T00:00:00"/>
        <d v="2021-12-23T00:00:00"/>
        <d v="2021-12-21T00:00:00"/>
        <d v="2024-03-04T00:00:00"/>
        <d v="2020-08-15T00:00:00"/>
        <d v="2023-12-14T00:00:00"/>
        <d v="2020-02-23T00:00:00"/>
        <d v="2020-03-17T00:00:00"/>
        <d v="2022-02-09T00:00:00"/>
        <d v="2020-03-03T00:00:00"/>
        <d v="2022-10-22T00:00:00"/>
        <d v="2022-10-17T00:00:00"/>
        <d v="2022-08-30T00:00:00"/>
        <d v="2022-09-14T00:00:00"/>
        <d v="2024-10-18T00:00:00"/>
        <d v="2024-04-27T00:00:00"/>
        <d v="2023-08-03T00:00:00"/>
        <d v="2023-01-08T00:00:00"/>
        <d v="2021-12-22T00:00:00"/>
        <d v="2021-01-18T00:00:00"/>
        <d v="2023-11-23T00:00:00"/>
        <d v="2021-08-26T00:00:00"/>
        <d v="2023-06-22T00:00:00"/>
        <d v="2020-11-15T00:00:00"/>
        <d v="2022-01-03T00:00:00"/>
        <d v="2023-12-27T00:00:00"/>
        <d v="2024-03-21T00:00:00"/>
        <d v="2023-11-15T00:00:00"/>
        <d v="2021-09-02T00:00:00"/>
        <d v="2021-04-12T00:00:00"/>
        <d v="2021-02-03T00:00:00"/>
        <d v="2022-06-19T00:00:00"/>
        <d v="2024-04-09T00:00:00"/>
        <d v="2024-10-30T00:00:00"/>
        <d v="2023-02-20T00:00:00"/>
        <d v="2024-03-27T00:00:00"/>
        <d v="2024-01-28T00:00:00"/>
        <d v="2022-05-09T00:00:00"/>
        <d v="2023-06-24T00:00:00"/>
        <d v="2023-06-11T00:00:00"/>
        <d v="2021-05-18T00:00:00"/>
        <d v="2022-05-24T00:00:00"/>
        <d v="2023-11-09T00:00:00"/>
        <d v="2020-11-24T00:00:00"/>
        <d v="2024-04-08T00:00:00"/>
        <d v="2023-04-07T00:00:00"/>
        <d v="2022-04-02T00:00:00"/>
        <d v="2024-01-26T00:00:00"/>
        <d v="2021-09-15T00:00:00"/>
        <d v="2021-05-30T00:00:00"/>
        <d v="2021-06-29T00:00:00"/>
        <d v="2021-12-15T00:00:00"/>
        <d v="2020-02-28T00:00:00"/>
        <d v="2021-08-10T00:00:00"/>
        <d v="2023-02-03T00:00:00"/>
        <d v="2022-02-22T00:00:00"/>
        <d v="2020-05-04T00:00:00"/>
        <d v="2022-07-09T00:00:00"/>
        <d v="2022-03-05T00:00:00"/>
        <d v="2023-03-30T00:00:00"/>
        <d v="2022-10-21T00:00:00"/>
        <d v="2023-04-01T00:00:00"/>
        <d v="2024-05-05T00:00:00"/>
        <d v="2022-05-04T00:00:00"/>
        <d v="2023-04-05T00:00:00"/>
        <d v="2022-09-21T00:00:00"/>
        <d v="2022-01-13T00:00:00"/>
        <d v="2023-04-11T00:00:00"/>
        <d v="2020-10-15T00:00:00"/>
        <d v="2020-06-28T00:00:00"/>
        <d v="2020-09-04T00:00:00"/>
        <d v="2022-02-19T00:00:00"/>
        <d v="2023-06-19T00:00:00"/>
        <d v="2022-08-08T00:00:00"/>
        <d v="2023-01-15T00:00:00"/>
        <d v="2024-04-22T00:00:00"/>
        <d v="2023-08-16T00:00:00"/>
        <d v="2022-08-10T00:00:00"/>
        <d v="2021-06-07T00:00:00"/>
        <d v="2023-04-29T00:00:00"/>
        <d v="2020-03-18T00:00:00"/>
        <d v="2021-06-27T00:00:00"/>
        <d v="2020-08-28T00:00:00"/>
        <d v="2022-01-26T00:00:00"/>
        <d v="2022-12-21T00:00:00"/>
        <d v="2023-07-14T00:00:00"/>
        <d v="2020-09-05T00:00:00"/>
        <d v="2020-02-11T00:00:00"/>
        <d v="2022-02-11T00:00:00"/>
        <d v="2021-01-25T00:00:00"/>
        <d v="2024-06-26T00:00:00"/>
        <d v="2023-05-08T00:00:00"/>
        <d v="2024-03-08T00:00:00"/>
        <d v="2023-11-20T00:00:00"/>
        <d v="2020-09-15T00:00:00"/>
        <d v="2023-06-29T00:00:00"/>
        <d v="2022-08-31T00:00:00"/>
        <d v="2020-04-08T00:00:00"/>
        <d v="2022-08-16T00:00:00"/>
        <d v="2020-08-03T00:00:00"/>
        <d v="2021-10-02T00:00:00"/>
        <d v="2023-06-01T00:00:00"/>
        <d v="2024-09-24T00:00:00"/>
        <d v="2020-03-25T00:00:00"/>
        <d v="2021-05-04T00:00:00"/>
        <d v="2021-12-30T00:00:00"/>
        <d v="2024-01-30T00:00:00"/>
        <d v="2021-08-14T00:00:00"/>
        <d v="2023-07-27T00:00:00"/>
        <d v="2024-03-16T00:00:00"/>
        <d v="2023-06-28T00:00:00"/>
        <d v="2023-10-30T00:00:00"/>
        <d v="2022-11-08T00:00:00"/>
        <d v="2023-06-16T00:00:00"/>
        <d v="2024-05-18T00:00:00"/>
        <d v="2021-01-24T00:00:00"/>
        <d v="2022-12-08T00:00:00"/>
        <d v="2022-09-05T00:00:00"/>
        <d v="2024-02-07T00:00:00"/>
        <d v="2023-01-20T00:00:00"/>
        <d v="2023-07-16T00:00:00"/>
        <d v="2020-02-19T00:00:00"/>
        <d v="2021-09-30T00:00:00"/>
        <d v="2020-08-24T00:00:00"/>
        <d v="2023-04-25T00:00:00"/>
        <d v="2021-08-17T00:00:00"/>
        <d v="2024-01-01T00:00:00"/>
        <d v="2022-02-28T00:00:00"/>
        <d v="2020-02-16T00:00:00"/>
        <d v="2023-02-19T00:00:00"/>
        <d v="2022-03-22T00:00:00"/>
        <d v="2020-02-20T00:00:00"/>
        <d v="2021-02-22T00:00:00"/>
        <d v="2021-11-15T00:00:00"/>
        <d v="2020-12-08T00:00:00"/>
        <d v="2021-03-08T00:00:00"/>
        <d v="2020-08-17T00:00:00"/>
        <d v="2021-10-01T00:00:00"/>
        <d v="2024-07-01T00:00:00"/>
        <d v="2024-11-04T00:00:00"/>
        <d v="2024-08-25T00:00:00"/>
        <d v="2023-07-11T00:00:00"/>
        <d v="2021-07-25T00:00:00"/>
        <d v="2022-05-10T00:00:00"/>
        <d v="2020-08-01T00:00:00"/>
        <d v="2023-05-12T00:00:00"/>
        <d v="2020-06-07T00:00:00"/>
        <d v="2020-09-21T00:00:00"/>
        <d v="2022-06-08T00:00:00"/>
        <d v="2024-01-02T00:00:00"/>
        <d v="2022-06-09T00:00:00"/>
        <d v="2020-12-26T00:00:00"/>
        <d v="2024-06-05T00:00:00"/>
        <d v="2020-06-19T00:00:00"/>
        <d v="2024-08-19T00:00:00"/>
        <d v="2021-10-19T00:00:00"/>
        <d v="2021-02-12T00:00:00"/>
        <d v="2021-08-05T00:00:00"/>
        <d v="2024-04-23T00:00:00"/>
        <d v="2022-08-21T00:00:00"/>
        <d v="2024-03-23T00:00:00"/>
        <d v="2024-04-25T00:00:00"/>
        <d v="2020-07-04T00:00:00"/>
        <d v="2023-03-15T00:00:00"/>
        <d v="2020-08-20T00:00:00"/>
        <d v="2020-12-07T00:00:00"/>
        <d v="2023-08-17T00:00:00"/>
        <d v="2020-10-09T00:00:00"/>
        <d v="2023-10-21T00:00:00"/>
        <d v="2021-03-06T00:00:00"/>
        <d v="2020-04-04T00:00:00"/>
        <d v="2020-03-10T00:00:00"/>
        <d v="2020-07-21T00:00:00"/>
        <d v="2020-04-16T00:00:00"/>
        <d v="2021-04-06T00:00:00"/>
        <d v="2021-02-24T00:00:00"/>
        <d v="2021-11-26T00:00:00"/>
        <d v="2021-06-09T00:00:00"/>
        <d v="2020-11-20T00:00:00"/>
        <d v="2023-08-24T00:00:00"/>
        <d v="2020-03-08T00:00:00"/>
        <d v="2022-07-31T00:00:00"/>
        <d v="2020-03-15T00:00:00"/>
        <d v="2020-06-09T00:00:00"/>
        <d v="2024-04-24T00:00:00"/>
        <d v="2022-04-14T00:00:00"/>
        <d v="2020-09-10T00:00:00"/>
        <d v="2024-02-16T00:00:00"/>
        <d v="2023-10-10T00:00:00"/>
        <d v="2022-03-20T00:00:00"/>
        <d v="2020-03-04T00:00:00"/>
        <d v="2021-01-17T00:00:00"/>
        <d v="2024-05-11T00:00:00"/>
        <d v="2020-05-19T00:00:00"/>
        <d v="2022-07-12T00:00:00"/>
        <d v="2022-01-19T00:00:00"/>
        <d v="2024-08-21T00:00:00"/>
        <d v="2023-04-21T00:00:00"/>
        <d v="2022-01-22T00:00:00"/>
        <d v="2022-11-12T00:00:00"/>
        <d v="2021-04-13T00:00:00"/>
        <d v="2021-04-02T00:00:00"/>
        <d v="2020-10-03T00:00:00"/>
        <d v="2020-03-24T00:00:00"/>
        <d v="2024-03-25T00:00:00"/>
        <d v="2020-01-10T00:00:00"/>
        <d v="2020-02-07T00:00:00"/>
        <d v="2021-12-10T00:00:00"/>
        <d v="2022-03-09T00:00:00"/>
        <d v="2022-01-02T00:00:00"/>
        <d v="2020-07-12T00:00:00"/>
        <d v="2020-06-16T00:00:00"/>
        <d v="2021-03-10T00:00:00"/>
        <d v="2020-09-20T00:00:00"/>
        <d v="2024-10-02T00:00:00"/>
        <d v="2022-12-16T00:00:00"/>
        <d v="2022-03-01T00:00:00"/>
        <d v="2023-05-02T00:00:00"/>
        <d v="2021-07-31T00:00:00"/>
        <d v="2020-09-01T00:00:00"/>
        <d v="2021-05-09T00:00:00"/>
        <d v="2021-11-20T00:00:00"/>
        <d v="2022-03-16T00:00:00"/>
        <d v="2021-10-17T00:00:00"/>
        <d v="2022-06-15T00:00:00"/>
        <d v="2024-10-29T00:00:00"/>
        <d v="2021-07-02T00:00:00"/>
        <d v="2023-05-15T00:00:00"/>
        <d v="2022-04-21T00:00:00"/>
        <d v="2023-07-15T00:00:00"/>
        <d v="2020-11-16T00:00:00"/>
        <d v="2020-09-12T00:00:00"/>
        <d v="2023-04-12T00:00:00"/>
        <d v="2021-02-02T00:00:00"/>
        <d v="2023-03-03T00:00:00"/>
        <d v="2023-10-09T00:00:00"/>
        <d v="2021-06-19T00:00:00"/>
        <d v="2022-04-10T00:00:00"/>
        <d v="2023-03-29T00:00:00"/>
        <d v="2022-07-11T00:00:00"/>
        <d v="2024-09-08T00:00:00"/>
        <d v="2020-04-13T00:00:00"/>
        <d v="2022-12-13T00:00:00"/>
        <d v="2021-10-08T00:00:00"/>
        <d v="2020-07-07T00:00:00"/>
        <d v="2023-01-14T00:00:00"/>
        <d v="2024-05-07T00:00:00"/>
        <d v="2024-02-15T00:00:00"/>
        <d v="2021-07-04T00:00:00"/>
        <d v="2024-04-14T00:00:00"/>
        <d v="2020-06-08T00:00:00"/>
        <d v="2020-03-21T00:00:00"/>
        <d v="2022-11-28T00:00:00"/>
        <d v="2021-12-18T00:00:00"/>
        <d v="2024-10-07T00:00:00"/>
        <d v="2023-09-26T00:00:00"/>
        <d v="2021-09-14T00:00:00"/>
        <d v="2021-06-20T00:00:00"/>
        <d v="2021-05-26T00:00:00"/>
        <d v="2022-01-05T00:00:00"/>
        <d v="2023-07-05T00:00:00"/>
        <d v="2023-09-01T00:00:00"/>
        <d v="2021-06-26T00:00:00"/>
        <d v="2021-12-16T00:00:00"/>
        <d v="2021-04-30T00:00:00"/>
        <d v="2023-06-05T00:00:00"/>
        <d v="2020-12-18T00:00:00"/>
        <d v="2023-05-26T00:00:00"/>
        <d v="2021-12-31T00:00:00"/>
        <d v="2022-05-11T00:00:00"/>
        <d v="2022-07-13T00:00:00"/>
        <d v="2022-05-12T00:00:00"/>
        <d v="2023-05-14T00:00:00"/>
        <d v="2024-03-14T00:00:00"/>
        <d v="2021-08-13T00:00:00"/>
        <d v="2021-07-20T00:00:00"/>
        <d v="2020-12-27T00:00:00"/>
        <d v="2024-07-19T00:00:00"/>
        <d v="2021-11-14T00:00:00"/>
        <d v="2021-10-22T00:00:00"/>
        <d v="2021-06-11T00:00:00"/>
        <d v="2020-05-03T00:00:00"/>
        <d v="2024-08-22T00:00:00"/>
        <d v="2020-08-07T00:00:00"/>
        <d v="2024-06-02T00:00:00"/>
        <d v="2021-11-05T00:00:00"/>
        <d v="2024-01-27T00:00:00"/>
        <d v="2021-09-07T00:00:00"/>
        <d v="2022-05-25T00:00:00"/>
        <d v="2024-01-31T00:00:00"/>
        <d v="2024-01-13T00:00:00"/>
        <d v="2024-09-21T00:00:00"/>
        <d v="2021-04-27T00:00:00"/>
        <d v="2020-01-12T00:00:00"/>
        <d v="2021-09-12T00:00:00"/>
        <d v="2020-07-13T00:00:00"/>
        <d v="2023-08-04T00:00:00"/>
        <d v="2021-10-27T00:00:00"/>
        <d v="2024-09-09T00:00:00"/>
        <d v="2021-04-18T00:00:00"/>
        <d v="2023-08-14T00:00:00"/>
        <d v="2023-03-24T00:00:00"/>
        <d v="2023-04-02T00:00:00"/>
        <d v="2021-08-03T00:00:00"/>
        <d v="2023-08-25T00:00:00"/>
        <d v="2024-04-30T00:00:00"/>
        <d v="2021-11-28T00:00:00"/>
        <d v="2023-10-24T00:00:00"/>
        <d v="2022-02-26T00:00:00"/>
        <d v="2022-03-11T00:00:00"/>
        <d v="2021-06-21T00:00:00"/>
        <d v="2024-05-04T00:00:00"/>
        <d v="2022-12-05T00:00:00"/>
        <d v="2023-10-05T00:00:00"/>
        <d v="2021-11-06T00:00:00"/>
        <d v="2021-12-29T00:00:00"/>
        <d v="2023-05-31T00:00:00"/>
        <d v="2021-04-24T00:00:00"/>
        <d v="2020-06-05T00:00:00"/>
        <d v="2024-10-17T00:00:00"/>
        <d v="2021-11-12T00:00:00"/>
        <d v="2023-12-22T00:00:00"/>
        <d v="2020-07-29T00:00:00"/>
        <d v="2020-06-27T00:00:00"/>
        <d v="2023-12-05T00:00:00"/>
        <d v="2020-10-27T00:00:00"/>
        <d v="2023-02-11T00:00:00"/>
        <d v="2022-11-26T00:00:00"/>
        <d v="2023-05-21T00:00:00"/>
        <d v="2023-11-10T00:00:00"/>
        <d v="2022-10-26T00:00:00"/>
        <d v="2023-02-04T00:00:00"/>
        <d v="2023-06-23T00:00:00"/>
        <d v="2024-10-28T00:00:00"/>
        <d v="2022-05-18T00:00:00"/>
        <d v="2022-09-07T00:00:00"/>
        <d v="2022-08-01T00:00:00"/>
        <d v="2022-04-30T00:00:00"/>
        <d v="2022-07-25T00:00:00"/>
        <d v="2020-01-11T00:00:00"/>
        <d v="2024-08-02T00:00:00"/>
        <d v="2020-11-05T00:00:00"/>
        <d v="2021-05-13T00:00:00"/>
        <d v="2021-05-22T00:00:00"/>
        <d v="2024-08-09T00:00:00"/>
        <d v="2023-08-26T00:00:00"/>
        <d v="2022-05-20T00:00:00"/>
        <d v="2020-01-16T00:00:00"/>
        <d v="2024-08-23T00:00:00"/>
        <d v="2024-01-04T00:00:00"/>
        <d v="2021-03-03T00:00:00"/>
        <d v="2022-11-25T00:00:00"/>
        <d v="2022-04-24T00:00:00"/>
        <d v="2022-09-22T00:00:00"/>
        <d v="2021-06-25T00:00:00"/>
        <d v="2023-10-04T00:00:00"/>
        <d v="2020-05-06T00:00:00"/>
        <d v="2020-08-31T00:00:00"/>
        <d v="2023-08-23T00:00:00"/>
        <d v="2023-09-02T00:00:00"/>
        <d v="2020-01-06T00:00:00"/>
        <d v="2024-10-03T00:00:00"/>
        <d v="2023-11-27T00:00:00"/>
        <d v="2020-05-21T00:00:00"/>
        <d v="2020-11-02T00:00:00"/>
        <d v="2021-10-23T00:00:00"/>
        <d v="2021-09-29T00:00:00"/>
        <d v="2023-05-04T00:00:00"/>
        <d v="2020-11-22T00:00:00"/>
        <d v="2020-05-07T00:00:00"/>
        <d v="2022-02-16T00:00:00"/>
        <d v="2020-10-29T00:00:00"/>
        <d v="2021-06-08T00:00:00"/>
        <d v="2022-10-29T00:00:00"/>
        <d v="2020-01-20T00:00:00"/>
        <d v="2023-08-10T00:00:00"/>
        <d v="2023-10-11T00:00:00"/>
        <d v="2021-07-17T00:00:00"/>
        <d v="2024-04-11T00:00:00"/>
        <d v="2020-09-14T00:00:00"/>
        <d v="2021-06-01T00:00:00"/>
        <d v="2020-07-09T00:00:00"/>
        <d v="2024-05-19T00:00:00"/>
        <d v="2023-06-21T00:00:00"/>
        <d v="2023-02-18T00:00:00"/>
        <d v="2020-08-12T00:00:00"/>
        <d v="2022-10-15T00:00:00"/>
        <d v="2020-09-02T00:00:00"/>
        <d v="2021-02-09T00:00:00"/>
        <d v="2021-04-01T00:00:00"/>
        <d v="2021-03-05T00:00:00"/>
        <d v="2021-02-11T00:00:00"/>
        <d v="2020-06-22T00:00:00"/>
        <d v="2020-05-14T00:00:00"/>
        <d v="2021-10-26T00:00:00"/>
        <d v="2023-07-29T00:00:00"/>
        <d v="2024-01-03T00:00:00"/>
        <d v="2022-09-11T00:00:00"/>
        <d v="2023-01-06T00:00:00"/>
        <d v="2020-01-22T00:00:00"/>
        <d v="2020-04-24T00:00:00"/>
        <d v="2021-12-11T00:00:00"/>
        <d v="2021-01-09T00:00:00"/>
        <d v="2022-07-01T00:00:00"/>
        <d v="2022-05-01T00:00:00"/>
        <d v="2022-12-29T00:00:00"/>
        <d v="2020-02-21T00:00:00"/>
        <d v="2021-11-22T00:00:00"/>
        <d v="2021-04-16T00:00:00"/>
        <d v="2022-09-01T00:00:00"/>
        <d v="2021-03-16T00:00:00"/>
        <d v="2023-10-20T00:00:00"/>
        <d v="2024-06-15T00:00:00"/>
        <d v="2024-08-31T00:00:00"/>
        <d v="2023-08-15T00:00:00"/>
        <d v="2021-05-08T00:00:00"/>
        <d v="2024-08-01T00:00:00"/>
        <d v="2020-09-11T00:00:00"/>
        <d v="2023-04-15T00:00:00"/>
        <d v="2023-08-18T00:00:00"/>
        <d v="2023-03-22T00:00:00"/>
        <d v="2022-07-02T00:00:00"/>
        <d v="2020-09-23T00:00:00"/>
        <d v="2023-07-17T00:00:00"/>
        <d v="2022-12-17T00:00:00"/>
        <d v="2022-09-10T00:00:00"/>
        <d v="2021-02-15T00:00:00"/>
        <d v="2023-01-11T00:00:00"/>
        <d v="2024-05-10T00:00:00"/>
        <d v="2023-07-09T00:00:00"/>
        <d v="2021-09-23T00:00:00"/>
        <d v="2022-01-25T00:00:00"/>
        <d v="2022-05-30T00:00:00"/>
        <d v="2023-09-25T00:00:00"/>
        <d v="2023-05-23T00:00:00"/>
        <d v="2024-03-11T00:00:00"/>
        <d v="2022-01-24T00:00:00"/>
        <d v="2024-04-10T00:00:00"/>
        <d v="2020-02-24T00:00:00"/>
        <d v="2023-03-09T00:00:00"/>
        <d v="2021-10-14T00:00:00"/>
      </sharedItems>
      <fieldGroup par="26"/>
    </cacheField>
    <cacheField name="Ship Mode" numFmtId="0">
      <sharedItems count="4">
        <s v="First Class"/>
        <s v="Second Class"/>
        <s v="Standard Class"/>
        <s v="Same Day"/>
      </sharedItems>
    </cacheField>
    <cacheField name="Customer ID" numFmtId="0">
      <sharedItems/>
    </cacheField>
    <cacheField name="Customer Name" numFmtId="0">
      <sharedItems/>
    </cacheField>
    <cacheField name="Segment" numFmtId="0">
      <sharedItems/>
    </cacheField>
    <cacheField name="City" numFmtId="0">
      <sharedItems/>
    </cacheField>
    <cacheField name="State" numFmtId="0">
      <sharedItems count="50">
        <s v="Vermont"/>
        <s v="Tennessee"/>
        <s v="Georgia"/>
        <s v="California"/>
        <s v="Iowa"/>
        <s v="Massachusetts"/>
        <s v="Washington"/>
        <s v="Idaho"/>
        <s v="Missouri"/>
        <s v="Colorado"/>
        <s v="West Virginia"/>
        <s v="Delaware"/>
        <s v="North Carolina"/>
        <s v="Michigan"/>
        <s v="Virginia"/>
        <s v="New Hampshire"/>
        <s v="Maryland"/>
        <s v="Nevada"/>
        <s v="Arkansas"/>
        <s v="Alabama"/>
        <s v="Kentucky"/>
        <s v="Texas"/>
        <s v="Nebraska"/>
        <s v="Mississippi"/>
        <s v="Maine"/>
        <s v="Utah"/>
        <s v="Louisiana"/>
        <s v="Alaska"/>
        <s v="Florida"/>
        <s v="Illinois"/>
        <s v="Oregon"/>
        <s v="New Jersey"/>
        <s v="Wyoming"/>
        <s v="Arizona"/>
        <s v="Pennsylvania"/>
        <s v="Wisconsin"/>
        <s v="North Dakota"/>
        <s v="Rhode Island"/>
        <s v="Kansas"/>
        <s v="New Mexico"/>
        <s v="Hawaii"/>
        <s v="South Carolina"/>
        <s v="Minnesota"/>
        <s v="Connecticut"/>
        <s v="Indiana"/>
        <s v="Oklahoma"/>
        <s v="Montana"/>
        <s v="South Dakota"/>
        <s v="Ohio"/>
        <s v="New York"/>
      </sharedItems>
    </cacheField>
    <cacheField name="Country" numFmtId="0">
      <sharedItems/>
    </cacheField>
    <cacheField name="Postal Code" numFmtId="0">
      <sharedItems containsSemiMixedTypes="0" containsString="0" containsNumber="1" containsInteger="1" minValue="505" maxValue="99934"/>
    </cacheField>
    <cacheField name="Region" numFmtId="0">
      <sharedItems count="4">
        <s v="South"/>
        <s v="West"/>
        <s v="Central"/>
        <s v="East"/>
      </sharedItems>
    </cacheField>
    <cacheField name="Product ID" numFmtId="0">
      <sharedItems/>
    </cacheField>
    <cacheField name="Category" numFmtId="0">
      <sharedItems count="3">
        <s v="Furniture"/>
        <s v="Technology"/>
        <s v="Office Supplies"/>
      </sharedItems>
    </cacheField>
    <cacheField name="Sub-Category" numFmtId="0">
      <sharedItems count="12">
        <s v="Chairs"/>
        <s v="Bookcases"/>
        <s v="Accessories"/>
        <s v="Tables"/>
        <s v="Binders"/>
        <s v="Copiers"/>
        <s v="Furnishings"/>
        <s v="Machines"/>
        <s v="Envelopes"/>
        <s v="Paper"/>
        <s v="Art"/>
        <s v="Phones"/>
      </sharedItems>
    </cacheField>
    <cacheField name="Product ID2" numFmtId="0">
      <sharedItems/>
    </cacheField>
    <cacheField name="Product Name" numFmtId="0">
      <sharedItems count="12">
        <s v="Hon Deluxe Fabric Upholstered Stacking Chairs, Rounded Back"/>
        <s v="Bush Somerset Collection Bookcase"/>
        <s v="Imation 8GB Mini TravelDrive USB 2.0 Flash Drive"/>
        <s v="Bretford CR4500 Series Slim Rectangular Table"/>
        <s v="DXL Angle-View Binders with Locking Rings by Samsill"/>
        <s v="Hewlett Packard LaserJet 3310 Copier"/>
        <s v="Eldon Expressions Wood and Plastic Desk Accessories, Cherry Wood"/>
        <s v="Lexmark MX611dhe Monochrome Laser Printer"/>
        <s v="Poly String Tie Envelopes"/>
        <s v="Xerox 1967"/>
        <s v="Newell 322"/>
        <s v="Mitel 5320 IP Phone VoIP phone"/>
      </sharedItems>
    </cacheField>
    <cacheField name="Sales" numFmtId="0">
      <sharedItems containsSemiMixedTypes="0" containsString="0" containsNumber="1" minValue="11.73" maxValue="998.57"/>
    </cacheField>
    <cacheField name="Quantity" numFmtId="0">
      <sharedItems containsSemiMixedTypes="0" containsString="0" containsNumber="1" containsInteger="1" minValue="1" maxValue="10"/>
    </cacheField>
    <cacheField name="Discount" numFmtId="0">
      <sharedItems containsSemiMixedTypes="0" containsString="0" containsNumber="1" minValue="0" maxValue="0.5"/>
    </cacheField>
    <cacheField name="Profit" numFmtId="0">
      <sharedItems containsSemiMixedTypes="0" containsString="0" containsNumber="1" minValue="-29.11" maxValue="922.45"/>
    </cacheField>
    <cacheField name="Months (Order Date)" numFmtId="0" databaseField="0">
      <fieldGroup base="1">
        <rangePr groupBy="months" startDate="2020-01-03T00:00:00" endDate="2024-12-11T00:00:00"/>
        <groupItems count="14">
          <s v="&lt;03/01/2020"/>
          <s v="Jan"/>
          <s v="Feb"/>
          <s v="Mar"/>
          <s v="Apr"/>
          <s v="May"/>
          <s v="Jun"/>
          <s v="Jul"/>
          <s v="Aug"/>
          <s v="Sep"/>
          <s v="Oct"/>
          <s v="Nov"/>
          <s v="Dec"/>
          <s v="&gt;11/12/2024"/>
        </groupItems>
      </fieldGroup>
    </cacheField>
    <cacheField name="Quarters (Order Date)" numFmtId="0" databaseField="0">
      <fieldGroup base="1">
        <rangePr groupBy="quarters" startDate="2020-01-03T00:00:00" endDate="2024-12-11T00:00:00"/>
        <groupItems count="6">
          <s v="&lt;03/01/2020"/>
          <s v="Qtr1"/>
          <s v="Qtr2"/>
          <s v="Qtr3"/>
          <s v="Qtr4"/>
          <s v="&gt;11/12/2024"/>
        </groupItems>
      </fieldGroup>
    </cacheField>
    <cacheField name="Years (Order Date)" numFmtId="0" databaseField="0">
      <fieldGroup base="1">
        <rangePr groupBy="years" startDate="2020-01-03T00:00:00" endDate="2024-12-11T00:00:00"/>
        <groupItems count="7">
          <s v="&lt;03/01/2020"/>
          <s v="2020"/>
          <s v="2021"/>
          <s v="2022"/>
          <s v="2023"/>
          <s v="2024"/>
          <s v="&gt;11/12/2024"/>
        </groupItems>
      </fieldGroup>
    </cacheField>
    <cacheField name="Months (Ship Date)" numFmtId="0" databaseField="0">
      <fieldGroup base="2">
        <rangePr groupBy="months" startDate="2020-01-06T00:00:00" endDate="2024-11-05T00:00:00"/>
        <groupItems count="14">
          <s v="&lt;06/01/2020"/>
          <s v="Jan"/>
          <s v="Feb"/>
          <s v="Mar"/>
          <s v="Apr"/>
          <s v="May"/>
          <s v="Jun"/>
          <s v="Jul"/>
          <s v="Aug"/>
          <s v="Sep"/>
          <s v="Oct"/>
          <s v="Nov"/>
          <s v="Dec"/>
          <s v="&gt;05/11/2024"/>
        </groupItems>
      </fieldGroup>
    </cacheField>
    <cacheField name="Quarters (Ship Date)" numFmtId="0" databaseField="0">
      <fieldGroup base="2">
        <rangePr groupBy="quarters" startDate="2020-01-06T00:00:00" endDate="2024-11-05T00:00:00"/>
        <groupItems count="6">
          <s v="&lt;06/01/2020"/>
          <s v="Qtr1"/>
          <s v="Qtr2"/>
          <s v="Qtr3"/>
          <s v="Qtr4"/>
          <s v="&gt;05/11/2024"/>
        </groupItems>
      </fieldGroup>
    </cacheField>
    <cacheField name="Years (Ship Date)" numFmtId="0" databaseField="0">
      <fieldGroup base="2">
        <rangePr groupBy="years" startDate="2020-01-06T00:00:00" endDate="2024-11-05T00:00:00"/>
        <groupItems count="7">
          <s v="&lt;06/01/2020"/>
          <s v="2020"/>
          <s v="2021"/>
          <s v="2022"/>
          <s v="2023"/>
          <s v="2024"/>
          <s v="&gt;05/11/2024"/>
        </groupItems>
      </fieldGroup>
    </cacheField>
  </cacheFields>
  <extLst>
    <ext xmlns:x14="http://schemas.microsoft.com/office/spreadsheetml/2009/9/main" uri="{725AE2AE-9491-48be-B2B4-4EB974FC3084}">
      <x14:pivotCacheDefinition pivotCacheId="7616232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ORD-1000"/>
    <x v="0"/>
    <d v="2021-02-04T00:00:00"/>
    <s v="First Class"/>
    <s v="CUST-9538"/>
    <s v="Tiffany Perez"/>
    <s v="Home Office"/>
    <s v="New Kathrynchester"/>
    <s v="Vermont"/>
    <s v="United States"/>
    <n v="85598"/>
    <s v="South"/>
    <s v="PROD-8834"/>
    <x v="0"/>
    <s v="Chairs"/>
    <s v="FUR-CH-10000454"/>
    <s v="Hon Deluxe Fabric Upholstered Stacking Chairs, Rounded Back"/>
    <x v="0"/>
    <n v="2"/>
    <n v="0.01"/>
    <n v="504.52"/>
  </r>
  <r>
    <s v="ORD-1001"/>
    <x v="1"/>
    <d v="2022-03-13T00:00:00"/>
    <s v="Second Class"/>
    <s v="CUST-3624"/>
    <s v="Thomas Howard"/>
    <s v="Home Office"/>
    <s v="East Loganhaven"/>
    <s v="Tennessee"/>
    <s v="United States"/>
    <n v="37738"/>
    <s v="West"/>
    <s v="PROD-2133"/>
    <x v="0"/>
    <s v="Bookcases"/>
    <s v="FUR-BO-10001798"/>
    <s v="Bush Somerset Collection Bookcase"/>
    <x v="1"/>
    <n v="7"/>
    <n v="0.39"/>
    <n v="560.05999999999995"/>
  </r>
  <r>
    <s v="ORD-1002"/>
    <x v="2"/>
    <d v="2020-01-13T00:00:00"/>
    <s v="Standard Class"/>
    <s v="CUST-2751"/>
    <s v="Jacob Raymond"/>
    <s v="Home Office"/>
    <s v="Johnstonbury"/>
    <s v="Georgia"/>
    <s v="United States"/>
    <n v="3916"/>
    <s v="Central"/>
    <s v="PROD-5627"/>
    <x v="1"/>
    <s v="Accessories"/>
    <s v="TEC-AC-10003027"/>
    <s v="Imation 8GB Mini TravelDrive USB 2.0 Flash Drive"/>
    <x v="2"/>
    <n v="1"/>
    <n v="0"/>
    <n v="368.43"/>
  </r>
  <r>
    <s v="ORD-1003"/>
    <x v="3"/>
    <d v="2022-08-23T00:00:00"/>
    <s v="Same Day"/>
    <s v="CUST-5388"/>
    <s v="Zachary Rice"/>
    <s v="Home Office"/>
    <s v="South Connie"/>
    <s v="California"/>
    <s v="United States"/>
    <n v="41385"/>
    <s v="Central"/>
    <s v="PROD-5968"/>
    <x v="0"/>
    <s v="Tables"/>
    <s v="FUR-TA-10000577"/>
    <s v="Bretford CR4500 Series Slim Rectangular Table"/>
    <x v="3"/>
    <n v="1"/>
    <n v="0.06"/>
    <n v="28.93"/>
  </r>
  <r>
    <s v="ORD-1004"/>
    <x v="4"/>
    <d v="2020-10-01T00:00:00"/>
    <s v="Second Class"/>
    <s v="CUST-6078"/>
    <s v="Christina Todd"/>
    <s v="Home Office"/>
    <s v="Montoyachester"/>
    <s v="California"/>
    <s v="United States"/>
    <n v="41383"/>
    <s v="Central"/>
    <s v="PROD-5872"/>
    <x v="2"/>
    <s v="Binders"/>
    <s v="OFF-BI-10003910"/>
    <s v="DXL Angle-View Binders with Locking Rings by Samsill"/>
    <x v="4"/>
    <n v="3"/>
    <n v="0.41"/>
    <n v="1.19"/>
  </r>
  <r>
    <s v="ORD-1005"/>
    <x v="5"/>
    <d v="2024-04-04T00:00:00"/>
    <s v="Same Day"/>
    <s v="CUST-1134"/>
    <s v="Michael Morris"/>
    <s v="Corporate"/>
    <s v="South Brenda"/>
    <s v="Iowa"/>
    <s v="United States"/>
    <n v="69947"/>
    <s v="West"/>
    <s v="PROD-2508"/>
    <x v="1"/>
    <s v="Copiers"/>
    <s v="TEC-CO-10001449"/>
    <s v="Hewlett Packard LaserJet 3310 Copier"/>
    <x v="5"/>
    <n v="5"/>
    <n v="0.42"/>
    <n v="15.99"/>
  </r>
  <r>
    <s v="ORD-1006"/>
    <x v="6"/>
    <d v="2023-11-13T00:00:00"/>
    <s v="Second Class"/>
    <s v="CUST-3193"/>
    <s v="Melissa Young"/>
    <s v="Consumer"/>
    <s v="Travisville"/>
    <s v="Massachusetts"/>
    <s v="United States"/>
    <n v="13837"/>
    <s v="Central"/>
    <s v="PROD-1594"/>
    <x v="0"/>
    <s v="Furnishings"/>
    <s v="FUR-FU-10001487"/>
    <s v="Eldon Expressions Wood and Plastic Desk Accessories, Cherry Wood"/>
    <x v="6"/>
    <n v="3"/>
    <n v="0.1"/>
    <n v="418.7"/>
  </r>
  <r>
    <s v="ORD-1007"/>
    <x v="7"/>
    <d v="2022-03-08T00:00:00"/>
    <s v="Standard Class"/>
    <s v="CUST-1828"/>
    <s v="Evelyn Espinoza"/>
    <s v="Consumer"/>
    <s v="North Pamelamouth"/>
    <s v="Washington"/>
    <s v="United States"/>
    <n v="32211"/>
    <s v="West"/>
    <s v="PROD-1847"/>
    <x v="1"/>
    <s v="Accessories"/>
    <s v="TEC-AC-10003027"/>
    <s v="Imation 8GB Mini TravelDrive USB 2.0 Flash Drive"/>
    <x v="7"/>
    <n v="4"/>
    <n v="0.15"/>
    <n v="763.16"/>
  </r>
  <r>
    <s v="ORD-1008"/>
    <x v="8"/>
    <d v="2020-02-26T00:00:00"/>
    <s v="Same Day"/>
    <s v="CUST-6910"/>
    <s v="James Hill"/>
    <s v="Consumer"/>
    <s v="West Antonio"/>
    <s v="Washington"/>
    <s v="United States"/>
    <n v="82760"/>
    <s v="West"/>
    <s v="PROD-2594"/>
    <x v="1"/>
    <s v="Machines"/>
    <s v="TEC-MA-10000822"/>
    <s v="Lexmark MX611dhe Monochrome Laser Printer"/>
    <x v="8"/>
    <n v="10"/>
    <n v="0.25"/>
    <n v="148.4"/>
  </r>
  <r>
    <s v="ORD-1009"/>
    <x v="9"/>
    <d v="2023-12-13T00:00:00"/>
    <s v="Second Class"/>
    <s v="CUST-3513"/>
    <s v="David Murphy"/>
    <s v="Consumer"/>
    <s v="Robertachester"/>
    <s v="Idaho"/>
    <s v="United States"/>
    <n v="25860"/>
    <s v="East"/>
    <s v="PROD-2268"/>
    <x v="1"/>
    <s v="Machines"/>
    <s v="TEC-MA-10000822"/>
    <s v="Lexmark MX611dhe Monochrome Laser Printer"/>
    <x v="9"/>
    <n v="7"/>
    <n v="0.37"/>
    <n v="249.33"/>
  </r>
  <r>
    <s v="ORD-1010"/>
    <x v="10"/>
    <d v="2020-12-11T00:00:00"/>
    <s v="First Class"/>
    <s v="CUST-9238"/>
    <s v="Patrick Long"/>
    <s v="Corporate"/>
    <s v="North Michaelchester"/>
    <s v="Missouri"/>
    <s v="United States"/>
    <n v="47628"/>
    <s v="West"/>
    <s v="PROD-5022"/>
    <x v="0"/>
    <s v="Furnishings"/>
    <s v="FUR-FU-10001487"/>
    <s v="Eldon Expressions Wood and Plastic Desk Accessories, Cherry Wood"/>
    <x v="10"/>
    <n v="2"/>
    <n v="0.12"/>
    <n v="57.91"/>
  </r>
  <r>
    <s v="ORD-1011"/>
    <x v="11"/>
    <d v="2020-03-09T00:00:00"/>
    <s v="Same Day"/>
    <s v="CUST-6551"/>
    <s v="Lauren Kaufman"/>
    <s v="Consumer"/>
    <s v="Riverstown"/>
    <s v="Colorado"/>
    <s v="United States"/>
    <n v="60096"/>
    <s v="East"/>
    <s v="PROD-2056"/>
    <x v="2"/>
    <s v="Binders"/>
    <s v="OFF-BI-10003910"/>
    <s v="DXL Angle-View Binders with Locking Rings by Samsill"/>
    <x v="11"/>
    <n v="9"/>
    <n v="0.33"/>
    <n v="44.85"/>
  </r>
  <r>
    <s v="ORD-1012"/>
    <x v="12"/>
    <d v="2023-06-30T00:00:00"/>
    <s v="Standard Class"/>
    <s v="CUST-4771"/>
    <s v="Jason Campbell"/>
    <s v="Corporate"/>
    <s v="New Sarah"/>
    <s v="West Virginia"/>
    <s v="United States"/>
    <n v="50701"/>
    <s v="Central"/>
    <s v="PROD-8222"/>
    <x v="1"/>
    <s v="Accessories"/>
    <s v="TEC-AC-10003027"/>
    <s v="Imation 8GB Mini TravelDrive USB 2.0 Flash Drive"/>
    <x v="12"/>
    <n v="8"/>
    <n v="0.46"/>
    <n v="188.41"/>
  </r>
  <r>
    <s v="ORD-1013"/>
    <x v="13"/>
    <d v="2023-11-18T00:00:00"/>
    <s v="Same Day"/>
    <s v="CUST-9552"/>
    <s v="Alan Ortiz"/>
    <s v="Home Office"/>
    <s v="East Josephchester"/>
    <s v="Delaware"/>
    <s v="United States"/>
    <n v="66633"/>
    <s v="Central"/>
    <s v="PROD-3080"/>
    <x v="2"/>
    <s v="Envelopes"/>
    <s v="OFF-EN-10001509"/>
    <s v="Poly String Tie Envelopes"/>
    <x v="13"/>
    <n v="8"/>
    <n v="0.46"/>
    <n v="284.58999999999997"/>
  </r>
  <r>
    <s v="ORD-1014"/>
    <x v="14"/>
    <d v="2020-12-05T00:00:00"/>
    <s v="Standard Class"/>
    <s v="CUST-1053"/>
    <s v="Jamie Golden"/>
    <s v="Home Office"/>
    <s v="Mathismouth"/>
    <s v="California"/>
    <s v="United States"/>
    <n v="64115"/>
    <s v="East"/>
    <s v="PROD-6459"/>
    <x v="2"/>
    <s v="Binders"/>
    <s v="OFF-BI-10003910"/>
    <s v="DXL Angle-View Binders with Locking Rings by Samsill"/>
    <x v="14"/>
    <n v="7"/>
    <n v="0.47"/>
    <n v="66.14"/>
  </r>
  <r>
    <s v="ORD-1015"/>
    <x v="15"/>
    <d v="2023-01-19T00:00:00"/>
    <s v="First Class"/>
    <s v="CUST-8440"/>
    <s v="Ellen Bailey"/>
    <s v="Consumer"/>
    <s v="Linland"/>
    <s v="North Carolina"/>
    <s v="United States"/>
    <n v="62340"/>
    <s v="East"/>
    <s v="PROD-1065"/>
    <x v="2"/>
    <s v="Paper"/>
    <s v="OFF-PA-10002365"/>
    <s v="Xerox 1967"/>
    <x v="15"/>
    <n v="9"/>
    <n v="0.39"/>
    <n v="456.22"/>
  </r>
  <r>
    <s v="ORD-1016"/>
    <x v="16"/>
    <d v="2024-06-21T00:00:00"/>
    <s v="First Class"/>
    <s v="CUST-7570"/>
    <s v="Nancy Castro"/>
    <s v="Corporate"/>
    <s v="Lake Miaberg"/>
    <s v="North Carolina"/>
    <s v="United States"/>
    <n v="49946"/>
    <s v="East"/>
    <s v="PROD-1674"/>
    <x v="0"/>
    <s v="Tables"/>
    <s v="FUR-TA-10000577"/>
    <s v="Bretford CR4500 Series Slim Rectangular Table"/>
    <x v="16"/>
    <n v="4"/>
    <n v="0.33"/>
    <n v="212.76"/>
  </r>
  <r>
    <s v="ORD-1017"/>
    <x v="17"/>
    <d v="2023-12-10T00:00:00"/>
    <s v="Standard Class"/>
    <s v="CUST-3180"/>
    <s v="David Gonzalez"/>
    <s v="Consumer"/>
    <s v="South Patriciastad"/>
    <s v="Michigan"/>
    <s v="United States"/>
    <n v="50177"/>
    <s v="East"/>
    <s v="PROD-4278"/>
    <x v="1"/>
    <s v="Copiers"/>
    <s v="TEC-CO-10001449"/>
    <s v="Hewlett Packard LaserJet 3310 Copier"/>
    <x v="17"/>
    <n v="5"/>
    <n v="0.31"/>
    <n v="80.099999999999994"/>
  </r>
  <r>
    <s v="ORD-1018"/>
    <x v="18"/>
    <d v="2022-10-09T00:00:00"/>
    <s v="Same Day"/>
    <s v="CUST-7933"/>
    <s v="Jeffrey Diaz"/>
    <s v="Consumer"/>
    <s v="Nathanfort"/>
    <s v="Virginia"/>
    <s v="United States"/>
    <n v="30545"/>
    <s v="East"/>
    <s v="PROD-6793"/>
    <x v="2"/>
    <s v="Paper"/>
    <s v="OFF-PA-10002365"/>
    <s v="Xerox 1967"/>
    <x v="18"/>
    <n v="9"/>
    <n v="0.21"/>
    <n v="384.09"/>
  </r>
  <r>
    <s v="ORD-1019"/>
    <x v="19"/>
    <d v="2021-10-12T00:00:00"/>
    <s v="Same Day"/>
    <s v="CUST-9862"/>
    <s v="Dennis Lopez"/>
    <s v="Consumer"/>
    <s v="Davisstad"/>
    <s v="New Hampshire"/>
    <s v="United States"/>
    <n v="11504"/>
    <s v="East"/>
    <s v="PROD-9518"/>
    <x v="0"/>
    <s v="Furnishings"/>
    <s v="FUR-FU-10001487"/>
    <s v="Eldon Expressions Wood and Plastic Desk Accessories, Cherry Wood"/>
    <x v="19"/>
    <n v="6"/>
    <n v="0.49"/>
    <n v="128.08000000000001"/>
  </r>
  <r>
    <s v="ORD-1020"/>
    <x v="20"/>
    <d v="2024-08-11T00:00:00"/>
    <s v="First Class"/>
    <s v="CUST-2737"/>
    <s v="Benjamin Park"/>
    <s v="Home Office"/>
    <s v="Jakemouth"/>
    <s v="Delaware"/>
    <s v="United States"/>
    <n v="67637"/>
    <s v="West"/>
    <s v="PROD-9027"/>
    <x v="0"/>
    <s v="Tables"/>
    <s v="FUR-TA-10000577"/>
    <s v="Bretford CR4500 Series Slim Rectangular Table"/>
    <x v="20"/>
    <n v="5"/>
    <n v="0.1"/>
    <n v="673.18"/>
  </r>
  <r>
    <s v="ORD-1021"/>
    <x v="21"/>
    <d v="2024-04-03T00:00:00"/>
    <s v="Standard Class"/>
    <s v="CUST-4221"/>
    <s v="James Johnston"/>
    <s v="Home Office"/>
    <s v="East Beverlyton"/>
    <s v="New Hampshire"/>
    <s v="United States"/>
    <n v="13925"/>
    <s v="West"/>
    <s v="PROD-2080"/>
    <x v="0"/>
    <s v="Furnishings"/>
    <s v="FUR-FU-10001487"/>
    <s v="Eldon Expressions Wood and Plastic Desk Accessories, Cherry Wood"/>
    <x v="21"/>
    <n v="2"/>
    <n v="0.12"/>
    <n v="774.48"/>
  </r>
  <r>
    <s v="ORD-1022"/>
    <x v="22"/>
    <d v="2020-02-18T00:00:00"/>
    <s v="Standard Class"/>
    <s v="CUST-9722"/>
    <s v="Joseph Hutchinson"/>
    <s v="Consumer"/>
    <s v="Vincentside"/>
    <s v="Maryland"/>
    <s v="United States"/>
    <n v="53312"/>
    <s v="South"/>
    <s v="PROD-3573"/>
    <x v="1"/>
    <s v="Accessories"/>
    <s v="TEC-AC-10003027"/>
    <s v="Imation 8GB Mini TravelDrive USB 2.0 Flash Drive"/>
    <x v="22"/>
    <n v="5"/>
    <n v="0.15"/>
    <n v="71.540000000000006"/>
  </r>
  <r>
    <s v="ORD-1023"/>
    <x v="23"/>
    <d v="2022-11-13T00:00:00"/>
    <s v="Standard Class"/>
    <s v="CUST-6450"/>
    <s v="Laura Pratt"/>
    <s v="Corporate"/>
    <s v="Port Jennifer"/>
    <s v="Colorado"/>
    <s v="United States"/>
    <n v="27123"/>
    <s v="Central"/>
    <s v="PROD-5680"/>
    <x v="0"/>
    <s v="Tables"/>
    <s v="FUR-TA-10000577"/>
    <s v="Bretford CR4500 Series Slim Rectangular Table"/>
    <x v="23"/>
    <n v="3"/>
    <n v="0.39"/>
    <n v="253.93"/>
  </r>
  <r>
    <s v="ORD-1024"/>
    <x v="24"/>
    <d v="2021-10-21T00:00:00"/>
    <s v="Standard Class"/>
    <s v="CUST-3070"/>
    <s v="Nicole Perry"/>
    <s v="Consumer"/>
    <s v="Port Rachel"/>
    <s v="Maryland"/>
    <s v="United States"/>
    <n v="25987"/>
    <s v="East"/>
    <s v="PROD-5783"/>
    <x v="2"/>
    <s v="Envelopes"/>
    <s v="OFF-EN-10001509"/>
    <s v="Poly String Tie Envelopes"/>
    <x v="24"/>
    <n v="6"/>
    <n v="0.27"/>
    <n v="679.55"/>
  </r>
  <r>
    <s v="ORD-1025"/>
    <x v="25"/>
    <d v="2021-07-12T00:00:00"/>
    <s v="Second Class"/>
    <s v="CUST-8399"/>
    <s v="Kenneth Thompson"/>
    <s v="Consumer"/>
    <s v="North Jenniferburgh"/>
    <s v="Missouri"/>
    <s v="United States"/>
    <n v="91309"/>
    <s v="East"/>
    <s v="PROD-9706"/>
    <x v="2"/>
    <s v="Binders"/>
    <s v="OFF-BI-10003910"/>
    <s v="DXL Angle-View Binders with Locking Rings by Samsill"/>
    <x v="25"/>
    <n v="5"/>
    <n v="0.01"/>
    <n v="388.49"/>
  </r>
  <r>
    <s v="ORD-1026"/>
    <x v="26"/>
    <d v="2020-12-02T00:00:00"/>
    <s v="Standard Class"/>
    <s v="CUST-3903"/>
    <s v="Kayla Harris"/>
    <s v="Home Office"/>
    <s v="Pearsonstad"/>
    <s v="Nevada"/>
    <s v="United States"/>
    <n v="47381"/>
    <s v="South"/>
    <s v="PROD-9602"/>
    <x v="2"/>
    <s v="Binders"/>
    <s v="OFF-BI-10003910"/>
    <s v="DXL Angle-View Binders with Locking Rings by Samsill"/>
    <x v="26"/>
    <n v="7"/>
    <n v="0.22"/>
    <n v="434.7"/>
  </r>
  <r>
    <s v="ORD-1027"/>
    <x v="27"/>
    <d v="2023-05-25T00:00:00"/>
    <s v="Standard Class"/>
    <s v="CUST-9676"/>
    <s v="Alan Ramirez"/>
    <s v="Home Office"/>
    <s v="South Amy"/>
    <s v="Arkansas"/>
    <s v="United States"/>
    <n v="95747"/>
    <s v="West"/>
    <s v="PROD-6076"/>
    <x v="2"/>
    <s v="Paper"/>
    <s v="OFF-PA-10002365"/>
    <s v="Xerox 1967"/>
    <x v="27"/>
    <n v="4"/>
    <n v="7.0000000000000007E-2"/>
    <n v="644.25"/>
  </r>
  <r>
    <s v="ORD-1028"/>
    <x v="28"/>
    <d v="2024-03-09T00:00:00"/>
    <s v="First Class"/>
    <s v="CUST-9911"/>
    <s v="Jay Richards"/>
    <s v="Corporate"/>
    <s v="East Heatherbury"/>
    <s v="Iowa"/>
    <s v="United States"/>
    <n v="81570"/>
    <s v="West"/>
    <s v="PROD-7909"/>
    <x v="1"/>
    <s v="Machines"/>
    <s v="TEC-MA-10000822"/>
    <s v="Lexmark MX611dhe Monochrome Laser Printer"/>
    <x v="28"/>
    <n v="3"/>
    <n v="0.2"/>
    <n v="-3.67"/>
  </r>
  <r>
    <s v="ORD-1029"/>
    <x v="29"/>
    <d v="2021-07-13T00:00:00"/>
    <s v="First Class"/>
    <s v="CUST-4494"/>
    <s v="Carla Perry"/>
    <s v="Consumer"/>
    <s v="Jasonmouth"/>
    <s v="Alabama"/>
    <s v="United States"/>
    <n v="42868"/>
    <s v="South"/>
    <s v="PROD-4631"/>
    <x v="1"/>
    <s v="Machines"/>
    <s v="TEC-MA-10000822"/>
    <s v="Lexmark MX611dhe Monochrome Laser Printer"/>
    <x v="29"/>
    <n v="8"/>
    <n v="0.44"/>
    <n v="-28.37"/>
  </r>
  <r>
    <s v="ORD-1030"/>
    <x v="30"/>
    <d v="2021-10-29T00:00:00"/>
    <s v="First Class"/>
    <s v="CUST-8343"/>
    <s v="Joanna Barnes"/>
    <s v="Corporate"/>
    <s v="South Alex"/>
    <s v="Delaware"/>
    <s v="United States"/>
    <n v="95470"/>
    <s v="West"/>
    <s v="PROD-9067"/>
    <x v="0"/>
    <s v="Furnishings"/>
    <s v="FUR-FU-10001487"/>
    <s v="Eldon Expressions Wood and Plastic Desk Accessories, Cherry Wood"/>
    <x v="30"/>
    <n v="10"/>
    <n v="0.45"/>
    <n v="79.25"/>
  </r>
  <r>
    <s v="ORD-1031"/>
    <x v="31"/>
    <d v="2022-01-31T00:00:00"/>
    <s v="Same Day"/>
    <s v="CUST-5075"/>
    <s v="Tiffany Stone"/>
    <s v="Home Office"/>
    <s v="Port Erica"/>
    <s v="Kentucky"/>
    <s v="United States"/>
    <n v="81347"/>
    <s v="East"/>
    <s v="PROD-8671"/>
    <x v="2"/>
    <s v="Art"/>
    <s v="OFF-AR-10002833"/>
    <s v="Newell 322"/>
    <x v="31"/>
    <n v="2"/>
    <n v="0.25"/>
    <n v="152.34"/>
  </r>
  <r>
    <s v="ORD-1032"/>
    <x v="32"/>
    <d v="2021-03-27T00:00:00"/>
    <s v="Standard Class"/>
    <s v="CUST-8607"/>
    <s v="Rhonda Byrd"/>
    <s v="Home Office"/>
    <s v="East Clintonmouth"/>
    <s v="Texas"/>
    <s v="United States"/>
    <n v="5911"/>
    <s v="West"/>
    <s v="PROD-9652"/>
    <x v="1"/>
    <s v="Machines"/>
    <s v="TEC-MA-10000822"/>
    <s v="Lexmark MX611dhe Monochrome Laser Printer"/>
    <x v="32"/>
    <n v="10"/>
    <n v="0.32"/>
    <n v="256.75"/>
  </r>
  <r>
    <s v="ORD-1033"/>
    <x v="33"/>
    <d v="2023-02-07T00:00:00"/>
    <s v="Same Day"/>
    <s v="CUST-9791"/>
    <s v="Sarah Norton"/>
    <s v="Consumer"/>
    <s v="Edwardsview"/>
    <s v="Nebraska"/>
    <s v="United States"/>
    <n v="60209"/>
    <s v="Central"/>
    <s v="PROD-9758"/>
    <x v="0"/>
    <s v="Furnishings"/>
    <s v="FUR-FU-10001487"/>
    <s v="Eldon Expressions Wood and Plastic Desk Accessories, Cherry Wood"/>
    <x v="33"/>
    <n v="4"/>
    <n v="0.26"/>
    <n v="239.85"/>
  </r>
  <r>
    <s v="ORD-1034"/>
    <x v="34"/>
    <d v="2022-07-15T00:00:00"/>
    <s v="Same Day"/>
    <s v="CUST-9208"/>
    <s v="Christopher Young"/>
    <s v="Consumer"/>
    <s v="Robertstad"/>
    <s v="Colorado"/>
    <s v="United States"/>
    <n v="73621"/>
    <s v="East"/>
    <s v="PROD-1856"/>
    <x v="0"/>
    <s v="Chairs"/>
    <s v="FUR-CH-10000454"/>
    <s v="Hon Deluxe Fabric Upholstered Stacking Chairs, Rounded Back"/>
    <x v="34"/>
    <n v="10"/>
    <n v="0.35"/>
    <n v="47.28"/>
  </r>
  <r>
    <s v="ORD-1035"/>
    <x v="35"/>
    <d v="2022-12-31T00:00:00"/>
    <s v="Same Day"/>
    <s v="CUST-2665"/>
    <s v="Joseph Garcia"/>
    <s v="Home Office"/>
    <s v="North Adamfurt"/>
    <s v="Colorado"/>
    <s v="United States"/>
    <n v="22051"/>
    <s v="Central"/>
    <s v="PROD-2671"/>
    <x v="2"/>
    <s v="Paper"/>
    <s v="OFF-PA-10002365"/>
    <s v="Xerox 1967"/>
    <x v="35"/>
    <n v="8"/>
    <n v="0.31"/>
    <n v="130.08000000000001"/>
  </r>
  <r>
    <s v="ORD-1036"/>
    <x v="36"/>
    <d v="2023-10-12T00:00:00"/>
    <s v="First Class"/>
    <s v="CUST-1905"/>
    <s v="Cindy Robinson"/>
    <s v="Corporate"/>
    <s v="Jennifershire"/>
    <s v="Georgia"/>
    <s v="United States"/>
    <n v="19353"/>
    <s v="South"/>
    <s v="PROD-2561"/>
    <x v="2"/>
    <s v="Binders"/>
    <s v="OFF-BI-10003910"/>
    <s v="DXL Angle-View Binders with Locking Rings by Samsill"/>
    <x v="36"/>
    <n v="1"/>
    <n v="0.17"/>
    <n v="785.63"/>
  </r>
  <r>
    <s v="ORD-1037"/>
    <x v="37"/>
    <d v="2022-09-26T00:00:00"/>
    <s v="Same Day"/>
    <s v="CUST-1222"/>
    <s v="Erica Hood"/>
    <s v="Consumer"/>
    <s v="Robertsonmouth"/>
    <s v="California"/>
    <s v="United States"/>
    <n v="64848"/>
    <s v="Central"/>
    <s v="PROD-3417"/>
    <x v="2"/>
    <s v="Envelopes"/>
    <s v="OFF-EN-10001509"/>
    <s v="Poly String Tie Envelopes"/>
    <x v="37"/>
    <n v="8"/>
    <n v="0.13"/>
    <n v="760.79"/>
  </r>
  <r>
    <s v="ORD-1038"/>
    <x v="38"/>
    <d v="2022-06-24T00:00:00"/>
    <s v="Same Day"/>
    <s v="CUST-3302"/>
    <s v="Kelly Davis"/>
    <s v="Consumer"/>
    <s v="South Josetown"/>
    <s v="Mississippi"/>
    <s v="United States"/>
    <n v="85500"/>
    <s v="South"/>
    <s v="PROD-3791"/>
    <x v="1"/>
    <s v="Accessories"/>
    <s v="TEC-AC-10003027"/>
    <s v="Imation 8GB Mini TravelDrive USB 2.0 Flash Drive"/>
    <x v="38"/>
    <n v="9"/>
    <n v="0.38"/>
    <n v="317.70999999999998"/>
  </r>
  <r>
    <s v="ORD-1039"/>
    <x v="39"/>
    <d v="2020-04-20T00:00:00"/>
    <s v="Same Day"/>
    <s v="CUST-5651"/>
    <s v="Hannah Castillo"/>
    <s v="Home Office"/>
    <s v="Floresport"/>
    <s v="Maine"/>
    <s v="United States"/>
    <n v="26593"/>
    <s v="East"/>
    <s v="PROD-8723"/>
    <x v="2"/>
    <s v="Art"/>
    <s v="OFF-AR-10002833"/>
    <s v="Newell 322"/>
    <x v="39"/>
    <n v="7"/>
    <n v="0.28999999999999998"/>
    <n v="410.79"/>
  </r>
  <r>
    <s v="ORD-1040"/>
    <x v="40"/>
    <d v="2020-08-25T00:00:00"/>
    <s v="First Class"/>
    <s v="CUST-1853"/>
    <s v="Stacey Sullivan"/>
    <s v="Corporate"/>
    <s v="New Amanda"/>
    <s v="West Virginia"/>
    <s v="United States"/>
    <n v="76942"/>
    <s v="Central"/>
    <s v="PROD-5791"/>
    <x v="2"/>
    <s v="Paper"/>
    <s v="OFF-PA-10002365"/>
    <s v="Xerox 1967"/>
    <x v="40"/>
    <n v="9"/>
    <n v="0.44"/>
    <n v="301.64999999999998"/>
  </r>
  <r>
    <s v="ORD-1041"/>
    <x v="41"/>
    <d v="2023-05-05T00:00:00"/>
    <s v="Same Day"/>
    <s v="CUST-5574"/>
    <s v="Margaret Wheeler"/>
    <s v="Consumer"/>
    <s v="Christinafurt"/>
    <s v="Vermont"/>
    <s v="United States"/>
    <n v="80437"/>
    <s v="East"/>
    <s v="PROD-1650"/>
    <x v="1"/>
    <s v="Copiers"/>
    <s v="TEC-CO-10001449"/>
    <s v="Hewlett Packard LaserJet 3310 Copier"/>
    <x v="41"/>
    <n v="10"/>
    <n v="0.12"/>
    <n v="266.77999999999997"/>
  </r>
  <r>
    <s v="ORD-1042"/>
    <x v="15"/>
    <d v="2023-01-16T00:00:00"/>
    <s v="First Class"/>
    <s v="CUST-6259"/>
    <s v="Jacob Scott"/>
    <s v="Corporate"/>
    <s v="Port Tina"/>
    <s v="Utah"/>
    <s v="United States"/>
    <n v="20452"/>
    <s v="East"/>
    <s v="PROD-8670"/>
    <x v="2"/>
    <s v="Envelopes"/>
    <s v="OFF-EN-10001509"/>
    <s v="Poly String Tie Envelopes"/>
    <x v="42"/>
    <n v="9"/>
    <n v="0.42"/>
    <n v="272.85000000000002"/>
  </r>
  <r>
    <s v="ORD-1043"/>
    <x v="42"/>
    <d v="2022-01-14T00:00:00"/>
    <s v="Same Day"/>
    <s v="CUST-1410"/>
    <s v="Rachel Atkins"/>
    <s v="Consumer"/>
    <s v="Lake Deanna"/>
    <s v="Louisiana"/>
    <s v="United States"/>
    <n v="75836"/>
    <s v="East"/>
    <s v="PROD-1405"/>
    <x v="1"/>
    <s v="Machines"/>
    <s v="TEC-MA-10000822"/>
    <s v="Lexmark MX611dhe Monochrome Laser Printer"/>
    <x v="43"/>
    <n v="4"/>
    <n v="0.32"/>
    <n v="614.36"/>
  </r>
  <r>
    <s v="ORD-1044"/>
    <x v="43"/>
    <d v="2021-03-01T00:00:00"/>
    <s v="Second Class"/>
    <s v="CUST-2656"/>
    <s v="Robert Wallace"/>
    <s v="Corporate"/>
    <s v="Elliotthaven"/>
    <s v="Alaska"/>
    <s v="United States"/>
    <n v="54777"/>
    <s v="South"/>
    <s v="PROD-4979"/>
    <x v="0"/>
    <s v="Chairs"/>
    <s v="FUR-CH-10000454"/>
    <s v="Hon Deluxe Fabric Upholstered Stacking Chairs, Rounded Back"/>
    <x v="44"/>
    <n v="10"/>
    <n v="0.04"/>
    <n v="642.28"/>
  </r>
  <r>
    <s v="ORD-1045"/>
    <x v="44"/>
    <d v="2022-03-18T00:00:00"/>
    <s v="Same Day"/>
    <s v="CUST-4074"/>
    <s v="Megan Stanton"/>
    <s v="Home Office"/>
    <s v="Maureenborough"/>
    <s v="Florida"/>
    <s v="United States"/>
    <n v="19972"/>
    <s v="South"/>
    <s v="PROD-4189"/>
    <x v="0"/>
    <s v="Bookcases"/>
    <s v="FUR-BO-10001798"/>
    <s v="Bush Somerset Collection Bookcase"/>
    <x v="45"/>
    <n v="5"/>
    <n v="0.27"/>
    <n v="502.68"/>
  </r>
  <r>
    <s v="ORD-1046"/>
    <x v="45"/>
    <d v="2022-03-12T00:00:00"/>
    <s v="Same Day"/>
    <s v="CUST-2185"/>
    <s v="Connie Wilson"/>
    <s v="Consumer"/>
    <s v="Colintown"/>
    <s v="Iowa"/>
    <s v="United States"/>
    <n v="36921"/>
    <s v="West"/>
    <s v="PROD-3640"/>
    <x v="0"/>
    <s v="Furnishings"/>
    <s v="FUR-FU-10001487"/>
    <s v="Eldon Expressions Wood and Plastic Desk Accessories, Cherry Wood"/>
    <x v="46"/>
    <n v="5"/>
    <n v="0.04"/>
    <n v="813.03"/>
  </r>
  <r>
    <s v="ORD-1047"/>
    <x v="46"/>
    <d v="2021-12-26T00:00:00"/>
    <s v="Standard Class"/>
    <s v="CUST-7925"/>
    <s v="Mrs. Barbara Richardson MD"/>
    <s v="Home Office"/>
    <s v="Port Amberland"/>
    <s v="Maine"/>
    <s v="United States"/>
    <n v="14124"/>
    <s v="West"/>
    <s v="PROD-3892"/>
    <x v="1"/>
    <s v="Copiers"/>
    <s v="TEC-CO-10001449"/>
    <s v="Hewlett Packard LaserJet 3310 Copier"/>
    <x v="47"/>
    <n v="9"/>
    <n v="0.43"/>
    <n v="340.69"/>
  </r>
  <r>
    <s v="ORD-1048"/>
    <x v="47"/>
    <d v="2023-06-08T00:00:00"/>
    <s v="Same Day"/>
    <s v="CUST-5738"/>
    <s v="Michael Barr"/>
    <s v="Home Office"/>
    <s v="Port Bradley"/>
    <s v="New Hampshire"/>
    <s v="United States"/>
    <n v="6862"/>
    <s v="Central"/>
    <s v="PROD-4459"/>
    <x v="0"/>
    <s v="Chairs"/>
    <s v="FUR-CH-10000454"/>
    <s v="Hon Deluxe Fabric Upholstered Stacking Chairs, Rounded Back"/>
    <x v="48"/>
    <n v="6"/>
    <n v="0.21"/>
    <n v="715.57"/>
  </r>
  <r>
    <s v="ORD-1049"/>
    <x v="48"/>
    <d v="2021-04-21T00:00:00"/>
    <s v="First Class"/>
    <s v="CUST-5583"/>
    <s v="Shirley Garcia"/>
    <s v="Consumer"/>
    <s v="Rodriguezport"/>
    <s v="Kentucky"/>
    <s v="United States"/>
    <n v="28128"/>
    <s v="South"/>
    <s v="PROD-1101"/>
    <x v="1"/>
    <s v="Copiers"/>
    <s v="TEC-CO-10001449"/>
    <s v="Hewlett Packard LaserJet 3310 Copier"/>
    <x v="49"/>
    <n v="10"/>
    <n v="0.06"/>
    <n v="79.180000000000007"/>
  </r>
  <r>
    <s v="ORD-1050"/>
    <x v="49"/>
    <d v="2022-06-06T00:00:00"/>
    <s v="Second Class"/>
    <s v="CUST-5209"/>
    <s v="Emily Reyes"/>
    <s v="Home Office"/>
    <s v="Paynefurt"/>
    <s v="New Hampshire"/>
    <s v="United States"/>
    <n v="10692"/>
    <s v="South"/>
    <s v="PROD-1785"/>
    <x v="1"/>
    <s v="Copiers"/>
    <s v="TEC-CO-10001449"/>
    <s v="Hewlett Packard LaserJet 3310 Copier"/>
    <x v="50"/>
    <n v="10"/>
    <n v="0.37"/>
    <n v="-3.83"/>
  </r>
  <r>
    <s v="ORD-1051"/>
    <x v="50"/>
    <d v="2023-02-09T00:00:00"/>
    <s v="Same Day"/>
    <s v="CUST-3998"/>
    <s v="Jeffrey Jones"/>
    <s v="Corporate"/>
    <s v="North Meredithmouth"/>
    <s v="Illinois"/>
    <s v="United States"/>
    <n v="57334"/>
    <s v="East"/>
    <s v="PROD-6772"/>
    <x v="2"/>
    <s v="Paper"/>
    <s v="OFF-PA-10002365"/>
    <s v="Xerox 1967"/>
    <x v="51"/>
    <n v="1"/>
    <n v="0.2"/>
    <n v="186.74"/>
  </r>
  <r>
    <s v="ORD-1052"/>
    <x v="51"/>
    <d v="2024-08-10T00:00:00"/>
    <s v="First Class"/>
    <s v="CUST-1978"/>
    <s v="Christian Jones"/>
    <s v="Corporate"/>
    <s v="Martinezview"/>
    <s v="Iowa"/>
    <s v="United States"/>
    <n v="41277"/>
    <s v="East"/>
    <s v="PROD-2322"/>
    <x v="0"/>
    <s v="Chairs"/>
    <s v="FUR-CH-10000454"/>
    <s v="Hon Deluxe Fabric Upholstered Stacking Chairs, Rounded Back"/>
    <x v="52"/>
    <n v="5"/>
    <n v="0.36"/>
    <n v="548.64"/>
  </r>
  <r>
    <s v="ORD-1053"/>
    <x v="52"/>
    <d v="2021-12-02T00:00:00"/>
    <s v="Same Day"/>
    <s v="CUST-1753"/>
    <s v="Michelle Campos"/>
    <s v="Home Office"/>
    <s v="Chaseberg"/>
    <s v="New Hampshire"/>
    <s v="United States"/>
    <n v="3928"/>
    <s v="South"/>
    <s v="PROD-4064"/>
    <x v="1"/>
    <s v="Machines"/>
    <s v="TEC-MA-10000822"/>
    <s v="Lexmark MX611dhe Monochrome Laser Printer"/>
    <x v="53"/>
    <n v="6"/>
    <n v="0.49"/>
    <n v="8.01"/>
  </r>
  <r>
    <s v="ORD-1054"/>
    <x v="53"/>
    <d v="2022-07-22T00:00:00"/>
    <s v="Standard Class"/>
    <s v="CUST-3453"/>
    <s v="Sarah Cochran"/>
    <s v="Consumer"/>
    <s v="Lake Jenniferbury"/>
    <s v="Michigan"/>
    <s v="United States"/>
    <n v="76885"/>
    <s v="East"/>
    <s v="PROD-7458"/>
    <x v="0"/>
    <s v="Chairs"/>
    <s v="FUR-CH-10000454"/>
    <s v="Hon Deluxe Fabric Upholstered Stacking Chairs, Rounded Back"/>
    <x v="54"/>
    <n v="1"/>
    <n v="0.21"/>
    <n v="457.38"/>
  </r>
  <r>
    <s v="ORD-1055"/>
    <x v="54"/>
    <d v="2023-11-08T00:00:00"/>
    <s v="Second Class"/>
    <s v="CUST-1668"/>
    <s v="Olivia Clark"/>
    <s v="Home Office"/>
    <s v="Port Johntown"/>
    <s v="Massachusetts"/>
    <s v="United States"/>
    <n v="42640"/>
    <s v="Central"/>
    <s v="PROD-3120"/>
    <x v="2"/>
    <s v="Binders"/>
    <s v="OFF-BI-10003910"/>
    <s v="DXL Angle-View Binders with Locking Rings by Samsill"/>
    <x v="55"/>
    <n v="7"/>
    <n v="0.34"/>
    <n v="585.99"/>
  </r>
  <r>
    <s v="ORD-1056"/>
    <x v="55"/>
    <d v="2022-12-28T00:00:00"/>
    <s v="Standard Class"/>
    <s v="CUST-3590"/>
    <s v="Danielle Brooks"/>
    <s v="Corporate"/>
    <s v="Sullivanbury"/>
    <s v="Colorado"/>
    <s v="United States"/>
    <n v="43173"/>
    <s v="East"/>
    <s v="PROD-7053"/>
    <x v="0"/>
    <s v="Chairs"/>
    <s v="FUR-CH-10000454"/>
    <s v="Hon Deluxe Fabric Upholstered Stacking Chairs, Rounded Back"/>
    <x v="56"/>
    <n v="1"/>
    <n v="0.18"/>
    <n v="282.48"/>
  </r>
  <r>
    <s v="ORD-1057"/>
    <x v="56"/>
    <d v="2020-12-05T00:00:00"/>
    <s v="Same Day"/>
    <s v="CUST-4985"/>
    <s v="William Davis"/>
    <s v="Home Office"/>
    <s v="Sextonfort"/>
    <s v="Mississippi"/>
    <s v="United States"/>
    <n v="56819"/>
    <s v="West"/>
    <s v="PROD-9430"/>
    <x v="2"/>
    <s v="Envelopes"/>
    <s v="OFF-EN-10001509"/>
    <s v="Poly String Tie Envelopes"/>
    <x v="57"/>
    <n v="9"/>
    <n v="0.42"/>
    <n v="61"/>
  </r>
  <r>
    <s v="ORD-1058"/>
    <x v="57"/>
    <d v="2023-08-28T00:00:00"/>
    <s v="Second Class"/>
    <s v="CUST-3087"/>
    <s v="Paul Mills"/>
    <s v="Corporate"/>
    <s v="Rebeccashire"/>
    <s v="Illinois"/>
    <s v="United States"/>
    <n v="64768"/>
    <s v="West"/>
    <s v="PROD-1191"/>
    <x v="0"/>
    <s v="Tables"/>
    <s v="FUR-TA-10000577"/>
    <s v="Bretford CR4500 Series Slim Rectangular Table"/>
    <x v="58"/>
    <n v="10"/>
    <n v="0.43"/>
    <n v="305.36"/>
  </r>
  <r>
    <s v="ORD-1059"/>
    <x v="58"/>
    <d v="2020-04-29T00:00:00"/>
    <s v="First Class"/>
    <s v="CUST-3003"/>
    <s v="Daniel Nicholson"/>
    <s v="Consumer"/>
    <s v="Matthewland"/>
    <s v="Massachusetts"/>
    <s v="United States"/>
    <n v="5416"/>
    <s v="Central"/>
    <s v="PROD-9830"/>
    <x v="0"/>
    <s v="Tables"/>
    <s v="FUR-TA-10000577"/>
    <s v="Bretford CR4500 Series Slim Rectangular Table"/>
    <x v="59"/>
    <n v="4"/>
    <n v="0.02"/>
    <n v="299.63"/>
  </r>
  <r>
    <s v="ORD-1060"/>
    <x v="59"/>
    <d v="2020-06-02T00:00:00"/>
    <s v="Standard Class"/>
    <s v="CUST-9887"/>
    <s v="Zachary Sandoval"/>
    <s v="Consumer"/>
    <s v="Lake Amy"/>
    <s v="Massachusetts"/>
    <s v="United States"/>
    <n v="45453"/>
    <s v="Central"/>
    <s v="PROD-8052"/>
    <x v="0"/>
    <s v="Tables"/>
    <s v="FUR-TA-10000577"/>
    <s v="Bretford CR4500 Series Slim Rectangular Table"/>
    <x v="60"/>
    <n v="1"/>
    <n v="0.28000000000000003"/>
    <n v="660.8"/>
  </r>
  <r>
    <s v="ORD-1061"/>
    <x v="60"/>
    <d v="2021-12-24T00:00:00"/>
    <s v="First Class"/>
    <s v="CUST-3794"/>
    <s v="Catherine Johnson"/>
    <s v="Consumer"/>
    <s v="Paulview"/>
    <s v="Arkansas"/>
    <s v="United States"/>
    <n v="14495"/>
    <s v="East"/>
    <s v="PROD-1629"/>
    <x v="2"/>
    <s v="Envelopes"/>
    <s v="OFF-EN-10001509"/>
    <s v="Poly String Tie Envelopes"/>
    <x v="61"/>
    <n v="1"/>
    <n v="0.12"/>
    <n v="213.98"/>
  </r>
  <r>
    <s v="ORD-1062"/>
    <x v="61"/>
    <d v="2021-04-29T00:00:00"/>
    <s v="First Class"/>
    <s v="CUST-9180"/>
    <s v="Jordan Bailey"/>
    <s v="Corporate"/>
    <s v="Perryview"/>
    <s v="Oregon"/>
    <s v="United States"/>
    <n v="46604"/>
    <s v="West"/>
    <s v="PROD-6727"/>
    <x v="2"/>
    <s v="Paper"/>
    <s v="OFF-PA-10002365"/>
    <s v="Xerox 1967"/>
    <x v="62"/>
    <n v="6"/>
    <n v="0.11"/>
    <n v="638.17999999999995"/>
  </r>
  <r>
    <s v="ORD-1063"/>
    <x v="62"/>
    <d v="2024-08-28T00:00:00"/>
    <s v="First Class"/>
    <s v="CUST-5618"/>
    <s v="Bryan Watkins"/>
    <s v="Consumer"/>
    <s v="Sandovalton"/>
    <s v="Washington"/>
    <s v="United States"/>
    <n v="33482"/>
    <s v="Central"/>
    <s v="PROD-7112"/>
    <x v="2"/>
    <s v="Paper"/>
    <s v="OFF-PA-10002365"/>
    <s v="Xerox 1967"/>
    <x v="63"/>
    <n v="5"/>
    <n v="0.01"/>
    <n v="668.22"/>
  </r>
  <r>
    <s v="ORD-1064"/>
    <x v="18"/>
    <d v="2022-10-10T00:00:00"/>
    <s v="Standard Class"/>
    <s v="CUST-3984"/>
    <s v="Alejandro Briggs"/>
    <s v="Corporate"/>
    <s v="East Keithmouth"/>
    <s v="Florida"/>
    <s v="United States"/>
    <n v="44251"/>
    <s v="Central"/>
    <s v="PROD-5826"/>
    <x v="1"/>
    <s v="Phones"/>
    <s v="TEC-PH-10002275"/>
    <s v="Mitel 5320 IP Phone VoIP phone"/>
    <x v="64"/>
    <n v="9"/>
    <n v="0.37"/>
    <n v="12.71"/>
  </r>
  <r>
    <s v="ORD-1065"/>
    <x v="63"/>
    <d v="2024-08-24T00:00:00"/>
    <s v="Second Class"/>
    <s v="CUST-5478"/>
    <s v="Barbara Cook"/>
    <s v="Home Office"/>
    <s v="Greenfort"/>
    <s v="Tennessee"/>
    <s v="United States"/>
    <n v="27300"/>
    <s v="East"/>
    <s v="PROD-5458"/>
    <x v="2"/>
    <s v="Art"/>
    <s v="OFF-AR-10002833"/>
    <s v="Newell 322"/>
    <x v="65"/>
    <n v="4"/>
    <n v="0.49"/>
    <n v="449.34"/>
  </r>
  <r>
    <s v="ORD-1066"/>
    <x v="64"/>
    <d v="2023-02-23T00:00:00"/>
    <s v="Second Class"/>
    <s v="CUST-1146"/>
    <s v="Rhonda Lucas"/>
    <s v="Home Office"/>
    <s v="New Jason"/>
    <s v="New Jersey"/>
    <s v="United States"/>
    <n v="2379"/>
    <s v="West"/>
    <s v="PROD-2517"/>
    <x v="1"/>
    <s v="Accessories"/>
    <s v="TEC-AC-10003027"/>
    <s v="Imation 8GB Mini TravelDrive USB 2.0 Flash Drive"/>
    <x v="66"/>
    <n v="10"/>
    <n v="0.11"/>
    <n v="405.29"/>
  </r>
  <r>
    <s v="ORD-1067"/>
    <x v="65"/>
    <d v="2020-11-08T00:00:00"/>
    <s v="Standard Class"/>
    <s v="CUST-3097"/>
    <s v="Brad Beasley"/>
    <s v="Corporate"/>
    <s v="Mariehaven"/>
    <s v="North Carolina"/>
    <s v="United States"/>
    <n v="62513"/>
    <s v="South"/>
    <s v="PROD-7618"/>
    <x v="2"/>
    <s v="Art"/>
    <s v="OFF-AR-10002833"/>
    <s v="Newell 322"/>
    <x v="67"/>
    <n v="2"/>
    <n v="0.13"/>
    <n v="788.19"/>
  </r>
  <r>
    <s v="ORD-1068"/>
    <x v="66"/>
    <d v="2020-03-02T00:00:00"/>
    <s v="Same Day"/>
    <s v="CUST-1733"/>
    <s v="Shawn Kim"/>
    <s v="Home Office"/>
    <s v="Port Brettton"/>
    <s v="Michigan"/>
    <s v="United States"/>
    <n v="60267"/>
    <s v="South"/>
    <s v="PROD-5947"/>
    <x v="0"/>
    <s v="Furnishings"/>
    <s v="FUR-FU-10001487"/>
    <s v="Eldon Expressions Wood and Plastic Desk Accessories, Cherry Wood"/>
    <x v="68"/>
    <n v="4"/>
    <n v="0.28999999999999998"/>
    <n v="422.44"/>
  </r>
  <r>
    <s v="ORD-1069"/>
    <x v="67"/>
    <d v="2024-01-17T00:00:00"/>
    <s v="Standard Class"/>
    <s v="CUST-8023"/>
    <s v="Jennifer Stanley"/>
    <s v="Consumer"/>
    <s v="Chrishaven"/>
    <s v="Wyoming"/>
    <s v="United States"/>
    <n v="13562"/>
    <s v="Central"/>
    <s v="PROD-4113"/>
    <x v="1"/>
    <s v="Phones"/>
    <s v="TEC-PH-10002275"/>
    <s v="Mitel 5320 IP Phone VoIP phone"/>
    <x v="69"/>
    <n v="4"/>
    <n v="0.33"/>
    <n v="-6.57"/>
  </r>
  <r>
    <s v="ORD-1070"/>
    <x v="4"/>
    <d v="2020-09-30T00:00:00"/>
    <s v="Standard Class"/>
    <s v="CUST-9114"/>
    <s v="Anthony Evans"/>
    <s v="Corporate"/>
    <s v="New Julianfort"/>
    <s v="Arizona"/>
    <s v="United States"/>
    <n v="41412"/>
    <s v="West"/>
    <s v="PROD-6582"/>
    <x v="2"/>
    <s v="Art"/>
    <s v="OFF-AR-10002833"/>
    <s v="Newell 322"/>
    <x v="70"/>
    <n v="7"/>
    <n v="7.0000000000000007E-2"/>
    <n v="240.18"/>
  </r>
  <r>
    <s v="ORD-1071"/>
    <x v="68"/>
    <d v="2024-09-29T00:00:00"/>
    <s v="Second Class"/>
    <s v="CUST-8698"/>
    <s v="Brian Shaffer"/>
    <s v="Corporate"/>
    <s v="New Craig"/>
    <s v="Pennsylvania"/>
    <s v="United States"/>
    <n v="32496"/>
    <s v="East"/>
    <s v="PROD-4925"/>
    <x v="1"/>
    <s v="Machines"/>
    <s v="TEC-MA-10000822"/>
    <s v="Lexmark MX611dhe Monochrome Laser Printer"/>
    <x v="71"/>
    <n v="9"/>
    <n v="0.06"/>
    <n v="341.96"/>
  </r>
  <r>
    <s v="ORD-1072"/>
    <x v="69"/>
    <d v="2023-03-07T00:00:00"/>
    <s v="Standard Class"/>
    <s v="CUST-2790"/>
    <s v="Mrs. Mary Wright MD"/>
    <s v="Corporate"/>
    <s v="Gregorybury"/>
    <s v="Wisconsin"/>
    <s v="United States"/>
    <n v="92836"/>
    <s v="West"/>
    <s v="PROD-9870"/>
    <x v="2"/>
    <s v="Envelopes"/>
    <s v="OFF-EN-10001509"/>
    <s v="Poly String Tie Envelopes"/>
    <x v="72"/>
    <n v="2"/>
    <n v="0.01"/>
    <n v="849.47"/>
  </r>
  <r>
    <s v="ORD-1073"/>
    <x v="70"/>
    <d v="2024-08-15T00:00:00"/>
    <s v="First Class"/>
    <s v="CUST-2444"/>
    <s v="Deborah Anderson"/>
    <s v="Corporate"/>
    <s v="South Thomasmouth"/>
    <s v="Georgia"/>
    <s v="United States"/>
    <n v="49202"/>
    <s v="West"/>
    <s v="PROD-5956"/>
    <x v="0"/>
    <s v="Furnishings"/>
    <s v="FUR-FU-10001487"/>
    <s v="Eldon Expressions Wood and Plastic Desk Accessories, Cherry Wood"/>
    <x v="73"/>
    <n v="6"/>
    <n v="0.21"/>
    <n v="574.97"/>
  </r>
  <r>
    <s v="ORD-1074"/>
    <x v="71"/>
    <d v="2021-05-21T00:00:00"/>
    <s v="Same Day"/>
    <s v="CUST-9759"/>
    <s v="Travis Singh"/>
    <s v="Corporate"/>
    <s v="Sheltonburgh"/>
    <s v="Oregon"/>
    <s v="United States"/>
    <n v="88360"/>
    <s v="South"/>
    <s v="PROD-1554"/>
    <x v="0"/>
    <s v="Tables"/>
    <s v="FUR-TA-10000577"/>
    <s v="Bretford CR4500 Series Slim Rectangular Table"/>
    <x v="74"/>
    <n v="7"/>
    <n v="0.2"/>
    <n v="-1.34"/>
  </r>
  <r>
    <s v="ORD-1075"/>
    <x v="72"/>
    <d v="2023-11-24T00:00:00"/>
    <s v="First Class"/>
    <s v="CUST-5970"/>
    <s v="Jason Wagner"/>
    <s v="Home Office"/>
    <s v="Janetbury"/>
    <s v="Alaska"/>
    <s v="United States"/>
    <n v="14944"/>
    <s v="South"/>
    <s v="PROD-3761"/>
    <x v="1"/>
    <s v="Accessories"/>
    <s v="TEC-AC-10003027"/>
    <s v="Imation 8GB Mini TravelDrive USB 2.0 Flash Drive"/>
    <x v="75"/>
    <n v="1"/>
    <n v="0.33"/>
    <n v="183.22"/>
  </r>
  <r>
    <s v="ORD-1076"/>
    <x v="14"/>
    <d v="2020-12-01T00:00:00"/>
    <s v="Second Class"/>
    <s v="CUST-9004"/>
    <s v="Philip Snyder"/>
    <s v="Corporate"/>
    <s v="Kennethhaven"/>
    <s v="North Dakota"/>
    <s v="United States"/>
    <n v="71401"/>
    <s v="Central"/>
    <s v="PROD-6992"/>
    <x v="2"/>
    <s v="Art"/>
    <s v="OFF-AR-10002833"/>
    <s v="Newell 322"/>
    <x v="76"/>
    <n v="9"/>
    <n v="0.18"/>
    <n v="-8.19"/>
  </r>
  <r>
    <s v="ORD-1077"/>
    <x v="73"/>
    <d v="2024-07-11T00:00:00"/>
    <s v="Same Day"/>
    <s v="CUST-5133"/>
    <s v="Glenn Rodgers"/>
    <s v="Corporate"/>
    <s v="South Matthew"/>
    <s v="North Dakota"/>
    <s v="United States"/>
    <n v="91814"/>
    <s v="Central"/>
    <s v="PROD-9380"/>
    <x v="1"/>
    <s v="Phones"/>
    <s v="TEC-PH-10002275"/>
    <s v="Mitel 5320 IP Phone VoIP phone"/>
    <x v="77"/>
    <n v="5"/>
    <n v="0.06"/>
    <n v="32.380000000000003"/>
  </r>
  <r>
    <s v="ORD-1078"/>
    <x v="74"/>
    <d v="2024-09-04T00:00:00"/>
    <s v="Second Class"/>
    <s v="CUST-6022"/>
    <s v="Amber Snow"/>
    <s v="Corporate"/>
    <s v="Acostamouth"/>
    <s v="Rhode Island"/>
    <s v="United States"/>
    <n v="26949"/>
    <s v="South"/>
    <s v="PROD-4364"/>
    <x v="2"/>
    <s v="Art"/>
    <s v="OFF-AR-10002833"/>
    <s v="Newell 322"/>
    <x v="78"/>
    <n v="4"/>
    <n v="0.41"/>
    <n v="216.07"/>
  </r>
  <r>
    <s v="ORD-1079"/>
    <x v="75"/>
    <d v="2022-07-14T00:00:00"/>
    <s v="Second Class"/>
    <s v="CUST-1687"/>
    <s v="Melissa Mills"/>
    <s v="Corporate"/>
    <s v="Odomville"/>
    <s v="Maine"/>
    <s v="United States"/>
    <n v="89618"/>
    <s v="Central"/>
    <s v="PROD-9733"/>
    <x v="2"/>
    <s v="Art"/>
    <s v="OFF-AR-10002833"/>
    <s v="Newell 322"/>
    <x v="79"/>
    <n v="9"/>
    <n v="0.08"/>
    <n v="432.31"/>
  </r>
  <r>
    <s v="ORD-1080"/>
    <x v="76"/>
    <d v="2020-03-01T00:00:00"/>
    <s v="Second Class"/>
    <s v="CUST-9850"/>
    <s v="Deborah Grant"/>
    <s v="Corporate"/>
    <s v="Kennethside"/>
    <s v="Virginia"/>
    <s v="United States"/>
    <n v="50008"/>
    <s v="South"/>
    <s v="PROD-8057"/>
    <x v="0"/>
    <s v="Furnishings"/>
    <s v="FUR-FU-10001487"/>
    <s v="Eldon Expressions Wood and Plastic Desk Accessories, Cherry Wood"/>
    <x v="80"/>
    <n v="1"/>
    <n v="0.05"/>
    <n v="750.78"/>
  </r>
  <r>
    <s v="ORD-1081"/>
    <x v="77"/>
    <d v="2022-10-04T00:00:00"/>
    <s v="Same Day"/>
    <s v="CUST-8197"/>
    <s v="Steve Willis"/>
    <s v="Consumer"/>
    <s v="Rachelstad"/>
    <s v="Virginia"/>
    <s v="United States"/>
    <n v="55209"/>
    <s v="West"/>
    <s v="PROD-8688"/>
    <x v="0"/>
    <s v="Tables"/>
    <s v="FUR-TA-10000577"/>
    <s v="Bretford CR4500 Series Slim Rectangular Table"/>
    <x v="81"/>
    <n v="1"/>
    <n v="0.38"/>
    <n v="70.28"/>
  </r>
  <r>
    <s v="ORD-1082"/>
    <x v="78"/>
    <d v="2020-10-20T00:00:00"/>
    <s v="Same Day"/>
    <s v="CUST-4435"/>
    <s v="Lisa Perez"/>
    <s v="Home Office"/>
    <s v="Comptonstad"/>
    <s v="Washington"/>
    <s v="United States"/>
    <n v="77349"/>
    <s v="South"/>
    <s v="PROD-8747"/>
    <x v="2"/>
    <s v="Paper"/>
    <s v="OFF-PA-10002365"/>
    <s v="Xerox 1967"/>
    <x v="82"/>
    <n v="9"/>
    <n v="0.09"/>
    <n v="547.61"/>
  </r>
  <r>
    <s v="ORD-1083"/>
    <x v="57"/>
    <d v="2023-08-30T00:00:00"/>
    <s v="First Class"/>
    <s v="CUST-1948"/>
    <s v="Adam Collins"/>
    <s v="Corporate"/>
    <s v="New Erik"/>
    <s v="Kansas"/>
    <s v="United States"/>
    <n v="84100"/>
    <s v="East"/>
    <s v="PROD-3332"/>
    <x v="1"/>
    <s v="Accessories"/>
    <s v="TEC-AC-10003027"/>
    <s v="Imation 8GB Mini TravelDrive USB 2.0 Flash Drive"/>
    <x v="83"/>
    <n v="4"/>
    <n v="0.03"/>
    <n v="410.03"/>
  </r>
  <r>
    <s v="ORD-1084"/>
    <x v="79"/>
    <d v="2022-06-16T00:00:00"/>
    <s v="Second Class"/>
    <s v="CUST-6787"/>
    <s v="Michael Parrish"/>
    <s v="Corporate"/>
    <s v="New Christopher"/>
    <s v="Virginia"/>
    <s v="United States"/>
    <n v="45210"/>
    <s v="West"/>
    <s v="PROD-9086"/>
    <x v="2"/>
    <s v="Paper"/>
    <s v="OFF-PA-10002365"/>
    <s v="Xerox 1967"/>
    <x v="84"/>
    <n v="6"/>
    <n v="0.48"/>
    <n v="215.48"/>
  </r>
  <r>
    <s v="ORD-1085"/>
    <x v="80"/>
    <d v="2023-11-01T00:00:00"/>
    <s v="Second Class"/>
    <s v="CUST-4830"/>
    <s v="Helen Valdez"/>
    <s v="Corporate"/>
    <s v="Danielmouth"/>
    <s v="Nebraska"/>
    <s v="United States"/>
    <n v="97672"/>
    <s v="East"/>
    <s v="PROD-6216"/>
    <x v="2"/>
    <s v="Envelopes"/>
    <s v="OFF-EN-10001509"/>
    <s v="Poly String Tie Envelopes"/>
    <x v="85"/>
    <n v="7"/>
    <n v="0.39"/>
    <n v="115.38"/>
  </r>
  <r>
    <s v="ORD-1086"/>
    <x v="81"/>
    <d v="2021-08-15T00:00:00"/>
    <s v="Standard Class"/>
    <s v="CUST-2165"/>
    <s v="Stephen Owen"/>
    <s v="Consumer"/>
    <s v="West James"/>
    <s v="Maryland"/>
    <s v="United States"/>
    <n v="81922"/>
    <s v="Central"/>
    <s v="PROD-7898"/>
    <x v="2"/>
    <s v="Paper"/>
    <s v="OFF-PA-10002365"/>
    <s v="Xerox 1967"/>
    <x v="86"/>
    <n v="2"/>
    <n v="0.16"/>
    <n v="814.77"/>
  </r>
  <r>
    <s v="ORD-1087"/>
    <x v="82"/>
    <d v="2023-12-13T00:00:00"/>
    <s v="Standard Class"/>
    <s v="CUST-9878"/>
    <s v="Kerri Ingram"/>
    <s v="Consumer"/>
    <s v="Allenville"/>
    <s v="Nevada"/>
    <s v="United States"/>
    <n v="66400"/>
    <s v="East"/>
    <s v="PROD-4942"/>
    <x v="1"/>
    <s v="Accessories"/>
    <s v="TEC-AC-10003027"/>
    <s v="Imation 8GB Mini TravelDrive USB 2.0 Flash Drive"/>
    <x v="87"/>
    <n v="5"/>
    <n v="0.09"/>
    <n v="430.1"/>
  </r>
  <r>
    <s v="ORD-1088"/>
    <x v="83"/>
    <d v="2022-01-01T00:00:00"/>
    <s v="Standard Class"/>
    <s v="CUST-9397"/>
    <s v="Nathan Thompson"/>
    <s v="Consumer"/>
    <s v="Jamestown"/>
    <s v="Iowa"/>
    <s v="United States"/>
    <n v="35829"/>
    <s v="South"/>
    <s v="PROD-7469"/>
    <x v="1"/>
    <s v="Phones"/>
    <s v="TEC-PH-10002275"/>
    <s v="Mitel 5320 IP Phone VoIP phone"/>
    <x v="88"/>
    <n v="5"/>
    <n v="0.38"/>
    <n v="558.15"/>
  </r>
  <r>
    <s v="ORD-1089"/>
    <x v="84"/>
    <d v="2023-10-02T00:00:00"/>
    <s v="Same Day"/>
    <s v="CUST-6974"/>
    <s v="Kathleen Parker"/>
    <s v="Home Office"/>
    <s v="Pinedamouth"/>
    <s v="California"/>
    <s v="United States"/>
    <n v="1029"/>
    <s v="West"/>
    <s v="PROD-1463"/>
    <x v="2"/>
    <s v="Paper"/>
    <s v="OFF-PA-10002365"/>
    <s v="Xerox 1967"/>
    <x v="89"/>
    <n v="3"/>
    <n v="0.48"/>
    <n v="445.53"/>
  </r>
  <r>
    <s v="ORD-1090"/>
    <x v="85"/>
    <d v="2022-01-27T00:00:00"/>
    <s v="First Class"/>
    <s v="CUST-2729"/>
    <s v="Craig Jacobs"/>
    <s v="Home Office"/>
    <s v="Banksfurt"/>
    <s v="New Mexico"/>
    <s v="United States"/>
    <n v="79393"/>
    <s v="West"/>
    <s v="PROD-2186"/>
    <x v="2"/>
    <s v="Art"/>
    <s v="OFF-AR-10002833"/>
    <s v="Newell 322"/>
    <x v="90"/>
    <n v="10"/>
    <n v="0.42"/>
    <n v="247.08"/>
  </r>
  <r>
    <s v="ORD-1091"/>
    <x v="86"/>
    <d v="2023-09-20T00:00:00"/>
    <s v="Same Day"/>
    <s v="CUST-5500"/>
    <s v="Brandon Bradshaw"/>
    <s v="Corporate"/>
    <s v="Stephensmouth"/>
    <s v="West Virginia"/>
    <s v="United States"/>
    <n v="22696"/>
    <s v="West"/>
    <s v="PROD-7913"/>
    <x v="1"/>
    <s v="Phones"/>
    <s v="TEC-PH-10002275"/>
    <s v="Mitel 5320 IP Phone VoIP phone"/>
    <x v="91"/>
    <n v="3"/>
    <n v="0.24"/>
    <n v="587.12"/>
  </r>
  <r>
    <s v="ORD-1092"/>
    <x v="87"/>
    <d v="2023-09-14T00:00:00"/>
    <s v="First Class"/>
    <s v="CUST-2775"/>
    <s v="Yvette Cole"/>
    <s v="Home Office"/>
    <s v="Lake Barryshire"/>
    <s v="Alabama"/>
    <s v="United States"/>
    <n v="60396"/>
    <s v="South"/>
    <s v="PROD-6012"/>
    <x v="2"/>
    <s v="Binders"/>
    <s v="OFF-BI-10003910"/>
    <s v="DXL Angle-View Binders with Locking Rings by Samsill"/>
    <x v="92"/>
    <n v="3"/>
    <n v="0.15"/>
    <n v="345.13"/>
  </r>
  <r>
    <s v="ORD-1093"/>
    <x v="88"/>
    <d v="2020-07-26T00:00:00"/>
    <s v="First Class"/>
    <s v="CUST-6049"/>
    <s v="Donna Villarreal"/>
    <s v="Consumer"/>
    <s v="Hollyfurt"/>
    <s v="North Carolina"/>
    <s v="United States"/>
    <n v="93090"/>
    <s v="Central"/>
    <s v="PROD-2832"/>
    <x v="1"/>
    <s v="Machines"/>
    <s v="TEC-MA-10000822"/>
    <s v="Lexmark MX611dhe Monochrome Laser Printer"/>
    <x v="93"/>
    <n v="6"/>
    <n v="0.28000000000000003"/>
    <n v="263.42"/>
  </r>
  <r>
    <s v="ORD-1094"/>
    <x v="89"/>
    <d v="2020-11-07T00:00:00"/>
    <s v="First Class"/>
    <s v="CUST-4094"/>
    <s v="George Williams"/>
    <s v="Home Office"/>
    <s v="South Krystal"/>
    <s v="Alabama"/>
    <s v="United States"/>
    <n v="99557"/>
    <s v="East"/>
    <s v="PROD-4641"/>
    <x v="2"/>
    <s v="Paper"/>
    <s v="OFF-PA-10002365"/>
    <s v="Xerox 1967"/>
    <x v="94"/>
    <n v="4"/>
    <n v="0.37"/>
    <n v="153.87"/>
  </r>
  <r>
    <s v="ORD-1095"/>
    <x v="90"/>
    <d v="2022-11-04T00:00:00"/>
    <s v="Same Day"/>
    <s v="CUST-3413"/>
    <s v="Kimberly Nunez"/>
    <s v="Corporate"/>
    <s v="Mooretown"/>
    <s v="Mississippi"/>
    <s v="United States"/>
    <n v="90486"/>
    <s v="West"/>
    <s v="PROD-4060"/>
    <x v="1"/>
    <s v="Phones"/>
    <s v="TEC-PH-10002275"/>
    <s v="Mitel 5320 IP Phone VoIP phone"/>
    <x v="95"/>
    <n v="5"/>
    <n v="0.2"/>
    <n v="722.6"/>
  </r>
  <r>
    <s v="ORD-1096"/>
    <x v="91"/>
    <d v="2024-08-12T00:00:00"/>
    <s v="First Class"/>
    <s v="CUST-6490"/>
    <s v="Gina Rivera"/>
    <s v="Corporate"/>
    <s v="New Brandonchester"/>
    <s v="Hawaii"/>
    <s v="United States"/>
    <n v="43601"/>
    <s v="South"/>
    <s v="PROD-7988"/>
    <x v="0"/>
    <s v="Chairs"/>
    <s v="FUR-CH-10000454"/>
    <s v="Hon Deluxe Fabric Upholstered Stacking Chairs, Rounded Back"/>
    <x v="96"/>
    <n v="6"/>
    <n v="0.46"/>
    <n v="93.63"/>
  </r>
  <r>
    <s v="ORD-1097"/>
    <x v="92"/>
    <d v="2023-03-28T00:00:00"/>
    <s v="Standard Class"/>
    <s v="CUST-4547"/>
    <s v="Andrew Allen"/>
    <s v="Home Office"/>
    <s v="East Maryberg"/>
    <s v="New Mexico"/>
    <s v="United States"/>
    <n v="39449"/>
    <s v="East"/>
    <s v="PROD-5980"/>
    <x v="2"/>
    <s v="Paper"/>
    <s v="OFF-PA-10002365"/>
    <s v="Xerox 1967"/>
    <x v="97"/>
    <n v="4"/>
    <n v="0.35"/>
    <n v="271.94"/>
  </r>
  <r>
    <s v="ORD-1098"/>
    <x v="93"/>
    <d v="2022-01-15T00:00:00"/>
    <s v="First Class"/>
    <s v="CUST-9132"/>
    <s v="Perry Tucker"/>
    <s v="Home Office"/>
    <s v="North Timothy"/>
    <s v="Hawaii"/>
    <s v="United States"/>
    <n v="79654"/>
    <s v="South"/>
    <s v="PROD-6455"/>
    <x v="0"/>
    <s v="Bookcases"/>
    <s v="FUR-BO-10001798"/>
    <s v="Bush Somerset Collection Bookcase"/>
    <x v="98"/>
    <n v="10"/>
    <n v="0.49"/>
    <n v="367.59"/>
  </r>
  <r>
    <s v="ORD-1099"/>
    <x v="94"/>
    <d v="2022-03-26T00:00:00"/>
    <s v="First Class"/>
    <s v="CUST-1659"/>
    <s v="Adam Thomas"/>
    <s v="Consumer"/>
    <s v="Hernandezbury"/>
    <s v="Vermont"/>
    <s v="United States"/>
    <n v="16321"/>
    <s v="Central"/>
    <s v="PROD-7378"/>
    <x v="1"/>
    <s v="Machines"/>
    <s v="TEC-MA-10000822"/>
    <s v="Lexmark MX611dhe Monochrome Laser Printer"/>
    <x v="99"/>
    <n v="3"/>
    <n v="0.17"/>
    <n v="575.34"/>
  </r>
  <r>
    <s v="ORD-1100"/>
    <x v="95"/>
    <d v="2022-01-04T00:00:00"/>
    <s v="Standard Class"/>
    <s v="CUST-6253"/>
    <s v="Karen Ramirez"/>
    <s v="Consumer"/>
    <s v="West Michael"/>
    <s v="South Carolina"/>
    <s v="United States"/>
    <n v="44503"/>
    <s v="Central"/>
    <s v="PROD-3115"/>
    <x v="1"/>
    <s v="Copiers"/>
    <s v="TEC-CO-10001449"/>
    <s v="Hewlett Packard LaserJet 3310 Copier"/>
    <x v="100"/>
    <n v="2"/>
    <n v="0.44"/>
    <n v="111.97"/>
  </r>
  <r>
    <s v="ORD-1101"/>
    <x v="96"/>
    <d v="2024-03-17T00:00:00"/>
    <s v="First Class"/>
    <s v="CUST-9685"/>
    <s v="Courtney Benson"/>
    <s v="Corporate"/>
    <s v="East Rogerland"/>
    <s v="Iowa"/>
    <s v="United States"/>
    <n v="75855"/>
    <s v="West"/>
    <s v="PROD-6550"/>
    <x v="2"/>
    <s v="Binders"/>
    <s v="OFF-BI-10003910"/>
    <s v="DXL Angle-View Binders with Locking Rings by Samsill"/>
    <x v="101"/>
    <n v="8"/>
    <n v="0.04"/>
    <n v="26.02"/>
  </r>
  <r>
    <s v="ORD-1102"/>
    <x v="97"/>
    <d v="2023-07-10T00:00:00"/>
    <s v="Standard Class"/>
    <s v="CUST-1514"/>
    <s v="David Harmon"/>
    <s v="Consumer"/>
    <s v="Harryside"/>
    <s v="Alaska"/>
    <s v="United States"/>
    <n v="91619"/>
    <s v="West"/>
    <s v="PROD-9216"/>
    <x v="0"/>
    <s v="Chairs"/>
    <s v="FUR-CH-10000454"/>
    <s v="Hon Deluxe Fabric Upholstered Stacking Chairs, Rounded Back"/>
    <x v="102"/>
    <n v="8"/>
    <n v="0.19"/>
    <n v="642.41999999999996"/>
  </r>
  <r>
    <s v="ORD-1103"/>
    <x v="79"/>
    <d v="2022-06-16T00:00:00"/>
    <s v="First Class"/>
    <s v="CUST-9563"/>
    <s v="Mr. Michael Moreno"/>
    <s v="Consumer"/>
    <s v="Sullivanborough"/>
    <s v="Georgia"/>
    <s v="United States"/>
    <n v="28107"/>
    <s v="Central"/>
    <s v="PROD-2071"/>
    <x v="0"/>
    <s v="Tables"/>
    <s v="FUR-TA-10000577"/>
    <s v="Bretford CR4500 Series Slim Rectangular Table"/>
    <x v="103"/>
    <n v="9"/>
    <n v="0.06"/>
    <n v="330.7"/>
  </r>
  <r>
    <s v="ORD-1104"/>
    <x v="98"/>
    <d v="2020-03-05T00:00:00"/>
    <s v="First Class"/>
    <s v="CUST-2953"/>
    <s v="Lisa Holloway"/>
    <s v="Consumer"/>
    <s v="South Kennethport"/>
    <s v="Wyoming"/>
    <s v="United States"/>
    <n v="37889"/>
    <s v="West"/>
    <s v="PROD-5494"/>
    <x v="1"/>
    <s v="Machines"/>
    <s v="TEC-MA-10000822"/>
    <s v="Lexmark MX611dhe Monochrome Laser Printer"/>
    <x v="104"/>
    <n v="6"/>
    <n v="0.12"/>
    <n v="-2.83"/>
  </r>
  <r>
    <s v="ORD-1105"/>
    <x v="99"/>
    <d v="2024-06-23T00:00:00"/>
    <s v="Second Class"/>
    <s v="CUST-2337"/>
    <s v="Jeffrey Collins"/>
    <s v="Corporate"/>
    <s v="South Alexandra"/>
    <s v="New Mexico"/>
    <s v="United States"/>
    <n v="32414"/>
    <s v="East"/>
    <s v="PROD-7940"/>
    <x v="0"/>
    <s v="Furnishings"/>
    <s v="FUR-FU-10001487"/>
    <s v="Eldon Expressions Wood and Plastic Desk Accessories, Cherry Wood"/>
    <x v="105"/>
    <n v="3"/>
    <n v="0.4"/>
    <n v="36.01"/>
  </r>
  <r>
    <s v="ORD-1106"/>
    <x v="100"/>
    <d v="2022-10-19T00:00:00"/>
    <s v="Second Class"/>
    <s v="CUST-5534"/>
    <s v="Molly Lopez"/>
    <s v="Consumer"/>
    <s v="South Gabrielleburgh"/>
    <s v="South Carolina"/>
    <s v="United States"/>
    <n v="89236"/>
    <s v="South"/>
    <s v="PROD-3873"/>
    <x v="2"/>
    <s v="Binders"/>
    <s v="OFF-BI-10003910"/>
    <s v="DXL Angle-View Binders with Locking Rings by Samsill"/>
    <x v="106"/>
    <n v="4"/>
    <n v="0.01"/>
    <n v="54.35"/>
  </r>
  <r>
    <s v="ORD-1107"/>
    <x v="101"/>
    <d v="2023-04-10T00:00:00"/>
    <s v="First Class"/>
    <s v="CUST-6068"/>
    <s v="Elizabeth Phillips"/>
    <s v="Home Office"/>
    <s v="South Rebecca"/>
    <s v="Colorado"/>
    <s v="United States"/>
    <n v="78455"/>
    <s v="West"/>
    <s v="PROD-9371"/>
    <x v="1"/>
    <s v="Phones"/>
    <s v="TEC-PH-10002275"/>
    <s v="Mitel 5320 IP Phone VoIP phone"/>
    <x v="107"/>
    <n v="7"/>
    <n v="0.22"/>
    <n v="303.60000000000002"/>
  </r>
  <r>
    <s v="ORD-1108"/>
    <x v="69"/>
    <d v="2023-03-04T00:00:00"/>
    <s v="Same Day"/>
    <s v="CUST-7681"/>
    <s v="Anthony Chen"/>
    <s v="Consumer"/>
    <s v="North Jessicaburgh"/>
    <s v="Georgia"/>
    <s v="United States"/>
    <n v="42168"/>
    <s v="East"/>
    <s v="PROD-3100"/>
    <x v="1"/>
    <s v="Accessories"/>
    <s v="TEC-AC-10003027"/>
    <s v="Imation 8GB Mini TravelDrive USB 2.0 Flash Drive"/>
    <x v="108"/>
    <n v="7"/>
    <n v="0.38"/>
    <n v="281.91000000000003"/>
  </r>
  <r>
    <s v="ORD-1109"/>
    <x v="102"/>
    <d v="2022-05-26T00:00:00"/>
    <s v="Same Day"/>
    <s v="CUST-9624"/>
    <s v="Margaret Trujillo"/>
    <s v="Consumer"/>
    <s v="Marquezfort"/>
    <s v="Wisconsin"/>
    <s v="United States"/>
    <n v="15471"/>
    <s v="South"/>
    <s v="PROD-7209"/>
    <x v="0"/>
    <s v="Tables"/>
    <s v="FUR-TA-10000577"/>
    <s v="Bretford CR4500 Series Slim Rectangular Table"/>
    <x v="109"/>
    <n v="1"/>
    <n v="0.34"/>
    <n v="186.41"/>
  </r>
  <r>
    <s v="ORD-1110"/>
    <x v="103"/>
    <d v="2023-02-23T00:00:00"/>
    <s v="First Class"/>
    <s v="CUST-1408"/>
    <s v="Wayne Gallagher"/>
    <s v="Consumer"/>
    <s v="Stoneshire"/>
    <s v="Colorado"/>
    <s v="United States"/>
    <n v="15198"/>
    <s v="East"/>
    <s v="PROD-7151"/>
    <x v="0"/>
    <s v="Furnishings"/>
    <s v="FUR-FU-10001487"/>
    <s v="Eldon Expressions Wood and Plastic Desk Accessories, Cherry Wood"/>
    <x v="110"/>
    <n v="3"/>
    <n v="0.03"/>
    <n v="239.56"/>
  </r>
  <r>
    <s v="ORD-1111"/>
    <x v="104"/>
    <d v="2024-05-01T00:00:00"/>
    <s v="Second Class"/>
    <s v="CUST-6788"/>
    <s v="Phillip Garcia"/>
    <s v="Corporate"/>
    <s v="South Robertmouth"/>
    <s v="Rhode Island"/>
    <s v="United States"/>
    <n v="37205"/>
    <s v="South"/>
    <s v="PROD-9838"/>
    <x v="0"/>
    <s v="Furnishings"/>
    <s v="FUR-FU-10001487"/>
    <s v="Eldon Expressions Wood and Plastic Desk Accessories, Cherry Wood"/>
    <x v="111"/>
    <n v="6"/>
    <n v="0.1"/>
    <n v="264.27"/>
  </r>
  <r>
    <s v="ORD-1112"/>
    <x v="105"/>
    <d v="2022-10-08T00:00:00"/>
    <s v="First Class"/>
    <s v="CUST-1827"/>
    <s v="Carl Griffin"/>
    <s v="Consumer"/>
    <s v="Johnburgh"/>
    <s v="Minnesota"/>
    <s v="United States"/>
    <n v="505"/>
    <s v="Central"/>
    <s v="PROD-1935"/>
    <x v="2"/>
    <s v="Envelopes"/>
    <s v="OFF-EN-10001509"/>
    <s v="Poly String Tie Envelopes"/>
    <x v="112"/>
    <n v="1"/>
    <n v="0.34"/>
    <n v="278.58999999999997"/>
  </r>
  <r>
    <s v="ORD-1113"/>
    <x v="106"/>
    <d v="2023-03-27T00:00:00"/>
    <s v="Same Day"/>
    <s v="CUST-8133"/>
    <s v="James Weaver"/>
    <s v="Consumer"/>
    <s v="Webertown"/>
    <s v="Connecticut"/>
    <s v="United States"/>
    <n v="37977"/>
    <s v="South"/>
    <s v="PROD-1413"/>
    <x v="1"/>
    <s v="Machines"/>
    <s v="TEC-MA-10000822"/>
    <s v="Lexmark MX611dhe Monochrome Laser Printer"/>
    <x v="113"/>
    <n v="6"/>
    <n v="0.4"/>
    <n v="504.39"/>
  </r>
  <r>
    <s v="ORD-1114"/>
    <x v="107"/>
    <d v="2020-08-10T00:00:00"/>
    <s v="First Class"/>
    <s v="CUST-1439"/>
    <s v="Randy Rodriguez"/>
    <s v="Home Office"/>
    <s v="Lake Michael"/>
    <s v="Michigan"/>
    <s v="United States"/>
    <n v="83329"/>
    <s v="East"/>
    <s v="PROD-4056"/>
    <x v="2"/>
    <s v="Paper"/>
    <s v="OFF-PA-10002365"/>
    <s v="Xerox 1967"/>
    <x v="114"/>
    <n v="7"/>
    <n v="0.47"/>
    <n v="289.67"/>
  </r>
  <r>
    <s v="ORD-1115"/>
    <x v="108"/>
    <d v="2023-12-25T00:00:00"/>
    <s v="Standard Class"/>
    <s v="CUST-6392"/>
    <s v="Darius Sanchez"/>
    <s v="Home Office"/>
    <s v="Wongburgh"/>
    <s v="Alabama"/>
    <s v="United States"/>
    <n v="35529"/>
    <s v="Central"/>
    <s v="PROD-5548"/>
    <x v="0"/>
    <s v="Chairs"/>
    <s v="FUR-CH-10000454"/>
    <s v="Hon Deluxe Fabric Upholstered Stacking Chairs, Rounded Back"/>
    <x v="115"/>
    <n v="5"/>
    <n v="0.13"/>
    <n v="190.45"/>
  </r>
  <r>
    <s v="ORD-1116"/>
    <x v="18"/>
    <d v="2022-10-07T00:00:00"/>
    <s v="Same Day"/>
    <s v="CUST-5081"/>
    <s v="Christopher Baker"/>
    <s v="Corporate"/>
    <s v="Kurtshire"/>
    <s v="Arizona"/>
    <s v="United States"/>
    <n v="84030"/>
    <s v="East"/>
    <s v="PROD-3260"/>
    <x v="1"/>
    <s v="Copiers"/>
    <s v="TEC-CO-10001449"/>
    <s v="Hewlett Packard LaserJet 3310 Copier"/>
    <x v="116"/>
    <n v="2"/>
    <n v="0.06"/>
    <n v="736.5"/>
  </r>
  <r>
    <s v="ORD-1117"/>
    <x v="109"/>
    <d v="2020-02-01T00:00:00"/>
    <s v="Same Day"/>
    <s v="CUST-7934"/>
    <s v="Mark Brown"/>
    <s v="Corporate"/>
    <s v="Christineview"/>
    <s v="Minnesota"/>
    <s v="United States"/>
    <n v="41548"/>
    <s v="West"/>
    <s v="PROD-5349"/>
    <x v="0"/>
    <s v="Furnishings"/>
    <s v="FUR-FU-10001487"/>
    <s v="Eldon Expressions Wood and Plastic Desk Accessories, Cherry Wood"/>
    <x v="117"/>
    <n v="1"/>
    <n v="0.16"/>
    <n v="331.01"/>
  </r>
  <r>
    <s v="ORD-1118"/>
    <x v="110"/>
    <d v="2023-02-22T00:00:00"/>
    <s v="Standard Class"/>
    <s v="CUST-7455"/>
    <s v="Gerald Watson"/>
    <s v="Corporate"/>
    <s v="East Stephen"/>
    <s v="Idaho"/>
    <s v="United States"/>
    <n v="31311"/>
    <s v="Central"/>
    <s v="PROD-4537"/>
    <x v="1"/>
    <s v="Phones"/>
    <s v="TEC-PH-10002275"/>
    <s v="Mitel 5320 IP Phone VoIP phone"/>
    <x v="118"/>
    <n v="5"/>
    <n v="0.2"/>
    <n v="502.6"/>
  </r>
  <r>
    <s v="ORD-1119"/>
    <x v="37"/>
    <d v="2022-09-25T00:00:00"/>
    <s v="Same Day"/>
    <s v="CUST-2959"/>
    <s v="Heidi Hopkins"/>
    <s v="Home Office"/>
    <s v="Ryanview"/>
    <s v="Indiana"/>
    <s v="United States"/>
    <n v="13986"/>
    <s v="West"/>
    <s v="PROD-4243"/>
    <x v="1"/>
    <s v="Copiers"/>
    <s v="TEC-CO-10001449"/>
    <s v="Hewlett Packard LaserJet 3310 Copier"/>
    <x v="119"/>
    <n v="9"/>
    <n v="0.15"/>
    <n v="309.51"/>
  </r>
  <r>
    <s v="ORD-1120"/>
    <x v="111"/>
    <d v="2024-10-10T00:00:00"/>
    <s v="First Class"/>
    <s v="CUST-8914"/>
    <s v="Tammy Mendoza"/>
    <s v="Home Office"/>
    <s v="Marioview"/>
    <s v="Pennsylvania"/>
    <s v="United States"/>
    <n v="83799"/>
    <s v="West"/>
    <s v="PROD-4261"/>
    <x v="1"/>
    <s v="Copiers"/>
    <s v="TEC-CO-10001449"/>
    <s v="Hewlett Packard LaserJet 3310 Copier"/>
    <x v="120"/>
    <n v="10"/>
    <n v="0.15"/>
    <n v="557.24"/>
  </r>
  <r>
    <s v="ORD-1121"/>
    <x v="112"/>
    <d v="2021-12-04T00:00:00"/>
    <s v="Standard Class"/>
    <s v="CUST-2865"/>
    <s v="Colleen Green"/>
    <s v="Home Office"/>
    <s v="Jenniferchester"/>
    <s v="Arkansas"/>
    <s v="United States"/>
    <n v="73973"/>
    <s v="East"/>
    <s v="PROD-9117"/>
    <x v="2"/>
    <s v="Binders"/>
    <s v="OFF-BI-10003910"/>
    <s v="DXL Angle-View Binders with Locking Rings by Samsill"/>
    <x v="121"/>
    <n v="5"/>
    <n v="0.28999999999999998"/>
    <n v="587.04"/>
  </r>
  <r>
    <s v="ORD-1122"/>
    <x v="113"/>
    <d v="2024-10-22T00:00:00"/>
    <s v="Standard Class"/>
    <s v="CUST-6261"/>
    <s v="Mark Thomas"/>
    <s v="Consumer"/>
    <s v="East Johnchester"/>
    <s v="New Jersey"/>
    <s v="United States"/>
    <n v="93458"/>
    <s v="Central"/>
    <s v="PROD-7109"/>
    <x v="1"/>
    <s v="Machines"/>
    <s v="TEC-MA-10000822"/>
    <s v="Lexmark MX611dhe Monochrome Laser Printer"/>
    <x v="122"/>
    <n v="9"/>
    <n v="0.14000000000000001"/>
    <n v="528.15"/>
  </r>
  <r>
    <s v="ORD-1123"/>
    <x v="114"/>
    <d v="2022-03-29T00:00:00"/>
    <s v="First Class"/>
    <s v="CUST-5707"/>
    <s v="Colin Peterson"/>
    <s v="Corporate"/>
    <s v="Robertsonview"/>
    <s v="Massachusetts"/>
    <s v="United States"/>
    <n v="68447"/>
    <s v="East"/>
    <s v="PROD-2788"/>
    <x v="1"/>
    <s v="Copiers"/>
    <s v="TEC-CO-10001449"/>
    <s v="Hewlett Packard LaserJet 3310 Copier"/>
    <x v="123"/>
    <n v="5"/>
    <n v="0.15"/>
    <n v="611.27"/>
  </r>
  <r>
    <s v="ORD-1124"/>
    <x v="115"/>
    <d v="2024-07-29T00:00:00"/>
    <s v="Second Class"/>
    <s v="CUST-7370"/>
    <s v="Timothy Quinn"/>
    <s v="Home Office"/>
    <s v="Jacquelinebury"/>
    <s v="West Virginia"/>
    <s v="United States"/>
    <n v="28043"/>
    <s v="Central"/>
    <s v="PROD-7950"/>
    <x v="2"/>
    <s v="Binders"/>
    <s v="OFF-BI-10003910"/>
    <s v="DXL Angle-View Binders with Locking Rings by Samsill"/>
    <x v="124"/>
    <n v="5"/>
    <n v="0.49"/>
    <n v="328.69"/>
  </r>
  <r>
    <s v="ORD-1125"/>
    <x v="116"/>
    <d v="2022-12-22T00:00:00"/>
    <s v="Standard Class"/>
    <s v="CUST-8030"/>
    <s v="Kathryn Cook"/>
    <s v="Consumer"/>
    <s v="Smithport"/>
    <s v="Florida"/>
    <s v="United States"/>
    <n v="35551"/>
    <s v="West"/>
    <s v="PROD-3048"/>
    <x v="2"/>
    <s v="Paper"/>
    <s v="OFF-PA-10002365"/>
    <s v="Xerox 1967"/>
    <x v="125"/>
    <n v="5"/>
    <n v="7.0000000000000007E-2"/>
    <n v="799"/>
  </r>
  <r>
    <s v="ORD-1126"/>
    <x v="117"/>
    <d v="2024-06-22T00:00:00"/>
    <s v="First Class"/>
    <s v="CUST-9534"/>
    <s v="Patricia Randolph"/>
    <s v="Home Office"/>
    <s v="Evansville"/>
    <s v="North Dakota"/>
    <s v="United States"/>
    <n v="32627"/>
    <s v="Central"/>
    <s v="PROD-6378"/>
    <x v="2"/>
    <s v="Binders"/>
    <s v="OFF-BI-10003910"/>
    <s v="DXL Angle-View Binders with Locking Rings by Samsill"/>
    <x v="126"/>
    <n v="10"/>
    <n v="0.2"/>
    <n v="363.72"/>
  </r>
  <r>
    <s v="ORD-1127"/>
    <x v="118"/>
    <d v="2024-07-02T00:00:00"/>
    <s v="First Class"/>
    <s v="CUST-6583"/>
    <s v="Hannah Martinez"/>
    <s v="Home Office"/>
    <s v="Alexisstad"/>
    <s v="Georgia"/>
    <s v="United States"/>
    <n v="19360"/>
    <s v="South"/>
    <s v="PROD-6146"/>
    <x v="2"/>
    <s v="Envelopes"/>
    <s v="OFF-EN-10001509"/>
    <s v="Poly String Tie Envelopes"/>
    <x v="127"/>
    <n v="2"/>
    <n v="0.3"/>
    <n v="557.61"/>
  </r>
  <r>
    <s v="ORD-1128"/>
    <x v="119"/>
    <d v="2021-09-26T00:00:00"/>
    <s v="Same Day"/>
    <s v="CUST-3555"/>
    <s v="Nicholas Cameron"/>
    <s v="Corporate"/>
    <s v="North Stacy"/>
    <s v="New Hampshire"/>
    <s v="United States"/>
    <n v="10007"/>
    <s v="South"/>
    <s v="PROD-1289"/>
    <x v="1"/>
    <s v="Phones"/>
    <s v="TEC-PH-10002275"/>
    <s v="Mitel 5320 IP Phone VoIP phone"/>
    <x v="128"/>
    <n v="10"/>
    <n v="0.09"/>
    <n v="396.39"/>
  </r>
  <r>
    <s v="ORD-1129"/>
    <x v="120"/>
    <d v="2024-08-24T00:00:00"/>
    <s v="Standard Class"/>
    <s v="CUST-9453"/>
    <s v="Kevin Lynch"/>
    <s v="Corporate"/>
    <s v="New Jennifer"/>
    <s v="West Virginia"/>
    <s v="United States"/>
    <n v="13821"/>
    <s v="West"/>
    <s v="PROD-8610"/>
    <x v="2"/>
    <s v="Art"/>
    <s v="OFF-AR-10002833"/>
    <s v="Newell 322"/>
    <x v="129"/>
    <n v="6"/>
    <n v="0.47"/>
    <n v="106.84"/>
  </r>
  <r>
    <s v="ORD-1130"/>
    <x v="121"/>
    <d v="2020-10-04T00:00:00"/>
    <s v="Same Day"/>
    <s v="CUST-9569"/>
    <s v="Sandra Watts"/>
    <s v="Home Office"/>
    <s v="Valerieview"/>
    <s v="Mississippi"/>
    <s v="United States"/>
    <n v="37560"/>
    <s v="Central"/>
    <s v="PROD-7381"/>
    <x v="0"/>
    <s v="Bookcases"/>
    <s v="FUR-BO-10001798"/>
    <s v="Bush Somerset Collection Bookcase"/>
    <x v="130"/>
    <n v="2"/>
    <n v="0.28999999999999998"/>
    <n v="157.54"/>
  </r>
  <r>
    <s v="ORD-1131"/>
    <x v="122"/>
    <d v="2021-08-18T00:00:00"/>
    <s v="Standard Class"/>
    <s v="CUST-1472"/>
    <s v="Nicole Collins"/>
    <s v="Corporate"/>
    <s v="Port Cynthiamouth"/>
    <s v="Michigan"/>
    <s v="United States"/>
    <n v="47816"/>
    <s v="South"/>
    <s v="PROD-3582"/>
    <x v="0"/>
    <s v="Bookcases"/>
    <s v="FUR-BO-10001798"/>
    <s v="Bush Somerset Collection Bookcase"/>
    <x v="131"/>
    <n v="2"/>
    <n v="0.46"/>
    <n v="325.63"/>
  </r>
  <r>
    <s v="ORD-1132"/>
    <x v="123"/>
    <d v="2020-03-26T00:00:00"/>
    <s v="Standard Class"/>
    <s v="CUST-8151"/>
    <s v="Steven Reynolds"/>
    <s v="Consumer"/>
    <s v="East Mark"/>
    <s v="Mississippi"/>
    <s v="United States"/>
    <n v="93969"/>
    <s v="West"/>
    <s v="PROD-4711"/>
    <x v="1"/>
    <s v="Accessories"/>
    <s v="TEC-AC-10003027"/>
    <s v="Imation 8GB Mini TravelDrive USB 2.0 Flash Drive"/>
    <x v="132"/>
    <n v="8"/>
    <n v="0.15"/>
    <n v="685.92"/>
  </r>
  <r>
    <s v="ORD-1133"/>
    <x v="124"/>
    <d v="2024-09-13T00:00:00"/>
    <s v="First Class"/>
    <s v="CUST-8856"/>
    <s v="David Taylor"/>
    <s v="Consumer"/>
    <s v="Shelleyberg"/>
    <s v="Maryland"/>
    <s v="United States"/>
    <n v="83602"/>
    <s v="East"/>
    <s v="PROD-6408"/>
    <x v="0"/>
    <s v="Bookcases"/>
    <s v="FUR-BO-10001798"/>
    <s v="Bush Somerset Collection Bookcase"/>
    <x v="133"/>
    <n v="4"/>
    <n v="0.14000000000000001"/>
    <n v="312.97000000000003"/>
  </r>
  <r>
    <s v="ORD-1134"/>
    <x v="125"/>
    <d v="2022-04-16T00:00:00"/>
    <s v="Second Class"/>
    <s v="CUST-9915"/>
    <s v="Cathy Cardenas"/>
    <s v="Corporate"/>
    <s v="South Alexandertown"/>
    <s v="Oklahoma"/>
    <s v="United States"/>
    <n v="13302"/>
    <s v="East"/>
    <s v="PROD-2254"/>
    <x v="0"/>
    <s v="Bookcases"/>
    <s v="FUR-BO-10001798"/>
    <s v="Bush Somerset Collection Bookcase"/>
    <x v="134"/>
    <n v="3"/>
    <n v="0.03"/>
    <n v="240.29"/>
  </r>
  <r>
    <s v="ORD-1135"/>
    <x v="126"/>
    <d v="2021-08-19T00:00:00"/>
    <s v="Second Class"/>
    <s v="CUST-7444"/>
    <s v="Jasmine Bowers"/>
    <s v="Corporate"/>
    <s v="Nancyville"/>
    <s v="North Carolina"/>
    <s v="United States"/>
    <n v="92751"/>
    <s v="East"/>
    <s v="PROD-6634"/>
    <x v="1"/>
    <s v="Accessories"/>
    <s v="TEC-AC-10003027"/>
    <s v="Imation 8GB Mini TravelDrive USB 2.0 Flash Drive"/>
    <x v="135"/>
    <n v="6"/>
    <n v="0.03"/>
    <n v="397.28"/>
  </r>
  <r>
    <s v="ORD-1136"/>
    <x v="127"/>
    <d v="2020-09-24T00:00:00"/>
    <s v="Second Class"/>
    <s v="CUST-3978"/>
    <s v="Charles Molina"/>
    <s v="Consumer"/>
    <s v="North George"/>
    <s v="South Carolina"/>
    <s v="United States"/>
    <n v="21111"/>
    <s v="South"/>
    <s v="PROD-9490"/>
    <x v="2"/>
    <s v="Art"/>
    <s v="OFF-AR-10002833"/>
    <s v="Newell 322"/>
    <x v="136"/>
    <n v="1"/>
    <n v="0.23"/>
    <n v="653.85"/>
  </r>
  <r>
    <s v="ORD-1137"/>
    <x v="128"/>
    <d v="2020-05-13T00:00:00"/>
    <s v="Second Class"/>
    <s v="CUST-8466"/>
    <s v="Charles James"/>
    <s v="Home Office"/>
    <s v="South Robertmouth"/>
    <s v="Georgia"/>
    <s v="United States"/>
    <n v="76366"/>
    <s v="Central"/>
    <s v="PROD-2710"/>
    <x v="0"/>
    <s v="Furnishings"/>
    <s v="FUR-FU-10001487"/>
    <s v="Eldon Expressions Wood and Plastic Desk Accessories, Cherry Wood"/>
    <x v="137"/>
    <n v="7"/>
    <n v="0.09"/>
    <n v="439.91"/>
  </r>
  <r>
    <s v="ORD-1138"/>
    <x v="129"/>
    <d v="2023-04-24T00:00:00"/>
    <s v="Second Class"/>
    <s v="CUST-1702"/>
    <s v="James Bryant"/>
    <s v="Home Office"/>
    <s v="Port Alanchester"/>
    <s v="Alabama"/>
    <s v="United States"/>
    <n v="6028"/>
    <s v="Central"/>
    <s v="PROD-4730"/>
    <x v="1"/>
    <s v="Machines"/>
    <s v="TEC-MA-10000822"/>
    <s v="Lexmark MX611dhe Monochrome Laser Printer"/>
    <x v="138"/>
    <n v="6"/>
    <n v="0.19"/>
    <n v="801.5"/>
  </r>
  <r>
    <s v="ORD-1139"/>
    <x v="130"/>
    <d v="2021-08-21T00:00:00"/>
    <s v="Standard Class"/>
    <s v="CUST-8173"/>
    <s v="Anna Hoffman"/>
    <s v="Home Office"/>
    <s v="Port Seth"/>
    <s v="Nebraska"/>
    <s v="United States"/>
    <n v="7356"/>
    <s v="South"/>
    <s v="PROD-6100"/>
    <x v="2"/>
    <s v="Art"/>
    <s v="OFF-AR-10002833"/>
    <s v="Newell 322"/>
    <x v="139"/>
    <n v="7"/>
    <n v="0.39"/>
    <n v="557.05999999999995"/>
  </r>
  <r>
    <s v="ORD-1140"/>
    <x v="131"/>
    <d v="2023-09-07T00:00:00"/>
    <s v="Standard Class"/>
    <s v="CUST-7969"/>
    <s v="Angelica Elliott"/>
    <s v="Consumer"/>
    <s v="West Megan"/>
    <s v="West Virginia"/>
    <s v="United States"/>
    <n v="55654"/>
    <s v="Central"/>
    <s v="PROD-1817"/>
    <x v="1"/>
    <s v="Machines"/>
    <s v="TEC-MA-10000822"/>
    <s v="Lexmark MX611dhe Monochrome Laser Printer"/>
    <x v="140"/>
    <n v="1"/>
    <n v="0.3"/>
    <n v="478.83"/>
  </r>
  <r>
    <s v="ORD-1141"/>
    <x v="132"/>
    <d v="2024-09-28T00:00:00"/>
    <s v="Same Day"/>
    <s v="CUST-2751"/>
    <s v="Gabrielle Russell"/>
    <s v="Home Office"/>
    <s v="Morrisbury"/>
    <s v="Kansas"/>
    <s v="United States"/>
    <n v="17133"/>
    <s v="East"/>
    <s v="PROD-1249"/>
    <x v="1"/>
    <s v="Accessories"/>
    <s v="TEC-AC-10003027"/>
    <s v="Imation 8GB Mini TravelDrive USB 2.0 Flash Drive"/>
    <x v="141"/>
    <n v="9"/>
    <n v="0.23"/>
    <n v="107.54"/>
  </r>
  <r>
    <s v="ORD-1142"/>
    <x v="133"/>
    <d v="2024-10-13T00:00:00"/>
    <s v="First Class"/>
    <s v="CUST-5218"/>
    <s v="Lauren Hicks"/>
    <s v="Consumer"/>
    <s v="North Charlesstad"/>
    <s v="Delaware"/>
    <s v="United States"/>
    <n v="74149"/>
    <s v="East"/>
    <s v="PROD-4416"/>
    <x v="0"/>
    <s v="Chairs"/>
    <s v="FUR-CH-10000454"/>
    <s v="Hon Deluxe Fabric Upholstered Stacking Chairs, Rounded Back"/>
    <x v="142"/>
    <n v="1"/>
    <n v="0.16"/>
    <n v="422.73"/>
  </r>
  <r>
    <s v="ORD-1143"/>
    <x v="134"/>
    <d v="2021-05-21T00:00:00"/>
    <s v="Second Class"/>
    <s v="CUST-3259"/>
    <s v="Rebekah Gibson"/>
    <s v="Home Office"/>
    <s v="West Nathanhaven"/>
    <s v="Alaska"/>
    <s v="United States"/>
    <n v="59276"/>
    <s v="South"/>
    <s v="PROD-8199"/>
    <x v="0"/>
    <s v="Furnishings"/>
    <s v="FUR-FU-10001487"/>
    <s v="Eldon Expressions Wood and Plastic Desk Accessories, Cherry Wood"/>
    <x v="143"/>
    <n v="5"/>
    <n v="0.45"/>
    <n v="115.87"/>
  </r>
  <r>
    <s v="ORD-1144"/>
    <x v="135"/>
    <d v="2023-03-11T00:00:00"/>
    <s v="Same Day"/>
    <s v="CUST-4552"/>
    <s v="Mariah Hubbard"/>
    <s v="Home Office"/>
    <s v="Matthewmouth"/>
    <s v="Arkansas"/>
    <s v="United States"/>
    <n v="28984"/>
    <s v="West"/>
    <s v="PROD-2573"/>
    <x v="0"/>
    <s v="Furnishings"/>
    <s v="FUR-FU-10001487"/>
    <s v="Eldon Expressions Wood and Plastic Desk Accessories, Cherry Wood"/>
    <x v="144"/>
    <n v="6"/>
    <n v="0.32"/>
    <n v="627.75"/>
  </r>
  <r>
    <s v="ORD-1145"/>
    <x v="136"/>
    <d v="2021-01-02T00:00:00"/>
    <s v="First Class"/>
    <s v="CUST-4280"/>
    <s v="Travis Woods"/>
    <s v="Home Office"/>
    <s v="Aliciahaven"/>
    <s v="South Carolina"/>
    <s v="United States"/>
    <n v="54943"/>
    <s v="East"/>
    <s v="PROD-5221"/>
    <x v="2"/>
    <s v="Binders"/>
    <s v="OFF-BI-10003910"/>
    <s v="DXL Angle-View Binders with Locking Rings by Samsill"/>
    <x v="145"/>
    <n v="9"/>
    <n v="0.37"/>
    <n v="231.02"/>
  </r>
  <r>
    <s v="ORD-1146"/>
    <x v="137"/>
    <d v="2021-05-06T00:00:00"/>
    <s v="Second Class"/>
    <s v="CUST-5032"/>
    <s v="Tara Joseph"/>
    <s v="Corporate"/>
    <s v="North Alan"/>
    <s v="Michigan"/>
    <s v="United States"/>
    <n v="25323"/>
    <s v="South"/>
    <s v="PROD-8116"/>
    <x v="2"/>
    <s v="Binders"/>
    <s v="OFF-BI-10003910"/>
    <s v="DXL Angle-View Binders with Locking Rings by Samsill"/>
    <x v="146"/>
    <n v="3"/>
    <n v="0.31"/>
    <n v="414.31"/>
  </r>
  <r>
    <s v="ORD-1147"/>
    <x v="138"/>
    <d v="2022-08-29T00:00:00"/>
    <s v="First Class"/>
    <s v="CUST-9660"/>
    <s v="Hector Horton"/>
    <s v="Home Office"/>
    <s v="West Julie"/>
    <s v="Nevada"/>
    <s v="United States"/>
    <n v="58248"/>
    <s v="West"/>
    <s v="PROD-4393"/>
    <x v="0"/>
    <s v="Chairs"/>
    <s v="FUR-CH-10000454"/>
    <s v="Hon Deluxe Fabric Upholstered Stacking Chairs, Rounded Back"/>
    <x v="147"/>
    <n v="6"/>
    <n v="0.02"/>
    <n v="135.15"/>
  </r>
  <r>
    <s v="ORD-1148"/>
    <x v="139"/>
    <d v="2023-08-07T00:00:00"/>
    <s v="Same Day"/>
    <s v="CUST-4414"/>
    <s v="Hector Hammond"/>
    <s v="Home Office"/>
    <s v="Williamland"/>
    <s v="Montana"/>
    <s v="United States"/>
    <n v="56313"/>
    <s v="Central"/>
    <s v="PROD-1132"/>
    <x v="2"/>
    <s v="Binders"/>
    <s v="OFF-BI-10003910"/>
    <s v="DXL Angle-View Binders with Locking Rings by Samsill"/>
    <x v="148"/>
    <n v="1"/>
    <n v="0.03"/>
    <n v="571.17999999999995"/>
  </r>
  <r>
    <s v="ORD-1149"/>
    <x v="140"/>
    <d v="2021-09-27T00:00:00"/>
    <s v="Same Day"/>
    <s v="CUST-3281"/>
    <s v="Patrick Garcia"/>
    <s v="Home Office"/>
    <s v="East Tiffany"/>
    <s v="Utah"/>
    <s v="United States"/>
    <n v="61743"/>
    <s v="Central"/>
    <s v="PROD-3086"/>
    <x v="1"/>
    <s v="Accessories"/>
    <s v="TEC-AC-10003027"/>
    <s v="Imation 8GB Mini TravelDrive USB 2.0 Flash Drive"/>
    <x v="149"/>
    <n v="4"/>
    <n v="0.5"/>
    <n v="77.849999999999994"/>
  </r>
  <r>
    <s v="ORD-1150"/>
    <x v="39"/>
    <d v="2020-04-19T00:00:00"/>
    <s v="First Class"/>
    <s v="CUST-7706"/>
    <s v="Ashlee Hawkins"/>
    <s v="Consumer"/>
    <s v="North Heather"/>
    <s v="Washington"/>
    <s v="United States"/>
    <n v="82463"/>
    <s v="South"/>
    <s v="PROD-5176"/>
    <x v="1"/>
    <s v="Machines"/>
    <s v="TEC-MA-10000822"/>
    <s v="Lexmark MX611dhe Monochrome Laser Printer"/>
    <x v="150"/>
    <n v="8"/>
    <n v="0.14000000000000001"/>
    <n v="59.48"/>
  </r>
  <r>
    <s v="ORD-1151"/>
    <x v="141"/>
    <d v="2022-10-25T00:00:00"/>
    <s v="Second Class"/>
    <s v="CUST-4282"/>
    <s v="Charles Allen"/>
    <s v="Home Office"/>
    <s v="Cookside"/>
    <s v="Nevada"/>
    <s v="United States"/>
    <n v="21554"/>
    <s v="East"/>
    <s v="PROD-8030"/>
    <x v="0"/>
    <s v="Furnishings"/>
    <s v="FUR-FU-10001487"/>
    <s v="Eldon Expressions Wood and Plastic Desk Accessories, Cherry Wood"/>
    <x v="151"/>
    <n v="7"/>
    <n v="0.43"/>
    <n v="-14.74"/>
  </r>
  <r>
    <s v="ORD-1152"/>
    <x v="142"/>
    <d v="2020-11-01T00:00:00"/>
    <s v="Same Day"/>
    <s v="CUST-6737"/>
    <s v="Nicole Rodriguez"/>
    <s v="Home Office"/>
    <s v="Amyside"/>
    <s v="Tennessee"/>
    <s v="United States"/>
    <n v="8445"/>
    <s v="West"/>
    <s v="PROD-8004"/>
    <x v="1"/>
    <s v="Machines"/>
    <s v="TEC-MA-10000822"/>
    <s v="Lexmark MX611dhe Monochrome Laser Printer"/>
    <x v="152"/>
    <n v="8"/>
    <n v="0.27"/>
    <n v="26.65"/>
  </r>
  <r>
    <s v="ORD-1153"/>
    <x v="143"/>
    <d v="2020-05-25T00:00:00"/>
    <s v="Standard Class"/>
    <s v="CUST-3268"/>
    <s v="Gina Hines"/>
    <s v="Corporate"/>
    <s v="Ronaldfort"/>
    <s v="Wyoming"/>
    <s v="United States"/>
    <n v="11005"/>
    <s v="East"/>
    <s v="PROD-3035"/>
    <x v="0"/>
    <s v="Furnishings"/>
    <s v="FUR-FU-10001487"/>
    <s v="Eldon Expressions Wood and Plastic Desk Accessories, Cherry Wood"/>
    <x v="153"/>
    <n v="6"/>
    <n v="0.31"/>
    <n v="582.72"/>
  </r>
  <r>
    <s v="ORD-1154"/>
    <x v="144"/>
    <d v="2022-03-21T00:00:00"/>
    <s v="Same Day"/>
    <s v="CUST-7003"/>
    <s v="Misty Moss"/>
    <s v="Home Office"/>
    <s v="Carrieville"/>
    <s v="New Jersey"/>
    <s v="United States"/>
    <n v="46675"/>
    <s v="South"/>
    <s v="PROD-1959"/>
    <x v="1"/>
    <s v="Copiers"/>
    <s v="TEC-CO-10001449"/>
    <s v="Hewlett Packard LaserJet 3310 Copier"/>
    <x v="154"/>
    <n v="3"/>
    <n v="0.39"/>
    <n v="512.16999999999996"/>
  </r>
  <r>
    <s v="ORD-1155"/>
    <x v="145"/>
    <d v="2023-09-07T00:00:00"/>
    <s v="First Class"/>
    <s v="CUST-1302"/>
    <s v="Andrew Espinoza"/>
    <s v="Corporate"/>
    <s v="Fernandoberg"/>
    <s v="Oklahoma"/>
    <s v="United States"/>
    <n v="51897"/>
    <s v="South"/>
    <s v="PROD-2540"/>
    <x v="1"/>
    <s v="Accessories"/>
    <s v="TEC-AC-10003027"/>
    <s v="Imation 8GB Mini TravelDrive USB 2.0 Flash Drive"/>
    <x v="155"/>
    <n v="10"/>
    <n v="0.28999999999999998"/>
    <n v="525.74"/>
  </r>
  <r>
    <s v="ORD-1156"/>
    <x v="146"/>
    <d v="2024-06-27T00:00:00"/>
    <s v="Standard Class"/>
    <s v="CUST-8098"/>
    <s v="Brian Moore"/>
    <s v="Consumer"/>
    <s v="South Mark"/>
    <s v="Indiana"/>
    <s v="United States"/>
    <n v="78292"/>
    <s v="Central"/>
    <s v="PROD-8113"/>
    <x v="2"/>
    <s v="Art"/>
    <s v="OFF-AR-10002833"/>
    <s v="Newell 322"/>
    <x v="156"/>
    <n v="1"/>
    <n v="0.09"/>
    <n v="113.71"/>
  </r>
  <r>
    <s v="ORD-1157"/>
    <x v="147"/>
    <d v="2023-10-06T00:00:00"/>
    <s v="First Class"/>
    <s v="CUST-7936"/>
    <s v="Jaclyn Phillips"/>
    <s v="Corporate"/>
    <s v="Lindseyville"/>
    <s v="Maryland"/>
    <s v="United States"/>
    <n v="82388"/>
    <s v="Central"/>
    <s v="PROD-8782"/>
    <x v="1"/>
    <s v="Machines"/>
    <s v="TEC-MA-10000822"/>
    <s v="Lexmark MX611dhe Monochrome Laser Printer"/>
    <x v="157"/>
    <n v="6"/>
    <n v="0.36"/>
    <n v="445.16"/>
  </r>
  <r>
    <s v="ORD-1158"/>
    <x v="148"/>
    <d v="2020-02-18T00:00:00"/>
    <s v="Second Class"/>
    <s v="CUST-6710"/>
    <s v="Leah Harris"/>
    <s v="Consumer"/>
    <s v="Colemanside"/>
    <s v="Louisiana"/>
    <s v="United States"/>
    <n v="73561"/>
    <s v="South"/>
    <s v="PROD-9898"/>
    <x v="2"/>
    <s v="Envelopes"/>
    <s v="OFF-EN-10001509"/>
    <s v="Poly String Tie Envelopes"/>
    <x v="158"/>
    <n v="2"/>
    <n v="0.19"/>
    <n v="67.77"/>
  </r>
  <r>
    <s v="ORD-1159"/>
    <x v="149"/>
    <d v="2023-04-03T00:00:00"/>
    <s v="Same Day"/>
    <s v="CUST-5279"/>
    <s v="Alexander Thompson"/>
    <s v="Corporate"/>
    <s v="Ebonyshire"/>
    <s v="South Dakota"/>
    <s v="United States"/>
    <n v="62393"/>
    <s v="East"/>
    <s v="PROD-6041"/>
    <x v="0"/>
    <s v="Tables"/>
    <s v="FUR-TA-10000577"/>
    <s v="Bretford CR4500 Series Slim Rectangular Table"/>
    <x v="159"/>
    <n v="8"/>
    <n v="0.26"/>
    <n v="250.39"/>
  </r>
  <r>
    <s v="ORD-1160"/>
    <x v="150"/>
    <d v="2020-11-11T00:00:00"/>
    <s v="Same Day"/>
    <s v="CUST-1164"/>
    <s v="Patricia Obrien"/>
    <s v="Corporate"/>
    <s v="East Erictown"/>
    <s v="Wyoming"/>
    <s v="United States"/>
    <n v="89323"/>
    <s v="West"/>
    <s v="PROD-6778"/>
    <x v="2"/>
    <s v="Binders"/>
    <s v="OFF-BI-10003910"/>
    <s v="DXL Angle-View Binders with Locking Rings by Samsill"/>
    <x v="160"/>
    <n v="10"/>
    <n v="0.46"/>
    <n v="88.68"/>
  </r>
  <r>
    <s v="ORD-1161"/>
    <x v="151"/>
    <d v="2024-07-13T00:00:00"/>
    <s v="Same Day"/>
    <s v="CUST-3748"/>
    <s v="Brenda Bryant"/>
    <s v="Corporate"/>
    <s v="West Sharon"/>
    <s v="Kansas"/>
    <s v="United States"/>
    <n v="76958"/>
    <s v="Central"/>
    <s v="PROD-9123"/>
    <x v="1"/>
    <s v="Phones"/>
    <s v="TEC-PH-10002275"/>
    <s v="Mitel 5320 IP Phone VoIP phone"/>
    <x v="161"/>
    <n v="7"/>
    <n v="0.21"/>
    <n v="556.67999999999995"/>
  </r>
  <r>
    <s v="ORD-1162"/>
    <x v="152"/>
    <d v="2022-11-02T00:00:00"/>
    <s v="Same Day"/>
    <s v="CUST-4907"/>
    <s v="David Wood"/>
    <s v="Consumer"/>
    <s v="Willieville"/>
    <s v="Arkansas"/>
    <s v="United States"/>
    <n v="88276"/>
    <s v="East"/>
    <s v="PROD-8799"/>
    <x v="2"/>
    <s v="Binders"/>
    <s v="OFF-BI-10003910"/>
    <s v="DXL Angle-View Binders with Locking Rings by Samsill"/>
    <x v="162"/>
    <n v="5"/>
    <n v="0.28999999999999998"/>
    <n v="123.89"/>
  </r>
  <r>
    <s v="ORD-1163"/>
    <x v="153"/>
    <d v="2024-02-08T00:00:00"/>
    <s v="First Class"/>
    <s v="CUST-9807"/>
    <s v="Peggy Williams"/>
    <s v="Home Office"/>
    <s v="Lake Aaronborough"/>
    <s v="New Jersey"/>
    <s v="United States"/>
    <n v="21811"/>
    <s v="West"/>
    <s v="PROD-7376"/>
    <x v="0"/>
    <s v="Furnishings"/>
    <s v="FUR-FU-10001487"/>
    <s v="Eldon Expressions Wood and Plastic Desk Accessories, Cherry Wood"/>
    <x v="163"/>
    <n v="1"/>
    <n v="0.19"/>
    <n v="439.51"/>
  </r>
  <r>
    <s v="ORD-1164"/>
    <x v="154"/>
    <d v="2024-07-21T00:00:00"/>
    <s v="Second Class"/>
    <s v="CUST-8292"/>
    <s v="Brandon Watts"/>
    <s v="Corporate"/>
    <s v="Alexanderport"/>
    <s v="Maryland"/>
    <s v="United States"/>
    <n v="2487"/>
    <s v="East"/>
    <s v="PROD-2989"/>
    <x v="2"/>
    <s v="Binders"/>
    <s v="OFF-BI-10003910"/>
    <s v="DXL Angle-View Binders with Locking Rings by Samsill"/>
    <x v="164"/>
    <n v="7"/>
    <n v="0.39"/>
    <n v="507.21"/>
  </r>
  <r>
    <s v="ORD-1165"/>
    <x v="155"/>
    <d v="2021-11-23T00:00:00"/>
    <s v="Second Class"/>
    <s v="CUST-7050"/>
    <s v="Mary Anderson"/>
    <s v="Corporate"/>
    <s v="New Laurentown"/>
    <s v="Vermont"/>
    <s v="United States"/>
    <n v="21052"/>
    <s v="West"/>
    <s v="PROD-2769"/>
    <x v="1"/>
    <s v="Machines"/>
    <s v="TEC-MA-10000822"/>
    <s v="Lexmark MX611dhe Monochrome Laser Printer"/>
    <x v="165"/>
    <n v="7"/>
    <n v="0.2"/>
    <n v="328.15"/>
  </r>
  <r>
    <s v="ORD-1166"/>
    <x v="156"/>
    <d v="2020-01-30T00:00:00"/>
    <s v="Second Class"/>
    <s v="CUST-7193"/>
    <s v="Jasmine Dodson"/>
    <s v="Consumer"/>
    <s v="South Joshuaview"/>
    <s v="North Carolina"/>
    <s v="United States"/>
    <n v="41435"/>
    <s v="Central"/>
    <s v="PROD-3086"/>
    <x v="2"/>
    <s v="Binders"/>
    <s v="OFF-BI-10003910"/>
    <s v="DXL Angle-View Binders with Locking Rings by Samsill"/>
    <x v="166"/>
    <n v="6"/>
    <n v="0.5"/>
    <n v="179.26"/>
  </r>
  <r>
    <s v="ORD-1167"/>
    <x v="157"/>
    <d v="2023-06-25T00:00:00"/>
    <s v="Second Class"/>
    <s v="CUST-3607"/>
    <s v="Jennifer Rose"/>
    <s v="Consumer"/>
    <s v="Mcdonaldhaven"/>
    <s v="Illinois"/>
    <s v="United States"/>
    <n v="21140"/>
    <s v="South"/>
    <s v="PROD-5291"/>
    <x v="1"/>
    <s v="Machines"/>
    <s v="TEC-MA-10000822"/>
    <s v="Lexmark MX611dhe Monochrome Laser Printer"/>
    <x v="167"/>
    <n v="8"/>
    <n v="0.2"/>
    <n v="75.63"/>
  </r>
  <r>
    <s v="ORD-1168"/>
    <x v="158"/>
    <d v="2021-07-08T00:00:00"/>
    <s v="Second Class"/>
    <s v="CUST-9357"/>
    <s v="Amanda Smith"/>
    <s v="Consumer"/>
    <s v="Heathertown"/>
    <s v="Utah"/>
    <s v="United States"/>
    <n v="55467"/>
    <s v="South"/>
    <s v="PROD-8496"/>
    <x v="1"/>
    <s v="Phones"/>
    <s v="TEC-PH-10002275"/>
    <s v="Mitel 5320 IP Phone VoIP phone"/>
    <x v="168"/>
    <n v="4"/>
    <n v="0.36"/>
    <n v="563.29"/>
  </r>
  <r>
    <s v="ORD-1169"/>
    <x v="159"/>
    <d v="2020-08-02T00:00:00"/>
    <s v="Standard Class"/>
    <s v="CUST-8637"/>
    <s v="Dennis Robinson"/>
    <s v="Corporate"/>
    <s v="New Christopherview"/>
    <s v="Hawaii"/>
    <s v="United States"/>
    <n v="70901"/>
    <s v="East"/>
    <s v="PROD-6884"/>
    <x v="2"/>
    <s v="Art"/>
    <s v="OFF-AR-10002833"/>
    <s v="Newell 322"/>
    <x v="169"/>
    <n v="6"/>
    <n v="0.02"/>
    <n v="355.84"/>
  </r>
  <r>
    <s v="ORD-1170"/>
    <x v="160"/>
    <d v="2024-01-22T00:00:00"/>
    <s v="Standard Class"/>
    <s v="CUST-1169"/>
    <s v="Lauren Richmond"/>
    <s v="Consumer"/>
    <s v="South Kimberly"/>
    <s v="Colorado"/>
    <s v="United States"/>
    <n v="70691"/>
    <s v="South"/>
    <s v="PROD-6994"/>
    <x v="1"/>
    <s v="Phones"/>
    <s v="TEC-PH-10002275"/>
    <s v="Mitel 5320 IP Phone VoIP phone"/>
    <x v="170"/>
    <n v="8"/>
    <n v="0.46"/>
    <n v="463.82"/>
  </r>
  <r>
    <s v="ORD-1171"/>
    <x v="38"/>
    <d v="2022-06-25T00:00:00"/>
    <s v="Standard Class"/>
    <s v="CUST-7152"/>
    <s v="Ashley Parker"/>
    <s v="Consumer"/>
    <s v="North Victoria"/>
    <s v="New Hampshire"/>
    <s v="United States"/>
    <n v="58802"/>
    <s v="East"/>
    <s v="PROD-1470"/>
    <x v="1"/>
    <s v="Machines"/>
    <s v="TEC-MA-10000822"/>
    <s v="Lexmark MX611dhe Monochrome Laser Printer"/>
    <x v="171"/>
    <n v="8"/>
    <n v="0.17"/>
    <n v="-1.72"/>
  </r>
  <r>
    <s v="ORD-1172"/>
    <x v="161"/>
    <d v="2022-07-17T00:00:00"/>
    <s v="Second Class"/>
    <s v="CUST-1821"/>
    <s v="David Wong"/>
    <s v="Consumer"/>
    <s v="Julieville"/>
    <s v="Utah"/>
    <s v="United States"/>
    <n v="17122"/>
    <s v="Central"/>
    <s v="PROD-7775"/>
    <x v="0"/>
    <s v="Tables"/>
    <s v="FUR-TA-10000577"/>
    <s v="Bretford CR4500 Series Slim Rectangular Table"/>
    <x v="172"/>
    <n v="1"/>
    <n v="0.08"/>
    <n v="315.82"/>
  </r>
  <r>
    <s v="ORD-1173"/>
    <x v="162"/>
    <d v="2020-09-29T00:00:00"/>
    <s v="First Class"/>
    <s v="CUST-9393"/>
    <s v="Deborah Fisher"/>
    <s v="Home Office"/>
    <s v="Port Martin"/>
    <s v="Alaska"/>
    <s v="United States"/>
    <n v="79737"/>
    <s v="Central"/>
    <s v="PROD-6247"/>
    <x v="2"/>
    <s v="Art"/>
    <s v="OFF-AR-10002833"/>
    <s v="Newell 322"/>
    <x v="173"/>
    <n v="8"/>
    <n v="0.39"/>
    <n v="164.31"/>
  </r>
  <r>
    <s v="ORD-1174"/>
    <x v="163"/>
    <d v="2022-11-09T00:00:00"/>
    <s v="Second Class"/>
    <s v="CUST-4565"/>
    <s v="Sheila Rosales"/>
    <s v="Home Office"/>
    <s v="Madelinetown"/>
    <s v="Iowa"/>
    <s v="United States"/>
    <n v="67610"/>
    <s v="West"/>
    <s v="PROD-2841"/>
    <x v="1"/>
    <s v="Phones"/>
    <s v="TEC-PH-10002275"/>
    <s v="Mitel 5320 IP Phone VoIP phone"/>
    <x v="174"/>
    <n v="1"/>
    <n v="0.12"/>
    <n v="750.38"/>
  </r>
  <r>
    <s v="ORD-1175"/>
    <x v="164"/>
    <d v="2021-06-30T00:00:00"/>
    <s v="Same Day"/>
    <s v="CUST-9460"/>
    <s v="Justin Bullock"/>
    <s v="Corporate"/>
    <s v="Bettymouth"/>
    <s v="Maryland"/>
    <s v="United States"/>
    <n v="5959"/>
    <s v="Central"/>
    <s v="PROD-6878"/>
    <x v="1"/>
    <s v="Phones"/>
    <s v="TEC-PH-10002275"/>
    <s v="Mitel 5320 IP Phone VoIP phone"/>
    <x v="175"/>
    <n v="6"/>
    <n v="0.32"/>
    <n v="550.88"/>
  </r>
  <r>
    <s v="ORD-1176"/>
    <x v="165"/>
    <d v="2023-06-27T00:00:00"/>
    <s v="Standard Class"/>
    <s v="CUST-8283"/>
    <s v="Rachel Taylor"/>
    <s v="Corporate"/>
    <s v="Danielview"/>
    <s v="Mississippi"/>
    <s v="United States"/>
    <n v="34955"/>
    <s v="Central"/>
    <s v="PROD-6242"/>
    <x v="0"/>
    <s v="Chairs"/>
    <s v="FUR-CH-10000454"/>
    <s v="Hon Deluxe Fabric Upholstered Stacking Chairs, Rounded Back"/>
    <x v="176"/>
    <n v="2"/>
    <n v="0.18"/>
    <n v="714.34"/>
  </r>
  <r>
    <s v="ORD-1177"/>
    <x v="166"/>
    <d v="2022-02-10T00:00:00"/>
    <s v="Same Day"/>
    <s v="CUST-8130"/>
    <s v="Anthony Powers"/>
    <s v="Corporate"/>
    <s v="Port Marcus"/>
    <s v="Alaska"/>
    <s v="United States"/>
    <n v="64533"/>
    <s v="East"/>
    <s v="PROD-3276"/>
    <x v="1"/>
    <s v="Machines"/>
    <s v="TEC-MA-10000822"/>
    <s v="Lexmark MX611dhe Monochrome Laser Printer"/>
    <x v="177"/>
    <n v="9"/>
    <n v="0.13"/>
    <n v="641.1"/>
  </r>
  <r>
    <s v="ORD-1178"/>
    <x v="167"/>
    <d v="2024-07-08T00:00:00"/>
    <s v="Same Day"/>
    <s v="CUST-3642"/>
    <s v="Angel Spencer"/>
    <s v="Consumer"/>
    <s v="North Deannaberg"/>
    <s v="Mississippi"/>
    <s v="United States"/>
    <n v="42028"/>
    <s v="Central"/>
    <s v="PROD-4369"/>
    <x v="0"/>
    <s v="Tables"/>
    <s v="FUR-TA-10000577"/>
    <s v="Bretford CR4500 Series Slim Rectangular Table"/>
    <x v="178"/>
    <n v="9"/>
    <n v="0.4"/>
    <n v="492.87"/>
  </r>
  <r>
    <s v="ORD-1179"/>
    <x v="168"/>
    <d v="2022-05-17T00:00:00"/>
    <s v="First Class"/>
    <s v="CUST-8031"/>
    <s v="Jon White"/>
    <s v="Consumer"/>
    <s v="Port Jessicaberg"/>
    <s v="Florida"/>
    <s v="United States"/>
    <n v="12016"/>
    <s v="East"/>
    <s v="PROD-3862"/>
    <x v="0"/>
    <s v="Furnishings"/>
    <s v="FUR-FU-10001487"/>
    <s v="Eldon Expressions Wood and Plastic Desk Accessories, Cherry Wood"/>
    <x v="122"/>
    <n v="1"/>
    <n v="0.01"/>
    <n v="617.16999999999996"/>
  </r>
  <r>
    <s v="ORD-1180"/>
    <x v="169"/>
    <d v="2024-03-20T00:00:00"/>
    <s v="Same Day"/>
    <s v="CUST-5324"/>
    <s v="Edward Strong"/>
    <s v="Consumer"/>
    <s v="Melvinburgh"/>
    <s v="Montana"/>
    <s v="United States"/>
    <n v="53421"/>
    <s v="Central"/>
    <s v="PROD-3477"/>
    <x v="1"/>
    <s v="Machines"/>
    <s v="TEC-MA-10000822"/>
    <s v="Lexmark MX611dhe Monochrome Laser Printer"/>
    <x v="179"/>
    <n v="4"/>
    <n v="0.28999999999999998"/>
    <n v="575.96"/>
  </r>
  <r>
    <s v="ORD-1181"/>
    <x v="170"/>
    <d v="2020-06-12T00:00:00"/>
    <s v="First Class"/>
    <s v="CUST-2274"/>
    <s v="Ana Watts"/>
    <s v="Corporate"/>
    <s v="East Alicia"/>
    <s v="West Virginia"/>
    <s v="United States"/>
    <n v="84258"/>
    <s v="Central"/>
    <s v="PROD-1583"/>
    <x v="2"/>
    <s v="Art"/>
    <s v="OFF-AR-10002833"/>
    <s v="Newell 322"/>
    <x v="180"/>
    <n v="5"/>
    <n v="0.24"/>
    <n v="203.01"/>
  </r>
  <r>
    <s v="ORD-1182"/>
    <x v="171"/>
    <d v="2022-07-05T00:00:00"/>
    <s v="First Class"/>
    <s v="CUST-9380"/>
    <s v="Jay Oliver"/>
    <s v="Consumer"/>
    <s v="Karinaport"/>
    <s v="Montana"/>
    <s v="United States"/>
    <n v="80770"/>
    <s v="East"/>
    <s v="PROD-4910"/>
    <x v="2"/>
    <s v="Paper"/>
    <s v="OFF-PA-10002365"/>
    <s v="Xerox 1967"/>
    <x v="181"/>
    <n v="7"/>
    <n v="0.41"/>
    <n v="93.14"/>
  </r>
  <r>
    <s v="ORD-1183"/>
    <x v="172"/>
    <d v="2020-12-23T00:00:00"/>
    <s v="Standard Class"/>
    <s v="CUST-9866"/>
    <s v="Breanna Robinson"/>
    <s v="Corporate"/>
    <s v="Hollystad"/>
    <s v="New Jersey"/>
    <s v="United States"/>
    <n v="32109"/>
    <s v="West"/>
    <s v="PROD-6737"/>
    <x v="0"/>
    <s v="Tables"/>
    <s v="FUR-TA-10000577"/>
    <s v="Bretford CR4500 Series Slim Rectangular Table"/>
    <x v="182"/>
    <n v="2"/>
    <n v="0.11"/>
    <n v="182.04"/>
  </r>
  <r>
    <s v="ORD-1184"/>
    <x v="173"/>
    <d v="2020-09-07T00:00:00"/>
    <s v="Standard Class"/>
    <s v="CUST-3740"/>
    <s v="Jennifer Dunn"/>
    <s v="Corporate"/>
    <s v="West Jeffrey"/>
    <s v="Alabama"/>
    <s v="United States"/>
    <n v="20219"/>
    <s v="West"/>
    <s v="PROD-9382"/>
    <x v="2"/>
    <s v="Binders"/>
    <s v="OFF-BI-10003910"/>
    <s v="DXL Angle-View Binders with Locking Rings by Samsill"/>
    <x v="183"/>
    <n v="4"/>
    <n v="0.19"/>
    <n v="311.81"/>
  </r>
  <r>
    <s v="ORD-1185"/>
    <x v="174"/>
    <d v="2021-02-23T00:00:00"/>
    <s v="Standard Class"/>
    <s v="CUST-9783"/>
    <s v="William Sims"/>
    <s v="Consumer"/>
    <s v="Port Tammie"/>
    <s v="Iowa"/>
    <s v="United States"/>
    <n v="59887"/>
    <s v="South"/>
    <s v="PROD-9436"/>
    <x v="1"/>
    <s v="Copiers"/>
    <s v="TEC-CO-10001449"/>
    <s v="Hewlett Packard LaserJet 3310 Copier"/>
    <x v="184"/>
    <n v="9"/>
    <n v="0.37"/>
    <n v="212.51"/>
  </r>
  <r>
    <s v="ORD-1186"/>
    <x v="167"/>
    <d v="2024-07-13T00:00:00"/>
    <s v="Second Class"/>
    <s v="CUST-9038"/>
    <s v="Brian Daniels"/>
    <s v="Consumer"/>
    <s v="Leefort"/>
    <s v="Illinois"/>
    <s v="United States"/>
    <n v="90763"/>
    <s v="West"/>
    <s v="PROD-1615"/>
    <x v="0"/>
    <s v="Chairs"/>
    <s v="FUR-CH-10000454"/>
    <s v="Hon Deluxe Fabric Upholstered Stacking Chairs, Rounded Back"/>
    <x v="185"/>
    <n v="8"/>
    <n v="0.14000000000000001"/>
    <n v="263.61"/>
  </r>
  <r>
    <s v="ORD-1187"/>
    <x v="108"/>
    <d v="2023-12-26T00:00:00"/>
    <s v="Second Class"/>
    <s v="CUST-8238"/>
    <s v="Bobby Reilly Jr."/>
    <s v="Home Office"/>
    <s v="South Nicholas"/>
    <s v="Illinois"/>
    <s v="United States"/>
    <n v="21821"/>
    <s v="Central"/>
    <s v="PROD-3944"/>
    <x v="2"/>
    <s v="Paper"/>
    <s v="OFF-PA-10002365"/>
    <s v="Xerox 1967"/>
    <x v="186"/>
    <n v="10"/>
    <n v="0.4"/>
    <n v="231.22"/>
  </r>
  <r>
    <s v="ORD-1188"/>
    <x v="175"/>
    <d v="2021-10-15T00:00:00"/>
    <s v="Second Class"/>
    <s v="CUST-4241"/>
    <s v="Karen Peterson"/>
    <s v="Consumer"/>
    <s v="Robinsonport"/>
    <s v="Arkansas"/>
    <s v="United States"/>
    <n v="72935"/>
    <s v="West"/>
    <s v="PROD-9439"/>
    <x v="1"/>
    <s v="Machines"/>
    <s v="TEC-MA-10000822"/>
    <s v="Lexmark MX611dhe Monochrome Laser Printer"/>
    <x v="187"/>
    <n v="6"/>
    <n v="0.36"/>
    <n v="93.45"/>
  </r>
  <r>
    <s v="ORD-1189"/>
    <x v="176"/>
    <d v="2023-11-01T00:00:00"/>
    <s v="Same Day"/>
    <s v="CUST-7719"/>
    <s v="Monica Rosales"/>
    <s v="Corporate"/>
    <s v="Michaelfort"/>
    <s v="Missouri"/>
    <s v="United States"/>
    <n v="17619"/>
    <s v="Central"/>
    <s v="PROD-2072"/>
    <x v="2"/>
    <s v="Binders"/>
    <s v="OFF-BI-10003910"/>
    <s v="DXL Angle-View Binders with Locking Rings by Samsill"/>
    <x v="188"/>
    <n v="7"/>
    <n v="0.35"/>
    <n v="99.28"/>
  </r>
  <r>
    <s v="ORD-1190"/>
    <x v="177"/>
    <d v="2024-02-02T00:00:00"/>
    <s v="First Class"/>
    <s v="CUST-2659"/>
    <s v="Mr. Duane Smith"/>
    <s v="Corporate"/>
    <s v="Benderside"/>
    <s v="Kentucky"/>
    <s v="United States"/>
    <n v="7340"/>
    <s v="Central"/>
    <s v="PROD-5854"/>
    <x v="2"/>
    <s v="Paper"/>
    <s v="OFF-PA-10002365"/>
    <s v="Xerox 1967"/>
    <x v="189"/>
    <n v="4"/>
    <n v="0.28999999999999998"/>
    <n v="196.38"/>
  </r>
  <r>
    <s v="ORD-1191"/>
    <x v="178"/>
    <d v="2024-09-19T00:00:00"/>
    <s v="Standard Class"/>
    <s v="CUST-9366"/>
    <s v="Brittany Beck"/>
    <s v="Home Office"/>
    <s v="New Joshua"/>
    <s v="North Dakota"/>
    <s v="United States"/>
    <n v="18426"/>
    <s v="Central"/>
    <s v="PROD-9839"/>
    <x v="1"/>
    <s v="Machines"/>
    <s v="TEC-MA-10000822"/>
    <s v="Lexmark MX611dhe Monochrome Laser Printer"/>
    <x v="190"/>
    <n v="1"/>
    <n v="0.25"/>
    <n v="303.77"/>
  </r>
  <r>
    <s v="ORD-1192"/>
    <x v="179"/>
    <d v="2023-11-29T00:00:00"/>
    <s v="Same Day"/>
    <s v="CUST-6006"/>
    <s v="Edward Young"/>
    <s v="Consumer"/>
    <s v="New Jefferyfurt"/>
    <s v="Georgia"/>
    <s v="United States"/>
    <n v="74763"/>
    <s v="East"/>
    <s v="PROD-3754"/>
    <x v="1"/>
    <s v="Phones"/>
    <s v="TEC-PH-10002275"/>
    <s v="Mitel 5320 IP Phone VoIP phone"/>
    <x v="191"/>
    <n v="7"/>
    <n v="0.12"/>
    <n v="647.66999999999996"/>
  </r>
  <r>
    <s v="ORD-1193"/>
    <x v="180"/>
    <d v="2022-02-08T00:00:00"/>
    <s v="Same Day"/>
    <s v="CUST-1993"/>
    <s v="Lori Smith"/>
    <s v="Home Office"/>
    <s v="Houseville"/>
    <s v="Tennessee"/>
    <s v="United States"/>
    <n v="36804"/>
    <s v="Central"/>
    <s v="PROD-2217"/>
    <x v="2"/>
    <s v="Binders"/>
    <s v="OFF-BI-10003910"/>
    <s v="DXL Angle-View Binders with Locking Rings by Samsill"/>
    <x v="192"/>
    <n v="6"/>
    <n v="0.18"/>
    <n v="628.39"/>
  </r>
  <r>
    <s v="ORD-1194"/>
    <x v="181"/>
    <d v="2023-01-25T00:00:00"/>
    <s v="First Class"/>
    <s v="CUST-7181"/>
    <s v="Joseph Anderson"/>
    <s v="Corporate"/>
    <s v="East Wayneport"/>
    <s v="Illinois"/>
    <s v="United States"/>
    <n v="29550"/>
    <s v="East"/>
    <s v="PROD-2524"/>
    <x v="0"/>
    <s v="Tables"/>
    <s v="FUR-TA-10000577"/>
    <s v="Bretford CR4500 Series Slim Rectangular Table"/>
    <x v="193"/>
    <n v="4"/>
    <n v="0.34"/>
    <n v="42.82"/>
  </r>
  <r>
    <s v="ORD-1195"/>
    <x v="182"/>
    <d v="2023-06-12T00:00:00"/>
    <s v="First Class"/>
    <s v="CUST-5195"/>
    <s v="Andrea Everett"/>
    <s v="Consumer"/>
    <s v="Ryanborough"/>
    <s v="New Hampshire"/>
    <s v="United States"/>
    <n v="67797"/>
    <s v="Central"/>
    <s v="PROD-4636"/>
    <x v="1"/>
    <s v="Phones"/>
    <s v="TEC-PH-10002275"/>
    <s v="Mitel 5320 IP Phone VoIP phone"/>
    <x v="194"/>
    <n v="2"/>
    <n v="0.38"/>
    <n v="293.68"/>
  </r>
  <r>
    <s v="ORD-1196"/>
    <x v="183"/>
    <d v="2021-05-11T00:00:00"/>
    <s v="Standard Class"/>
    <s v="CUST-9045"/>
    <s v="Jesus Taylor"/>
    <s v="Home Office"/>
    <s v="Carrollview"/>
    <s v="Kentucky"/>
    <s v="United States"/>
    <n v="99599"/>
    <s v="Central"/>
    <s v="PROD-1684"/>
    <x v="2"/>
    <s v="Art"/>
    <s v="OFF-AR-10002833"/>
    <s v="Newell 322"/>
    <x v="195"/>
    <n v="8"/>
    <n v="0.44"/>
    <n v="232.79"/>
  </r>
  <r>
    <s v="ORD-1197"/>
    <x v="184"/>
    <d v="2021-12-13T00:00:00"/>
    <s v="Standard Class"/>
    <s v="CUST-8052"/>
    <s v="Laura Perez"/>
    <s v="Corporate"/>
    <s v="North Elizabethville"/>
    <s v="Ohio"/>
    <s v="United States"/>
    <n v="86486"/>
    <s v="South"/>
    <s v="PROD-3552"/>
    <x v="2"/>
    <s v="Binders"/>
    <s v="OFF-BI-10003910"/>
    <s v="DXL Angle-View Binders with Locking Rings by Samsill"/>
    <x v="196"/>
    <n v="4"/>
    <n v="0.4"/>
    <n v="468.74"/>
  </r>
  <r>
    <s v="ORD-1198"/>
    <x v="185"/>
    <d v="2020-04-07T00:00:00"/>
    <s v="Standard Class"/>
    <s v="CUST-4753"/>
    <s v="Steven King"/>
    <s v="Home Office"/>
    <s v="Bradleyville"/>
    <s v="Nevada"/>
    <s v="United States"/>
    <n v="55459"/>
    <s v="East"/>
    <s v="PROD-2924"/>
    <x v="2"/>
    <s v="Envelopes"/>
    <s v="OFF-EN-10001509"/>
    <s v="Poly String Tie Envelopes"/>
    <x v="197"/>
    <n v="10"/>
    <n v="0.24"/>
    <n v="595.62"/>
  </r>
  <r>
    <s v="ORD-1199"/>
    <x v="186"/>
    <d v="2022-11-01T00:00:00"/>
    <s v="First Class"/>
    <s v="CUST-7385"/>
    <s v="Amanda Dunn"/>
    <s v="Consumer"/>
    <s v="Kirbymouth"/>
    <s v="California"/>
    <s v="United States"/>
    <n v="48353"/>
    <s v="Central"/>
    <s v="PROD-5517"/>
    <x v="0"/>
    <s v="Bookcases"/>
    <s v="FUR-BO-10001798"/>
    <s v="Bush Somerset Collection Bookcase"/>
    <x v="198"/>
    <n v="5"/>
    <n v="0.21"/>
    <n v="729.5"/>
  </r>
  <r>
    <s v="ORD-1200"/>
    <x v="187"/>
    <d v="2021-05-15T00:00:00"/>
    <s v="Same Day"/>
    <s v="CUST-3357"/>
    <s v="Matthew Taylor"/>
    <s v="Consumer"/>
    <s v="New Brooke"/>
    <s v="Tennessee"/>
    <s v="United States"/>
    <n v="9604"/>
    <s v="Central"/>
    <s v="PROD-5353"/>
    <x v="2"/>
    <s v="Art"/>
    <s v="OFF-AR-10002833"/>
    <s v="Newell 322"/>
    <x v="199"/>
    <n v="4"/>
    <n v="0.34"/>
    <n v="235.04"/>
  </r>
  <r>
    <s v="ORD-1201"/>
    <x v="188"/>
    <d v="2021-11-16T00:00:00"/>
    <s v="Same Day"/>
    <s v="CUST-7718"/>
    <s v="Lawrence Martin"/>
    <s v="Corporate"/>
    <s v="Russellmouth"/>
    <s v="Connecticut"/>
    <s v="United States"/>
    <n v="64350"/>
    <s v="Central"/>
    <s v="PROD-2727"/>
    <x v="1"/>
    <s v="Accessories"/>
    <s v="TEC-AC-10003027"/>
    <s v="Imation 8GB Mini TravelDrive USB 2.0 Flash Drive"/>
    <x v="200"/>
    <n v="6"/>
    <n v="0.09"/>
    <n v="32.53"/>
  </r>
  <r>
    <s v="ORD-1202"/>
    <x v="189"/>
    <d v="2022-06-21T00:00:00"/>
    <s v="Second Class"/>
    <s v="CUST-7091"/>
    <s v="Cindy Ellis"/>
    <s v="Corporate"/>
    <s v="Hamiltonbury"/>
    <s v="Ohio"/>
    <s v="United States"/>
    <n v="10927"/>
    <s v="South"/>
    <s v="PROD-8339"/>
    <x v="0"/>
    <s v="Chairs"/>
    <s v="FUR-CH-10000454"/>
    <s v="Hon Deluxe Fabric Upholstered Stacking Chairs, Rounded Back"/>
    <x v="201"/>
    <n v="6"/>
    <n v="0.13"/>
    <n v="407"/>
  </r>
  <r>
    <s v="ORD-1203"/>
    <x v="190"/>
    <d v="2022-06-21T00:00:00"/>
    <s v="First Class"/>
    <s v="CUST-1787"/>
    <s v="Thomas Kelly"/>
    <s v="Consumer"/>
    <s v="Delgadoville"/>
    <s v="Kansas"/>
    <s v="United States"/>
    <n v="36226"/>
    <s v="East"/>
    <s v="PROD-3195"/>
    <x v="1"/>
    <s v="Machines"/>
    <s v="TEC-MA-10000822"/>
    <s v="Lexmark MX611dhe Monochrome Laser Printer"/>
    <x v="202"/>
    <n v="4"/>
    <n v="0.1"/>
    <n v="295.93"/>
  </r>
  <r>
    <s v="ORD-1204"/>
    <x v="191"/>
    <d v="2020-12-16T00:00:00"/>
    <s v="Standard Class"/>
    <s v="CUST-3676"/>
    <s v="Dr. Amanda Nixon"/>
    <s v="Home Office"/>
    <s v="Belltown"/>
    <s v="Minnesota"/>
    <s v="United States"/>
    <n v="14035"/>
    <s v="West"/>
    <s v="PROD-3394"/>
    <x v="0"/>
    <s v="Bookcases"/>
    <s v="FUR-BO-10001798"/>
    <s v="Bush Somerset Collection Bookcase"/>
    <x v="203"/>
    <n v="6"/>
    <n v="0.47"/>
    <n v="270.83"/>
  </r>
  <r>
    <s v="ORD-1205"/>
    <x v="192"/>
    <d v="2024-09-22T00:00:00"/>
    <s v="First Class"/>
    <s v="CUST-7913"/>
    <s v="Angela Guzman"/>
    <s v="Corporate"/>
    <s v="Gonzalezview"/>
    <s v="New Hampshire"/>
    <s v="United States"/>
    <n v="67389"/>
    <s v="West"/>
    <s v="PROD-2589"/>
    <x v="2"/>
    <s v="Envelopes"/>
    <s v="OFF-EN-10001509"/>
    <s v="Poly String Tie Envelopes"/>
    <x v="204"/>
    <n v="2"/>
    <n v="0.41"/>
    <n v="87.63"/>
  </r>
  <r>
    <s v="ORD-1206"/>
    <x v="193"/>
    <d v="2024-06-09T00:00:00"/>
    <s v="Second Class"/>
    <s v="CUST-1230"/>
    <s v="Omar Jones"/>
    <s v="Corporate"/>
    <s v="Morsebury"/>
    <s v="Tennessee"/>
    <s v="United States"/>
    <n v="42848"/>
    <s v="South"/>
    <s v="PROD-4392"/>
    <x v="1"/>
    <s v="Copiers"/>
    <s v="TEC-CO-10001449"/>
    <s v="Hewlett Packard LaserJet 3310 Copier"/>
    <x v="205"/>
    <n v="6"/>
    <n v="0.47"/>
    <n v="501.13"/>
  </r>
  <r>
    <s v="ORD-1207"/>
    <x v="194"/>
    <d v="2020-12-17T00:00:00"/>
    <s v="Same Day"/>
    <s v="CUST-6553"/>
    <s v="Mary Johnson"/>
    <s v="Home Office"/>
    <s v="West Jenniferchester"/>
    <s v="Rhode Island"/>
    <s v="United States"/>
    <n v="78646"/>
    <s v="Central"/>
    <s v="PROD-4392"/>
    <x v="0"/>
    <s v="Bookcases"/>
    <s v="FUR-BO-10001798"/>
    <s v="Bush Somerset Collection Bookcase"/>
    <x v="206"/>
    <n v="7"/>
    <n v="0.44"/>
    <n v="495.9"/>
  </r>
  <r>
    <s v="ORD-1208"/>
    <x v="195"/>
    <d v="2022-02-02T00:00:00"/>
    <s v="Standard Class"/>
    <s v="CUST-7101"/>
    <s v="Travis Kennedy"/>
    <s v="Corporate"/>
    <s v="South Charlesland"/>
    <s v="Minnesota"/>
    <s v="United States"/>
    <n v="69752"/>
    <s v="South"/>
    <s v="PROD-7329"/>
    <x v="2"/>
    <s v="Binders"/>
    <s v="OFF-BI-10003910"/>
    <s v="DXL Angle-View Binders with Locking Rings by Samsill"/>
    <x v="207"/>
    <n v="3"/>
    <n v="0.15"/>
    <n v="612.12"/>
  </r>
  <r>
    <s v="ORD-1209"/>
    <x v="196"/>
    <d v="2024-02-12T00:00:00"/>
    <s v="First Class"/>
    <s v="CUST-3151"/>
    <s v="Stacey Holland"/>
    <s v="Home Office"/>
    <s v="Lake Adam"/>
    <s v="North Dakota"/>
    <s v="United States"/>
    <n v="67689"/>
    <s v="South"/>
    <s v="PROD-2326"/>
    <x v="0"/>
    <s v="Furnishings"/>
    <s v="FUR-FU-10001487"/>
    <s v="Eldon Expressions Wood and Plastic Desk Accessories, Cherry Wood"/>
    <x v="208"/>
    <n v="1"/>
    <n v="0.31"/>
    <n v="281.48"/>
  </r>
  <r>
    <s v="ORD-1210"/>
    <x v="197"/>
    <d v="2024-03-20T00:00:00"/>
    <s v="Standard Class"/>
    <s v="CUST-2646"/>
    <s v="Karen Montgomery"/>
    <s v="Corporate"/>
    <s v="Joneschester"/>
    <s v="North Carolina"/>
    <s v="United States"/>
    <n v="73788"/>
    <s v="Central"/>
    <s v="PROD-3730"/>
    <x v="1"/>
    <s v="Phones"/>
    <s v="TEC-PH-10002275"/>
    <s v="Mitel 5320 IP Phone VoIP phone"/>
    <x v="209"/>
    <n v="10"/>
    <n v="0.12"/>
    <n v="217.99"/>
  </r>
  <r>
    <s v="ORD-1211"/>
    <x v="198"/>
    <d v="2023-10-06T00:00:00"/>
    <s v="First Class"/>
    <s v="CUST-4074"/>
    <s v="Evelyn Coffey"/>
    <s v="Consumer"/>
    <s v="Garrisonstad"/>
    <s v="Iowa"/>
    <s v="United States"/>
    <n v="65813"/>
    <s v="Central"/>
    <s v="PROD-4342"/>
    <x v="0"/>
    <s v="Tables"/>
    <s v="FUR-TA-10000577"/>
    <s v="Bretford CR4500 Series Slim Rectangular Table"/>
    <x v="210"/>
    <n v="6"/>
    <n v="0.33"/>
    <n v="639.46"/>
  </r>
  <r>
    <s v="ORD-1212"/>
    <x v="199"/>
    <d v="2023-03-02T00:00:00"/>
    <s v="Standard Class"/>
    <s v="CUST-4678"/>
    <s v="Gregory Davis"/>
    <s v="Corporate"/>
    <s v="North Stephaniebury"/>
    <s v="Idaho"/>
    <s v="United States"/>
    <n v="88145"/>
    <s v="South"/>
    <s v="PROD-8833"/>
    <x v="2"/>
    <s v="Binders"/>
    <s v="OFF-BI-10003910"/>
    <s v="DXL Angle-View Binders with Locking Rings by Samsill"/>
    <x v="211"/>
    <n v="8"/>
    <n v="0.25"/>
    <n v="74.930000000000007"/>
  </r>
  <r>
    <s v="ORD-1213"/>
    <x v="200"/>
    <d v="2022-07-06T00:00:00"/>
    <s v="Standard Class"/>
    <s v="CUST-5878"/>
    <s v="Kimberly Singh"/>
    <s v="Home Office"/>
    <s v="Mollyville"/>
    <s v="Colorado"/>
    <s v="United States"/>
    <n v="54086"/>
    <s v="East"/>
    <s v="PROD-6444"/>
    <x v="1"/>
    <s v="Copiers"/>
    <s v="TEC-CO-10001449"/>
    <s v="Hewlett Packard LaserJet 3310 Copier"/>
    <x v="212"/>
    <n v="8"/>
    <n v="0.23"/>
    <n v="423.87"/>
  </r>
  <r>
    <s v="ORD-1214"/>
    <x v="201"/>
    <d v="2024-03-26T00:00:00"/>
    <s v="Same Day"/>
    <s v="CUST-4635"/>
    <s v="William Wheeler"/>
    <s v="Corporate"/>
    <s v="Harrisside"/>
    <s v="Illinois"/>
    <s v="United States"/>
    <n v="90288"/>
    <s v="East"/>
    <s v="PROD-9106"/>
    <x v="1"/>
    <s v="Machines"/>
    <s v="TEC-MA-10000822"/>
    <s v="Lexmark MX611dhe Monochrome Laser Printer"/>
    <x v="213"/>
    <n v="7"/>
    <n v="0.33"/>
    <n v="463.15"/>
  </r>
  <r>
    <s v="ORD-1215"/>
    <x v="202"/>
    <d v="2023-01-12T00:00:00"/>
    <s v="Second Class"/>
    <s v="CUST-3160"/>
    <s v="Brittany Alvarez"/>
    <s v="Consumer"/>
    <s v="North Antonio"/>
    <s v="Montana"/>
    <s v="United States"/>
    <n v="33996"/>
    <s v="West"/>
    <s v="PROD-8283"/>
    <x v="2"/>
    <s v="Binders"/>
    <s v="OFF-BI-10003910"/>
    <s v="DXL Angle-View Binders with Locking Rings by Samsill"/>
    <x v="214"/>
    <n v="6"/>
    <n v="0.14000000000000001"/>
    <n v="374.49"/>
  </r>
  <r>
    <s v="ORD-1216"/>
    <x v="203"/>
    <d v="2022-06-22T00:00:00"/>
    <s v="Same Day"/>
    <s v="CUST-9296"/>
    <s v="Teresa Patterson"/>
    <s v="Corporate"/>
    <s v="Courtneymouth"/>
    <s v="Connecticut"/>
    <s v="United States"/>
    <n v="40118"/>
    <s v="West"/>
    <s v="PROD-3380"/>
    <x v="0"/>
    <s v="Bookcases"/>
    <s v="FUR-BO-10001798"/>
    <s v="Bush Somerset Collection Bookcase"/>
    <x v="215"/>
    <n v="1"/>
    <n v="0.3"/>
    <n v="65.56"/>
  </r>
  <r>
    <s v="ORD-1217"/>
    <x v="204"/>
    <d v="2023-07-18T00:00:00"/>
    <s v="First Class"/>
    <s v="CUST-2429"/>
    <s v="Tiffany Whitaker"/>
    <s v="Home Office"/>
    <s v="North Andreburgh"/>
    <s v="Georgia"/>
    <s v="United States"/>
    <n v="27039"/>
    <s v="Central"/>
    <s v="PROD-4612"/>
    <x v="1"/>
    <s v="Machines"/>
    <s v="TEC-MA-10000822"/>
    <s v="Lexmark MX611dhe Monochrome Laser Printer"/>
    <x v="216"/>
    <n v="3"/>
    <n v="0.42"/>
    <n v="174.56"/>
  </r>
  <r>
    <s v="ORD-1218"/>
    <x v="205"/>
    <d v="2022-04-04T00:00:00"/>
    <s v="Same Day"/>
    <s v="CUST-6973"/>
    <s v="Anthony Wood"/>
    <s v="Home Office"/>
    <s v="South Joshua"/>
    <s v="Tennessee"/>
    <s v="United States"/>
    <n v="37142"/>
    <s v="Central"/>
    <s v="PROD-7500"/>
    <x v="0"/>
    <s v="Bookcases"/>
    <s v="FUR-BO-10001798"/>
    <s v="Bush Somerset Collection Bookcase"/>
    <x v="217"/>
    <n v="9"/>
    <n v="0.41"/>
    <n v="20.04"/>
  </r>
  <r>
    <s v="ORD-1219"/>
    <x v="206"/>
    <d v="2020-06-18T00:00:00"/>
    <s v="Second Class"/>
    <s v="CUST-5874"/>
    <s v="Kathryn Clark"/>
    <s v="Home Office"/>
    <s v="Port Marisa"/>
    <s v="Illinois"/>
    <s v="United States"/>
    <n v="72425"/>
    <s v="West"/>
    <s v="PROD-1123"/>
    <x v="1"/>
    <s v="Phones"/>
    <s v="TEC-PH-10002275"/>
    <s v="Mitel 5320 IP Phone VoIP phone"/>
    <x v="218"/>
    <n v="7"/>
    <n v="0.19"/>
    <n v="135.08000000000001"/>
  </r>
  <r>
    <s v="ORD-1220"/>
    <x v="207"/>
    <d v="2020-05-05T00:00:00"/>
    <s v="First Class"/>
    <s v="CUST-1815"/>
    <s v="Brandon Rich"/>
    <s v="Consumer"/>
    <s v="Lawrenceburgh"/>
    <s v="Texas"/>
    <s v="United States"/>
    <n v="48977"/>
    <s v="East"/>
    <s v="PROD-6144"/>
    <x v="2"/>
    <s v="Art"/>
    <s v="OFF-AR-10002833"/>
    <s v="Newell 322"/>
    <x v="219"/>
    <n v="3"/>
    <n v="0.39"/>
    <n v="506.27"/>
  </r>
  <r>
    <s v="ORD-1221"/>
    <x v="208"/>
    <d v="2020-05-22T00:00:00"/>
    <s v="Second Class"/>
    <s v="CUST-6201"/>
    <s v="Megan Sanders"/>
    <s v="Corporate"/>
    <s v="New Elaineside"/>
    <s v="Montana"/>
    <s v="United States"/>
    <n v="43761"/>
    <s v="East"/>
    <s v="PROD-4494"/>
    <x v="0"/>
    <s v="Tables"/>
    <s v="FUR-TA-10000577"/>
    <s v="Bretford CR4500 Series Slim Rectangular Table"/>
    <x v="220"/>
    <n v="6"/>
    <n v="0.18"/>
    <n v="693.7"/>
  </r>
  <r>
    <s v="ORD-1222"/>
    <x v="209"/>
    <d v="2023-12-03T00:00:00"/>
    <s v="First Class"/>
    <s v="CUST-1713"/>
    <s v="Julie Mahoney"/>
    <s v="Consumer"/>
    <s v="Jasonstad"/>
    <s v="Washington"/>
    <s v="United States"/>
    <n v="31100"/>
    <s v="Central"/>
    <s v="PROD-8826"/>
    <x v="2"/>
    <s v="Binders"/>
    <s v="OFF-BI-10003910"/>
    <s v="DXL Angle-View Binders with Locking Rings by Samsill"/>
    <x v="221"/>
    <n v="7"/>
    <n v="0.16"/>
    <n v="263.56"/>
  </r>
  <r>
    <s v="ORD-1223"/>
    <x v="158"/>
    <d v="2021-07-08T00:00:00"/>
    <s v="Standard Class"/>
    <s v="CUST-6225"/>
    <s v="Brian Ochoa"/>
    <s v="Consumer"/>
    <s v="Fieldsberg"/>
    <s v="West Virginia"/>
    <s v="United States"/>
    <n v="95129"/>
    <s v="East"/>
    <s v="PROD-8642"/>
    <x v="1"/>
    <s v="Copiers"/>
    <s v="TEC-CO-10001449"/>
    <s v="Hewlett Packard LaserJet 3310 Copier"/>
    <x v="222"/>
    <n v="5"/>
    <n v="0.3"/>
    <n v="485.92"/>
  </r>
  <r>
    <s v="ORD-1224"/>
    <x v="210"/>
    <d v="2022-02-10T00:00:00"/>
    <s v="Standard Class"/>
    <s v="CUST-8117"/>
    <s v="Cynthia Sullivan"/>
    <s v="Corporate"/>
    <s v="Frankfort"/>
    <s v="Idaho"/>
    <s v="United States"/>
    <n v="60101"/>
    <s v="East"/>
    <s v="PROD-1440"/>
    <x v="1"/>
    <s v="Machines"/>
    <s v="TEC-MA-10000822"/>
    <s v="Lexmark MX611dhe Monochrome Laser Printer"/>
    <x v="223"/>
    <n v="2"/>
    <n v="7.0000000000000007E-2"/>
    <n v="583.57000000000005"/>
  </r>
  <r>
    <s v="ORD-1225"/>
    <x v="211"/>
    <d v="2024-01-08T00:00:00"/>
    <s v="First Class"/>
    <s v="CUST-3368"/>
    <s v="Matthew Pearson"/>
    <s v="Corporate"/>
    <s v="Michaelstad"/>
    <s v="Rhode Island"/>
    <s v="United States"/>
    <n v="52595"/>
    <s v="East"/>
    <s v="PROD-4999"/>
    <x v="1"/>
    <s v="Phones"/>
    <s v="TEC-PH-10002275"/>
    <s v="Mitel 5320 IP Phone VoIP phone"/>
    <x v="224"/>
    <n v="2"/>
    <n v="7.0000000000000007E-2"/>
    <n v="469.87"/>
  </r>
  <r>
    <s v="ORD-1226"/>
    <x v="212"/>
    <d v="2020-01-23T00:00:00"/>
    <s v="Second Class"/>
    <s v="CUST-6477"/>
    <s v="Traci Gonzales"/>
    <s v="Corporate"/>
    <s v="East Karenfurt"/>
    <s v="Colorado"/>
    <s v="United States"/>
    <n v="73296"/>
    <s v="West"/>
    <s v="PROD-7960"/>
    <x v="2"/>
    <s v="Art"/>
    <s v="OFF-AR-10002833"/>
    <s v="Newell 322"/>
    <x v="225"/>
    <n v="1"/>
    <n v="0.18"/>
    <n v="282.22000000000003"/>
  </r>
  <r>
    <s v="ORD-1227"/>
    <x v="213"/>
    <d v="2022-03-12T00:00:00"/>
    <s v="Second Class"/>
    <s v="CUST-4572"/>
    <s v="Samuel Williams"/>
    <s v="Home Office"/>
    <s v="Russellborough"/>
    <s v="Minnesota"/>
    <s v="United States"/>
    <n v="24025"/>
    <s v="West"/>
    <s v="PROD-6133"/>
    <x v="2"/>
    <s v="Art"/>
    <s v="OFF-AR-10002833"/>
    <s v="Newell 322"/>
    <x v="226"/>
    <n v="9"/>
    <n v="0.15"/>
    <n v="382.08"/>
  </r>
  <r>
    <s v="ORD-1228"/>
    <x v="214"/>
    <d v="2020-02-12T00:00:00"/>
    <s v="Same Day"/>
    <s v="CUST-9872"/>
    <s v="Sheri Collier"/>
    <s v="Home Office"/>
    <s v="Foxville"/>
    <s v="Wisconsin"/>
    <s v="United States"/>
    <n v="29046"/>
    <s v="South"/>
    <s v="PROD-6293"/>
    <x v="0"/>
    <s v="Tables"/>
    <s v="FUR-TA-10000577"/>
    <s v="Bretford CR4500 Series Slim Rectangular Table"/>
    <x v="227"/>
    <n v="5"/>
    <n v="0.33"/>
    <n v="185.04"/>
  </r>
  <r>
    <s v="ORD-1229"/>
    <x v="215"/>
    <d v="2021-05-27T00:00:00"/>
    <s v="Second Class"/>
    <s v="CUST-6037"/>
    <s v="Jose Hines DDS"/>
    <s v="Home Office"/>
    <s v="Sandershaven"/>
    <s v="Missouri"/>
    <s v="United States"/>
    <n v="28580"/>
    <s v="West"/>
    <s v="PROD-4053"/>
    <x v="1"/>
    <s v="Accessories"/>
    <s v="TEC-AC-10003027"/>
    <s v="Imation 8GB Mini TravelDrive USB 2.0 Flash Drive"/>
    <x v="228"/>
    <n v="4"/>
    <n v="0.16"/>
    <n v="217.75"/>
  </r>
  <r>
    <s v="ORD-1230"/>
    <x v="216"/>
    <d v="2020-01-21T00:00:00"/>
    <s v="Standard Class"/>
    <s v="CUST-2577"/>
    <s v="Gregory Foster"/>
    <s v="Corporate"/>
    <s v="East Julietown"/>
    <s v="New Mexico"/>
    <s v="United States"/>
    <n v="29173"/>
    <s v="West"/>
    <s v="PROD-4437"/>
    <x v="0"/>
    <s v="Tables"/>
    <s v="FUR-TA-10000577"/>
    <s v="Bretford CR4500 Series Slim Rectangular Table"/>
    <x v="229"/>
    <n v="10"/>
    <n v="0.12"/>
    <n v="65.260000000000005"/>
  </r>
  <r>
    <s v="ORD-1231"/>
    <x v="217"/>
    <d v="2022-08-03T00:00:00"/>
    <s v="Second Class"/>
    <s v="CUST-9706"/>
    <s v="Bailey Nguyen"/>
    <s v="Corporate"/>
    <s v="Seanfurt"/>
    <s v="Utah"/>
    <s v="United States"/>
    <n v="88192"/>
    <s v="Central"/>
    <s v="PROD-2356"/>
    <x v="2"/>
    <s v="Art"/>
    <s v="OFF-AR-10002833"/>
    <s v="Newell 322"/>
    <x v="230"/>
    <n v="5"/>
    <n v="0.16"/>
    <n v="762.59"/>
  </r>
  <r>
    <s v="ORD-1232"/>
    <x v="218"/>
    <d v="2021-02-21T00:00:00"/>
    <s v="Standard Class"/>
    <s v="CUST-9781"/>
    <s v="Andrea Mcfarland"/>
    <s v="Consumer"/>
    <s v="South Clintonbury"/>
    <s v="Ohio"/>
    <s v="United States"/>
    <n v="44943"/>
    <s v="Central"/>
    <s v="PROD-4285"/>
    <x v="2"/>
    <s v="Binders"/>
    <s v="OFF-BI-10003910"/>
    <s v="DXL Angle-View Binders with Locking Rings by Samsill"/>
    <x v="231"/>
    <n v="7"/>
    <n v="0.28999999999999998"/>
    <n v="124.03"/>
  </r>
  <r>
    <s v="ORD-1233"/>
    <x v="219"/>
    <d v="2020-05-18T00:00:00"/>
    <s v="First Class"/>
    <s v="CUST-8541"/>
    <s v="Megan Spence"/>
    <s v="Home Office"/>
    <s v="West Thomas"/>
    <s v="North Carolina"/>
    <s v="United States"/>
    <n v="51918"/>
    <s v="South"/>
    <s v="PROD-1525"/>
    <x v="2"/>
    <s v="Paper"/>
    <s v="OFF-PA-10002365"/>
    <s v="Xerox 1967"/>
    <x v="232"/>
    <n v="9"/>
    <n v="0.24"/>
    <n v="218.46"/>
  </r>
  <r>
    <s v="ORD-1234"/>
    <x v="220"/>
    <d v="2020-04-02T00:00:00"/>
    <s v="Second Class"/>
    <s v="CUST-1758"/>
    <s v="Mary Brown"/>
    <s v="Consumer"/>
    <s v="Owenston"/>
    <s v="North Carolina"/>
    <s v="United States"/>
    <n v="38813"/>
    <s v="West"/>
    <s v="PROD-5971"/>
    <x v="2"/>
    <s v="Binders"/>
    <s v="OFF-BI-10003910"/>
    <s v="DXL Angle-View Binders with Locking Rings by Samsill"/>
    <x v="233"/>
    <n v="7"/>
    <n v="0.49"/>
    <n v="329.57"/>
  </r>
  <r>
    <s v="ORD-1235"/>
    <x v="221"/>
    <d v="2023-10-16T00:00:00"/>
    <s v="Second Class"/>
    <s v="CUST-9484"/>
    <s v="Nicholas Lamb"/>
    <s v="Corporate"/>
    <s v="South Michael"/>
    <s v="New York"/>
    <s v="United States"/>
    <n v="6335"/>
    <s v="East"/>
    <s v="PROD-4398"/>
    <x v="0"/>
    <s v="Bookcases"/>
    <s v="FUR-BO-10001798"/>
    <s v="Bush Somerset Collection Bookcase"/>
    <x v="234"/>
    <n v="2"/>
    <n v="0.25"/>
    <n v="701.28"/>
  </r>
  <r>
    <s v="ORD-1236"/>
    <x v="222"/>
    <d v="2022-10-08T00:00:00"/>
    <s v="Second Class"/>
    <s v="CUST-9491"/>
    <s v="Glenn Bates"/>
    <s v="Corporate"/>
    <s v="Houstonberg"/>
    <s v="Texas"/>
    <s v="United States"/>
    <n v="51202"/>
    <s v="Central"/>
    <s v="PROD-2709"/>
    <x v="2"/>
    <s v="Art"/>
    <s v="OFF-AR-10002833"/>
    <s v="Newell 322"/>
    <x v="235"/>
    <n v="10"/>
    <n v="0.31"/>
    <n v="31.05"/>
  </r>
  <r>
    <s v="ORD-1237"/>
    <x v="223"/>
    <d v="2024-04-16T00:00:00"/>
    <s v="Standard Class"/>
    <s v="CUST-1782"/>
    <s v="Amy Jackson"/>
    <s v="Corporate"/>
    <s v="Lake Robertville"/>
    <s v="Connecticut"/>
    <s v="United States"/>
    <n v="98260"/>
    <s v="West"/>
    <s v="PROD-4242"/>
    <x v="0"/>
    <s v="Chairs"/>
    <s v="FUR-CH-10000454"/>
    <s v="Hon Deluxe Fabric Upholstered Stacking Chairs, Rounded Back"/>
    <x v="236"/>
    <n v="9"/>
    <n v="0.26"/>
    <n v="649.59"/>
  </r>
  <r>
    <s v="ORD-1238"/>
    <x v="224"/>
    <d v="2024-04-19T00:00:00"/>
    <s v="First Class"/>
    <s v="CUST-8415"/>
    <s v="Nathaniel Ortiz"/>
    <s v="Corporate"/>
    <s v="East Annafort"/>
    <s v="Utah"/>
    <s v="United States"/>
    <n v="23980"/>
    <s v="East"/>
    <s v="PROD-6448"/>
    <x v="2"/>
    <s v="Paper"/>
    <s v="OFF-PA-10002365"/>
    <s v="Xerox 1967"/>
    <x v="237"/>
    <n v="7"/>
    <n v="0.04"/>
    <n v="156.59"/>
  </r>
  <r>
    <s v="ORD-1239"/>
    <x v="78"/>
    <d v="2020-10-19T00:00:00"/>
    <s v="Standard Class"/>
    <s v="CUST-9330"/>
    <s v="Monica Walls"/>
    <s v="Corporate"/>
    <s v="North Bethanyport"/>
    <s v="New York"/>
    <s v="United States"/>
    <n v="53250"/>
    <s v="East"/>
    <s v="PROD-5283"/>
    <x v="2"/>
    <s v="Envelopes"/>
    <s v="OFF-EN-10001509"/>
    <s v="Poly String Tie Envelopes"/>
    <x v="238"/>
    <n v="9"/>
    <n v="0.31"/>
    <n v="409.55"/>
  </r>
  <r>
    <s v="ORD-1240"/>
    <x v="225"/>
    <d v="2022-09-06T00:00:00"/>
    <s v="Same Day"/>
    <s v="CUST-5963"/>
    <s v="Steven Johnson"/>
    <s v="Corporate"/>
    <s v="Debbiechester"/>
    <s v="Indiana"/>
    <s v="United States"/>
    <n v="13602"/>
    <s v="East"/>
    <s v="PROD-6601"/>
    <x v="1"/>
    <s v="Accessories"/>
    <s v="TEC-AC-10003027"/>
    <s v="Imation 8GB Mini TravelDrive USB 2.0 Flash Drive"/>
    <x v="239"/>
    <n v="6"/>
    <n v="0.02"/>
    <n v="698.01"/>
  </r>
  <r>
    <s v="ORD-1241"/>
    <x v="225"/>
    <d v="2022-09-03T00:00:00"/>
    <s v="Standard Class"/>
    <s v="CUST-6877"/>
    <s v="Mark Ross"/>
    <s v="Corporate"/>
    <s v="East Williamtown"/>
    <s v="Tennessee"/>
    <s v="United States"/>
    <n v="9038"/>
    <s v="Central"/>
    <s v="PROD-5560"/>
    <x v="0"/>
    <s v="Tables"/>
    <s v="FUR-TA-10000577"/>
    <s v="Bretford CR4500 Series Slim Rectangular Table"/>
    <x v="240"/>
    <n v="6"/>
    <n v="0.31"/>
    <n v="470.69"/>
  </r>
  <r>
    <s v="ORD-1242"/>
    <x v="226"/>
    <d v="2020-06-24T00:00:00"/>
    <s v="Second Class"/>
    <s v="CUST-5204"/>
    <s v="Erik Mason"/>
    <s v="Corporate"/>
    <s v="South Deborah"/>
    <s v="Montana"/>
    <s v="United States"/>
    <n v="64540"/>
    <s v="East"/>
    <s v="PROD-9940"/>
    <x v="2"/>
    <s v="Paper"/>
    <s v="OFF-PA-10002365"/>
    <s v="Xerox 1967"/>
    <x v="241"/>
    <n v="5"/>
    <n v="0.43"/>
    <n v="379.38"/>
  </r>
  <r>
    <s v="ORD-1243"/>
    <x v="227"/>
    <d v="2023-09-22T00:00:00"/>
    <s v="First Class"/>
    <s v="CUST-6374"/>
    <s v="Andrea Miller"/>
    <s v="Consumer"/>
    <s v="East Susanland"/>
    <s v="Alabama"/>
    <s v="United States"/>
    <n v="58899"/>
    <s v="Central"/>
    <s v="PROD-9710"/>
    <x v="1"/>
    <s v="Accessories"/>
    <s v="TEC-AC-10003027"/>
    <s v="Imation 8GB Mini TravelDrive USB 2.0 Flash Drive"/>
    <x v="242"/>
    <n v="1"/>
    <n v="0.03"/>
    <n v="620.73"/>
  </r>
  <r>
    <s v="ORD-1244"/>
    <x v="228"/>
    <d v="2020-03-28T00:00:00"/>
    <s v="Second Class"/>
    <s v="CUST-7391"/>
    <s v="Natasha Oneill"/>
    <s v="Consumer"/>
    <s v="South Michelle"/>
    <s v="New Mexico"/>
    <s v="United States"/>
    <n v="64562"/>
    <s v="West"/>
    <s v="PROD-2814"/>
    <x v="0"/>
    <s v="Bookcases"/>
    <s v="FUR-BO-10001798"/>
    <s v="Bush Somerset Collection Bookcase"/>
    <x v="243"/>
    <n v="3"/>
    <n v="0.44"/>
    <n v="154.91999999999999"/>
  </r>
  <r>
    <s v="ORD-1245"/>
    <x v="105"/>
    <d v="2022-10-05T00:00:00"/>
    <s v="Second Class"/>
    <s v="CUST-9497"/>
    <s v="Aaron Hardy"/>
    <s v="Home Office"/>
    <s v="Ericborough"/>
    <s v="Alaska"/>
    <s v="United States"/>
    <n v="776"/>
    <s v="West"/>
    <s v="PROD-2662"/>
    <x v="2"/>
    <s v="Envelopes"/>
    <s v="OFF-EN-10001509"/>
    <s v="Poly String Tie Envelopes"/>
    <x v="244"/>
    <n v="1"/>
    <n v="0.46"/>
    <n v="305.11"/>
  </r>
  <r>
    <s v="ORD-1246"/>
    <x v="229"/>
    <d v="2020-07-15T00:00:00"/>
    <s v="Second Class"/>
    <s v="CUST-3074"/>
    <s v="Jordan Reyes"/>
    <s v="Consumer"/>
    <s v="Lake Jenniferfort"/>
    <s v="Mississippi"/>
    <s v="United States"/>
    <n v="95346"/>
    <s v="West"/>
    <s v="PROD-5613"/>
    <x v="1"/>
    <s v="Copiers"/>
    <s v="TEC-CO-10001449"/>
    <s v="Hewlett Packard LaserJet 3310 Copier"/>
    <x v="245"/>
    <n v="10"/>
    <n v="0.18"/>
    <n v="483.66"/>
  </r>
  <r>
    <s v="ORD-1247"/>
    <x v="230"/>
    <d v="2022-10-18T00:00:00"/>
    <s v="First Class"/>
    <s v="CUST-1342"/>
    <s v="Shannon Velasquez"/>
    <s v="Consumer"/>
    <s v="Wendyfort"/>
    <s v="Massachusetts"/>
    <s v="United States"/>
    <n v="59730"/>
    <s v="West"/>
    <s v="PROD-8564"/>
    <x v="0"/>
    <s v="Tables"/>
    <s v="FUR-TA-10000577"/>
    <s v="Bretford CR4500 Series Slim Rectangular Table"/>
    <x v="246"/>
    <n v="10"/>
    <n v="0.19"/>
    <n v="561.42999999999995"/>
  </r>
  <r>
    <s v="ORD-1248"/>
    <x v="231"/>
    <d v="2022-07-28T00:00:00"/>
    <s v="Standard Class"/>
    <s v="CUST-8199"/>
    <s v="Ashley Guzman"/>
    <s v="Corporate"/>
    <s v="South Kathryn"/>
    <s v="Montana"/>
    <s v="United States"/>
    <n v="28297"/>
    <s v="West"/>
    <s v="PROD-7567"/>
    <x v="0"/>
    <s v="Furnishings"/>
    <s v="FUR-FU-10001487"/>
    <s v="Eldon Expressions Wood and Plastic Desk Accessories, Cherry Wood"/>
    <x v="247"/>
    <n v="5"/>
    <n v="0.32"/>
    <n v="280.20999999999998"/>
  </r>
  <r>
    <s v="ORD-1249"/>
    <x v="73"/>
    <d v="2024-07-15T00:00:00"/>
    <s v="Same Day"/>
    <s v="CUST-4981"/>
    <s v="Anthony Clark"/>
    <s v="Consumer"/>
    <s v="Houstonhaven"/>
    <s v="Utah"/>
    <s v="United States"/>
    <n v="4563"/>
    <s v="East"/>
    <s v="PROD-9427"/>
    <x v="1"/>
    <s v="Machines"/>
    <s v="TEC-MA-10000822"/>
    <s v="Lexmark MX611dhe Monochrome Laser Printer"/>
    <x v="248"/>
    <n v="3"/>
    <n v="0.43"/>
    <n v="225.05"/>
  </r>
  <r>
    <s v="ORD-1250"/>
    <x v="232"/>
    <d v="2022-12-30T00:00:00"/>
    <s v="Second Class"/>
    <s v="CUST-6419"/>
    <s v="Timothy Green"/>
    <s v="Corporate"/>
    <s v="West Katelynshire"/>
    <s v="Vermont"/>
    <s v="United States"/>
    <n v="17803"/>
    <s v="Central"/>
    <s v="PROD-9649"/>
    <x v="2"/>
    <s v="Envelopes"/>
    <s v="OFF-EN-10001509"/>
    <s v="Poly String Tie Envelopes"/>
    <x v="249"/>
    <n v="3"/>
    <n v="0.38"/>
    <n v="522.38"/>
  </r>
  <r>
    <s v="ORD-1251"/>
    <x v="233"/>
    <d v="2021-07-30T00:00:00"/>
    <s v="Standard Class"/>
    <s v="CUST-4189"/>
    <s v="Angel Parker"/>
    <s v="Corporate"/>
    <s v="Andersonside"/>
    <s v="South Dakota"/>
    <s v="United States"/>
    <n v="62826"/>
    <s v="South"/>
    <s v="PROD-4780"/>
    <x v="0"/>
    <s v="Tables"/>
    <s v="FUR-TA-10000577"/>
    <s v="Bretford CR4500 Series Slim Rectangular Table"/>
    <x v="250"/>
    <n v="9"/>
    <n v="0.49"/>
    <n v="341.28"/>
  </r>
  <r>
    <s v="ORD-1252"/>
    <x v="234"/>
    <d v="2021-12-25T00:00:00"/>
    <s v="Second Class"/>
    <s v="CUST-7430"/>
    <s v="Austin White"/>
    <s v="Corporate"/>
    <s v="Stephanieborough"/>
    <s v="Vermont"/>
    <s v="United States"/>
    <n v="19607"/>
    <s v="West"/>
    <s v="PROD-9525"/>
    <x v="1"/>
    <s v="Machines"/>
    <s v="TEC-MA-10000822"/>
    <s v="Lexmark MX611dhe Monochrome Laser Printer"/>
    <x v="251"/>
    <n v="6"/>
    <n v="0.09"/>
    <n v="780.65"/>
  </r>
  <r>
    <s v="ORD-1253"/>
    <x v="235"/>
    <d v="2023-05-20T00:00:00"/>
    <s v="Second Class"/>
    <s v="CUST-7642"/>
    <s v="Kimberly Farley"/>
    <s v="Corporate"/>
    <s v="Port Teresafort"/>
    <s v="Maine"/>
    <s v="United States"/>
    <n v="98428"/>
    <s v="West"/>
    <s v="PROD-8964"/>
    <x v="0"/>
    <s v="Furnishings"/>
    <s v="FUR-FU-10001487"/>
    <s v="Eldon Expressions Wood and Plastic Desk Accessories, Cherry Wood"/>
    <x v="252"/>
    <n v="9"/>
    <n v="0.12"/>
    <n v="374.58"/>
  </r>
  <r>
    <s v="ORD-1254"/>
    <x v="236"/>
    <d v="2020-02-09T00:00:00"/>
    <s v="Standard Class"/>
    <s v="CUST-6485"/>
    <s v="Heather Estrada"/>
    <s v="Consumer"/>
    <s v="Patelborough"/>
    <s v="New Mexico"/>
    <s v="United States"/>
    <n v="40263"/>
    <s v="Central"/>
    <s v="PROD-4227"/>
    <x v="1"/>
    <s v="Accessories"/>
    <s v="TEC-AC-10003027"/>
    <s v="Imation 8GB Mini TravelDrive USB 2.0 Flash Drive"/>
    <x v="253"/>
    <n v="6"/>
    <n v="0.22"/>
    <n v="241.45"/>
  </r>
  <r>
    <s v="ORD-1255"/>
    <x v="237"/>
    <d v="2021-02-19T00:00:00"/>
    <s v="Second Class"/>
    <s v="CUST-2926"/>
    <s v="Stacy Thomas"/>
    <s v="Corporate"/>
    <s v="Gomezbury"/>
    <s v="Washington"/>
    <s v="United States"/>
    <n v="30196"/>
    <s v="Central"/>
    <s v="PROD-6227"/>
    <x v="0"/>
    <s v="Bookcases"/>
    <s v="FUR-BO-10001798"/>
    <s v="Bush Somerset Collection Bookcase"/>
    <x v="254"/>
    <n v="6"/>
    <n v="0.2"/>
    <n v="647.73"/>
  </r>
  <r>
    <s v="ORD-1256"/>
    <x v="139"/>
    <d v="2023-08-05T00:00:00"/>
    <s v="First Class"/>
    <s v="CUST-3954"/>
    <s v="Jenna Landry"/>
    <s v="Corporate"/>
    <s v="Dukebury"/>
    <s v="Nebraska"/>
    <s v="United States"/>
    <n v="90551"/>
    <s v="East"/>
    <s v="PROD-2523"/>
    <x v="2"/>
    <s v="Envelopes"/>
    <s v="OFF-EN-10001509"/>
    <s v="Poly String Tie Envelopes"/>
    <x v="255"/>
    <n v="5"/>
    <n v="0.18"/>
    <n v="758.6"/>
  </r>
  <r>
    <s v="ORD-1257"/>
    <x v="238"/>
    <d v="2021-03-17T00:00:00"/>
    <s v="Standard Class"/>
    <s v="CUST-8370"/>
    <s v="Thomas Hanna"/>
    <s v="Consumer"/>
    <s v="North Alexisstad"/>
    <s v="New York"/>
    <s v="United States"/>
    <n v="70428"/>
    <s v="West"/>
    <s v="PROD-4836"/>
    <x v="1"/>
    <s v="Phones"/>
    <s v="TEC-PH-10002275"/>
    <s v="Mitel 5320 IP Phone VoIP phone"/>
    <x v="256"/>
    <n v="10"/>
    <n v="0.28999999999999998"/>
    <n v="292.55"/>
  </r>
  <r>
    <s v="ORD-1258"/>
    <x v="239"/>
    <d v="2022-10-02T00:00:00"/>
    <s v="Same Day"/>
    <s v="CUST-6989"/>
    <s v="Tammy Wright"/>
    <s v="Home Office"/>
    <s v="Cookchester"/>
    <s v="Oklahoma"/>
    <s v="United States"/>
    <n v="91614"/>
    <s v="Central"/>
    <s v="PROD-1639"/>
    <x v="1"/>
    <s v="Machines"/>
    <s v="TEC-MA-10000822"/>
    <s v="Lexmark MX611dhe Monochrome Laser Printer"/>
    <x v="257"/>
    <n v="7"/>
    <n v="0.24"/>
    <n v="119.2"/>
  </r>
  <r>
    <s v="ORD-1259"/>
    <x v="240"/>
    <d v="2024-07-11T00:00:00"/>
    <s v="Standard Class"/>
    <s v="CUST-9685"/>
    <s v="Erica Kirk"/>
    <s v="Corporate"/>
    <s v="South Yeseniachester"/>
    <s v="Vermont"/>
    <s v="United States"/>
    <n v="92588"/>
    <s v="West"/>
    <s v="PROD-1839"/>
    <x v="0"/>
    <s v="Chairs"/>
    <s v="FUR-CH-10000454"/>
    <s v="Hon Deluxe Fabric Upholstered Stacking Chairs, Rounded Back"/>
    <x v="258"/>
    <n v="1"/>
    <n v="0.19"/>
    <n v="419.71"/>
  </r>
  <r>
    <s v="ORD-1260"/>
    <x v="241"/>
    <d v="2023-04-28T00:00:00"/>
    <s v="Same Day"/>
    <s v="CUST-3265"/>
    <s v="Taylor Lewis"/>
    <s v="Corporate"/>
    <s v="Lake Lauratown"/>
    <s v="North Dakota"/>
    <s v="United States"/>
    <n v="30130"/>
    <s v="South"/>
    <s v="PROD-6051"/>
    <x v="2"/>
    <s v="Binders"/>
    <s v="OFF-BI-10003910"/>
    <s v="DXL Angle-View Binders with Locking Rings by Samsill"/>
    <x v="259"/>
    <n v="1"/>
    <n v="0.49"/>
    <n v="295.5"/>
  </r>
  <r>
    <s v="ORD-1261"/>
    <x v="242"/>
    <d v="2023-09-20T00:00:00"/>
    <s v="Second Class"/>
    <s v="CUST-8216"/>
    <s v="Nathan Adams"/>
    <s v="Home Office"/>
    <s v="Heatherland"/>
    <s v="New Mexico"/>
    <s v="United States"/>
    <n v="48990"/>
    <s v="East"/>
    <s v="PROD-5593"/>
    <x v="1"/>
    <s v="Copiers"/>
    <s v="TEC-CO-10001449"/>
    <s v="Hewlett Packard LaserJet 3310 Copier"/>
    <x v="260"/>
    <n v="9"/>
    <n v="0.18"/>
    <n v="772.68"/>
  </r>
  <r>
    <s v="ORD-1262"/>
    <x v="243"/>
    <d v="2021-12-20T00:00:00"/>
    <s v="First Class"/>
    <s v="CUST-5709"/>
    <s v="Paige Shelton"/>
    <s v="Consumer"/>
    <s v="Johnsonshire"/>
    <s v="Rhode Island"/>
    <s v="United States"/>
    <n v="21624"/>
    <s v="West"/>
    <s v="PROD-2788"/>
    <x v="2"/>
    <s v="Binders"/>
    <s v="OFF-BI-10003910"/>
    <s v="DXL Angle-View Binders with Locking Rings by Samsill"/>
    <x v="261"/>
    <n v="4"/>
    <n v="0.28000000000000003"/>
    <n v="385.56"/>
  </r>
  <r>
    <s v="ORD-1263"/>
    <x v="244"/>
    <d v="2022-05-27T00:00:00"/>
    <s v="Standard Class"/>
    <s v="CUST-9282"/>
    <s v="Lauren Ward"/>
    <s v="Corporate"/>
    <s v="Jessicafurt"/>
    <s v="Illinois"/>
    <s v="United States"/>
    <n v="46555"/>
    <s v="Central"/>
    <s v="PROD-1991"/>
    <x v="0"/>
    <s v="Bookcases"/>
    <s v="FUR-BO-10001798"/>
    <s v="Bush Somerset Collection Bookcase"/>
    <x v="262"/>
    <n v="10"/>
    <n v="0.41"/>
    <n v="426.05"/>
  </r>
  <r>
    <s v="ORD-1264"/>
    <x v="245"/>
    <d v="2024-05-31T00:00:00"/>
    <s v="Same Day"/>
    <s v="CUST-1269"/>
    <s v="Marcus Taylor"/>
    <s v="Home Office"/>
    <s v="Brittanychester"/>
    <s v="Washington"/>
    <s v="United States"/>
    <n v="91093"/>
    <s v="West"/>
    <s v="PROD-8288"/>
    <x v="2"/>
    <s v="Envelopes"/>
    <s v="OFF-EN-10001509"/>
    <s v="Poly String Tie Envelopes"/>
    <x v="263"/>
    <n v="8"/>
    <n v="0.39"/>
    <n v="134.9"/>
  </r>
  <r>
    <s v="ORD-1265"/>
    <x v="199"/>
    <d v="2023-02-28T00:00:00"/>
    <s v="Standard Class"/>
    <s v="CUST-6141"/>
    <s v="Meredith Baldwin"/>
    <s v="Home Office"/>
    <s v="Judyton"/>
    <s v="Minnesota"/>
    <s v="United States"/>
    <n v="32763"/>
    <s v="Central"/>
    <s v="PROD-6258"/>
    <x v="2"/>
    <s v="Art"/>
    <s v="OFF-AR-10002833"/>
    <s v="Newell 322"/>
    <x v="264"/>
    <n v="1"/>
    <n v="0.14000000000000001"/>
    <n v="180.12"/>
  </r>
  <r>
    <s v="ORD-1266"/>
    <x v="246"/>
    <d v="2021-06-23T00:00:00"/>
    <s v="First Class"/>
    <s v="CUST-3468"/>
    <s v="Steven Carey"/>
    <s v="Home Office"/>
    <s v="Beckville"/>
    <s v="Nevada"/>
    <s v="United States"/>
    <n v="83082"/>
    <s v="Central"/>
    <s v="PROD-2588"/>
    <x v="0"/>
    <s v="Chairs"/>
    <s v="FUR-CH-10000454"/>
    <s v="Hon Deluxe Fabric Upholstered Stacking Chairs, Rounded Back"/>
    <x v="265"/>
    <n v="6"/>
    <n v="0.03"/>
    <n v="806.28"/>
  </r>
  <r>
    <s v="ORD-1267"/>
    <x v="247"/>
    <d v="2022-02-25T00:00:00"/>
    <s v="Second Class"/>
    <s v="CUST-8579"/>
    <s v="Dean Fields"/>
    <s v="Corporate"/>
    <s v="Rogermouth"/>
    <s v="Nevada"/>
    <s v="United States"/>
    <n v="86443"/>
    <s v="South"/>
    <s v="PROD-7504"/>
    <x v="0"/>
    <s v="Bookcases"/>
    <s v="FUR-BO-10001798"/>
    <s v="Bush Somerset Collection Bookcase"/>
    <x v="266"/>
    <n v="4"/>
    <n v="0.11"/>
    <n v="411.41"/>
  </r>
  <r>
    <s v="ORD-1268"/>
    <x v="248"/>
    <d v="2023-05-01T00:00:00"/>
    <s v="Second Class"/>
    <s v="CUST-1913"/>
    <s v="Joan Coleman"/>
    <s v="Consumer"/>
    <s v="Westmouth"/>
    <s v="Connecticut"/>
    <s v="United States"/>
    <n v="73492"/>
    <s v="South"/>
    <s v="PROD-8010"/>
    <x v="2"/>
    <s v="Binders"/>
    <s v="OFF-BI-10003910"/>
    <s v="DXL Angle-View Binders with Locking Rings by Samsill"/>
    <x v="267"/>
    <n v="4"/>
    <n v="0.27"/>
    <n v="125.07"/>
  </r>
  <r>
    <s v="ORD-1269"/>
    <x v="249"/>
    <d v="2020-06-12T00:00:00"/>
    <s v="Second Class"/>
    <s v="CUST-5289"/>
    <s v="Jeremiah Smith"/>
    <s v="Home Office"/>
    <s v="North William"/>
    <s v="Nevada"/>
    <s v="United States"/>
    <n v="26780"/>
    <s v="Central"/>
    <s v="PROD-4233"/>
    <x v="2"/>
    <s v="Paper"/>
    <s v="OFF-PA-10002365"/>
    <s v="Xerox 1967"/>
    <x v="268"/>
    <n v="4"/>
    <n v="0.37"/>
    <n v="131.47999999999999"/>
  </r>
  <r>
    <s v="ORD-1270"/>
    <x v="250"/>
    <d v="2024-08-26T00:00:00"/>
    <s v="First Class"/>
    <s v="CUST-5011"/>
    <s v="Richard Holder"/>
    <s v="Home Office"/>
    <s v="North Robertfurt"/>
    <s v="Utah"/>
    <s v="United States"/>
    <n v="81513"/>
    <s v="East"/>
    <s v="PROD-4383"/>
    <x v="0"/>
    <s v="Tables"/>
    <s v="FUR-TA-10000577"/>
    <s v="Bretford CR4500 Series Slim Rectangular Table"/>
    <x v="269"/>
    <n v="10"/>
    <n v="0.28000000000000003"/>
    <n v="359.9"/>
  </r>
  <r>
    <s v="ORD-1271"/>
    <x v="251"/>
    <d v="2021-03-27T00:00:00"/>
    <s v="First Class"/>
    <s v="CUST-8983"/>
    <s v="Amy Murray"/>
    <s v="Home Office"/>
    <s v="Port Andreabury"/>
    <s v="Maine"/>
    <s v="United States"/>
    <n v="72838"/>
    <s v="East"/>
    <s v="PROD-6227"/>
    <x v="2"/>
    <s v="Envelopes"/>
    <s v="OFF-EN-10001509"/>
    <s v="Poly String Tie Envelopes"/>
    <x v="270"/>
    <n v="7"/>
    <n v="0.3"/>
    <n v="165.36"/>
  </r>
  <r>
    <s v="ORD-1272"/>
    <x v="252"/>
    <d v="2022-11-16T00:00:00"/>
    <s v="First Class"/>
    <s v="CUST-4672"/>
    <s v="Jonathan Parker"/>
    <s v="Corporate"/>
    <s v="Adrianfort"/>
    <s v="Wisconsin"/>
    <s v="United States"/>
    <n v="52425"/>
    <s v="Central"/>
    <s v="PROD-6344"/>
    <x v="0"/>
    <s v="Chairs"/>
    <s v="FUR-CH-10000454"/>
    <s v="Hon Deluxe Fabric Upholstered Stacking Chairs, Rounded Back"/>
    <x v="271"/>
    <n v="10"/>
    <n v="0.18"/>
    <n v="179.32"/>
  </r>
  <r>
    <s v="ORD-1273"/>
    <x v="253"/>
    <d v="2022-09-23T00:00:00"/>
    <s v="Standard Class"/>
    <s v="CUST-5115"/>
    <s v="Kathryn Cox"/>
    <s v="Home Office"/>
    <s v="New Stuartburgh"/>
    <s v="Ohio"/>
    <s v="United States"/>
    <n v="9570"/>
    <s v="South"/>
    <s v="PROD-2398"/>
    <x v="0"/>
    <s v="Tables"/>
    <s v="FUR-TA-10000577"/>
    <s v="Bretford CR4500 Series Slim Rectangular Table"/>
    <x v="272"/>
    <n v="1"/>
    <n v="0.46"/>
    <n v="27.01"/>
  </r>
  <r>
    <s v="ORD-1274"/>
    <x v="254"/>
    <d v="2020-03-12T00:00:00"/>
    <s v="Second Class"/>
    <s v="CUST-4147"/>
    <s v="Michael Gordon"/>
    <s v="Corporate"/>
    <s v="Gonzaleztown"/>
    <s v="Missouri"/>
    <s v="United States"/>
    <n v="24475"/>
    <s v="East"/>
    <s v="PROD-8022"/>
    <x v="0"/>
    <s v="Bookcases"/>
    <s v="FUR-BO-10001798"/>
    <s v="Bush Somerset Collection Bookcase"/>
    <x v="273"/>
    <n v="3"/>
    <n v="0.21"/>
    <n v="563.58000000000004"/>
  </r>
  <r>
    <s v="ORD-1275"/>
    <x v="255"/>
    <d v="2024-07-23T00:00:00"/>
    <s v="Standard Class"/>
    <s v="CUST-7923"/>
    <s v="Nicholas Cook"/>
    <s v="Corporate"/>
    <s v="West Adamport"/>
    <s v="Maryland"/>
    <s v="United States"/>
    <n v="5985"/>
    <s v="East"/>
    <s v="PROD-2336"/>
    <x v="2"/>
    <s v="Envelopes"/>
    <s v="OFF-EN-10001509"/>
    <s v="Poly String Tie Envelopes"/>
    <x v="274"/>
    <n v="1"/>
    <n v="0.43"/>
    <n v="145.19"/>
  </r>
  <r>
    <s v="ORD-1276"/>
    <x v="256"/>
    <d v="2023-01-24T00:00:00"/>
    <s v="Second Class"/>
    <s v="CUST-1257"/>
    <s v="Karen Velez"/>
    <s v="Home Office"/>
    <s v="North Christinafort"/>
    <s v="Oklahoma"/>
    <s v="United States"/>
    <n v="41160"/>
    <s v="East"/>
    <s v="PROD-6729"/>
    <x v="1"/>
    <s v="Phones"/>
    <s v="TEC-PH-10002275"/>
    <s v="Mitel 5320 IP Phone VoIP phone"/>
    <x v="275"/>
    <n v="9"/>
    <n v="0.5"/>
    <n v="268.66000000000003"/>
  </r>
  <r>
    <s v="ORD-1277"/>
    <x v="257"/>
    <d v="2020-01-17T00:00:00"/>
    <s v="Second Class"/>
    <s v="CUST-4492"/>
    <s v="Edward Chavez"/>
    <s v="Corporate"/>
    <s v="North Kristen"/>
    <s v="New Mexico"/>
    <s v="United States"/>
    <n v="76674"/>
    <s v="South"/>
    <s v="PROD-9723"/>
    <x v="0"/>
    <s v="Chairs"/>
    <s v="FUR-CH-10000454"/>
    <s v="Hon Deluxe Fabric Upholstered Stacking Chairs, Rounded Back"/>
    <x v="276"/>
    <n v="3"/>
    <n v="0.11"/>
    <n v="862.07"/>
  </r>
  <r>
    <s v="ORD-1278"/>
    <x v="258"/>
    <d v="2020-07-31T00:00:00"/>
    <s v="Same Day"/>
    <s v="CUST-6461"/>
    <s v="Lynn White"/>
    <s v="Corporate"/>
    <s v="Pamelashire"/>
    <s v="Iowa"/>
    <s v="United States"/>
    <n v="36477"/>
    <s v="South"/>
    <s v="PROD-5211"/>
    <x v="1"/>
    <s v="Copiers"/>
    <s v="TEC-CO-10001449"/>
    <s v="Hewlett Packard LaserJet 3310 Copier"/>
    <x v="277"/>
    <n v="7"/>
    <n v="0.09"/>
    <n v="141.34"/>
  </r>
  <r>
    <s v="ORD-1279"/>
    <x v="259"/>
    <d v="2022-06-13T00:00:00"/>
    <s v="Standard Class"/>
    <s v="CUST-1226"/>
    <s v="Diana Williams"/>
    <s v="Corporate"/>
    <s v="Harrisbury"/>
    <s v="New Mexico"/>
    <s v="United States"/>
    <n v="84551"/>
    <s v="West"/>
    <s v="PROD-5816"/>
    <x v="1"/>
    <s v="Copiers"/>
    <s v="TEC-CO-10001449"/>
    <s v="Hewlett Packard LaserJet 3310 Copier"/>
    <x v="278"/>
    <n v="8"/>
    <n v="0.15"/>
    <n v="319.47000000000003"/>
  </r>
  <r>
    <s v="ORD-1280"/>
    <x v="198"/>
    <d v="2023-10-08T00:00:00"/>
    <s v="First Class"/>
    <s v="CUST-9574"/>
    <s v="Lori Walker"/>
    <s v="Consumer"/>
    <s v="North Scottview"/>
    <s v="Mississippi"/>
    <s v="United States"/>
    <n v="99118"/>
    <s v="South"/>
    <s v="PROD-6680"/>
    <x v="0"/>
    <s v="Furnishings"/>
    <s v="FUR-FU-10001487"/>
    <s v="Eldon Expressions Wood and Plastic Desk Accessories, Cherry Wood"/>
    <x v="279"/>
    <n v="5"/>
    <n v="0.48"/>
    <n v="309.82"/>
  </r>
  <r>
    <s v="ORD-1281"/>
    <x v="260"/>
    <d v="2021-10-09T00:00:00"/>
    <s v="Same Day"/>
    <s v="CUST-8549"/>
    <s v="Ashley Hill"/>
    <s v="Consumer"/>
    <s v="North Davidbury"/>
    <s v="South Dakota"/>
    <s v="United States"/>
    <n v="14317"/>
    <s v="East"/>
    <s v="PROD-9069"/>
    <x v="2"/>
    <s v="Paper"/>
    <s v="OFF-PA-10002365"/>
    <s v="Xerox 1967"/>
    <x v="280"/>
    <n v="10"/>
    <n v="0.02"/>
    <n v="406.72"/>
  </r>
  <r>
    <s v="ORD-1282"/>
    <x v="261"/>
    <d v="2021-08-21T00:00:00"/>
    <s v="Standard Class"/>
    <s v="CUST-5734"/>
    <s v="Jodi Thompson"/>
    <s v="Corporate"/>
    <s v="Catherineberg"/>
    <s v="Kentucky"/>
    <s v="United States"/>
    <n v="6853"/>
    <s v="Central"/>
    <s v="PROD-1154"/>
    <x v="1"/>
    <s v="Phones"/>
    <s v="TEC-PH-10002275"/>
    <s v="Mitel 5320 IP Phone VoIP phone"/>
    <x v="281"/>
    <n v="1"/>
    <n v="0.2"/>
    <n v="163.69"/>
  </r>
  <r>
    <s v="ORD-1283"/>
    <x v="262"/>
    <d v="2020-11-25T00:00:00"/>
    <s v="Second Class"/>
    <s v="CUST-3866"/>
    <s v="Casey Johnson"/>
    <s v="Corporate"/>
    <s v="East Christopher"/>
    <s v="Wisconsin"/>
    <s v="United States"/>
    <n v="71108"/>
    <s v="West"/>
    <s v="PROD-9559"/>
    <x v="1"/>
    <s v="Accessories"/>
    <s v="TEC-AC-10003027"/>
    <s v="Imation 8GB Mini TravelDrive USB 2.0 Flash Drive"/>
    <x v="282"/>
    <n v="4"/>
    <n v="0.12"/>
    <n v="596.35"/>
  </r>
  <r>
    <s v="ORD-1284"/>
    <x v="250"/>
    <d v="2024-08-26T00:00:00"/>
    <s v="Second Class"/>
    <s v="CUST-1103"/>
    <s v="David Graham"/>
    <s v="Consumer"/>
    <s v="South Jose"/>
    <s v="North Carolina"/>
    <s v="United States"/>
    <n v="80418"/>
    <s v="Central"/>
    <s v="PROD-2531"/>
    <x v="2"/>
    <s v="Art"/>
    <s v="OFF-AR-10002833"/>
    <s v="Newell 322"/>
    <x v="283"/>
    <n v="4"/>
    <n v="0.27"/>
    <n v="680.94"/>
  </r>
  <r>
    <s v="ORD-1285"/>
    <x v="263"/>
    <d v="2021-01-08T00:00:00"/>
    <s v="Standard Class"/>
    <s v="CUST-6068"/>
    <s v="David Anderson"/>
    <s v="Consumer"/>
    <s v="Eriktown"/>
    <s v="Hawaii"/>
    <s v="United States"/>
    <n v="50073"/>
    <s v="Central"/>
    <s v="PROD-1240"/>
    <x v="0"/>
    <s v="Furnishings"/>
    <s v="FUR-FU-10001487"/>
    <s v="Eldon Expressions Wood and Plastic Desk Accessories, Cherry Wood"/>
    <x v="284"/>
    <n v="3"/>
    <n v="0.09"/>
    <n v="633.53"/>
  </r>
  <r>
    <s v="ORD-1286"/>
    <x v="264"/>
    <d v="2020-03-29T00:00:00"/>
    <s v="Second Class"/>
    <s v="CUST-3541"/>
    <s v="Randy Burton"/>
    <s v="Corporate"/>
    <s v="Reynoldsstad"/>
    <s v="Connecticut"/>
    <s v="United States"/>
    <n v="57044"/>
    <s v="South"/>
    <s v="PROD-7742"/>
    <x v="0"/>
    <s v="Furnishings"/>
    <s v="FUR-FU-10001487"/>
    <s v="Eldon Expressions Wood and Plastic Desk Accessories, Cherry Wood"/>
    <x v="285"/>
    <n v="2"/>
    <n v="0.34"/>
    <n v="5.05"/>
  </r>
  <r>
    <s v="ORD-1287"/>
    <x v="265"/>
    <d v="2020-09-09T00:00:00"/>
    <s v="Standard Class"/>
    <s v="CUST-4508"/>
    <s v="Kelly Hawkins"/>
    <s v="Corporate"/>
    <s v="Ronaldside"/>
    <s v="Maine"/>
    <s v="United States"/>
    <n v="29755"/>
    <s v="Central"/>
    <s v="PROD-7769"/>
    <x v="1"/>
    <s v="Machines"/>
    <s v="TEC-MA-10000822"/>
    <s v="Lexmark MX611dhe Monochrome Laser Printer"/>
    <x v="286"/>
    <n v="2"/>
    <n v="0.48"/>
    <n v="245.94"/>
  </r>
  <r>
    <s v="ORD-1288"/>
    <x v="266"/>
    <d v="2021-08-01T00:00:00"/>
    <s v="Standard Class"/>
    <s v="CUST-1259"/>
    <s v="Juan Miller"/>
    <s v="Corporate"/>
    <s v="Charlesbury"/>
    <s v="Pennsylvania"/>
    <s v="United States"/>
    <n v="77494"/>
    <s v="West"/>
    <s v="PROD-9008"/>
    <x v="2"/>
    <s v="Binders"/>
    <s v="OFF-BI-10003910"/>
    <s v="DXL Angle-View Binders with Locking Rings by Samsill"/>
    <x v="287"/>
    <n v="3"/>
    <n v="0.22"/>
    <n v="154.19999999999999"/>
  </r>
  <r>
    <s v="ORD-1289"/>
    <x v="193"/>
    <d v="2024-06-13T00:00:00"/>
    <s v="Second Class"/>
    <s v="CUST-2989"/>
    <s v="Kelly Blevins"/>
    <s v="Corporate"/>
    <s v="Manningmouth"/>
    <s v="Washington"/>
    <s v="United States"/>
    <n v="9665"/>
    <s v="South"/>
    <s v="PROD-8965"/>
    <x v="0"/>
    <s v="Tables"/>
    <s v="FUR-TA-10000577"/>
    <s v="Bretford CR4500 Series Slim Rectangular Table"/>
    <x v="288"/>
    <n v="8"/>
    <n v="0.45"/>
    <n v="84.68"/>
  </r>
  <r>
    <s v="ORD-1290"/>
    <x v="153"/>
    <d v="2024-02-09T00:00:00"/>
    <s v="Same Day"/>
    <s v="CUST-4587"/>
    <s v="Yolanda Brown"/>
    <s v="Home Office"/>
    <s v="Johnsonfurt"/>
    <s v="Vermont"/>
    <s v="United States"/>
    <n v="68843"/>
    <s v="South"/>
    <s v="PROD-6853"/>
    <x v="1"/>
    <s v="Machines"/>
    <s v="TEC-MA-10000822"/>
    <s v="Lexmark MX611dhe Monochrome Laser Printer"/>
    <x v="289"/>
    <n v="3"/>
    <n v="0.01"/>
    <n v="575.29"/>
  </r>
  <r>
    <s v="ORD-1291"/>
    <x v="267"/>
    <d v="2024-04-01T00:00:00"/>
    <s v="Second Class"/>
    <s v="CUST-7432"/>
    <s v="Jeffrey Rivera"/>
    <s v="Home Office"/>
    <s v="South Kelly"/>
    <s v="Texas"/>
    <s v="United States"/>
    <n v="76470"/>
    <s v="East"/>
    <s v="PROD-7121"/>
    <x v="2"/>
    <s v="Paper"/>
    <s v="OFF-PA-10002365"/>
    <s v="Xerox 1967"/>
    <x v="290"/>
    <n v="6"/>
    <n v="0.39"/>
    <n v="94.45"/>
  </r>
  <r>
    <s v="ORD-1292"/>
    <x v="268"/>
    <d v="2020-12-14T00:00:00"/>
    <s v="First Class"/>
    <s v="CUST-7493"/>
    <s v="Jennifer Gonzalez"/>
    <s v="Corporate"/>
    <s v="Courtneyborough"/>
    <s v="Kansas"/>
    <s v="United States"/>
    <n v="35506"/>
    <s v="West"/>
    <s v="PROD-5898"/>
    <x v="1"/>
    <s v="Machines"/>
    <s v="TEC-MA-10000822"/>
    <s v="Lexmark MX611dhe Monochrome Laser Printer"/>
    <x v="291"/>
    <n v="2"/>
    <n v="0"/>
    <n v="23.9"/>
  </r>
  <r>
    <s v="ORD-1293"/>
    <x v="269"/>
    <d v="2021-06-12T00:00:00"/>
    <s v="Second Class"/>
    <s v="CUST-8143"/>
    <s v="Barbara Anderson"/>
    <s v="Corporate"/>
    <s v="West Charlesfurt"/>
    <s v="Indiana"/>
    <s v="United States"/>
    <n v="91719"/>
    <s v="South"/>
    <s v="PROD-6450"/>
    <x v="0"/>
    <s v="Furnishings"/>
    <s v="FUR-FU-10001487"/>
    <s v="Eldon Expressions Wood and Plastic Desk Accessories, Cherry Wood"/>
    <x v="292"/>
    <n v="9"/>
    <n v="0.06"/>
    <n v="105.17"/>
  </r>
  <r>
    <s v="ORD-1294"/>
    <x v="270"/>
    <d v="2020-06-20T00:00:00"/>
    <s v="Standard Class"/>
    <s v="CUST-4445"/>
    <s v="Michael Moreno"/>
    <s v="Consumer"/>
    <s v="Jennifertown"/>
    <s v="Oregon"/>
    <s v="United States"/>
    <n v="42957"/>
    <s v="West"/>
    <s v="PROD-9249"/>
    <x v="2"/>
    <s v="Paper"/>
    <s v="OFF-PA-10002365"/>
    <s v="Xerox 1967"/>
    <x v="293"/>
    <n v="3"/>
    <n v="0.25"/>
    <n v="665.26"/>
  </r>
  <r>
    <s v="ORD-1295"/>
    <x v="229"/>
    <d v="2020-07-16T00:00:00"/>
    <s v="Same Day"/>
    <s v="CUST-3465"/>
    <s v="Ashley Hernandez"/>
    <s v="Corporate"/>
    <s v="Adamsfurt"/>
    <s v="New Jersey"/>
    <s v="United States"/>
    <n v="12021"/>
    <s v="West"/>
    <s v="PROD-6941"/>
    <x v="2"/>
    <s v="Envelopes"/>
    <s v="OFF-EN-10001509"/>
    <s v="Poly String Tie Envelopes"/>
    <x v="294"/>
    <n v="3"/>
    <n v="0.42"/>
    <n v="256.43"/>
  </r>
  <r>
    <s v="ORD-1296"/>
    <x v="271"/>
    <d v="2020-05-11T00:00:00"/>
    <s v="Standard Class"/>
    <s v="CUST-8886"/>
    <s v="Susan Nelson"/>
    <s v="Home Office"/>
    <s v="Stevenport"/>
    <s v="Vermont"/>
    <s v="United States"/>
    <n v="56618"/>
    <s v="West"/>
    <s v="PROD-7800"/>
    <x v="2"/>
    <s v="Art"/>
    <s v="OFF-AR-10002833"/>
    <s v="Newell 322"/>
    <x v="295"/>
    <n v="3"/>
    <n v="0.35"/>
    <n v="147.97999999999999"/>
  </r>
  <r>
    <s v="ORD-1297"/>
    <x v="272"/>
    <d v="2023-04-28T00:00:00"/>
    <s v="Same Day"/>
    <s v="CUST-6948"/>
    <s v="Jason White"/>
    <s v="Consumer"/>
    <s v="New Markstad"/>
    <s v="Wisconsin"/>
    <s v="United States"/>
    <n v="81146"/>
    <s v="East"/>
    <s v="PROD-1793"/>
    <x v="1"/>
    <s v="Phones"/>
    <s v="TEC-PH-10002275"/>
    <s v="Mitel 5320 IP Phone VoIP phone"/>
    <x v="296"/>
    <n v="3"/>
    <n v="0.27"/>
    <n v="555.27"/>
  </r>
  <r>
    <s v="ORD-1298"/>
    <x v="273"/>
    <d v="2023-03-13T00:00:00"/>
    <s v="Same Day"/>
    <s v="CUST-8524"/>
    <s v="Matthew Luna"/>
    <s v="Consumer"/>
    <s v="Port Robertshire"/>
    <s v="Mississippi"/>
    <s v="United States"/>
    <n v="64658"/>
    <s v="South"/>
    <s v="PROD-4197"/>
    <x v="2"/>
    <s v="Binders"/>
    <s v="OFF-BI-10003910"/>
    <s v="DXL Angle-View Binders with Locking Rings by Samsill"/>
    <x v="297"/>
    <n v="9"/>
    <n v="0.27"/>
    <n v="503.6"/>
  </r>
  <r>
    <s v="ORD-1299"/>
    <x v="274"/>
    <d v="2020-01-18T00:00:00"/>
    <s v="Second Class"/>
    <s v="CUST-3732"/>
    <s v="James Roth"/>
    <s v="Home Office"/>
    <s v="Hillside"/>
    <s v="Nevada"/>
    <s v="United States"/>
    <n v="25767"/>
    <s v="East"/>
    <s v="PROD-6031"/>
    <x v="2"/>
    <s v="Art"/>
    <s v="OFF-AR-10002833"/>
    <s v="Newell 322"/>
    <x v="298"/>
    <n v="5"/>
    <n v="0.28000000000000003"/>
    <n v="326.56"/>
  </r>
  <r>
    <s v="ORD-1300"/>
    <x v="275"/>
    <d v="2022-04-03T00:00:00"/>
    <s v="Same Day"/>
    <s v="CUST-1790"/>
    <s v="Ann Crane"/>
    <s v="Consumer"/>
    <s v="Taylortown"/>
    <s v="Missouri"/>
    <s v="United States"/>
    <n v="32929"/>
    <s v="West"/>
    <s v="PROD-3881"/>
    <x v="1"/>
    <s v="Accessories"/>
    <s v="TEC-AC-10003027"/>
    <s v="Imation 8GB Mini TravelDrive USB 2.0 Flash Drive"/>
    <x v="299"/>
    <n v="7"/>
    <n v="0.31"/>
    <n v="432.42"/>
  </r>
  <r>
    <s v="ORD-1301"/>
    <x v="276"/>
    <d v="2022-04-09T00:00:00"/>
    <s v="Same Day"/>
    <s v="CUST-5294"/>
    <s v="Robert Taylor DDS"/>
    <s v="Consumer"/>
    <s v="South Mark"/>
    <s v="Texas"/>
    <s v="United States"/>
    <n v="12934"/>
    <s v="South"/>
    <s v="PROD-6216"/>
    <x v="1"/>
    <s v="Copiers"/>
    <s v="TEC-CO-10001449"/>
    <s v="Hewlett Packard LaserJet 3310 Copier"/>
    <x v="300"/>
    <n v="4"/>
    <n v="0.11"/>
    <n v="818.02"/>
  </r>
  <r>
    <s v="ORD-1302"/>
    <x v="277"/>
    <d v="2021-04-20T00:00:00"/>
    <s v="Second Class"/>
    <s v="CUST-1243"/>
    <s v="Ashley Hamilton"/>
    <s v="Corporate"/>
    <s v="North Thomasland"/>
    <s v="Florida"/>
    <s v="United States"/>
    <n v="21103"/>
    <s v="Central"/>
    <s v="PROD-5446"/>
    <x v="2"/>
    <s v="Binders"/>
    <s v="OFF-BI-10003910"/>
    <s v="DXL Angle-View Binders with Locking Rings by Samsill"/>
    <x v="301"/>
    <n v="8"/>
    <n v="0.09"/>
    <n v="208.77"/>
  </r>
  <r>
    <s v="ORD-1303"/>
    <x v="278"/>
    <d v="2020-02-03T00:00:00"/>
    <s v="Second Class"/>
    <s v="CUST-7647"/>
    <s v="Olivia Bowen"/>
    <s v="Corporate"/>
    <s v="Lopezberg"/>
    <s v="New York"/>
    <s v="United States"/>
    <n v="69534"/>
    <s v="East"/>
    <s v="PROD-4067"/>
    <x v="2"/>
    <s v="Paper"/>
    <s v="OFF-PA-10002365"/>
    <s v="Xerox 1967"/>
    <x v="302"/>
    <n v="1"/>
    <n v="0.25"/>
    <n v="558.66"/>
  </r>
  <r>
    <s v="ORD-1304"/>
    <x v="279"/>
    <d v="2024-11-01T00:00:00"/>
    <s v="Same Day"/>
    <s v="CUST-5680"/>
    <s v="Thomas Hoffman"/>
    <s v="Consumer"/>
    <s v="Port Sallyland"/>
    <s v="Wyoming"/>
    <s v="United States"/>
    <n v="42616"/>
    <s v="South"/>
    <s v="PROD-4250"/>
    <x v="1"/>
    <s v="Machines"/>
    <s v="TEC-MA-10000822"/>
    <s v="Lexmark MX611dhe Monochrome Laser Printer"/>
    <x v="303"/>
    <n v="9"/>
    <n v="0.01"/>
    <n v="354.84"/>
  </r>
  <r>
    <s v="ORD-1305"/>
    <x v="280"/>
    <d v="2021-12-17T00:00:00"/>
    <s v="Second Class"/>
    <s v="CUST-9772"/>
    <s v="Ellen Nichols"/>
    <s v="Corporate"/>
    <s v="North Jacksonview"/>
    <s v="Louisiana"/>
    <s v="United States"/>
    <n v="42162"/>
    <s v="West"/>
    <s v="PROD-2360"/>
    <x v="1"/>
    <s v="Accessories"/>
    <s v="TEC-AC-10003027"/>
    <s v="Imation 8GB Mini TravelDrive USB 2.0 Flash Drive"/>
    <x v="304"/>
    <n v="3"/>
    <n v="0.4"/>
    <n v="452.95"/>
  </r>
  <r>
    <s v="ORD-1306"/>
    <x v="145"/>
    <d v="2023-09-09T00:00:00"/>
    <s v="Same Day"/>
    <s v="CUST-2710"/>
    <s v="Michael Garza"/>
    <s v="Consumer"/>
    <s v="West Sonia"/>
    <s v="Alaska"/>
    <s v="United States"/>
    <n v="4815"/>
    <s v="West"/>
    <s v="PROD-7688"/>
    <x v="2"/>
    <s v="Paper"/>
    <s v="OFF-PA-10002365"/>
    <s v="Xerox 1967"/>
    <x v="305"/>
    <n v="2"/>
    <n v="0.19"/>
    <n v="271.76"/>
  </r>
  <r>
    <s v="ORD-1307"/>
    <x v="273"/>
    <d v="2023-03-10T00:00:00"/>
    <s v="First Class"/>
    <s v="CUST-7582"/>
    <s v="William Phillips"/>
    <s v="Corporate"/>
    <s v="Coleborough"/>
    <s v="Mississippi"/>
    <s v="United States"/>
    <n v="64840"/>
    <s v="East"/>
    <s v="PROD-1624"/>
    <x v="2"/>
    <s v="Envelopes"/>
    <s v="OFF-EN-10001509"/>
    <s v="Poly String Tie Envelopes"/>
    <x v="306"/>
    <n v="3"/>
    <n v="0.05"/>
    <n v="418.15"/>
  </r>
  <r>
    <s v="ORD-1308"/>
    <x v="166"/>
    <d v="2022-02-12T00:00:00"/>
    <s v="Same Day"/>
    <s v="CUST-6783"/>
    <s v="Kara Coleman"/>
    <s v="Consumer"/>
    <s v="North Jamesside"/>
    <s v="Kansas"/>
    <s v="United States"/>
    <n v="10771"/>
    <s v="South"/>
    <s v="PROD-7124"/>
    <x v="2"/>
    <s v="Binders"/>
    <s v="OFF-BI-10003910"/>
    <s v="DXL Angle-View Binders with Locking Rings by Samsill"/>
    <x v="307"/>
    <n v="3"/>
    <n v="0.28999999999999998"/>
    <n v="661.06"/>
  </r>
  <r>
    <s v="ORD-1309"/>
    <x v="281"/>
    <d v="2021-11-02T00:00:00"/>
    <s v="First Class"/>
    <s v="CUST-2598"/>
    <s v="Eric Atkins"/>
    <s v="Home Office"/>
    <s v="Port Christineburgh"/>
    <s v="Georgia"/>
    <s v="United States"/>
    <n v="96793"/>
    <s v="West"/>
    <s v="PROD-1282"/>
    <x v="1"/>
    <s v="Phones"/>
    <s v="TEC-PH-10002275"/>
    <s v="Mitel 5320 IP Phone VoIP phone"/>
    <x v="308"/>
    <n v="4"/>
    <n v="0.36"/>
    <n v="-7.78"/>
  </r>
  <r>
    <s v="ORD-1310"/>
    <x v="282"/>
    <d v="2024-10-23T00:00:00"/>
    <s v="Standard Class"/>
    <s v="CUST-9486"/>
    <s v="Tiffany Woodward"/>
    <s v="Consumer"/>
    <s v="Port Cynthiafurt"/>
    <s v="Indiana"/>
    <s v="United States"/>
    <n v="15946"/>
    <s v="East"/>
    <s v="PROD-1445"/>
    <x v="0"/>
    <s v="Furnishings"/>
    <s v="FUR-FU-10001487"/>
    <s v="Eldon Expressions Wood and Plastic Desk Accessories, Cherry Wood"/>
    <x v="309"/>
    <n v="9"/>
    <n v="0.38"/>
    <n v="449.46"/>
  </r>
  <r>
    <s v="ORD-1311"/>
    <x v="283"/>
    <d v="2023-06-08T00:00:00"/>
    <s v="Standard Class"/>
    <s v="CUST-8627"/>
    <s v="Megan Hicks"/>
    <s v="Corporate"/>
    <s v="East Elizabeth"/>
    <s v="Montana"/>
    <s v="United States"/>
    <n v="70646"/>
    <s v="West"/>
    <s v="PROD-5934"/>
    <x v="2"/>
    <s v="Paper"/>
    <s v="OFF-PA-10002365"/>
    <s v="Xerox 1967"/>
    <x v="310"/>
    <n v="4"/>
    <n v="0.41"/>
    <n v="377.88"/>
  </r>
  <r>
    <s v="ORD-1312"/>
    <x v="284"/>
    <d v="2022-12-06T00:00:00"/>
    <s v="First Class"/>
    <s v="CUST-5516"/>
    <s v="Sheena Huang"/>
    <s v="Home Office"/>
    <s v="Oconnorborough"/>
    <s v="Massachusetts"/>
    <s v="United States"/>
    <n v="71754"/>
    <s v="South"/>
    <s v="PROD-4891"/>
    <x v="0"/>
    <s v="Bookcases"/>
    <s v="FUR-BO-10001798"/>
    <s v="Bush Somerset Collection Bookcase"/>
    <x v="311"/>
    <n v="1"/>
    <n v="0.41"/>
    <n v="10.66"/>
  </r>
  <r>
    <s v="ORD-1313"/>
    <x v="168"/>
    <d v="2022-05-15T00:00:00"/>
    <s v="Standard Class"/>
    <s v="CUST-5786"/>
    <s v="Brandon Mosley"/>
    <s v="Corporate"/>
    <s v="Mooreville"/>
    <s v="Florida"/>
    <s v="United States"/>
    <n v="81552"/>
    <s v="South"/>
    <s v="PROD-6937"/>
    <x v="0"/>
    <s v="Bookcases"/>
    <s v="FUR-BO-10001798"/>
    <s v="Bush Somerset Collection Bookcase"/>
    <x v="312"/>
    <n v="1"/>
    <n v="0.11"/>
    <n v="-11.53"/>
  </r>
  <r>
    <s v="ORD-1314"/>
    <x v="285"/>
    <d v="2022-03-13T00:00:00"/>
    <s v="Standard Class"/>
    <s v="CUST-2255"/>
    <s v="Mr. Joel Mayo MD"/>
    <s v="Home Office"/>
    <s v="Ronaldburgh"/>
    <s v="West Virginia"/>
    <s v="United States"/>
    <n v="70641"/>
    <s v="Central"/>
    <s v="PROD-2644"/>
    <x v="2"/>
    <s v="Envelopes"/>
    <s v="OFF-EN-10001509"/>
    <s v="Poly String Tie Envelopes"/>
    <x v="313"/>
    <n v="8"/>
    <n v="0.11"/>
    <n v="659.88"/>
  </r>
  <r>
    <s v="ORD-1315"/>
    <x v="286"/>
    <d v="2021-11-23T00:00:00"/>
    <s v="Same Day"/>
    <s v="CUST-7060"/>
    <s v="Johnathan Gonzalez"/>
    <s v="Consumer"/>
    <s v="Gloriaburgh"/>
    <s v="Idaho"/>
    <s v="United States"/>
    <n v="77812"/>
    <s v="Central"/>
    <s v="PROD-9446"/>
    <x v="2"/>
    <s v="Binders"/>
    <s v="OFF-BI-10003910"/>
    <s v="DXL Angle-View Binders with Locking Rings by Samsill"/>
    <x v="314"/>
    <n v="5"/>
    <n v="0.47"/>
    <n v="52.24"/>
  </r>
  <r>
    <s v="ORD-1316"/>
    <x v="137"/>
    <d v="2021-05-02T00:00:00"/>
    <s v="Same Day"/>
    <s v="CUST-9773"/>
    <s v="Joseph Bowers"/>
    <s v="Corporate"/>
    <s v="Port Pamela"/>
    <s v="Utah"/>
    <s v="United States"/>
    <n v="85562"/>
    <s v="South"/>
    <s v="PROD-1779"/>
    <x v="2"/>
    <s v="Envelopes"/>
    <s v="OFF-EN-10001509"/>
    <s v="Poly String Tie Envelopes"/>
    <x v="315"/>
    <n v="9"/>
    <n v="0.43"/>
    <n v="334.48"/>
  </r>
  <r>
    <s v="ORD-1317"/>
    <x v="67"/>
    <d v="2024-01-17T00:00:00"/>
    <s v="First Class"/>
    <s v="CUST-4102"/>
    <s v="Miguel Rodriguez"/>
    <s v="Consumer"/>
    <s v="Greershire"/>
    <s v="Iowa"/>
    <s v="United States"/>
    <n v="36724"/>
    <s v="South"/>
    <s v="PROD-9427"/>
    <x v="2"/>
    <s v="Envelopes"/>
    <s v="OFF-EN-10001509"/>
    <s v="Poly String Tie Envelopes"/>
    <x v="316"/>
    <n v="3"/>
    <n v="0.1"/>
    <n v="523.72"/>
  </r>
  <r>
    <s v="ORD-1318"/>
    <x v="287"/>
    <d v="2021-09-05T00:00:00"/>
    <s v="Same Day"/>
    <s v="CUST-9428"/>
    <s v="Charles Barber"/>
    <s v="Corporate"/>
    <s v="West Jenna"/>
    <s v="Virginia"/>
    <s v="United States"/>
    <n v="17912"/>
    <s v="East"/>
    <s v="PROD-7220"/>
    <x v="2"/>
    <s v="Paper"/>
    <s v="OFF-PA-10002365"/>
    <s v="Xerox 1967"/>
    <x v="317"/>
    <n v="2"/>
    <n v="0.46"/>
    <n v="272.14"/>
  </r>
  <r>
    <s v="ORD-1319"/>
    <x v="78"/>
    <d v="2020-10-18T00:00:00"/>
    <s v="Same Day"/>
    <s v="CUST-6214"/>
    <s v="Bryan Hopkins"/>
    <s v="Consumer"/>
    <s v="Josephshire"/>
    <s v="Nevada"/>
    <s v="United States"/>
    <n v="65186"/>
    <s v="West"/>
    <s v="PROD-8417"/>
    <x v="2"/>
    <s v="Envelopes"/>
    <s v="OFF-EN-10001509"/>
    <s v="Poly String Tie Envelopes"/>
    <x v="318"/>
    <n v="7"/>
    <n v="7.0000000000000007E-2"/>
    <n v="246.17"/>
  </r>
  <r>
    <s v="ORD-1320"/>
    <x v="288"/>
    <d v="2020-04-21T00:00:00"/>
    <s v="Second Class"/>
    <s v="CUST-4081"/>
    <s v="Cassandra Mejia"/>
    <s v="Consumer"/>
    <s v="Rioschester"/>
    <s v="North Dakota"/>
    <s v="United States"/>
    <n v="19684"/>
    <s v="South"/>
    <s v="PROD-1291"/>
    <x v="2"/>
    <s v="Art"/>
    <s v="OFF-AR-10002833"/>
    <s v="Newell 322"/>
    <x v="319"/>
    <n v="6"/>
    <n v="0.28999999999999998"/>
    <n v="411.84"/>
  </r>
  <r>
    <s v="ORD-1321"/>
    <x v="289"/>
    <d v="2020-10-05T00:00:00"/>
    <s v="Same Day"/>
    <s v="CUST-4242"/>
    <s v="Kaylee Watts"/>
    <s v="Consumer"/>
    <s v="New Kimberlystad"/>
    <s v="Delaware"/>
    <s v="United States"/>
    <n v="90744"/>
    <s v="South"/>
    <s v="PROD-1613"/>
    <x v="1"/>
    <s v="Copiers"/>
    <s v="TEC-CO-10001449"/>
    <s v="Hewlett Packard LaserJet 3310 Copier"/>
    <x v="320"/>
    <n v="2"/>
    <n v="0.23"/>
    <n v="484.39"/>
  </r>
  <r>
    <s v="ORD-1322"/>
    <x v="290"/>
    <d v="2023-12-21T00:00:00"/>
    <s v="Standard Class"/>
    <s v="CUST-2459"/>
    <s v="Jose Bailey"/>
    <s v="Corporate"/>
    <s v="Kelseybury"/>
    <s v="Iowa"/>
    <s v="United States"/>
    <n v="83731"/>
    <s v="West"/>
    <s v="PROD-5260"/>
    <x v="0"/>
    <s v="Bookcases"/>
    <s v="FUR-BO-10001798"/>
    <s v="Bush Somerset Collection Bookcase"/>
    <x v="321"/>
    <n v="9"/>
    <n v="0.02"/>
    <n v="922.45"/>
  </r>
  <r>
    <s v="ORD-1323"/>
    <x v="127"/>
    <d v="2020-09-26T00:00:00"/>
    <s v="First Class"/>
    <s v="CUST-2213"/>
    <s v="Megan Schneider"/>
    <s v="Corporate"/>
    <s v="Lake Jennifershire"/>
    <s v="Florida"/>
    <s v="United States"/>
    <n v="46491"/>
    <s v="South"/>
    <s v="PROD-2397"/>
    <x v="1"/>
    <s v="Machines"/>
    <s v="TEC-MA-10000822"/>
    <s v="Lexmark MX611dhe Monochrome Laser Printer"/>
    <x v="322"/>
    <n v="5"/>
    <n v="0.01"/>
    <n v="697.24"/>
  </r>
  <r>
    <s v="ORD-1324"/>
    <x v="291"/>
    <d v="2024-05-29T00:00:00"/>
    <s v="Same Day"/>
    <s v="CUST-2757"/>
    <s v="Edward Lawrence"/>
    <s v="Corporate"/>
    <s v="Dorischester"/>
    <s v="Minnesota"/>
    <s v="United States"/>
    <n v="33601"/>
    <s v="Central"/>
    <s v="PROD-1667"/>
    <x v="1"/>
    <s v="Accessories"/>
    <s v="TEC-AC-10003027"/>
    <s v="Imation 8GB Mini TravelDrive USB 2.0 Flash Drive"/>
    <x v="323"/>
    <n v="8"/>
    <n v="0.13"/>
    <n v="13.64"/>
  </r>
  <r>
    <s v="ORD-1325"/>
    <x v="292"/>
    <d v="2021-02-26T00:00:00"/>
    <s v="Second Class"/>
    <s v="CUST-6941"/>
    <s v="Sue Hanson"/>
    <s v="Consumer"/>
    <s v="Jaredshire"/>
    <s v="Nebraska"/>
    <s v="United States"/>
    <n v="99934"/>
    <s v="South"/>
    <s v="PROD-5822"/>
    <x v="1"/>
    <s v="Phones"/>
    <s v="TEC-PH-10002275"/>
    <s v="Mitel 5320 IP Phone VoIP phone"/>
    <x v="324"/>
    <n v="5"/>
    <n v="0.19"/>
    <n v="644.85"/>
  </r>
  <r>
    <s v="ORD-1326"/>
    <x v="293"/>
    <d v="2020-08-27T00:00:00"/>
    <s v="First Class"/>
    <s v="CUST-5087"/>
    <s v="Harold Moreno"/>
    <s v="Consumer"/>
    <s v="East Hannah"/>
    <s v="Kansas"/>
    <s v="United States"/>
    <n v="81902"/>
    <s v="Central"/>
    <s v="PROD-8204"/>
    <x v="1"/>
    <s v="Accessories"/>
    <s v="TEC-AC-10003027"/>
    <s v="Imation 8GB Mini TravelDrive USB 2.0 Flash Drive"/>
    <x v="325"/>
    <n v="5"/>
    <n v="0.06"/>
    <n v="391.51"/>
  </r>
  <r>
    <s v="ORD-1327"/>
    <x v="294"/>
    <d v="2020-06-03T00:00:00"/>
    <s v="Same Day"/>
    <s v="CUST-4936"/>
    <s v="Alyssa Johnson"/>
    <s v="Corporate"/>
    <s v="Troymouth"/>
    <s v="Washington"/>
    <s v="United States"/>
    <n v="16977"/>
    <s v="East"/>
    <s v="PROD-2026"/>
    <x v="1"/>
    <s v="Machines"/>
    <s v="TEC-MA-10000822"/>
    <s v="Lexmark MX611dhe Monochrome Laser Printer"/>
    <x v="326"/>
    <n v="5"/>
    <n v="0.26"/>
    <n v="644.23"/>
  </r>
  <r>
    <s v="ORD-1328"/>
    <x v="295"/>
    <d v="2022-12-04T00:00:00"/>
    <s v="Second Class"/>
    <s v="CUST-2095"/>
    <s v="Charles Stokes"/>
    <s v="Home Office"/>
    <s v="West Theresa"/>
    <s v="Nebraska"/>
    <s v="United States"/>
    <n v="90391"/>
    <s v="Central"/>
    <s v="PROD-7021"/>
    <x v="1"/>
    <s v="Accessories"/>
    <s v="TEC-AC-10003027"/>
    <s v="Imation 8GB Mini TravelDrive USB 2.0 Flash Drive"/>
    <x v="327"/>
    <n v="9"/>
    <n v="0.43"/>
    <n v="414.92"/>
  </r>
  <r>
    <s v="ORD-1329"/>
    <x v="296"/>
    <d v="2020-05-29T00:00:00"/>
    <s v="Standard Class"/>
    <s v="CUST-7319"/>
    <s v="Justin Hill"/>
    <s v="Corporate"/>
    <s v="Robinsonside"/>
    <s v="Maryland"/>
    <s v="United States"/>
    <n v="1839"/>
    <s v="South"/>
    <s v="PROD-1207"/>
    <x v="0"/>
    <s v="Furnishings"/>
    <s v="FUR-FU-10001487"/>
    <s v="Eldon Expressions Wood and Plastic Desk Accessories, Cherry Wood"/>
    <x v="328"/>
    <n v="7"/>
    <n v="0.22"/>
    <n v="105.86"/>
  </r>
  <r>
    <s v="ORD-1330"/>
    <x v="19"/>
    <d v="2021-10-11T00:00:00"/>
    <s v="First Class"/>
    <s v="CUST-3075"/>
    <s v="Tamara Solomon"/>
    <s v="Corporate"/>
    <s v="Brandonchester"/>
    <s v="Kansas"/>
    <s v="United States"/>
    <n v="93056"/>
    <s v="East"/>
    <s v="PROD-1663"/>
    <x v="2"/>
    <s v="Art"/>
    <s v="OFF-AR-10002833"/>
    <s v="Newell 322"/>
    <x v="329"/>
    <n v="9"/>
    <n v="0.36"/>
    <n v="491.52"/>
  </r>
  <r>
    <s v="ORD-1331"/>
    <x v="236"/>
    <d v="2020-02-06T00:00:00"/>
    <s v="Same Day"/>
    <s v="CUST-7883"/>
    <s v="Amanda Stark"/>
    <s v="Home Office"/>
    <s v="Parsonsfurt"/>
    <s v="Kansas"/>
    <s v="United States"/>
    <n v="62751"/>
    <s v="Central"/>
    <s v="PROD-1887"/>
    <x v="2"/>
    <s v="Paper"/>
    <s v="OFF-PA-10002365"/>
    <s v="Xerox 1967"/>
    <x v="330"/>
    <n v="8"/>
    <n v="0.31"/>
    <n v="401.63"/>
  </r>
  <r>
    <s v="ORD-1332"/>
    <x v="297"/>
    <d v="2023-02-05T00:00:00"/>
    <s v="Second Class"/>
    <s v="CUST-5541"/>
    <s v="Donald Lucas"/>
    <s v="Corporate"/>
    <s v="Rebeccastad"/>
    <s v="South Carolina"/>
    <s v="United States"/>
    <n v="31762"/>
    <s v="East"/>
    <s v="PROD-2723"/>
    <x v="1"/>
    <s v="Copiers"/>
    <s v="TEC-CO-10001449"/>
    <s v="Hewlett Packard LaserJet 3310 Copier"/>
    <x v="331"/>
    <n v="2"/>
    <n v="0.12"/>
    <n v="122.04"/>
  </r>
  <r>
    <s v="ORD-1333"/>
    <x v="298"/>
    <d v="2023-05-13T00:00:00"/>
    <s v="Second Class"/>
    <s v="CUST-9594"/>
    <s v="Benjamin Ramirez"/>
    <s v="Consumer"/>
    <s v="Donaldhaven"/>
    <s v="Kentucky"/>
    <s v="United States"/>
    <n v="7281"/>
    <s v="Central"/>
    <s v="PROD-9578"/>
    <x v="2"/>
    <s v="Art"/>
    <s v="OFF-AR-10002833"/>
    <s v="Newell 322"/>
    <x v="332"/>
    <n v="6"/>
    <n v="0.45"/>
    <n v="109.02"/>
  </r>
  <r>
    <s v="ORD-1334"/>
    <x v="299"/>
    <d v="2020-10-11T00:00:00"/>
    <s v="Same Day"/>
    <s v="CUST-2035"/>
    <s v="Richard Berry"/>
    <s v="Home Office"/>
    <s v="Silvaborough"/>
    <s v="Pennsylvania"/>
    <s v="United States"/>
    <n v="63982"/>
    <s v="West"/>
    <s v="PROD-7722"/>
    <x v="0"/>
    <s v="Chairs"/>
    <s v="FUR-CH-10000454"/>
    <s v="Hon Deluxe Fabric Upholstered Stacking Chairs, Rounded Back"/>
    <x v="333"/>
    <n v="5"/>
    <n v="0.35"/>
    <n v="6.79"/>
  </r>
  <r>
    <s v="ORD-1335"/>
    <x v="300"/>
    <d v="2021-05-14T00:00:00"/>
    <s v="Standard Class"/>
    <s v="CUST-6316"/>
    <s v="Brian Payne"/>
    <s v="Corporate"/>
    <s v="Keithmouth"/>
    <s v="Tennessee"/>
    <s v="United States"/>
    <n v="80649"/>
    <s v="East"/>
    <s v="PROD-6599"/>
    <x v="0"/>
    <s v="Furnishings"/>
    <s v="FUR-FU-10001487"/>
    <s v="Eldon Expressions Wood and Plastic Desk Accessories, Cherry Wood"/>
    <x v="334"/>
    <n v="3"/>
    <n v="0.43"/>
    <n v="362.76"/>
  </r>
  <r>
    <s v="ORD-1336"/>
    <x v="301"/>
    <d v="2024-10-21T00:00:00"/>
    <s v="First Class"/>
    <s v="CUST-2416"/>
    <s v="Patrick Stevens"/>
    <s v="Consumer"/>
    <s v="New Nicoletown"/>
    <s v="Tennessee"/>
    <s v="United States"/>
    <n v="69096"/>
    <s v="South"/>
    <s v="PROD-6408"/>
    <x v="0"/>
    <s v="Bookcases"/>
    <s v="FUR-BO-10001798"/>
    <s v="Bush Somerset Collection Bookcase"/>
    <x v="335"/>
    <n v="8"/>
    <n v="0.37"/>
    <n v="330.28"/>
  </r>
  <r>
    <s v="ORD-1337"/>
    <x v="302"/>
    <d v="2023-03-20T00:00:00"/>
    <s v="Second Class"/>
    <s v="CUST-4264"/>
    <s v="Richard Robinson"/>
    <s v="Corporate"/>
    <s v="East Lisatown"/>
    <s v="Colorado"/>
    <s v="United States"/>
    <n v="77762"/>
    <s v="South"/>
    <s v="PROD-6486"/>
    <x v="0"/>
    <s v="Bookcases"/>
    <s v="FUR-BO-10001798"/>
    <s v="Bush Somerset Collection Bookcase"/>
    <x v="336"/>
    <n v="10"/>
    <n v="0.12"/>
    <n v="614.79999999999995"/>
  </r>
  <r>
    <s v="ORD-1338"/>
    <x v="303"/>
    <d v="2023-08-12T00:00:00"/>
    <s v="Standard Class"/>
    <s v="CUST-1596"/>
    <s v="Julie Walker"/>
    <s v="Corporate"/>
    <s v="Lake Julie"/>
    <s v="New Jersey"/>
    <s v="United States"/>
    <n v="51582"/>
    <s v="South"/>
    <s v="PROD-6515"/>
    <x v="2"/>
    <s v="Paper"/>
    <s v="OFF-PA-10002365"/>
    <s v="Xerox 1967"/>
    <x v="337"/>
    <n v="3"/>
    <n v="7.0000000000000007E-2"/>
    <n v="123.77"/>
  </r>
  <r>
    <s v="ORD-1339"/>
    <x v="178"/>
    <d v="2024-09-19T00:00:00"/>
    <s v="Second Class"/>
    <s v="CUST-5593"/>
    <s v="Sean Berry"/>
    <s v="Corporate"/>
    <s v="Brookstown"/>
    <s v="Oregon"/>
    <s v="United States"/>
    <n v="69497"/>
    <s v="East"/>
    <s v="PROD-8663"/>
    <x v="2"/>
    <s v="Envelopes"/>
    <s v="OFF-EN-10001509"/>
    <s v="Poly String Tie Envelopes"/>
    <x v="338"/>
    <n v="1"/>
    <n v="0.2"/>
    <n v="539.22"/>
  </r>
  <r>
    <s v="ORD-1340"/>
    <x v="236"/>
    <d v="2020-02-08T00:00:00"/>
    <s v="Standard Class"/>
    <s v="CUST-1843"/>
    <s v="Corey Taylor"/>
    <s v="Consumer"/>
    <s v="Laceyhaven"/>
    <s v="Delaware"/>
    <s v="United States"/>
    <n v="75985"/>
    <s v="South"/>
    <s v="PROD-6622"/>
    <x v="0"/>
    <s v="Tables"/>
    <s v="FUR-TA-10000577"/>
    <s v="Bretford CR4500 Series Slim Rectangular Table"/>
    <x v="339"/>
    <n v="7"/>
    <n v="0.37"/>
    <n v="394.68"/>
  </r>
  <r>
    <s v="ORD-1341"/>
    <x v="304"/>
    <d v="2021-09-18T00:00:00"/>
    <s v="Standard Class"/>
    <s v="CUST-8311"/>
    <s v="Alan Newman"/>
    <s v="Home Office"/>
    <s v="Jonathanshire"/>
    <s v="Hawaii"/>
    <s v="United States"/>
    <n v="35945"/>
    <s v="Central"/>
    <s v="PROD-5375"/>
    <x v="0"/>
    <s v="Tables"/>
    <s v="FUR-TA-10000577"/>
    <s v="Bretford CR4500 Series Slim Rectangular Table"/>
    <x v="340"/>
    <n v="7"/>
    <n v="0.21"/>
    <n v="757.29"/>
  </r>
  <r>
    <s v="ORD-1342"/>
    <x v="305"/>
    <d v="2024-06-24T00:00:00"/>
    <s v="Same Day"/>
    <s v="CUST-5210"/>
    <s v="Madeline Barber"/>
    <s v="Home Office"/>
    <s v="North Shannonport"/>
    <s v="Missouri"/>
    <s v="United States"/>
    <n v="58429"/>
    <s v="Central"/>
    <s v="PROD-4150"/>
    <x v="1"/>
    <s v="Accessories"/>
    <s v="TEC-AC-10003027"/>
    <s v="Imation 8GB Mini TravelDrive USB 2.0 Flash Drive"/>
    <x v="341"/>
    <n v="5"/>
    <n v="0.39"/>
    <n v="139.94999999999999"/>
  </r>
  <r>
    <s v="ORD-1343"/>
    <x v="306"/>
    <d v="2023-01-09T00:00:00"/>
    <s v="Same Day"/>
    <s v="CUST-2345"/>
    <s v="Leah Glover"/>
    <s v="Home Office"/>
    <s v="Flemingberg"/>
    <s v="Alaska"/>
    <s v="United States"/>
    <n v="91862"/>
    <s v="Central"/>
    <s v="PROD-9238"/>
    <x v="1"/>
    <s v="Machines"/>
    <s v="TEC-MA-10000822"/>
    <s v="Lexmark MX611dhe Monochrome Laser Printer"/>
    <x v="342"/>
    <n v="4"/>
    <n v="0.23"/>
    <n v="277.22000000000003"/>
  </r>
  <r>
    <s v="ORD-1344"/>
    <x v="307"/>
    <d v="2023-07-19T00:00:00"/>
    <s v="Standard Class"/>
    <s v="CUST-5667"/>
    <s v="Walter Payne"/>
    <s v="Consumer"/>
    <s v="Port Jenniferville"/>
    <s v="Rhode Island"/>
    <s v="United States"/>
    <n v="40295"/>
    <s v="West"/>
    <s v="PROD-1503"/>
    <x v="1"/>
    <s v="Phones"/>
    <s v="TEC-PH-10002275"/>
    <s v="Mitel 5320 IP Phone VoIP phone"/>
    <x v="343"/>
    <n v="6"/>
    <n v="0.16"/>
    <n v="162.72999999999999"/>
  </r>
  <r>
    <s v="ORD-1345"/>
    <x v="308"/>
    <d v="2021-12-06T00:00:00"/>
    <s v="Standard Class"/>
    <s v="CUST-8506"/>
    <s v="Hailey Taylor"/>
    <s v="Consumer"/>
    <s v="Davisbury"/>
    <s v="Minnesota"/>
    <s v="United States"/>
    <n v="60892"/>
    <s v="East"/>
    <s v="PROD-5215"/>
    <x v="2"/>
    <s v="Envelopes"/>
    <s v="OFF-EN-10001509"/>
    <s v="Poly String Tie Envelopes"/>
    <x v="344"/>
    <n v="2"/>
    <n v="0.27"/>
    <n v="133.94999999999999"/>
  </r>
  <r>
    <s v="ORD-1346"/>
    <x v="309"/>
    <d v="2023-03-17T00:00:00"/>
    <s v="First Class"/>
    <s v="CUST-6525"/>
    <s v="Ian Hernandez"/>
    <s v="Consumer"/>
    <s v="Sergioborough"/>
    <s v="Kentucky"/>
    <s v="United States"/>
    <n v="63147"/>
    <s v="Central"/>
    <s v="PROD-2727"/>
    <x v="1"/>
    <s v="Accessories"/>
    <s v="TEC-AC-10003027"/>
    <s v="Imation 8GB Mini TravelDrive USB 2.0 Flash Drive"/>
    <x v="345"/>
    <n v="5"/>
    <n v="0.34"/>
    <n v="552.77"/>
  </r>
  <r>
    <s v="ORD-1347"/>
    <x v="310"/>
    <d v="2021-09-28T00:00:00"/>
    <s v="First Class"/>
    <s v="CUST-5600"/>
    <s v="Taylor Strong"/>
    <s v="Home Office"/>
    <s v="Kimberlybury"/>
    <s v="Alaska"/>
    <s v="United States"/>
    <n v="50652"/>
    <s v="Central"/>
    <s v="PROD-4345"/>
    <x v="2"/>
    <s v="Envelopes"/>
    <s v="OFF-EN-10001509"/>
    <s v="Poly String Tie Envelopes"/>
    <x v="346"/>
    <n v="2"/>
    <n v="0.09"/>
    <n v="110.23"/>
  </r>
  <r>
    <s v="ORD-1348"/>
    <x v="262"/>
    <d v="2020-11-23T00:00:00"/>
    <s v="Standard Class"/>
    <s v="CUST-8786"/>
    <s v="Michele Lopez"/>
    <s v="Consumer"/>
    <s v="East Jonathan"/>
    <s v="Pennsylvania"/>
    <s v="United States"/>
    <n v="77616"/>
    <s v="East"/>
    <s v="PROD-3373"/>
    <x v="0"/>
    <s v="Tables"/>
    <s v="FUR-TA-10000577"/>
    <s v="Bretford CR4500 Series Slim Rectangular Table"/>
    <x v="347"/>
    <n v="9"/>
    <n v="0.28000000000000003"/>
    <n v="-29.11"/>
  </r>
  <r>
    <s v="ORD-1349"/>
    <x v="311"/>
    <d v="2023-10-01T00:00:00"/>
    <s v="Standard Class"/>
    <s v="CUST-7358"/>
    <s v="Olivia Massey"/>
    <s v="Corporate"/>
    <s v="Donaldville"/>
    <s v="Wisconsin"/>
    <s v="United States"/>
    <n v="20714"/>
    <s v="South"/>
    <s v="PROD-9340"/>
    <x v="1"/>
    <s v="Machines"/>
    <s v="TEC-MA-10000822"/>
    <s v="Lexmark MX611dhe Monochrome Laser Printer"/>
    <x v="348"/>
    <n v="9"/>
    <n v="0.17"/>
    <n v="198.56"/>
  </r>
  <r>
    <s v="ORD-1350"/>
    <x v="312"/>
    <d v="2021-10-18T00:00:00"/>
    <s v="Same Day"/>
    <s v="CUST-3021"/>
    <s v="Miguel Garcia"/>
    <s v="Corporate"/>
    <s v="Evansburgh"/>
    <s v="Wyoming"/>
    <s v="United States"/>
    <n v="15644"/>
    <s v="South"/>
    <s v="PROD-3822"/>
    <x v="2"/>
    <s v="Paper"/>
    <s v="OFF-PA-10002365"/>
    <s v="Xerox 1967"/>
    <x v="349"/>
    <n v="1"/>
    <n v="0.1"/>
    <n v="838.6"/>
  </r>
  <r>
    <s v="ORD-1351"/>
    <x v="47"/>
    <d v="2023-06-10T00:00:00"/>
    <s v="First Class"/>
    <s v="CUST-8344"/>
    <s v="Alyssa Hansen"/>
    <s v="Consumer"/>
    <s v="Morgantown"/>
    <s v="New Mexico"/>
    <s v="United States"/>
    <n v="8751"/>
    <s v="Central"/>
    <s v="PROD-2728"/>
    <x v="1"/>
    <s v="Phones"/>
    <s v="TEC-PH-10002275"/>
    <s v="Mitel 5320 IP Phone VoIP phone"/>
    <x v="350"/>
    <n v="6"/>
    <n v="0.28999999999999998"/>
    <n v="180.11"/>
  </r>
  <r>
    <s v="ORD-1352"/>
    <x v="313"/>
    <d v="2020-09-08T00:00:00"/>
    <s v="Same Day"/>
    <s v="CUST-5466"/>
    <s v="Miranda Mosley"/>
    <s v="Consumer"/>
    <s v="North Jessica"/>
    <s v="Texas"/>
    <s v="United States"/>
    <n v="56703"/>
    <s v="South"/>
    <s v="PROD-9392"/>
    <x v="2"/>
    <s v="Paper"/>
    <s v="OFF-PA-10002365"/>
    <s v="Xerox 1967"/>
    <x v="351"/>
    <n v="10"/>
    <n v="0.32"/>
    <n v="397.66"/>
  </r>
  <r>
    <s v="ORD-1353"/>
    <x v="205"/>
    <d v="2022-04-01T00:00:00"/>
    <s v="Second Class"/>
    <s v="CUST-2800"/>
    <s v="Tammy Elliott"/>
    <s v="Consumer"/>
    <s v="Lake Amanda"/>
    <s v="Virginia"/>
    <s v="United States"/>
    <n v="19800"/>
    <s v="Central"/>
    <s v="PROD-3520"/>
    <x v="1"/>
    <s v="Phones"/>
    <s v="TEC-PH-10002275"/>
    <s v="Mitel 5320 IP Phone VoIP phone"/>
    <x v="352"/>
    <n v="8"/>
    <n v="0.21"/>
    <n v="-11.79"/>
  </r>
  <r>
    <s v="ORD-1354"/>
    <x v="314"/>
    <d v="2023-10-17T00:00:00"/>
    <s v="Same Day"/>
    <s v="CUST-3325"/>
    <s v="Stephanie Peters"/>
    <s v="Consumer"/>
    <s v="Michelleport"/>
    <s v="Nevada"/>
    <s v="United States"/>
    <n v="46887"/>
    <s v="South"/>
    <s v="PROD-1894"/>
    <x v="0"/>
    <s v="Furnishings"/>
    <s v="FUR-FU-10001487"/>
    <s v="Eldon Expressions Wood and Plastic Desk Accessories, Cherry Wood"/>
    <x v="353"/>
    <n v="10"/>
    <n v="0.22"/>
    <n v="631.16999999999996"/>
  </r>
  <r>
    <s v="ORD-1355"/>
    <x v="315"/>
    <d v="2020-04-01T00:00:00"/>
    <s v="First Class"/>
    <s v="CUST-9254"/>
    <s v="David Long"/>
    <s v="Consumer"/>
    <s v="East Michael"/>
    <s v="Minnesota"/>
    <s v="United States"/>
    <n v="85291"/>
    <s v="East"/>
    <s v="PROD-8085"/>
    <x v="2"/>
    <s v="Art"/>
    <s v="OFF-AR-10002833"/>
    <s v="Newell 322"/>
    <x v="354"/>
    <n v="10"/>
    <n v="0.27"/>
    <n v="483.28"/>
  </r>
  <r>
    <s v="ORD-1356"/>
    <x v="316"/>
    <d v="2021-04-07T00:00:00"/>
    <s v="Standard Class"/>
    <s v="CUST-8579"/>
    <s v="Mary Turner"/>
    <s v="Consumer"/>
    <s v="New Dennis"/>
    <s v="South Dakota"/>
    <s v="United States"/>
    <n v="58220"/>
    <s v="West"/>
    <s v="PROD-9308"/>
    <x v="2"/>
    <s v="Binders"/>
    <s v="OFF-BI-10003910"/>
    <s v="DXL Angle-View Binders with Locking Rings by Samsill"/>
    <x v="355"/>
    <n v="1"/>
    <n v="0.47"/>
    <n v="126.23"/>
  </r>
  <r>
    <s v="ORD-1357"/>
    <x v="317"/>
    <d v="2020-04-27T00:00:00"/>
    <s v="Second Class"/>
    <s v="CUST-8807"/>
    <s v="Shari Thompson"/>
    <s v="Corporate"/>
    <s v="Jeffreyborough"/>
    <s v="Washington"/>
    <s v="United States"/>
    <n v="77383"/>
    <s v="West"/>
    <s v="PROD-2295"/>
    <x v="2"/>
    <s v="Envelopes"/>
    <s v="OFF-EN-10001509"/>
    <s v="Poly String Tie Envelopes"/>
    <x v="356"/>
    <n v="5"/>
    <n v="0.12"/>
    <n v="247.03"/>
  </r>
  <r>
    <s v="ORD-1358"/>
    <x v="318"/>
    <d v="2020-01-27T00:00:00"/>
    <s v="Standard Class"/>
    <s v="CUST-8650"/>
    <s v="Claudia Davis"/>
    <s v="Home Office"/>
    <s v="East Chelsea"/>
    <s v="New Jersey"/>
    <s v="United States"/>
    <n v="51516"/>
    <s v="East"/>
    <s v="PROD-1473"/>
    <x v="1"/>
    <s v="Machines"/>
    <s v="TEC-MA-10000822"/>
    <s v="Lexmark MX611dhe Monochrome Laser Printer"/>
    <x v="357"/>
    <n v="1"/>
    <n v="0.28000000000000003"/>
    <n v="550.36"/>
  </r>
  <r>
    <s v="ORD-1359"/>
    <x v="319"/>
    <d v="2021-08-27T00:00:00"/>
    <s v="Standard Class"/>
    <s v="CUST-4923"/>
    <s v="Peggy Miller"/>
    <s v="Consumer"/>
    <s v="North Mark"/>
    <s v="Hawaii"/>
    <s v="United States"/>
    <n v="80236"/>
    <s v="Central"/>
    <s v="PROD-2682"/>
    <x v="0"/>
    <s v="Furnishings"/>
    <s v="FUR-FU-10001487"/>
    <s v="Eldon Expressions Wood and Plastic Desk Accessories, Cherry Wood"/>
    <x v="358"/>
    <n v="3"/>
    <n v="0.24"/>
    <n v="-7.64"/>
  </r>
  <r>
    <s v="ORD-1360"/>
    <x v="320"/>
    <d v="2021-11-09T00:00:00"/>
    <s v="Same Day"/>
    <s v="CUST-1279"/>
    <s v="Zachary Solis"/>
    <s v="Corporate"/>
    <s v="Stephanieside"/>
    <s v="Virginia"/>
    <s v="United States"/>
    <n v="82349"/>
    <s v="East"/>
    <s v="PROD-7875"/>
    <x v="0"/>
    <s v="Furnishings"/>
    <s v="FUR-FU-10001487"/>
    <s v="Eldon Expressions Wood and Plastic Desk Accessories, Cherry Wood"/>
    <x v="359"/>
    <n v="2"/>
    <n v="0.28000000000000003"/>
    <n v="570.03"/>
  </r>
  <r>
    <s v="ORD-1361"/>
    <x v="321"/>
    <d v="2022-12-14T00:00:00"/>
    <s v="Same Day"/>
    <s v="CUST-4585"/>
    <s v="Christopher Salas"/>
    <s v="Consumer"/>
    <s v="Johnsonbury"/>
    <s v="Delaware"/>
    <s v="United States"/>
    <n v="44290"/>
    <s v="East"/>
    <s v="PROD-2104"/>
    <x v="2"/>
    <s v="Binders"/>
    <s v="OFF-BI-10003910"/>
    <s v="DXL Angle-View Binders with Locking Rings by Samsill"/>
    <x v="360"/>
    <n v="3"/>
    <n v="0.48"/>
    <n v="474.19"/>
  </r>
  <r>
    <s v="ORD-1362"/>
    <x v="322"/>
    <d v="2021-07-14T00:00:00"/>
    <s v="Same Day"/>
    <s v="CUST-5777"/>
    <s v="Kelly Sandoval"/>
    <s v="Consumer"/>
    <s v="New Kevinland"/>
    <s v="Iowa"/>
    <s v="United States"/>
    <n v="4812"/>
    <s v="East"/>
    <s v="PROD-4767"/>
    <x v="1"/>
    <s v="Accessories"/>
    <s v="TEC-AC-10003027"/>
    <s v="Imation 8GB Mini TravelDrive USB 2.0 Flash Drive"/>
    <x v="361"/>
    <n v="1"/>
    <n v="0.32"/>
    <n v="632.75"/>
  </r>
  <r>
    <s v="ORD-1363"/>
    <x v="323"/>
    <d v="2021-08-04T00:00:00"/>
    <s v="Same Day"/>
    <s v="CUST-2436"/>
    <s v="Jonathan Swanson"/>
    <s v="Corporate"/>
    <s v="West Benjaminville"/>
    <s v="Utah"/>
    <s v="United States"/>
    <n v="45384"/>
    <s v="East"/>
    <s v="PROD-5885"/>
    <x v="1"/>
    <s v="Machines"/>
    <s v="TEC-MA-10000822"/>
    <s v="Lexmark MX611dhe Monochrome Laser Printer"/>
    <x v="362"/>
    <n v="8"/>
    <n v="0.22"/>
    <n v="700.3"/>
  </r>
  <r>
    <s v="ORD-1364"/>
    <x v="209"/>
    <d v="2023-12-04T00:00:00"/>
    <s v="First Class"/>
    <s v="CUST-1621"/>
    <s v="Sarah Johnson"/>
    <s v="Home Office"/>
    <s v="Hopkinstown"/>
    <s v="Rhode Island"/>
    <s v="United States"/>
    <n v="5780"/>
    <s v="East"/>
    <s v="PROD-8635"/>
    <x v="0"/>
    <s v="Chairs"/>
    <s v="FUR-CH-10000454"/>
    <s v="Hon Deluxe Fabric Upholstered Stacking Chairs, Rounded Back"/>
    <x v="363"/>
    <n v="5"/>
    <n v="0.05"/>
    <n v="536.25"/>
  </r>
  <r>
    <s v="ORD-1365"/>
    <x v="89"/>
    <d v="2020-11-10T00:00:00"/>
    <s v="First Class"/>
    <s v="CUST-2896"/>
    <s v="Kimberly Cooper"/>
    <s v="Consumer"/>
    <s v="Robinmouth"/>
    <s v="New Hampshire"/>
    <s v="United States"/>
    <n v="20177"/>
    <s v="South"/>
    <s v="PROD-9843"/>
    <x v="0"/>
    <s v="Bookcases"/>
    <s v="FUR-BO-10001798"/>
    <s v="Bush Somerset Collection Bookcase"/>
    <x v="364"/>
    <n v="9"/>
    <n v="0.13"/>
    <n v="761.51"/>
  </r>
  <r>
    <s v="ORD-1366"/>
    <x v="324"/>
    <d v="2024-07-14T00:00:00"/>
    <s v="Second Class"/>
    <s v="CUST-3572"/>
    <s v="Alexandra Chung"/>
    <s v="Corporate"/>
    <s v="Stonefort"/>
    <s v="Delaware"/>
    <s v="United States"/>
    <n v="47160"/>
    <s v="South"/>
    <s v="PROD-8847"/>
    <x v="2"/>
    <s v="Envelopes"/>
    <s v="OFF-EN-10001509"/>
    <s v="Poly String Tie Envelopes"/>
    <x v="365"/>
    <n v="8"/>
    <n v="0.31"/>
    <n v="642.26"/>
  </r>
  <r>
    <s v="ORD-1367"/>
    <x v="325"/>
    <d v="2023-12-18T00:00:00"/>
    <s v="Second Class"/>
    <s v="CUST-3186"/>
    <s v="George Davis"/>
    <s v="Consumer"/>
    <s v="Valenzuelatown"/>
    <s v="Hawaii"/>
    <s v="United States"/>
    <n v="50174"/>
    <s v="East"/>
    <s v="PROD-9942"/>
    <x v="1"/>
    <s v="Machines"/>
    <s v="TEC-MA-10000822"/>
    <s v="Lexmark MX611dhe Monochrome Laser Printer"/>
    <x v="366"/>
    <n v="5"/>
    <n v="7.0000000000000007E-2"/>
    <n v="747.75"/>
  </r>
  <r>
    <s v="ORD-1368"/>
    <x v="228"/>
    <d v="2020-03-31T00:00:00"/>
    <s v="Same Day"/>
    <s v="CUST-3371"/>
    <s v="Melissa Mitchell"/>
    <s v="Corporate"/>
    <s v="Jacksonmouth"/>
    <s v="Oregon"/>
    <s v="United States"/>
    <n v="58408"/>
    <s v="West"/>
    <s v="PROD-1168"/>
    <x v="0"/>
    <s v="Tables"/>
    <s v="FUR-TA-10000577"/>
    <s v="Bretford CR4500 Series Slim Rectangular Table"/>
    <x v="367"/>
    <n v="10"/>
    <n v="0.41"/>
    <n v="314.04000000000002"/>
  </r>
  <r>
    <s v="ORD-1369"/>
    <x v="326"/>
    <d v="2023-08-31T00:00:00"/>
    <s v="First Class"/>
    <s v="CUST-7130"/>
    <s v="Michael Love"/>
    <s v="Home Office"/>
    <s v="North Michaelport"/>
    <s v="Louisiana"/>
    <s v="United States"/>
    <n v="61888"/>
    <s v="West"/>
    <s v="PROD-1171"/>
    <x v="0"/>
    <s v="Chairs"/>
    <s v="FUR-CH-10000454"/>
    <s v="Hon Deluxe Fabric Upholstered Stacking Chairs, Rounded Back"/>
    <x v="368"/>
    <n v="9"/>
    <n v="0.12"/>
    <n v="485.28"/>
  </r>
  <r>
    <s v="ORD-1370"/>
    <x v="327"/>
    <d v="2023-01-18T00:00:00"/>
    <s v="Second Class"/>
    <s v="CUST-2851"/>
    <s v="Jamie Wells"/>
    <s v="Corporate"/>
    <s v="Davidberg"/>
    <s v="Texas"/>
    <s v="United States"/>
    <n v="82653"/>
    <s v="Central"/>
    <s v="PROD-5567"/>
    <x v="1"/>
    <s v="Machines"/>
    <s v="TEC-MA-10000822"/>
    <s v="Lexmark MX611dhe Monochrome Laser Printer"/>
    <x v="369"/>
    <n v="9"/>
    <n v="0.1"/>
    <n v="757.1"/>
  </r>
  <r>
    <s v="ORD-1371"/>
    <x v="328"/>
    <d v="2022-11-09T00:00:00"/>
    <s v="Second Class"/>
    <s v="CUST-2144"/>
    <s v="Brianna Moore"/>
    <s v="Corporate"/>
    <s v="Lorimouth"/>
    <s v="Minnesota"/>
    <s v="United States"/>
    <n v="49570"/>
    <s v="East"/>
    <s v="PROD-7116"/>
    <x v="0"/>
    <s v="Tables"/>
    <s v="FUR-TA-10000577"/>
    <s v="Bretford CR4500 Series Slim Rectangular Table"/>
    <x v="370"/>
    <n v="9"/>
    <n v="0.45"/>
    <n v="249.43"/>
  </r>
  <r>
    <s v="ORD-1372"/>
    <x v="329"/>
    <d v="2021-12-23T00:00:00"/>
    <s v="Standard Class"/>
    <s v="CUST-9952"/>
    <s v="Robert Meza"/>
    <s v="Home Office"/>
    <s v="Lake Jenniferland"/>
    <s v="Delaware"/>
    <s v="United States"/>
    <n v="73798"/>
    <s v="West"/>
    <s v="PROD-1927"/>
    <x v="2"/>
    <s v="Art"/>
    <s v="OFF-AR-10002833"/>
    <s v="Newell 322"/>
    <x v="371"/>
    <n v="2"/>
    <n v="0.24"/>
    <n v="493.86"/>
  </r>
  <r>
    <s v="ORD-1373"/>
    <x v="329"/>
    <d v="2021-12-21T00:00:00"/>
    <s v="Second Class"/>
    <s v="CUST-6208"/>
    <s v="Nicholas Spencer"/>
    <s v="Home Office"/>
    <s v="Frankberg"/>
    <s v="Pennsylvania"/>
    <s v="United States"/>
    <n v="45956"/>
    <s v="South"/>
    <s v="PROD-8755"/>
    <x v="0"/>
    <s v="Furnishings"/>
    <s v="FUR-FU-10001487"/>
    <s v="Eldon Expressions Wood and Plastic Desk Accessories, Cherry Wood"/>
    <x v="372"/>
    <n v="9"/>
    <n v="0.26"/>
    <n v="501.47"/>
  </r>
  <r>
    <s v="ORD-1374"/>
    <x v="330"/>
    <d v="2024-03-04T00:00:00"/>
    <s v="Standard Class"/>
    <s v="CUST-9955"/>
    <s v="Stacey Golden"/>
    <s v="Consumer"/>
    <s v="Bellmouth"/>
    <s v="South Carolina"/>
    <s v="United States"/>
    <n v="25376"/>
    <s v="South"/>
    <s v="PROD-2539"/>
    <x v="2"/>
    <s v="Binders"/>
    <s v="OFF-BI-10003910"/>
    <s v="DXL Angle-View Binders with Locking Rings by Samsill"/>
    <x v="373"/>
    <n v="8"/>
    <n v="0.22"/>
    <n v="175.75"/>
  </r>
  <r>
    <s v="ORD-1375"/>
    <x v="331"/>
    <d v="2020-08-15T00:00:00"/>
    <s v="Second Class"/>
    <s v="CUST-1355"/>
    <s v="Michael Miller"/>
    <s v="Consumer"/>
    <s v="Kristenland"/>
    <s v="Washington"/>
    <s v="United States"/>
    <n v="48701"/>
    <s v="South"/>
    <s v="PROD-8782"/>
    <x v="2"/>
    <s v="Paper"/>
    <s v="OFF-PA-10002365"/>
    <s v="Xerox 1967"/>
    <x v="374"/>
    <n v="7"/>
    <n v="0.01"/>
    <n v="264.39999999999998"/>
  </r>
  <r>
    <s v="ORD-1376"/>
    <x v="325"/>
    <d v="2023-12-14T00:00:00"/>
    <s v="Same Day"/>
    <s v="CUST-6535"/>
    <s v="Patricia Clay"/>
    <s v="Corporate"/>
    <s v="West John"/>
    <s v="Kentucky"/>
    <s v="United States"/>
    <n v="63177"/>
    <s v="South"/>
    <s v="PROD-1724"/>
    <x v="1"/>
    <s v="Machines"/>
    <s v="TEC-MA-10000822"/>
    <s v="Lexmark MX611dhe Monochrome Laser Printer"/>
    <x v="375"/>
    <n v="7"/>
    <n v="0.27"/>
    <n v="598.07000000000005"/>
  </r>
  <r>
    <s v="ORD-1377"/>
    <x v="332"/>
    <d v="2020-02-23T00:00:00"/>
    <s v="First Class"/>
    <s v="CUST-8142"/>
    <s v="Lisa Wilcox"/>
    <s v="Corporate"/>
    <s v="Harrellside"/>
    <s v="Tennessee"/>
    <s v="United States"/>
    <n v="63954"/>
    <s v="South"/>
    <s v="PROD-8476"/>
    <x v="0"/>
    <s v="Bookcases"/>
    <s v="FUR-BO-10001798"/>
    <s v="Bush Somerset Collection Bookcase"/>
    <x v="376"/>
    <n v="4"/>
    <n v="0.48"/>
    <n v="163.12"/>
  </r>
  <r>
    <s v="ORD-1378"/>
    <x v="333"/>
    <d v="2020-03-17T00:00:00"/>
    <s v="Standard Class"/>
    <s v="CUST-1508"/>
    <s v="Michael Johnson"/>
    <s v="Corporate"/>
    <s v="East Lisabury"/>
    <s v="Alaska"/>
    <s v="United States"/>
    <n v="93662"/>
    <s v="West"/>
    <s v="PROD-6078"/>
    <x v="0"/>
    <s v="Tables"/>
    <s v="FUR-TA-10000577"/>
    <s v="Bretford CR4500 Series Slim Rectangular Table"/>
    <x v="377"/>
    <n v="8"/>
    <n v="0.03"/>
    <n v="477.68"/>
  </r>
  <r>
    <s v="ORD-1379"/>
    <x v="334"/>
    <d v="2022-02-09T00:00:00"/>
    <s v="Standard Class"/>
    <s v="CUST-3881"/>
    <s v="Danielle Tapia"/>
    <s v="Consumer"/>
    <s v="Clarkview"/>
    <s v="Nevada"/>
    <s v="United States"/>
    <n v="59414"/>
    <s v="East"/>
    <s v="PROD-6265"/>
    <x v="2"/>
    <s v="Binders"/>
    <s v="OFF-BI-10003910"/>
    <s v="DXL Angle-View Binders with Locking Rings by Samsill"/>
    <x v="378"/>
    <n v="2"/>
    <n v="0.21"/>
    <n v="647.65"/>
  </r>
  <r>
    <s v="ORD-1380"/>
    <x v="335"/>
    <d v="2020-03-03T00:00:00"/>
    <s v="Same Day"/>
    <s v="CUST-5600"/>
    <s v="Amber Burke"/>
    <s v="Consumer"/>
    <s v="Ashleystad"/>
    <s v="Connecticut"/>
    <s v="United States"/>
    <n v="77951"/>
    <s v="West"/>
    <s v="PROD-6427"/>
    <x v="2"/>
    <s v="Art"/>
    <s v="OFF-AR-10002833"/>
    <s v="Newell 322"/>
    <x v="379"/>
    <n v="5"/>
    <n v="0.44"/>
    <n v="460.96"/>
  </r>
  <r>
    <s v="ORD-1381"/>
    <x v="336"/>
    <d v="2022-10-22T00:00:00"/>
    <s v="Standard Class"/>
    <s v="CUST-4486"/>
    <s v="Christopher Winters"/>
    <s v="Corporate"/>
    <s v="Josephmouth"/>
    <s v="Kansas"/>
    <s v="United States"/>
    <n v="4964"/>
    <s v="West"/>
    <s v="PROD-9881"/>
    <x v="2"/>
    <s v="Binders"/>
    <s v="OFF-BI-10003910"/>
    <s v="DXL Angle-View Binders with Locking Rings by Samsill"/>
    <x v="380"/>
    <n v="10"/>
    <n v="0.05"/>
    <n v="218.63"/>
  </r>
  <r>
    <s v="ORD-1382"/>
    <x v="337"/>
    <d v="2022-10-17T00:00:00"/>
    <s v="Standard Class"/>
    <s v="CUST-4611"/>
    <s v="Pam Smith"/>
    <s v="Consumer"/>
    <s v="Richardville"/>
    <s v="Vermont"/>
    <s v="United States"/>
    <n v="16246"/>
    <s v="Central"/>
    <s v="PROD-5968"/>
    <x v="0"/>
    <s v="Furnishings"/>
    <s v="FUR-FU-10001487"/>
    <s v="Eldon Expressions Wood and Plastic Desk Accessories, Cherry Wood"/>
    <x v="381"/>
    <n v="8"/>
    <n v="0.23"/>
    <n v="295.02"/>
  </r>
  <r>
    <s v="ORD-1383"/>
    <x v="338"/>
    <d v="2024-04-03T00:00:00"/>
    <s v="Standard Class"/>
    <s v="CUST-9633"/>
    <s v="Amanda Warren"/>
    <s v="Corporate"/>
    <s v="Elaineburgh"/>
    <s v="Washington"/>
    <s v="United States"/>
    <n v="79321"/>
    <s v="Central"/>
    <s v="PROD-7631"/>
    <x v="1"/>
    <s v="Machines"/>
    <s v="TEC-MA-10000822"/>
    <s v="Lexmark MX611dhe Monochrome Laser Printer"/>
    <x v="382"/>
    <n v="7"/>
    <n v="0.34"/>
    <n v="62.78"/>
  </r>
  <r>
    <s v="ORD-1384"/>
    <x v="339"/>
    <d v="2022-08-30T00:00:00"/>
    <s v="First Class"/>
    <s v="CUST-9890"/>
    <s v="Brandy Gibson"/>
    <s v="Corporate"/>
    <s v="East Valerieton"/>
    <s v="Kentucky"/>
    <s v="United States"/>
    <n v="49568"/>
    <s v="Central"/>
    <s v="PROD-3148"/>
    <x v="1"/>
    <s v="Machines"/>
    <s v="TEC-MA-10000822"/>
    <s v="Lexmark MX611dhe Monochrome Laser Printer"/>
    <x v="383"/>
    <n v="9"/>
    <n v="0.36"/>
    <n v="562.88"/>
  </r>
  <r>
    <s v="ORD-1385"/>
    <x v="340"/>
    <d v="2022-09-14T00:00:00"/>
    <s v="Same Day"/>
    <s v="CUST-5692"/>
    <s v="Craig Brown"/>
    <s v="Corporate"/>
    <s v="New Johnmouth"/>
    <s v="South Carolina"/>
    <s v="United States"/>
    <n v="54209"/>
    <s v="South"/>
    <s v="PROD-4468"/>
    <x v="1"/>
    <s v="Copiers"/>
    <s v="TEC-CO-10001449"/>
    <s v="Hewlett Packard LaserJet 3310 Copier"/>
    <x v="384"/>
    <n v="9"/>
    <n v="0.31"/>
    <n v="585.53"/>
  </r>
  <r>
    <s v="ORD-1386"/>
    <x v="341"/>
    <d v="2024-10-18T00:00:00"/>
    <s v="Second Class"/>
    <s v="CUST-8486"/>
    <s v="Earl Smith"/>
    <s v="Corporate"/>
    <s v="Moodychester"/>
    <s v="Nebraska"/>
    <s v="United States"/>
    <n v="83291"/>
    <s v="West"/>
    <s v="PROD-2731"/>
    <x v="2"/>
    <s v="Envelopes"/>
    <s v="OFF-EN-10001509"/>
    <s v="Poly String Tie Envelopes"/>
    <x v="385"/>
    <n v="1"/>
    <n v="0"/>
    <n v="769.74"/>
  </r>
  <r>
    <s v="ORD-1387"/>
    <x v="342"/>
    <d v="2024-04-27T00:00:00"/>
    <s v="Standard Class"/>
    <s v="CUST-2217"/>
    <s v="Shelby Cox"/>
    <s v="Corporate"/>
    <s v="Joeltown"/>
    <s v="Utah"/>
    <s v="United States"/>
    <n v="38215"/>
    <s v="East"/>
    <s v="PROD-3677"/>
    <x v="1"/>
    <s v="Phones"/>
    <s v="TEC-PH-10002275"/>
    <s v="Mitel 5320 IP Phone VoIP phone"/>
    <x v="386"/>
    <n v="1"/>
    <n v="0.32"/>
    <n v="185.95"/>
  </r>
  <r>
    <s v="ORD-1388"/>
    <x v="343"/>
    <d v="2023-08-03T00:00:00"/>
    <s v="First Class"/>
    <s v="CUST-3077"/>
    <s v="April Guerrero"/>
    <s v="Consumer"/>
    <s v="Houstontown"/>
    <s v="Colorado"/>
    <s v="United States"/>
    <n v="58493"/>
    <s v="East"/>
    <s v="PROD-6152"/>
    <x v="1"/>
    <s v="Phones"/>
    <s v="TEC-PH-10002275"/>
    <s v="Mitel 5320 IP Phone VoIP phone"/>
    <x v="387"/>
    <n v="5"/>
    <n v="0.24"/>
    <n v="357.24"/>
  </r>
  <r>
    <s v="ORD-1389"/>
    <x v="202"/>
    <d v="2023-01-08T00:00:00"/>
    <s v="Second Class"/>
    <s v="CUST-8706"/>
    <s v="Julie Baker"/>
    <s v="Corporate"/>
    <s v="West Ashley"/>
    <s v="Arkansas"/>
    <s v="United States"/>
    <n v="77385"/>
    <s v="South"/>
    <s v="PROD-8950"/>
    <x v="1"/>
    <s v="Accessories"/>
    <s v="TEC-AC-10003027"/>
    <s v="Imation 8GB Mini TravelDrive USB 2.0 Flash Drive"/>
    <x v="388"/>
    <n v="5"/>
    <n v="0.22"/>
    <n v="466.47"/>
  </r>
  <r>
    <s v="ORD-1390"/>
    <x v="344"/>
    <d v="2021-02-19T00:00:00"/>
    <s v="Standard Class"/>
    <s v="CUST-1014"/>
    <s v="Valerie Lawson"/>
    <s v="Home Office"/>
    <s v="Morrisonside"/>
    <s v="Idaho"/>
    <s v="United States"/>
    <n v="34987"/>
    <s v="East"/>
    <s v="PROD-9145"/>
    <x v="0"/>
    <s v="Chairs"/>
    <s v="FUR-CH-10000454"/>
    <s v="Hon Deluxe Fabric Upholstered Stacking Chairs, Rounded Back"/>
    <x v="389"/>
    <n v="6"/>
    <n v="0.46"/>
    <n v="191.33"/>
  </r>
  <r>
    <s v="ORD-1391"/>
    <x v="345"/>
    <d v="2021-12-22T00:00:00"/>
    <s v="Standard Class"/>
    <s v="CUST-2405"/>
    <s v="Travis Nichols"/>
    <s v="Home Office"/>
    <s v="Alexisfort"/>
    <s v="Maryland"/>
    <s v="United States"/>
    <n v="88264"/>
    <s v="Central"/>
    <s v="PROD-3714"/>
    <x v="2"/>
    <s v="Paper"/>
    <s v="OFF-PA-10002365"/>
    <s v="Xerox 1967"/>
    <x v="390"/>
    <n v="8"/>
    <n v="0.35"/>
    <n v="368.27"/>
  </r>
  <r>
    <s v="ORD-1392"/>
    <x v="346"/>
    <d v="2021-01-18T00:00:00"/>
    <s v="Second Class"/>
    <s v="CUST-5300"/>
    <s v="Theresa Heath"/>
    <s v="Corporate"/>
    <s v="Port Michaelfort"/>
    <s v="Florida"/>
    <s v="United States"/>
    <n v="43974"/>
    <s v="West"/>
    <s v="PROD-6252"/>
    <x v="2"/>
    <s v="Binders"/>
    <s v="OFF-BI-10003910"/>
    <s v="DXL Angle-View Binders with Locking Rings by Samsill"/>
    <x v="391"/>
    <n v="4"/>
    <n v="0.16"/>
    <n v="79.790000000000006"/>
  </r>
  <r>
    <s v="ORD-1393"/>
    <x v="347"/>
    <d v="2023-11-23T00:00:00"/>
    <s v="First Class"/>
    <s v="CUST-2599"/>
    <s v="Daryl Villegas"/>
    <s v="Home Office"/>
    <s v="West Jeffreymouth"/>
    <s v="California"/>
    <s v="United States"/>
    <n v="4461"/>
    <s v="West"/>
    <s v="PROD-6504"/>
    <x v="1"/>
    <s v="Accessories"/>
    <s v="TEC-AC-10003027"/>
    <s v="Imation 8GB Mini TravelDrive USB 2.0 Flash Drive"/>
    <x v="392"/>
    <n v="6"/>
    <n v="0.23"/>
    <n v="572.13"/>
  </r>
  <r>
    <s v="ORD-1394"/>
    <x v="348"/>
    <d v="2021-08-26T00:00:00"/>
    <s v="Second Class"/>
    <s v="CUST-6017"/>
    <s v="George Peters"/>
    <s v="Consumer"/>
    <s v="South Andrew"/>
    <s v="North Dakota"/>
    <s v="United States"/>
    <n v="55489"/>
    <s v="West"/>
    <s v="PROD-9380"/>
    <x v="2"/>
    <s v="Envelopes"/>
    <s v="OFF-EN-10001509"/>
    <s v="Poly String Tie Envelopes"/>
    <x v="393"/>
    <n v="4"/>
    <n v="0.36"/>
    <n v="289.39"/>
  </r>
  <r>
    <s v="ORD-1395"/>
    <x v="210"/>
    <d v="2022-02-10T00:00:00"/>
    <s v="Second Class"/>
    <s v="CUST-4931"/>
    <s v="Jill Zhang"/>
    <s v="Home Office"/>
    <s v="North Robin"/>
    <s v="Maryland"/>
    <s v="United States"/>
    <n v="82406"/>
    <s v="West"/>
    <s v="PROD-2661"/>
    <x v="0"/>
    <s v="Bookcases"/>
    <s v="FUR-BO-10001798"/>
    <s v="Bush Somerset Collection Bookcase"/>
    <x v="394"/>
    <n v="6"/>
    <n v="0.4"/>
    <n v="186.12"/>
  </r>
  <r>
    <s v="ORD-1396"/>
    <x v="349"/>
    <d v="2023-06-22T00:00:00"/>
    <s v="Same Day"/>
    <s v="CUST-2493"/>
    <s v="Brenda Davila"/>
    <s v="Consumer"/>
    <s v="Ramirezbury"/>
    <s v="North Dakota"/>
    <s v="United States"/>
    <n v="98119"/>
    <s v="South"/>
    <s v="PROD-1895"/>
    <x v="0"/>
    <s v="Bookcases"/>
    <s v="FUR-BO-10001798"/>
    <s v="Bush Somerset Collection Bookcase"/>
    <x v="395"/>
    <n v="7"/>
    <n v="0.49"/>
    <n v="223.35"/>
  </r>
  <r>
    <s v="ORD-1397"/>
    <x v="350"/>
    <d v="2020-11-15T00:00:00"/>
    <s v="Second Class"/>
    <s v="CUST-6637"/>
    <s v="Angela Stone"/>
    <s v="Home Office"/>
    <s v="Alanton"/>
    <s v="Montana"/>
    <s v="United States"/>
    <n v="80005"/>
    <s v="South"/>
    <s v="PROD-8137"/>
    <x v="2"/>
    <s v="Paper"/>
    <s v="OFF-PA-10002365"/>
    <s v="Xerox 1967"/>
    <x v="396"/>
    <n v="5"/>
    <n v="0.35"/>
    <n v="183.41"/>
  </r>
  <r>
    <s v="ORD-1398"/>
    <x v="351"/>
    <d v="2022-01-03T00:00:00"/>
    <s v="Standard Class"/>
    <s v="CUST-1344"/>
    <s v="Kari Hoover"/>
    <s v="Home Office"/>
    <s v="Port Oliviafurt"/>
    <s v="Louisiana"/>
    <s v="United States"/>
    <n v="3530"/>
    <s v="East"/>
    <s v="PROD-6213"/>
    <x v="0"/>
    <s v="Furnishings"/>
    <s v="FUR-FU-10001487"/>
    <s v="Eldon Expressions Wood and Plastic Desk Accessories, Cherry Wood"/>
    <x v="397"/>
    <n v="6"/>
    <n v="0.44"/>
    <n v="17.36"/>
  </r>
  <r>
    <s v="ORD-1399"/>
    <x v="352"/>
    <d v="2023-12-27T00:00:00"/>
    <s v="First Class"/>
    <s v="CUST-5923"/>
    <s v="Ashley Matthews"/>
    <s v="Consumer"/>
    <s v="Port Andreahaven"/>
    <s v="Minnesota"/>
    <s v="United States"/>
    <n v="92123"/>
    <s v="Central"/>
    <s v="PROD-5014"/>
    <x v="2"/>
    <s v="Envelopes"/>
    <s v="OFF-EN-10001509"/>
    <s v="Poly String Tie Envelopes"/>
    <x v="398"/>
    <n v="5"/>
    <n v="0.14000000000000001"/>
    <n v="139.56"/>
  </r>
  <r>
    <s v="ORD-1400"/>
    <x v="197"/>
    <d v="2024-03-21T00:00:00"/>
    <s v="First Class"/>
    <s v="CUST-5639"/>
    <s v="Alexander Young"/>
    <s v="Home Office"/>
    <s v="West Dustin"/>
    <s v="Texas"/>
    <s v="United States"/>
    <n v="96305"/>
    <s v="East"/>
    <s v="PROD-7849"/>
    <x v="1"/>
    <s v="Phones"/>
    <s v="TEC-PH-10002275"/>
    <s v="Mitel 5320 IP Phone VoIP phone"/>
    <x v="399"/>
    <n v="5"/>
    <n v="0.17"/>
    <n v="23.54"/>
  </r>
  <r>
    <s v="ORD-1401"/>
    <x v="353"/>
    <d v="2023-11-15T00:00:00"/>
    <s v="Second Class"/>
    <s v="CUST-6539"/>
    <s v="Mary Erickson"/>
    <s v="Consumer"/>
    <s v="Morganhaven"/>
    <s v="Wisconsin"/>
    <s v="United States"/>
    <n v="29668"/>
    <s v="South"/>
    <s v="PROD-7735"/>
    <x v="1"/>
    <s v="Accessories"/>
    <s v="TEC-AC-10003027"/>
    <s v="Imation 8GB Mini TravelDrive USB 2.0 Flash Drive"/>
    <x v="400"/>
    <n v="8"/>
    <n v="0.19"/>
    <n v="116.8"/>
  </r>
  <r>
    <s v="ORD-1402"/>
    <x v="354"/>
    <d v="2021-09-02T00:00:00"/>
    <s v="Standard Class"/>
    <s v="CUST-4359"/>
    <s v="Laura Scott"/>
    <s v="Corporate"/>
    <s v="West Danielport"/>
    <s v="Arizona"/>
    <s v="United States"/>
    <n v="16386"/>
    <s v="Central"/>
    <s v="PROD-4628"/>
    <x v="1"/>
    <s v="Machines"/>
    <s v="TEC-MA-10000822"/>
    <s v="Lexmark MX611dhe Monochrome Laser Printer"/>
    <x v="401"/>
    <n v="6"/>
    <n v="0.36"/>
    <n v="140.66999999999999"/>
  </r>
  <r>
    <s v="ORD-1403"/>
    <x v="355"/>
    <d v="2021-04-12T00:00:00"/>
    <s v="First Class"/>
    <s v="CUST-1653"/>
    <s v="Melissa Brown"/>
    <s v="Corporate"/>
    <s v="South John"/>
    <s v="Alaska"/>
    <s v="United States"/>
    <n v="66574"/>
    <s v="Central"/>
    <s v="PROD-1528"/>
    <x v="0"/>
    <s v="Bookcases"/>
    <s v="FUR-BO-10001798"/>
    <s v="Bush Somerset Collection Bookcase"/>
    <x v="402"/>
    <n v="7"/>
    <n v="0.37"/>
    <n v="506.72"/>
  </r>
  <r>
    <s v="ORD-1404"/>
    <x v="356"/>
    <d v="2020-05-29T00:00:00"/>
    <s v="Standard Class"/>
    <s v="CUST-7695"/>
    <s v="Frank Ewing"/>
    <s v="Home Office"/>
    <s v="Millerberg"/>
    <s v="California"/>
    <s v="United States"/>
    <n v="85032"/>
    <s v="South"/>
    <s v="PROD-9530"/>
    <x v="0"/>
    <s v="Bookcases"/>
    <s v="FUR-BO-10001798"/>
    <s v="Bush Somerset Collection Bookcase"/>
    <x v="403"/>
    <n v="5"/>
    <n v="0.02"/>
    <n v="39.33"/>
  </r>
  <r>
    <s v="ORD-1405"/>
    <x v="357"/>
    <d v="2021-02-03T00:00:00"/>
    <s v="Standard Class"/>
    <s v="CUST-3858"/>
    <s v="Rebecca Acosta"/>
    <s v="Corporate"/>
    <s v="Brookeside"/>
    <s v="Kansas"/>
    <s v="United States"/>
    <n v="64216"/>
    <s v="South"/>
    <s v="PROD-9012"/>
    <x v="1"/>
    <s v="Phones"/>
    <s v="TEC-PH-10002275"/>
    <s v="Mitel 5320 IP Phone VoIP phone"/>
    <x v="404"/>
    <n v="6"/>
    <n v="0.26"/>
    <n v="229.23"/>
  </r>
  <r>
    <s v="ORD-1406"/>
    <x v="358"/>
    <d v="2022-06-19T00:00:00"/>
    <s v="Standard Class"/>
    <s v="CUST-6784"/>
    <s v="John Lopez"/>
    <s v="Home Office"/>
    <s v="Madisonport"/>
    <s v="Vermont"/>
    <s v="United States"/>
    <n v="42971"/>
    <s v="Central"/>
    <s v="PROD-1524"/>
    <x v="2"/>
    <s v="Binders"/>
    <s v="OFF-BI-10003910"/>
    <s v="DXL Angle-View Binders with Locking Rings by Samsill"/>
    <x v="405"/>
    <n v="3"/>
    <n v="0.38"/>
    <n v="132.15"/>
  </r>
  <r>
    <s v="ORD-1407"/>
    <x v="359"/>
    <d v="2024-04-09T00:00:00"/>
    <s v="Second Class"/>
    <s v="CUST-5754"/>
    <s v="Caleb Oliver"/>
    <s v="Home Office"/>
    <s v="East Paul"/>
    <s v="Alabama"/>
    <s v="United States"/>
    <n v="45116"/>
    <s v="West"/>
    <s v="PROD-3793"/>
    <x v="2"/>
    <s v="Binders"/>
    <s v="OFF-BI-10003910"/>
    <s v="DXL Angle-View Binders with Locking Rings by Samsill"/>
    <x v="406"/>
    <n v="9"/>
    <n v="0.05"/>
    <n v="91.73"/>
  </r>
  <r>
    <s v="ORD-1408"/>
    <x v="360"/>
    <d v="2024-10-30T00:00:00"/>
    <s v="Second Class"/>
    <s v="CUST-6573"/>
    <s v="Christopher Nelson"/>
    <s v="Consumer"/>
    <s v="New Kelli"/>
    <s v="Washington"/>
    <s v="United States"/>
    <n v="4779"/>
    <s v="South"/>
    <s v="PROD-5403"/>
    <x v="1"/>
    <s v="Accessories"/>
    <s v="TEC-AC-10003027"/>
    <s v="Imation 8GB Mini TravelDrive USB 2.0 Flash Drive"/>
    <x v="407"/>
    <n v="3"/>
    <n v="0.24"/>
    <n v="616.88"/>
  </r>
  <r>
    <s v="ORD-1409"/>
    <x v="361"/>
    <d v="2023-02-20T00:00:00"/>
    <s v="Second Class"/>
    <s v="CUST-5553"/>
    <s v="Manuel Barber"/>
    <s v="Corporate"/>
    <s v="Andrewside"/>
    <s v="Nebraska"/>
    <s v="United States"/>
    <n v="47813"/>
    <s v="West"/>
    <s v="PROD-9523"/>
    <x v="0"/>
    <s v="Chairs"/>
    <s v="FUR-CH-10000454"/>
    <s v="Hon Deluxe Fabric Upholstered Stacking Chairs, Rounded Back"/>
    <x v="408"/>
    <n v="7"/>
    <n v="0.39"/>
    <n v="491.84"/>
  </r>
  <r>
    <s v="ORD-1410"/>
    <x v="362"/>
    <d v="2021-05-06T00:00:00"/>
    <s v="Second Class"/>
    <s v="CUST-4575"/>
    <s v="Breanna Gardner"/>
    <s v="Corporate"/>
    <s v="Jonesport"/>
    <s v="Hawaii"/>
    <s v="United States"/>
    <n v="55042"/>
    <s v="South"/>
    <s v="PROD-2140"/>
    <x v="2"/>
    <s v="Art"/>
    <s v="OFF-AR-10002833"/>
    <s v="Newell 322"/>
    <x v="409"/>
    <n v="4"/>
    <n v="0.35"/>
    <n v="68.540000000000006"/>
  </r>
  <r>
    <s v="ORD-1411"/>
    <x v="363"/>
    <d v="2024-03-27T00:00:00"/>
    <s v="Standard Class"/>
    <s v="CUST-4077"/>
    <s v="Carol Williams"/>
    <s v="Home Office"/>
    <s v="Port Travis"/>
    <s v="Delaware"/>
    <s v="United States"/>
    <n v="13914"/>
    <s v="Central"/>
    <s v="PROD-5033"/>
    <x v="0"/>
    <s v="Furnishings"/>
    <s v="FUR-FU-10001487"/>
    <s v="Eldon Expressions Wood and Plastic Desk Accessories, Cherry Wood"/>
    <x v="410"/>
    <n v="9"/>
    <n v="0.35"/>
    <n v="419.05"/>
  </r>
  <r>
    <s v="ORD-1412"/>
    <x v="364"/>
    <d v="2021-12-06T00:00:00"/>
    <s v="Second Class"/>
    <s v="CUST-2778"/>
    <s v="Adam Flores"/>
    <s v="Consumer"/>
    <s v="New Chelseyshire"/>
    <s v="Montana"/>
    <s v="United States"/>
    <n v="99105"/>
    <s v="South"/>
    <s v="PROD-9323"/>
    <x v="2"/>
    <s v="Art"/>
    <s v="OFF-AR-10002833"/>
    <s v="Newell 322"/>
    <x v="411"/>
    <n v="9"/>
    <n v="0.47"/>
    <n v="391.92"/>
  </r>
  <r>
    <s v="ORD-1413"/>
    <x v="365"/>
    <d v="2024-01-28T00:00:00"/>
    <s v="First Class"/>
    <s v="CUST-1465"/>
    <s v="Casey Serrano"/>
    <s v="Home Office"/>
    <s v="South Sean"/>
    <s v="Massachusetts"/>
    <s v="United States"/>
    <n v="39042"/>
    <s v="East"/>
    <s v="PROD-2454"/>
    <x v="1"/>
    <s v="Phones"/>
    <s v="TEC-PH-10002275"/>
    <s v="Mitel 5320 IP Phone VoIP phone"/>
    <x v="412"/>
    <n v="9"/>
    <n v="7.0000000000000007E-2"/>
    <n v="403.8"/>
  </r>
  <r>
    <s v="ORD-1414"/>
    <x v="366"/>
    <d v="2022-05-09T00:00:00"/>
    <s v="Second Class"/>
    <s v="CUST-1026"/>
    <s v="Carol Mccarthy"/>
    <s v="Corporate"/>
    <s v="Crawfordfort"/>
    <s v="New Mexico"/>
    <s v="United States"/>
    <n v="34824"/>
    <s v="Central"/>
    <s v="PROD-5251"/>
    <x v="1"/>
    <s v="Phones"/>
    <s v="TEC-PH-10002275"/>
    <s v="Mitel 5320 IP Phone VoIP phone"/>
    <x v="413"/>
    <n v="8"/>
    <n v="0.42"/>
    <n v="141.55000000000001"/>
  </r>
  <r>
    <s v="ORD-1415"/>
    <x v="116"/>
    <d v="2022-12-28T00:00:00"/>
    <s v="First Class"/>
    <s v="CUST-8804"/>
    <s v="Katherine Jimenez"/>
    <s v="Home Office"/>
    <s v="West Ricardoland"/>
    <s v="Montana"/>
    <s v="United States"/>
    <n v="2095"/>
    <s v="Central"/>
    <s v="PROD-2804"/>
    <x v="2"/>
    <s v="Art"/>
    <s v="OFF-AR-10002833"/>
    <s v="Newell 322"/>
    <x v="414"/>
    <n v="7"/>
    <n v="0.1"/>
    <n v="215.78"/>
  </r>
  <r>
    <s v="ORD-1416"/>
    <x v="367"/>
    <d v="2023-01-25T00:00:00"/>
    <s v="Standard Class"/>
    <s v="CUST-3693"/>
    <s v="Brandon Taylor"/>
    <s v="Corporate"/>
    <s v="Jenniferfort"/>
    <s v="South Dakota"/>
    <s v="United States"/>
    <n v="13041"/>
    <s v="East"/>
    <s v="PROD-2193"/>
    <x v="1"/>
    <s v="Accessories"/>
    <s v="TEC-AC-10003027"/>
    <s v="Imation 8GB Mini TravelDrive USB 2.0 Flash Drive"/>
    <x v="415"/>
    <n v="8"/>
    <n v="0.36"/>
    <n v="407.03"/>
  </r>
  <r>
    <s v="ORD-1417"/>
    <x v="165"/>
    <d v="2023-06-24T00:00:00"/>
    <s v="Same Day"/>
    <s v="CUST-7359"/>
    <s v="Christopher Fisher"/>
    <s v="Home Office"/>
    <s v="Pagehaven"/>
    <s v="Hawaii"/>
    <s v="United States"/>
    <n v="89905"/>
    <s v="South"/>
    <s v="PROD-4290"/>
    <x v="1"/>
    <s v="Machines"/>
    <s v="TEC-MA-10000822"/>
    <s v="Lexmark MX611dhe Monochrome Laser Printer"/>
    <x v="416"/>
    <n v="2"/>
    <n v="0.38"/>
    <n v="438.46"/>
  </r>
  <r>
    <s v="ORD-1418"/>
    <x v="368"/>
    <d v="2021-12-22T00:00:00"/>
    <s v="Second Class"/>
    <s v="CUST-2271"/>
    <s v="Timothy Perez"/>
    <s v="Consumer"/>
    <s v="Richardton"/>
    <s v="Iowa"/>
    <s v="United States"/>
    <n v="13139"/>
    <s v="West"/>
    <s v="PROD-4934"/>
    <x v="2"/>
    <s v="Binders"/>
    <s v="OFF-BI-10003910"/>
    <s v="DXL Angle-View Binders with Locking Rings by Samsill"/>
    <x v="417"/>
    <n v="1"/>
    <n v="0.17"/>
    <n v="265.39"/>
  </r>
  <r>
    <s v="ORD-1419"/>
    <x v="369"/>
    <d v="2023-10-02T00:00:00"/>
    <s v="First Class"/>
    <s v="CUST-7968"/>
    <s v="Marissa Thompson"/>
    <s v="Consumer"/>
    <s v="East Johnside"/>
    <s v="New Jersey"/>
    <s v="United States"/>
    <n v="37588"/>
    <s v="West"/>
    <s v="PROD-8257"/>
    <x v="1"/>
    <s v="Machines"/>
    <s v="TEC-MA-10000822"/>
    <s v="Lexmark MX611dhe Monochrome Laser Printer"/>
    <x v="418"/>
    <n v="5"/>
    <n v="0.42"/>
    <n v="519.73"/>
  </r>
  <r>
    <s v="ORD-1420"/>
    <x v="370"/>
    <d v="2023-06-11T00:00:00"/>
    <s v="First Class"/>
    <s v="CUST-4555"/>
    <s v="Joshua Roy"/>
    <s v="Home Office"/>
    <s v="South Samuel"/>
    <s v="Wyoming"/>
    <s v="United States"/>
    <n v="27122"/>
    <s v="Central"/>
    <s v="PROD-7838"/>
    <x v="1"/>
    <s v="Phones"/>
    <s v="TEC-PH-10002275"/>
    <s v="Mitel 5320 IP Phone VoIP phone"/>
    <x v="419"/>
    <n v="9"/>
    <n v="0.32"/>
    <n v="548.75"/>
  </r>
  <r>
    <s v="ORD-1421"/>
    <x v="371"/>
    <d v="2021-05-18T00:00:00"/>
    <s v="Same Day"/>
    <s v="CUST-7925"/>
    <s v="Frances Rodriguez"/>
    <s v="Home Office"/>
    <s v="Dennisberg"/>
    <s v="Michigan"/>
    <s v="United States"/>
    <n v="14627"/>
    <s v="West"/>
    <s v="PROD-2331"/>
    <x v="1"/>
    <s v="Phones"/>
    <s v="TEC-PH-10002275"/>
    <s v="Mitel 5320 IP Phone VoIP phone"/>
    <x v="420"/>
    <n v="3"/>
    <n v="0.32"/>
    <n v="135.41999999999999"/>
  </r>
  <r>
    <s v="ORD-1422"/>
    <x v="372"/>
    <d v="2022-05-24T00:00:00"/>
    <s v="Same Day"/>
    <s v="CUST-4813"/>
    <s v="Joe Romero Jr."/>
    <s v="Corporate"/>
    <s v="South Samanthatown"/>
    <s v="Nevada"/>
    <s v="United States"/>
    <n v="86850"/>
    <s v="West"/>
    <s v="PROD-9977"/>
    <x v="0"/>
    <s v="Bookcases"/>
    <s v="FUR-BO-10001798"/>
    <s v="Bush Somerset Collection Bookcase"/>
    <x v="421"/>
    <n v="10"/>
    <n v="0.4"/>
    <n v="484.66"/>
  </r>
  <r>
    <s v="ORD-1423"/>
    <x v="373"/>
    <d v="2020-06-03T00:00:00"/>
    <s v="Standard Class"/>
    <s v="CUST-7908"/>
    <s v="Pamela Foster"/>
    <s v="Corporate"/>
    <s v="East Lauramouth"/>
    <s v="Alabama"/>
    <s v="United States"/>
    <n v="75596"/>
    <s v="South"/>
    <s v="PROD-4661"/>
    <x v="2"/>
    <s v="Paper"/>
    <s v="OFF-PA-10002365"/>
    <s v="Xerox 1967"/>
    <x v="422"/>
    <n v="2"/>
    <n v="0.33"/>
    <n v="542.96"/>
  </r>
  <r>
    <s v="ORD-1424"/>
    <x v="374"/>
    <d v="2023-11-09T00:00:00"/>
    <s v="Same Day"/>
    <s v="CUST-1168"/>
    <s v="Anne Hartman"/>
    <s v="Corporate"/>
    <s v="South Kellymouth"/>
    <s v="New Hampshire"/>
    <s v="United States"/>
    <n v="41472"/>
    <s v="South"/>
    <s v="PROD-8323"/>
    <x v="2"/>
    <s v="Envelopes"/>
    <s v="OFF-EN-10001509"/>
    <s v="Poly String Tie Envelopes"/>
    <x v="423"/>
    <n v="10"/>
    <n v="0.15"/>
    <n v="316.25"/>
  </r>
  <r>
    <s v="ORD-1425"/>
    <x v="375"/>
    <d v="2020-11-24T00:00:00"/>
    <s v="Standard Class"/>
    <s v="CUST-2978"/>
    <s v="Isabella Miller"/>
    <s v="Home Office"/>
    <s v="Port Ashley"/>
    <s v="North Dakota"/>
    <s v="United States"/>
    <n v="31771"/>
    <s v="East"/>
    <s v="PROD-5072"/>
    <x v="1"/>
    <s v="Copiers"/>
    <s v="TEC-CO-10001449"/>
    <s v="Hewlett Packard LaserJet 3310 Copier"/>
    <x v="424"/>
    <n v="2"/>
    <n v="0.01"/>
    <n v="458.32"/>
  </r>
  <r>
    <s v="ORD-1426"/>
    <x v="337"/>
    <d v="2022-10-17T00:00:00"/>
    <s v="Standard Class"/>
    <s v="CUST-9220"/>
    <s v="Rebecca May"/>
    <s v="Home Office"/>
    <s v="New Victoria"/>
    <s v="Kentucky"/>
    <s v="United States"/>
    <n v="91420"/>
    <s v="West"/>
    <s v="PROD-8648"/>
    <x v="0"/>
    <s v="Furnishings"/>
    <s v="FUR-FU-10001487"/>
    <s v="Eldon Expressions Wood and Plastic Desk Accessories, Cherry Wood"/>
    <x v="425"/>
    <n v="1"/>
    <n v="7.0000000000000007E-2"/>
    <n v="245.19"/>
  </r>
  <r>
    <s v="ORD-1427"/>
    <x v="376"/>
    <d v="2024-04-08T00:00:00"/>
    <s v="Second Class"/>
    <s v="CUST-5896"/>
    <s v="Maria Waller"/>
    <s v="Consumer"/>
    <s v="Josephshire"/>
    <s v="Oregon"/>
    <s v="United States"/>
    <n v="93744"/>
    <s v="South"/>
    <s v="PROD-2797"/>
    <x v="1"/>
    <s v="Phones"/>
    <s v="TEC-PH-10002275"/>
    <s v="Mitel 5320 IP Phone VoIP phone"/>
    <x v="426"/>
    <n v="7"/>
    <n v="0.01"/>
    <n v="402.54"/>
  </r>
  <r>
    <s v="ORD-1428"/>
    <x v="377"/>
    <d v="2023-04-07T00:00:00"/>
    <s v="Same Day"/>
    <s v="CUST-4032"/>
    <s v="Maria Davis"/>
    <s v="Home Office"/>
    <s v="Port Hannah"/>
    <s v="North Carolina"/>
    <s v="United States"/>
    <n v="17573"/>
    <s v="West"/>
    <s v="PROD-7782"/>
    <x v="2"/>
    <s v="Envelopes"/>
    <s v="OFF-EN-10001509"/>
    <s v="Poly String Tie Envelopes"/>
    <x v="427"/>
    <n v="4"/>
    <n v="0.18"/>
    <n v="311.89999999999998"/>
  </r>
  <r>
    <s v="ORD-1429"/>
    <x v="378"/>
    <d v="2022-04-02T00:00:00"/>
    <s v="First Class"/>
    <s v="CUST-3576"/>
    <s v="Patricia Alexander"/>
    <s v="Corporate"/>
    <s v="Watsonburgh"/>
    <s v="Florida"/>
    <s v="United States"/>
    <n v="40782"/>
    <s v="West"/>
    <s v="PROD-9653"/>
    <x v="0"/>
    <s v="Chairs"/>
    <s v="FUR-CH-10000454"/>
    <s v="Hon Deluxe Fabric Upholstered Stacking Chairs, Rounded Back"/>
    <x v="428"/>
    <n v="8"/>
    <n v="0.35"/>
    <n v="76.36"/>
  </r>
  <r>
    <s v="ORD-1430"/>
    <x v="379"/>
    <d v="2024-01-26T00:00:00"/>
    <s v="Same Day"/>
    <s v="CUST-1518"/>
    <s v="Erin Stout"/>
    <s v="Consumer"/>
    <s v="Barnettville"/>
    <s v="South Carolina"/>
    <s v="United States"/>
    <n v="42127"/>
    <s v="South"/>
    <s v="PROD-2114"/>
    <x v="2"/>
    <s v="Binders"/>
    <s v="OFF-BI-10003910"/>
    <s v="DXL Angle-View Binders with Locking Rings by Samsill"/>
    <x v="429"/>
    <n v="2"/>
    <n v="0.28999999999999998"/>
    <n v="267.52999999999997"/>
  </r>
  <r>
    <s v="ORD-1431"/>
    <x v="380"/>
    <d v="2021-09-15T00:00:00"/>
    <s v="First Class"/>
    <s v="CUST-2746"/>
    <s v="Nicole Mann"/>
    <s v="Corporate"/>
    <s v="New Tiffany"/>
    <s v="Wyoming"/>
    <s v="United States"/>
    <n v="38978"/>
    <s v="East"/>
    <s v="PROD-2028"/>
    <x v="0"/>
    <s v="Chairs"/>
    <s v="FUR-CH-10000454"/>
    <s v="Hon Deluxe Fabric Upholstered Stacking Chairs, Rounded Back"/>
    <x v="430"/>
    <n v="2"/>
    <n v="0.42"/>
    <n v="294.27999999999997"/>
  </r>
  <r>
    <s v="ORD-1432"/>
    <x v="381"/>
    <d v="2021-05-30T00:00:00"/>
    <s v="Second Class"/>
    <s v="CUST-1530"/>
    <s v="Stephen Mann"/>
    <s v="Consumer"/>
    <s v="Port Isabellaton"/>
    <s v="Montana"/>
    <s v="United States"/>
    <n v="23915"/>
    <s v="Central"/>
    <s v="PROD-1827"/>
    <x v="0"/>
    <s v="Tables"/>
    <s v="FUR-TA-10000577"/>
    <s v="Bretford CR4500 Series Slim Rectangular Table"/>
    <x v="431"/>
    <n v="3"/>
    <n v="0.41"/>
    <n v="108.63"/>
  </r>
  <r>
    <s v="ORD-1433"/>
    <x v="382"/>
    <d v="2021-06-29T00:00:00"/>
    <s v="First Class"/>
    <s v="CUST-6993"/>
    <s v="Zachary Bradley"/>
    <s v="Home Office"/>
    <s v="Jonesview"/>
    <s v="New Hampshire"/>
    <s v="United States"/>
    <n v="63269"/>
    <s v="South"/>
    <s v="PROD-8769"/>
    <x v="0"/>
    <s v="Tables"/>
    <s v="FUR-TA-10000577"/>
    <s v="Bretford CR4500 Series Slim Rectangular Table"/>
    <x v="432"/>
    <n v="4"/>
    <n v="0.13"/>
    <n v="587.01"/>
  </r>
  <r>
    <s v="ORD-1434"/>
    <x v="383"/>
    <d v="2021-12-15T00:00:00"/>
    <s v="Same Day"/>
    <s v="CUST-1024"/>
    <s v="Jessica Bryant"/>
    <s v="Home Office"/>
    <s v="West Anthony"/>
    <s v="Rhode Island"/>
    <s v="United States"/>
    <n v="58190"/>
    <s v="West"/>
    <s v="PROD-5305"/>
    <x v="2"/>
    <s v="Art"/>
    <s v="OFF-AR-10002833"/>
    <s v="Newell 322"/>
    <x v="433"/>
    <n v="8"/>
    <n v="0.13"/>
    <n v="661.65"/>
  </r>
  <r>
    <s v="ORD-1435"/>
    <x v="384"/>
    <d v="2024-02-08T00:00:00"/>
    <s v="Standard Class"/>
    <s v="CUST-4001"/>
    <s v="Michael Lozano"/>
    <s v="Corporate"/>
    <s v="Cameronberg"/>
    <s v="Rhode Island"/>
    <s v="United States"/>
    <n v="73181"/>
    <s v="East"/>
    <s v="PROD-2296"/>
    <x v="0"/>
    <s v="Furnishings"/>
    <s v="FUR-FU-10001487"/>
    <s v="Eldon Expressions Wood and Plastic Desk Accessories, Cherry Wood"/>
    <x v="434"/>
    <n v="8"/>
    <n v="0.04"/>
    <n v="811.28"/>
  </r>
  <r>
    <s v="ORD-1436"/>
    <x v="385"/>
    <d v="2020-02-28T00:00:00"/>
    <s v="Same Day"/>
    <s v="CUST-7862"/>
    <s v="Katherine Hernandez"/>
    <s v="Home Office"/>
    <s v="Colinmouth"/>
    <s v="Nevada"/>
    <s v="United States"/>
    <n v="21119"/>
    <s v="East"/>
    <s v="PROD-8956"/>
    <x v="1"/>
    <s v="Machines"/>
    <s v="TEC-MA-10000822"/>
    <s v="Lexmark MX611dhe Monochrome Laser Printer"/>
    <x v="435"/>
    <n v="10"/>
    <n v="0.32"/>
    <n v="30.24"/>
  </r>
  <r>
    <s v="ORD-1437"/>
    <x v="386"/>
    <d v="2021-08-10T00:00:00"/>
    <s v="Same Day"/>
    <s v="CUST-6459"/>
    <s v="Jeffrey Stevens"/>
    <s v="Consumer"/>
    <s v="North Ann"/>
    <s v="Alabama"/>
    <s v="United States"/>
    <n v="69004"/>
    <s v="East"/>
    <s v="PROD-4526"/>
    <x v="0"/>
    <s v="Chairs"/>
    <s v="FUR-CH-10000454"/>
    <s v="Hon Deluxe Fabric Upholstered Stacking Chairs, Rounded Back"/>
    <x v="436"/>
    <n v="2"/>
    <n v="0.3"/>
    <n v="551.23"/>
  </r>
  <r>
    <s v="ORD-1438"/>
    <x v="387"/>
    <d v="2023-02-03T00:00:00"/>
    <s v="First Class"/>
    <s v="CUST-4044"/>
    <s v="Danny Brown"/>
    <s v="Corporate"/>
    <s v="Port Amandamouth"/>
    <s v="Kentucky"/>
    <s v="United States"/>
    <n v="71649"/>
    <s v="Central"/>
    <s v="PROD-1700"/>
    <x v="2"/>
    <s v="Art"/>
    <s v="OFF-AR-10002833"/>
    <s v="Newell 322"/>
    <x v="437"/>
    <n v="1"/>
    <n v="0.03"/>
    <n v="8.7799999999999994"/>
  </r>
  <r>
    <s v="ORD-1439"/>
    <x v="388"/>
    <d v="2022-02-22T00:00:00"/>
    <s v="Same Day"/>
    <s v="CUST-6964"/>
    <s v="Jorge Hill"/>
    <s v="Corporate"/>
    <s v="Thomasshire"/>
    <s v="South Carolina"/>
    <s v="United States"/>
    <n v="51971"/>
    <s v="West"/>
    <s v="PROD-9841"/>
    <x v="1"/>
    <s v="Machines"/>
    <s v="TEC-MA-10000822"/>
    <s v="Lexmark MX611dhe Monochrome Laser Printer"/>
    <x v="438"/>
    <n v="4"/>
    <n v="0.21"/>
    <n v="388.19"/>
  </r>
  <r>
    <s v="ORD-1440"/>
    <x v="389"/>
    <d v="2020-05-04T00:00:00"/>
    <s v="Standard Class"/>
    <s v="CUST-3957"/>
    <s v="Timothy Acosta"/>
    <s v="Consumer"/>
    <s v="Port Julie"/>
    <s v="North Dakota"/>
    <s v="United States"/>
    <n v="87115"/>
    <s v="South"/>
    <s v="PROD-2632"/>
    <x v="0"/>
    <s v="Tables"/>
    <s v="FUR-TA-10000577"/>
    <s v="Bretford CR4500 Series Slim Rectangular Table"/>
    <x v="439"/>
    <n v="9"/>
    <n v="0.28999999999999998"/>
    <n v="576.72"/>
  </r>
  <r>
    <s v="ORD-1441"/>
    <x v="390"/>
    <d v="2022-07-09T00:00:00"/>
    <s v="Same Day"/>
    <s v="CUST-1896"/>
    <s v="Rachel Nicholson"/>
    <s v="Corporate"/>
    <s v="Lake Cynthia"/>
    <s v="Utah"/>
    <s v="United States"/>
    <n v="20042"/>
    <s v="West"/>
    <s v="PROD-9057"/>
    <x v="0"/>
    <s v="Tables"/>
    <s v="FUR-TA-10000577"/>
    <s v="Bretford CR4500 Series Slim Rectangular Table"/>
    <x v="440"/>
    <n v="10"/>
    <n v="0.47"/>
    <n v="481.68"/>
  </r>
  <r>
    <s v="ORD-1442"/>
    <x v="7"/>
    <d v="2022-03-05T00:00:00"/>
    <s v="Same Day"/>
    <s v="CUST-8536"/>
    <s v="Crystal Mullen"/>
    <s v="Corporate"/>
    <s v="Lake Susanbury"/>
    <s v="Nebraska"/>
    <s v="United States"/>
    <n v="26814"/>
    <s v="East"/>
    <s v="PROD-1645"/>
    <x v="2"/>
    <s v="Envelopes"/>
    <s v="OFF-EN-10001509"/>
    <s v="Poly String Tie Envelopes"/>
    <x v="441"/>
    <n v="6"/>
    <n v="0.39"/>
    <n v="141.35"/>
  </r>
  <r>
    <s v="ORD-1443"/>
    <x v="391"/>
    <d v="2023-03-30T00:00:00"/>
    <s v="Standard Class"/>
    <s v="CUST-5978"/>
    <s v="Joshua Martinez"/>
    <s v="Consumer"/>
    <s v="Lake Dawnborough"/>
    <s v="Hawaii"/>
    <s v="United States"/>
    <n v="38985"/>
    <s v="South"/>
    <s v="PROD-4821"/>
    <x v="1"/>
    <s v="Accessories"/>
    <s v="TEC-AC-10003027"/>
    <s v="Imation 8GB Mini TravelDrive USB 2.0 Flash Drive"/>
    <x v="442"/>
    <n v="5"/>
    <n v="0.13"/>
    <n v="60.11"/>
  </r>
  <r>
    <s v="ORD-1444"/>
    <x v="392"/>
    <d v="2022-10-21T00:00:00"/>
    <s v="Standard Class"/>
    <s v="CUST-8409"/>
    <s v="Maria Gates"/>
    <s v="Corporate"/>
    <s v="Lopezside"/>
    <s v="South Dakota"/>
    <s v="United States"/>
    <n v="4728"/>
    <s v="Central"/>
    <s v="PROD-6750"/>
    <x v="1"/>
    <s v="Copiers"/>
    <s v="TEC-CO-10001449"/>
    <s v="Hewlett Packard LaserJet 3310 Copier"/>
    <x v="443"/>
    <n v="2"/>
    <n v="0.23"/>
    <n v="164.23"/>
  </r>
  <r>
    <s v="ORD-1445"/>
    <x v="393"/>
    <d v="2023-04-01T00:00:00"/>
    <s v="Standard Class"/>
    <s v="CUST-9830"/>
    <s v="April Evans"/>
    <s v="Corporate"/>
    <s v="Lake Maurice"/>
    <s v="Florida"/>
    <s v="United States"/>
    <n v="75553"/>
    <s v="East"/>
    <s v="PROD-6068"/>
    <x v="1"/>
    <s v="Copiers"/>
    <s v="TEC-CO-10001449"/>
    <s v="Hewlett Packard LaserJet 3310 Copier"/>
    <x v="444"/>
    <n v="1"/>
    <n v="0.02"/>
    <n v="428.74"/>
  </r>
  <r>
    <s v="ORD-1446"/>
    <x v="394"/>
    <d v="2024-05-05T00:00:00"/>
    <s v="Standard Class"/>
    <s v="CUST-6127"/>
    <s v="John Wilson"/>
    <s v="Consumer"/>
    <s v="Lake Ericamouth"/>
    <s v="New Hampshire"/>
    <s v="United States"/>
    <n v="27660"/>
    <s v="South"/>
    <s v="PROD-6825"/>
    <x v="2"/>
    <s v="Binders"/>
    <s v="OFF-BI-10003910"/>
    <s v="DXL Angle-View Binders with Locking Rings by Samsill"/>
    <x v="445"/>
    <n v="2"/>
    <n v="0.21"/>
    <n v="594.17999999999995"/>
  </r>
  <r>
    <s v="ORD-1447"/>
    <x v="395"/>
    <d v="2022-05-04T00:00:00"/>
    <s v="Standard Class"/>
    <s v="CUST-3216"/>
    <s v="Laura Ramos"/>
    <s v="Consumer"/>
    <s v="Kiddborough"/>
    <s v="Nebraska"/>
    <s v="United States"/>
    <n v="3483"/>
    <s v="South"/>
    <s v="PROD-3668"/>
    <x v="2"/>
    <s v="Art"/>
    <s v="OFF-AR-10002833"/>
    <s v="Newell 322"/>
    <x v="446"/>
    <n v="4"/>
    <n v="0.3"/>
    <n v="42.62"/>
  </r>
  <r>
    <s v="ORD-1448"/>
    <x v="396"/>
    <d v="2023-04-05T00:00:00"/>
    <s v="First Class"/>
    <s v="CUST-4916"/>
    <s v="Robert Kemp"/>
    <s v="Home Office"/>
    <s v="Jessicatown"/>
    <s v="Illinois"/>
    <s v="United States"/>
    <n v="10078"/>
    <s v="East"/>
    <s v="PROD-5691"/>
    <x v="2"/>
    <s v="Art"/>
    <s v="OFF-AR-10002833"/>
    <s v="Newell 322"/>
    <x v="447"/>
    <n v="8"/>
    <n v="0.23"/>
    <n v="694.14"/>
  </r>
  <r>
    <s v="ORD-1449"/>
    <x v="397"/>
    <d v="2022-09-21T00:00:00"/>
    <s v="Standard Class"/>
    <s v="CUST-3887"/>
    <s v="Alexis Barnes"/>
    <s v="Home Office"/>
    <s v="Gallagherfort"/>
    <s v="Ohio"/>
    <s v="United States"/>
    <n v="86564"/>
    <s v="East"/>
    <s v="PROD-5721"/>
    <x v="1"/>
    <s v="Accessories"/>
    <s v="TEC-AC-10003027"/>
    <s v="Imation 8GB Mini TravelDrive USB 2.0 Flash Drive"/>
    <x v="448"/>
    <n v="9"/>
    <n v="0.16"/>
    <n v="364.78"/>
  </r>
  <r>
    <s v="ORD-1450"/>
    <x v="398"/>
    <d v="2021-10-29T00:00:00"/>
    <s v="Second Class"/>
    <s v="CUST-5682"/>
    <s v="Amy Mccormick"/>
    <s v="Home Office"/>
    <s v="Torrestown"/>
    <s v="Pennsylvania"/>
    <s v="United States"/>
    <n v="45132"/>
    <s v="East"/>
    <s v="PROD-8733"/>
    <x v="2"/>
    <s v="Art"/>
    <s v="OFF-AR-10002833"/>
    <s v="Newell 322"/>
    <x v="449"/>
    <n v="7"/>
    <n v="0.31"/>
    <n v="390.44"/>
  </r>
  <r>
    <s v="ORD-1451"/>
    <x v="334"/>
    <d v="2022-02-10T00:00:00"/>
    <s v="First Class"/>
    <s v="CUST-5889"/>
    <s v="Christopher Johnson"/>
    <s v="Corporate"/>
    <s v="Garciaview"/>
    <s v="West Virginia"/>
    <s v="United States"/>
    <n v="28805"/>
    <s v="South"/>
    <s v="PROD-4336"/>
    <x v="2"/>
    <s v="Paper"/>
    <s v="OFF-PA-10002365"/>
    <s v="Xerox 1967"/>
    <x v="450"/>
    <n v="2"/>
    <n v="0.08"/>
    <n v="287.92"/>
  </r>
  <r>
    <s v="ORD-1452"/>
    <x v="399"/>
    <d v="2021-08-19T00:00:00"/>
    <s v="First Class"/>
    <s v="CUST-7918"/>
    <s v="Samuel Brooks"/>
    <s v="Corporate"/>
    <s v="New Christine"/>
    <s v="Indiana"/>
    <s v="United States"/>
    <n v="7133"/>
    <s v="Central"/>
    <s v="PROD-5676"/>
    <x v="2"/>
    <s v="Envelopes"/>
    <s v="OFF-EN-10001509"/>
    <s v="Poly String Tie Envelopes"/>
    <x v="451"/>
    <n v="8"/>
    <n v="0.36"/>
    <n v="175.52"/>
  </r>
  <r>
    <s v="ORD-1453"/>
    <x v="93"/>
    <d v="2022-01-13T00:00:00"/>
    <s v="First Class"/>
    <s v="CUST-6966"/>
    <s v="Jon Liu"/>
    <s v="Corporate"/>
    <s v="Greenberg"/>
    <s v="Kansas"/>
    <s v="United States"/>
    <n v="24248"/>
    <s v="West"/>
    <s v="PROD-2104"/>
    <x v="2"/>
    <s v="Envelopes"/>
    <s v="OFF-EN-10001509"/>
    <s v="Poly String Tie Envelopes"/>
    <x v="452"/>
    <n v="3"/>
    <n v="0.46"/>
    <n v="418.9"/>
  </r>
  <r>
    <s v="ORD-1454"/>
    <x v="400"/>
    <d v="2023-04-11T00:00:00"/>
    <s v="Standard Class"/>
    <s v="CUST-9005"/>
    <s v="Paul Perry"/>
    <s v="Corporate"/>
    <s v="Williamsbury"/>
    <s v="South Carolina"/>
    <s v="United States"/>
    <n v="22737"/>
    <s v="Central"/>
    <s v="PROD-8167"/>
    <x v="2"/>
    <s v="Envelopes"/>
    <s v="OFF-EN-10001509"/>
    <s v="Poly String Tie Envelopes"/>
    <x v="453"/>
    <n v="8"/>
    <n v="0.09"/>
    <n v="631.66"/>
  </r>
  <r>
    <s v="ORD-1455"/>
    <x v="401"/>
    <d v="2020-10-15T00:00:00"/>
    <s v="Same Day"/>
    <s v="CUST-9860"/>
    <s v="Brianna Clay"/>
    <s v="Home Office"/>
    <s v="Vazquezburgh"/>
    <s v="Rhode Island"/>
    <s v="United States"/>
    <n v="30688"/>
    <s v="South"/>
    <s v="PROD-1075"/>
    <x v="0"/>
    <s v="Chairs"/>
    <s v="FUR-CH-10000454"/>
    <s v="Hon Deluxe Fabric Upholstered Stacking Chairs, Rounded Back"/>
    <x v="454"/>
    <n v="8"/>
    <n v="0.1"/>
    <n v="819.73"/>
  </r>
  <r>
    <s v="ORD-1456"/>
    <x v="402"/>
    <d v="2020-06-28T00:00:00"/>
    <s v="First Class"/>
    <s v="CUST-4304"/>
    <s v="Debbie Proctor"/>
    <s v="Corporate"/>
    <s v="Isaacshire"/>
    <s v="Oregon"/>
    <s v="United States"/>
    <n v="30847"/>
    <s v="East"/>
    <s v="PROD-4073"/>
    <x v="2"/>
    <s v="Envelopes"/>
    <s v="OFF-EN-10001509"/>
    <s v="Poly String Tie Envelopes"/>
    <x v="455"/>
    <n v="4"/>
    <n v="0.28999999999999998"/>
    <n v="208.65"/>
  </r>
  <r>
    <s v="ORD-1457"/>
    <x v="403"/>
    <d v="2020-09-04T00:00:00"/>
    <s v="Standard Class"/>
    <s v="CUST-3415"/>
    <s v="Daniel Anthony"/>
    <s v="Consumer"/>
    <s v="Brownberg"/>
    <s v="Colorado"/>
    <s v="United States"/>
    <n v="56953"/>
    <s v="East"/>
    <s v="PROD-6267"/>
    <x v="2"/>
    <s v="Art"/>
    <s v="OFF-AR-10002833"/>
    <s v="Newell 322"/>
    <x v="456"/>
    <n v="1"/>
    <n v="0.35"/>
    <n v="586.83000000000004"/>
  </r>
  <r>
    <s v="ORD-1458"/>
    <x v="404"/>
    <d v="2022-02-19T00:00:00"/>
    <s v="Standard Class"/>
    <s v="CUST-1854"/>
    <s v="Jennifer Chavez"/>
    <s v="Home Office"/>
    <s v="Chambersfurt"/>
    <s v="Massachusetts"/>
    <s v="United States"/>
    <n v="22186"/>
    <s v="East"/>
    <s v="PROD-2209"/>
    <x v="0"/>
    <s v="Chairs"/>
    <s v="FUR-CH-10000454"/>
    <s v="Hon Deluxe Fabric Upholstered Stacking Chairs, Rounded Back"/>
    <x v="457"/>
    <n v="4"/>
    <n v="0.17"/>
    <n v="207.63"/>
  </r>
  <r>
    <s v="ORD-1459"/>
    <x v="349"/>
    <d v="2023-06-19T00:00:00"/>
    <s v="Same Day"/>
    <s v="CUST-4304"/>
    <s v="Anthony Doyle"/>
    <s v="Consumer"/>
    <s v="Port Albert"/>
    <s v="New Hampshire"/>
    <s v="United States"/>
    <n v="83239"/>
    <s v="East"/>
    <s v="PROD-9716"/>
    <x v="0"/>
    <s v="Furnishings"/>
    <s v="FUR-FU-10001487"/>
    <s v="Eldon Expressions Wood and Plastic Desk Accessories, Cherry Wood"/>
    <x v="458"/>
    <n v="8"/>
    <n v="0.37"/>
    <n v="339.27"/>
  </r>
  <r>
    <s v="ORD-1460"/>
    <x v="405"/>
    <d v="2022-08-08T00:00:00"/>
    <s v="Standard Class"/>
    <s v="CUST-9391"/>
    <s v="Justin Smith"/>
    <s v="Home Office"/>
    <s v="South Paul"/>
    <s v="Arkansas"/>
    <s v="United States"/>
    <n v="6736"/>
    <s v="West"/>
    <s v="PROD-5572"/>
    <x v="2"/>
    <s v="Paper"/>
    <s v="OFF-PA-10002365"/>
    <s v="Xerox 1967"/>
    <x v="459"/>
    <n v="1"/>
    <n v="0.28000000000000003"/>
    <n v="551.11"/>
  </r>
  <r>
    <s v="ORD-1461"/>
    <x v="406"/>
    <d v="2023-01-15T00:00:00"/>
    <s v="Same Day"/>
    <s v="CUST-3065"/>
    <s v="Robert Hall"/>
    <s v="Corporate"/>
    <s v="Esparzamouth"/>
    <s v="New Jersey"/>
    <s v="United States"/>
    <n v="27585"/>
    <s v="East"/>
    <s v="PROD-8589"/>
    <x v="1"/>
    <s v="Copiers"/>
    <s v="TEC-CO-10001449"/>
    <s v="Hewlett Packard LaserJet 3310 Copier"/>
    <x v="460"/>
    <n v="7"/>
    <n v="0.5"/>
    <n v="366.1"/>
  </r>
  <r>
    <s v="ORD-1462"/>
    <x v="407"/>
    <d v="2024-04-22T00:00:00"/>
    <s v="Second Class"/>
    <s v="CUST-5352"/>
    <s v="Jenna Carney"/>
    <s v="Home Office"/>
    <s v="South Scottbury"/>
    <s v="Georgia"/>
    <s v="United States"/>
    <n v="70555"/>
    <s v="Central"/>
    <s v="PROD-5798"/>
    <x v="1"/>
    <s v="Accessories"/>
    <s v="TEC-AC-10003027"/>
    <s v="Imation 8GB Mini TravelDrive USB 2.0 Flash Drive"/>
    <x v="461"/>
    <n v="8"/>
    <n v="0.08"/>
    <n v="273.06"/>
  </r>
  <r>
    <s v="ORD-1463"/>
    <x v="408"/>
    <d v="2023-08-16T00:00:00"/>
    <s v="Same Day"/>
    <s v="CUST-3654"/>
    <s v="Michelle Hanson"/>
    <s v="Corporate"/>
    <s v="Keymouth"/>
    <s v="Washington"/>
    <s v="United States"/>
    <n v="96909"/>
    <s v="Central"/>
    <s v="PROD-9602"/>
    <x v="2"/>
    <s v="Envelopes"/>
    <s v="OFF-EN-10001509"/>
    <s v="Poly String Tie Envelopes"/>
    <x v="462"/>
    <n v="8"/>
    <n v="0.08"/>
    <n v="657.67"/>
  </r>
  <r>
    <s v="ORD-1464"/>
    <x v="409"/>
    <d v="2022-08-10T00:00:00"/>
    <s v="First Class"/>
    <s v="CUST-2353"/>
    <s v="Lisa Monroe"/>
    <s v="Home Office"/>
    <s v="Martinburgh"/>
    <s v="Iowa"/>
    <s v="United States"/>
    <n v="95451"/>
    <s v="West"/>
    <s v="PROD-5663"/>
    <x v="2"/>
    <s v="Paper"/>
    <s v="OFF-PA-10002365"/>
    <s v="Xerox 1967"/>
    <x v="463"/>
    <n v="2"/>
    <n v="0.01"/>
    <n v="496.14"/>
  </r>
  <r>
    <s v="ORD-1465"/>
    <x v="410"/>
    <d v="2021-06-07T00:00:00"/>
    <s v="First Class"/>
    <s v="CUST-2396"/>
    <s v="Adam Lee"/>
    <s v="Corporate"/>
    <s v="North Latashafurt"/>
    <s v="Maine"/>
    <s v="United States"/>
    <n v="69622"/>
    <s v="West"/>
    <s v="PROD-7186"/>
    <x v="2"/>
    <s v="Art"/>
    <s v="OFF-AR-10002833"/>
    <s v="Newell 322"/>
    <x v="464"/>
    <n v="3"/>
    <n v="0.19"/>
    <n v="298.61"/>
  </r>
  <r>
    <s v="ORD-1466"/>
    <x v="411"/>
    <d v="2023-04-29T00:00:00"/>
    <s v="First Class"/>
    <s v="CUST-1998"/>
    <s v="Kristina Silva"/>
    <s v="Corporate"/>
    <s v="Lake Jacobmouth"/>
    <s v="Arizona"/>
    <s v="United States"/>
    <n v="56224"/>
    <s v="West"/>
    <s v="PROD-1400"/>
    <x v="1"/>
    <s v="Accessories"/>
    <s v="TEC-AC-10003027"/>
    <s v="Imation 8GB Mini TravelDrive USB 2.0 Flash Drive"/>
    <x v="465"/>
    <n v="4"/>
    <n v="0.39"/>
    <n v="17.88"/>
  </r>
  <r>
    <s v="ORD-1467"/>
    <x v="412"/>
    <d v="2020-03-18T00:00:00"/>
    <s v="Same Day"/>
    <s v="CUST-3287"/>
    <s v="Angela Morrow"/>
    <s v="Corporate"/>
    <s v="Bradview"/>
    <s v="Tennessee"/>
    <s v="United States"/>
    <n v="23213"/>
    <s v="South"/>
    <s v="PROD-1302"/>
    <x v="2"/>
    <s v="Envelopes"/>
    <s v="OFF-EN-10001509"/>
    <s v="Poly String Tie Envelopes"/>
    <x v="466"/>
    <n v="10"/>
    <n v="0.27"/>
    <n v="604.05999999999995"/>
  </r>
  <r>
    <s v="ORD-1468"/>
    <x v="413"/>
    <d v="2021-06-27T00:00:00"/>
    <s v="Same Day"/>
    <s v="CUST-1795"/>
    <s v="Christopher Wilson"/>
    <s v="Home Office"/>
    <s v="West Gary"/>
    <s v="New York"/>
    <s v="United States"/>
    <n v="59173"/>
    <s v="South"/>
    <s v="PROD-9341"/>
    <x v="0"/>
    <s v="Furnishings"/>
    <s v="FUR-FU-10001487"/>
    <s v="Eldon Expressions Wood and Plastic Desk Accessories, Cherry Wood"/>
    <x v="467"/>
    <n v="1"/>
    <n v="0.43"/>
    <n v="67.95"/>
  </r>
  <r>
    <s v="ORD-1469"/>
    <x v="414"/>
    <d v="2020-08-28T00:00:00"/>
    <s v="First Class"/>
    <s v="CUST-2265"/>
    <s v="Maurice Ramsey"/>
    <s v="Corporate"/>
    <s v="North Ericachester"/>
    <s v="Arkansas"/>
    <s v="United States"/>
    <n v="29687"/>
    <s v="East"/>
    <s v="PROD-3618"/>
    <x v="2"/>
    <s v="Paper"/>
    <s v="OFF-PA-10002365"/>
    <s v="Xerox 1967"/>
    <x v="468"/>
    <n v="3"/>
    <n v="0.24"/>
    <n v="95.26"/>
  </r>
  <r>
    <s v="ORD-1470"/>
    <x v="415"/>
    <d v="2022-01-26T00:00:00"/>
    <s v="Standard Class"/>
    <s v="CUST-8337"/>
    <s v="Amanda Yates"/>
    <s v="Home Office"/>
    <s v="North Jaclynborough"/>
    <s v="Connecticut"/>
    <s v="United States"/>
    <n v="53657"/>
    <s v="South"/>
    <s v="PROD-9076"/>
    <x v="0"/>
    <s v="Furnishings"/>
    <s v="FUR-FU-10001487"/>
    <s v="Eldon Expressions Wood and Plastic Desk Accessories, Cherry Wood"/>
    <x v="469"/>
    <n v="9"/>
    <n v="0.33"/>
    <n v="316.73"/>
  </r>
  <r>
    <s v="ORD-1471"/>
    <x v="416"/>
    <d v="2022-12-21T00:00:00"/>
    <s v="First Class"/>
    <s v="CUST-5002"/>
    <s v="Sharon Scott"/>
    <s v="Consumer"/>
    <s v="Susanport"/>
    <s v="Oklahoma"/>
    <s v="United States"/>
    <n v="654"/>
    <s v="West"/>
    <s v="PROD-4379"/>
    <x v="0"/>
    <s v="Bookcases"/>
    <s v="FUR-BO-10001798"/>
    <s v="Bush Somerset Collection Bookcase"/>
    <x v="470"/>
    <n v="1"/>
    <n v="7.0000000000000007E-2"/>
    <n v="556.29"/>
  </r>
  <r>
    <s v="ORD-1472"/>
    <x v="417"/>
    <d v="2023-12-25T00:00:00"/>
    <s v="First Class"/>
    <s v="CUST-4801"/>
    <s v="David Steele"/>
    <s v="Home Office"/>
    <s v="Johnhaven"/>
    <s v="Vermont"/>
    <s v="United States"/>
    <n v="73760"/>
    <s v="Central"/>
    <s v="PROD-7283"/>
    <x v="2"/>
    <s v="Paper"/>
    <s v="OFF-PA-10002365"/>
    <s v="Xerox 1967"/>
    <x v="471"/>
    <n v="8"/>
    <n v="0"/>
    <n v="384.33"/>
  </r>
  <r>
    <s v="ORD-1473"/>
    <x v="418"/>
    <d v="2023-07-14T00:00:00"/>
    <s v="Second Class"/>
    <s v="CUST-4528"/>
    <s v="Michelle Marsh"/>
    <s v="Consumer"/>
    <s v="Kingland"/>
    <s v="Utah"/>
    <s v="United States"/>
    <n v="70265"/>
    <s v="West"/>
    <s v="PROD-8826"/>
    <x v="2"/>
    <s v="Art"/>
    <s v="OFF-AR-10002833"/>
    <s v="Newell 322"/>
    <x v="472"/>
    <n v="9"/>
    <n v="0.45"/>
    <n v="323.79000000000002"/>
  </r>
  <r>
    <s v="ORD-1474"/>
    <x v="186"/>
    <d v="2022-11-04T00:00:00"/>
    <s v="Standard Class"/>
    <s v="CUST-1681"/>
    <s v="Christopher Mcgee"/>
    <s v="Corporate"/>
    <s v="Port Jackchester"/>
    <s v="Indiana"/>
    <s v="United States"/>
    <n v="53728"/>
    <s v="Central"/>
    <s v="PROD-7711"/>
    <x v="1"/>
    <s v="Machines"/>
    <s v="TEC-MA-10000822"/>
    <s v="Lexmark MX611dhe Monochrome Laser Printer"/>
    <x v="473"/>
    <n v="10"/>
    <n v="0.11"/>
    <n v="364.14"/>
  </r>
  <r>
    <s v="ORD-1475"/>
    <x v="419"/>
    <d v="2020-09-05T00:00:00"/>
    <s v="Standard Class"/>
    <s v="CUST-3209"/>
    <s v="Brittany Mueller"/>
    <s v="Home Office"/>
    <s v="Smithbury"/>
    <s v="Arkansas"/>
    <s v="United States"/>
    <n v="77163"/>
    <s v="Central"/>
    <s v="PROD-7518"/>
    <x v="0"/>
    <s v="Bookcases"/>
    <s v="FUR-BO-10001798"/>
    <s v="Bush Somerset Collection Bookcase"/>
    <x v="474"/>
    <n v="6"/>
    <n v="0.2"/>
    <n v="647.70000000000005"/>
  </r>
  <r>
    <s v="ORD-1476"/>
    <x v="420"/>
    <d v="2020-02-11T00:00:00"/>
    <s v="First Class"/>
    <s v="CUST-4499"/>
    <s v="Joshua Hernandez"/>
    <s v="Consumer"/>
    <s v="East Lorifurt"/>
    <s v="Connecticut"/>
    <s v="United States"/>
    <n v="12212"/>
    <s v="Central"/>
    <s v="PROD-5523"/>
    <x v="0"/>
    <s v="Furnishings"/>
    <s v="FUR-FU-10001487"/>
    <s v="Eldon Expressions Wood and Plastic Desk Accessories, Cherry Wood"/>
    <x v="475"/>
    <n v="9"/>
    <n v="0.35"/>
    <n v="546.55999999999995"/>
  </r>
  <r>
    <s v="ORD-1477"/>
    <x v="421"/>
    <d v="2024-04-09T00:00:00"/>
    <s v="Same Day"/>
    <s v="CUST-4712"/>
    <s v="Patricia Barrett"/>
    <s v="Home Office"/>
    <s v="Lake Franklinton"/>
    <s v="Massachusetts"/>
    <s v="United States"/>
    <n v="53192"/>
    <s v="Central"/>
    <s v="PROD-7069"/>
    <x v="0"/>
    <s v="Furnishings"/>
    <s v="FUR-FU-10001487"/>
    <s v="Eldon Expressions Wood and Plastic Desk Accessories, Cherry Wood"/>
    <x v="476"/>
    <n v="2"/>
    <n v="0.05"/>
    <n v="918.52"/>
  </r>
  <r>
    <s v="ORD-1478"/>
    <x v="422"/>
    <d v="2022-02-11T00:00:00"/>
    <s v="Second Class"/>
    <s v="CUST-6312"/>
    <s v="Steven Orr"/>
    <s v="Home Office"/>
    <s v="West Kevin"/>
    <s v="Wyoming"/>
    <s v="United States"/>
    <n v="36413"/>
    <s v="Central"/>
    <s v="PROD-5714"/>
    <x v="1"/>
    <s v="Copiers"/>
    <s v="TEC-CO-10001449"/>
    <s v="Hewlett Packard LaserJet 3310 Copier"/>
    <x v="477"/>
    <n v="4"/>
    <n v="0.12"/>
    <n v="790.3"/>
  </r>
  <r>
    <s v="ORD-1479"/>
    <x v="385"/>
    <d v="2020-02-23T00:00:00"/>
    <s v="Standard Class"/>
    <s v="CUST-6465"/>
    <s v="Christopher Morales"/>
    <s v="Home Office"/>
    <s v="Edwardside"/>
    <s v="Kansas"/>
    <s v="United States"/>
    <n v="28861"/>
    <s v="West"/>
    <s v="PROD-3356"/>
    <x v="2"/>
    <s v="Envelopes"/>
    <s v="OFF-EN-10001509"/>
    <s v="Poly String Tie Envelopes"/>
    <x v="478"/>
    <n v="2"/>
    <n v="0.21"/>
    <n v="20.7"/>
  </r>
  <r>
    <s v="ORD-1480"/>
    <x v="423"/>
    <d v="2021-01-25T00:00:00"/>
    <s v="Same Day"/>
    <s v="CUST-8724"/>
    <s v="Heidi Bray MD"/>
    <s v="Home Office"/>
    <s v="Anthonyton"/>
    <s v="Texas"/>
    <s v="United States"/>
    <n v="91390"/>
    <s v="West"/>
    <s v="PROD-2937"/>
    <x v="0"/>
    <s v="Furnishings"/>
    <s v="FUR-FU-10001487"/>
    <s v="Eldon Expressions Wood and Plastic Desk Accessories, Cherry Wood"/>
    <x v="479"/>
    <n v="4"/>
    <n v="0.1"/>
    <n v="646.54"/>
  </r>
  <r>
    <s v="ORD-1481"/>
    <x v="424"/>
    <d v="2021-12-21T00:00:00"/>
    <s v="Standard Class"/>
    <s v="CUST-8225"/>
    <s v="Jason Strong"/>
    <s v="Home Office"/>
    <s v="Sharonmouth"/>
    <s v="Indiana"/>
    <s v="United States"/>
    <n v="82923"/>
    <s v="South"/>
    <s v="PROD-6777"/>
    <x v="0"/>
    <s v="Chairs"/>
    <s v="FUR-CH-10000454"/>
    <s v="Hon Deluxe Fabric Upholstered Stacking Chairs, Rounded Back"/>
    <x v="480"/>
    <n v="5"/>
    <n v="0.45"/>
    <n v="417.9"/>
  </r>
  <r>
    <s v="ORD-1482"/>
    <x v="425"/>
    <d v="2024-06-26T00:00:00"/>
    <s v="Same Day"/>
    <s v="CUST-1889"/>
    <s v="Mr. Michael Smith Jr."/>
    <s v="Corporate"/>
    <s v="Justintown"/>
    <s v="Indiana"/>
    <s v="United States"/>
    <n v="55920"/>
    <s v="East"/>
    <s v="PROD-1764"/>
    <x v="1"/>
    <s v="Accessories"/>
    <s v="TEC-AC-10003027"/>
    <s v="Imation 8GB Mini TravelDrive USB 2.0 Flash Drive"/>
    <x v="481"/>
    <n v="7"/>
    <n v="0.45"/>
    <n v="223.11"/>
  </r>
  <r>
    <s v="ORD-1483"/>
    <x v="426"/>
    <d v="2022-02-02T00:00:00"/>
    <s v="Standard Class"/>
    <s v="CUST-6446"/>
    <s v="Marie Sanders"/>
    <s v="Consumer"/>
    <s v="Lake Jodi"/>
    <s v="West Virginia"/>
    <s v="United States"/>
    <n v="80537"/>
    <s v="Central"/>
    <s v="PROD-1368"/>
    <x v="1"/>
    <s v="Phones"/>
    <s v="TEC-PH-10002275"/>
    <s v="Mitel 5320 IP Phone VoIP phone"/>
    <x v="482"/>
    <n v="9"/>
    <n v="0.26"/>
    <n v="374.55"/>
  </r>
  <r>
    <s v="ORD-1484"/>
    <x v="427"/>
    <d v="2023-05-08T00:00:00"/>
    <s v="Second Class"/>
    <s v="CUST-8828"/>
    <s v="Maria Pollard"/>
    <s v="Home Office"/>
    <s v="North William"/>
    <s v="Massachusetts"/>
    <s v="United States"/>
    <n v="80395"/>
    <s v="South"/>
    <s v="PROD-1008"/>
    <x v="0"/>
    <s v="Tables"/>
    <s v="FUR-TA-10000577"/>
    <s v="Bretford CR4500 Series Slim Rectangular Table"/>
    <x v="483"/>
    <n v="1"/>
    <n v="0.2"/>
    <n v="239.69"/>
  </r>
  <r>
    <s v="ORD-1485"/>
    <x v="428"/>
    <d v="2024-03-08T00:00:00"/>
    <s v="First Class"/>
    <s v="CUST-6477"/>
    <s v="Ann Durham"/>
    <s v="Corporate"/>
    <s v="Lewisview"/>
    <s v="North Dakota"/>
    <s v="United States"/>
    <n v="35100"/>
    <s v="East"/>
    <s v="PROD-4244"/>
    <x v="0"/>
    <s v="Chairs"/>
    <s v="FUR-CH-10000454"/>
    <s v="Hon Deluxe Fabric Upholstered Stacking Chairs, Rounded Back"/>
    <x v="484"/>
    <n v="9"/>
    <n v="0.45"/>
    <n v="491.93"/>
  </r>
  <r>
    <s v="ORD-1486"/>
    <x v="429"/>
    <d v="2023-11-20T00:00:00"/>
    <s v="Same Day"/>
    <s v="CUST-6042"/>
    <s v="Kara Ramirez DDS"/>
    <s v="Consumer"/>
    <s v="Patelmouth"/>
    <s v="Nebraska"/>
    <s v="United States"/>
    <n v="66263"/>
    <s v="South"/>
    <s v="PROD-7363"/>
    <x v="2"/>
    <s v="Binders"/>
    <s v="OFF-BI-10003910"/>
    <s v="DXL Angle-View Binders with Locking Rings by Samsill"/>
    <x v="485"/>
    <n v="4"/>
    <n v="0.45"/>
    <n v="117.13"/>
  </r>
  <r>
    <s v="ORD-1487"/>
    <x v="430"/>
    <d v="2020-09-15T00:00:00"/>
    <s v="Standard Class"/>
    <s v="CUST-2934"/>
    <s v="Steve Glover"/>
    <s v="Consumer"/>
    <s v="Doyleburgh"/>
    <s v="Mississippi"/>
    <s v="United States"/>
    <n v="25582"/>
    <s v="South"/>
    <s v="PROD-7017"/>
    <x v="2"/>
    <s v="Paper"/>
    <s v="OFF-PA-10002365"/>
    <s v="Xerox 1967"/>
    <x v="486"/>
    <n v="8"/>
    <n v="0.21"/>
    <n v="397.28"/>
  </r>
  <r>
    <s v="ORD-1488"/>
    <x v="431"/>
    <d v="2022-04-03T00:00:00"/>
    <s v="Same Day"/>
    <s v="CUST-6571"/>
    <s v="Monica Middleton"/>
    <s v="Consumer"/>
    <s v="Deannahaven"/>
    <s v="Nevada"/>
    <s v="United States"/>
    <n v="60968"/>
    <s v="West"/>
    <s v="PROD-7847"/>
    <x v="0"/>
    <s v="Furnishings"/>
    <s v="FUR-FU-10001487"/>
    <s v="Eldon Expressions Wood and Plastic Desk Accessories, Cherry Wood"/>
    <x v="487"/>
    <n v="3"/>
    <n v="0.12"/>
    <n v="637.27"/>
  </r>
  <r>
    <s v="ORD-1489"/>
    <x v="432"/>
    <d v="2023-06-29T00:00:00"/>
    <s v="Second Class"/>
    <s v="CUST-3909"/>
    <s v="Henry Miller"/>
    <s v="Home Office"/>
    <s v="North Janeborough"/>
    <s v="North Carolina"/>
    <s v="United States"/>
    <n v="37776"/>
    <s v="Central"/>
    <s v="PROD-1132"/>
    <x v="1"/>
    <s v="Accessories"/>
    <s v="TEC-AC-10003027"/>
    <s v="Imation 8GB Mini TravelDrive USB 2.0 Flash Drive"/>
    <x v="488"/>
    <n v="7"/>
    <n v="0.04"/>
    <n v="637.5"/>
  </r>
  <r>
    <s v="ORD-1490"/>
    <x v="433"/>
    <d v="2022-08-31T00:00:00"/>
    <s v="First Class"/>
    <s v="CUST-3608"/>
    <s v="Jenna Ayers"/>
    <s v="Consumer"/>
    <s v="Alvarezmouth"/>
    <s v="Montana"/>
    <s v="United States"/>
    <n v="60082"/>
    <s v="South"/>
    <s v="PROD-7222"/>
    <x v="0"/>
    <s v="Bookcases"/>
    <s v="FUR-BO-10001798"/>
    <s v="Bush Somerset Collection Bookcase"/>
    <x v="489"/>
    <n v="10"/>
    <n v="0.23"/>
    <n v="534.84"/>
  </r>
  <r>
    <s v="ORD-1491"/>
    <x v="185"/>
    <d v="2020-04-08T00:00:00"/>
    <s v="Same Day"/>
    <s v="CUST-3317"/>
    <s v="Thomas Weaver"/>
    <s v="Consumer"/>
    <s v="West Timothytown"/>
    <s v="Wyoming"/>
    <s v="United States"/>
    <n v="43067"/>
    <s v="East"/>
    <s v="PROD-9542"/>
    <x v="1"/>
    <s v="Phones"/>
    <s v="TEC-PH-10002275"/>
    <s v="Mitel 5320 IP Phone VoIP phone"/>
    <x v="490"/>
    <n v="4"/>
    <n v="0.41"/>
    <n v="269.39"/>
  </r>
  <r>
    <s v="ORD-1492"/>
    <x v="434"/>
    <d v="2022-08-16T00:00:00"/>
    <s v="First Class"/>
    <s v="CUST-9356"/>
    <s v="Dr. Tamara Wiggins"/>
    <s v="Consumer"/>
    <s v="West Michaelchester"/>
    <s v="Arkansas"/>
    <s v="United States"/>
    <n v="77923"/>
    <s v="South"/>
    <s v="PROD-4300"/>
    <x v="1"/>
    <s v="Copiers"/>
    <s v="TEC-CO-10001449"/>
    <s v="Hewlett Packard LaserJet 3310 Copier"/>
    <x v="491"/>
    <n v="7"/>
    <n v="0.48"/>
    <n v="210.65"/>
  </r>
  <r>
    <s v="ORD-1493"/>
    <x v="258"/>
    <d v="2020-08-03T00:00:00"/>
    <s v="First Class"/>
    <s v="CUST-4130"/>
    <s v="Pamela Thompson"/>
    <s v="Corporate"/>
    <s v="Parkerfort"/>
    <s v="Maine"/>
    <s v="United States"/>
    <n v="9214"/>
    <s v="Central"/>
    <s v="PROD-9052"/>
    <x v="1"/>
    <s v="Accessories"/>
    <s v="TEC-AC-10003027"/>
    <s v="Imation 8GB Mini TravelDrive USB 2.0 Flash Drive"/>
    <x v="492"/>
    <n v="3"/>
    <n v="0.23"/>
    <n v="66.8"/>
  </r>
  <r>
    <s v="ORD-1494"/>
    <x v="435"/>
    <d v="2023-04-05T00:00:00"/>
    <s v="First Class"/>
    <s v="CUST-6882"/>
    <s v="David Anderson"/>
    <s v="Corporate"/>
    <s v="Destinyfurt"/>
    <s v="Michigan"/>
    <s v="United States"/>
    <n v="22223"/>
    <s v="West"/>
    <s v="PROD-3142"/>
    <x v="0"/>
    <s v="Chairs"/>
    <s v="FUR-CH-10000454"/>
    <s v="Hon Deluxe Fabric Upholstered Stacking Chairs, Rounded Back"/>
    <x v="493"/>
    <n v="9"/>
    <n v="0.46"/>
    <n v="333.63"/>
  </r>
  <r>
    <s v="ORD-1495"/>
    <x v="436"/>
    <d v="2021-10-02T00:00:00"/>
    <s v="First Class"/>
    <s v="CUST-8540"/>
    <s v="Ashley Burton"/>
    <s v="Corporate"/>
    <s v="New Michealville"/>
    <s v="Washington"/>
    <s v="United States"/>
    <n v="83491"/>
    <s v="West"/>
    <s v="PROD-6449"/>
    <x v="2"/>
    <s v="Art"/>
    <s v="OFF-AR-10002833"/>
    <s v="Newell 322"/>
    <x v="494"/>
    <n v="4"/>
    <n v="0.17"/>
    <n v="404"/>
  </r>
  <r>
    <s v="ORD-1496"/>
    <x v="437"/>
    <d v="2023-06-01T00:00:00"/>
    <s v="Standard Class"/>
    <s v="CUST-1535"/>
    <s v="Kerri Watkins"/>
    <s v="Home Office"/>
    <s v="Vincentchester"/>
    <s v="Wisconsin"/>
    <s v="United States"/>
    <n v="99899"/>
    <s v="West"/>
    <s v="PROD-6326"/>
    <x v="0"/>
    <s v="Furnishings"/>
    <s v="FUR-FU-10001487"/>
    <s v="Eldon Expressions Wood and Plastic Desk Accessories, Cherry Wood"/>
    <x v="495"/>
    <n v="7"/>
    <n v="0.21"/>
    <n v="208.68"/>
  </r>
  <r>
    <s v="ORD-1497"/>
    <x v="68"/>
    <d v="2024-09-24T00:00:00"/>
    <s v="Same Day"/>
    <s v="CUST-7763"/>
    <s v="Laurie Green"/>
    <s v="Home Office"/>
    <s v="Jacksonmouth"/>
    <s v="Georgia"/>
    <s v="United States"/>
    <n v="9349"/>
    <s v="West"/>
    <s v="PROD-4999"/>
    <x v="1"/>
    <s v="Accessories"/>
    <s v="TEC-AC-10003027"/>
    <s v="Imation 8GB Mini TravelDrive USB 2.0 Flash Drive"/>
    <x v="496"/>
    <n v="8"/>
    <n v="0.11"/>
    <n v="842.1"/>
  </r>
  <r>
    <s v="ORD-1498"/>
    <x v="123"/>
    <d v="2020-03-25T00:00:00"/>
    <s v="Standard Class"/>
    <s v="CUST-1543"/>
    <s v="David Kelly"/>
    <s v="Consumer"/>
    <s v="Devinberg"/>
    <s v="West Virginia"/>
    <s v="United States"/>
    <n v="2913"/>
    <s v="Central"/>
    <s v="PROD-7581"/>
    <x v="1"/>
    <s v="Accessories"/>
    <s v="TEC-AC-10003027"/>
    <s v="Imation 8GB Mini TravelDrive USB 2.0 Flash Drive"/>
    <x v="497"/>
    <n v="8"/>
    <n v="0.2"/>
    <n v="751.55"/>
  </r>
  <r>
    <s v="ORD-1499"/>
    <x v="61"/>
    <d v="2021-05-04T00:00:00"/>
    <s v="First Class"/>
    <s v="CUST-1843"/>
    <s v="Kevin Freeman"/>
    <s v="Consumer"/>
    <s v="Maryberg"/>
    <s v="Iowa"/>
    <s v="United States"/>
    <n v="45312"/>
    <s v="South"/>
    <s v="PROD-7009"/>
    <x v="1"/>
    <s v="Phones"/>
    <s v="TEC-PH-10002275"/>
    <s v="Mitel 5320 IP Phone VoIP phone"/>
    <x v="498"/>
    <n v="9"/>
    <n v="0.13"/>
    <n v="42.67"/>
  </r>
  <r>
    <s v="ORD-1500"/>
    <x v="83"/>
    <d v="2021-12-30T00:00:00"/>
    <s v="Second Class"/>
    <s v="CUST-4431"/>
    <s v="Sarah Oliver"/>
    <s v="Home Office"/>
    <s v="Edwardberg"/>
    <s v="Maryland"/>
    <s v="United States"/>
    <n v="93099"/>
    <s v="South"/>
    <s v="PROD-5666"/>
    <x v="1"/>
    <s v="Accessories"/>
    <s v="TEC-AC-10003027"/>
    <s v="Imation 8GB Mini TravelDrive USB 2.0 Flash Drive"/>
    <x v="499"/>
    <n v="9"/>
    <n v="0.27"/>
    <n v="537.26"/>
  </r>
  <r>
    <s v="ORD-1501"/>
    <x v="177"/>
    <d v="2024-01-30T00:00:00"/>
    <s v="Same Day"/>
    <s v="CUST-3658"/>
    <s v="Kristen Sherman"/>
    <s v="Consumer"/>
    <s v="Stephenfurt"/>
    <s v="Kansas"/>
    <s v="United States"/>
    <n v="83120"/>
    <s v="Central"/>
    <s v="PROD-8512"/>
    <x v="0"/>
    <s v="Chairs"/>
    <s v="FUR-CH-10000454"/>
    <s v="Hon Deluxe Fabric Upholstered Stacking Chairs, Rounded Back"/>
    <x v="500"/>
    <n v="1"/>
    <n v="0.45"/>
    <n v="508.89"/>
  </r>
  <r>
    <s v="ORD-1502"/>
    <x v="438"/>
    <d v="2021-08-14T00:00:00"/>
    <s v="Standard Class"/>
    <s v="CUST-5775"/>
    <s v="Yesenia Bryant"/>
    <s v="Consumer"/>
    <s v="Christophertown"/>
    <s v="Mississippi"/>
    <s v="United States"/>
    <n v="26324"/>
    <s v="Central"/>
    <s v="PROD-3422"/>
    <x v="0"/>
    <s v="Tables"/>
    <s v="FUR-TA-10000577"/>
    <s v="Bretford CR4500 Series Slim Rectangular Table"/>
    <x v="501"/>
    <n v="8"/>
    <n v="0.18"/>
    <n v="490.87"/>
  </r>
  <r>
    <s v="ORD-1503"/>
    <x v="439"/>
    <d v="2023-07-27T00:00:00"/>
    <s v="Same Day"/>
    <s v="CUST-6467"/>
    <s v="Douglas Costa"/>
    <s v="Home Office"/>
    <s v="Port Ryanmouth"/>
    <s v="Oklahoma"/>
    <s v="United States"/>
    <n v="14897"/>
    <s v="South"/>
    <s v="PROD-1522"/>
    <x v="0"/>
    <s v="Tables"/>
    <s v="FUR-TA-10000577"/>
    <s v="Bretford CR4500 Series Slim Rectangular Table"/>
    <x v="502"/>
    <n v="9"/>
    <n v="0.4"/>
    <n v="379.32"/>
  </r>
  <r>
    <s v="ORD-1504"/>
    <x v="96"/>
    <d v="2024-03-16T00:00:00"/>
    <s v="Standard Class"/>
    <s v="CUST-5195"/>
    <s v="Steven Powell"/>
    <s v="Home Office"/>
    <s v="Fordside"/>
    <s v="South Carolina"/>
    <s v="United States"/>
    <n v="65753"/>
    <s v="East"/>
    <s v="PROD-2599"/>
    <x v="2"/>
    <s v="Paper"/>
    <s v="OFF-PA-10002365"/>
    <s v="Xerox 1967"/>
    <x v="503"/>
    <n v="8"/>
    <n v="0.15"/>
    <n v="564.26"/>
  </r>
  <r>
    <s v="ORD-1505"/>
    <x v="440"/>
    <d v="2023-06-28T00:00:00"/>
    <s v="Same Day"/>
    <s v="CUST-2445"/>
    <s v="Richard Jones"/>
    <s v="Consumer"/>
    <s v="South Valeriefurt"/>
    <s v="Oregon"/>
    <s v="United States"/>
    <n v="32454"/>
    <s v="West"/>
    <s v="PROD-4260"/>
    <x v="2"/>
    <s v="Paper"/>
    <s v="OFF-PA-10002365"/>
    <s v="Xerox 1967"/>
    <x v="504"/>
    <n v="4"/>
    <n v="0.18"/>
    <n v="401.29"/>
  </r>
  <r>
    <s v="ORD-1506"/>
    <x v="80"/>
    <d v="2023-10-30T00:00:00"/>
    <s v="Standard Class"/>
    <s v="CUST-4151"/>
    <s v="Kelsey Hodges"/>
    <s v="Consumer"/>
    <s v="Hicksport"/>
    <s v="Virginia"/>
    <s v="United States"/>
    <n v="29267"/>
    <s v="West"/>
    <s v="PROD-3774"/>
    <x v="1"/>
    <s v="Accessories"/>
    <s v="TEC-AC-10003027"/>
    <s v="Imation 8GB Mini TravelDrive USB 2.0 Flash Drive"/>
    <x v="505"/>
    <n v="2"/>
    <n v="0.19"/>
    <n v="320.01"/>
  </r>
  <r>
    <s v="ORD-1507"/>
    <x v="441"/>
    <d v="2023-01-16T00:00:00"/>
    <s v="Same Day"/>
    <s v="CUST-9007"/>
    <s v="Nicole Brown"/>
    <s v="Corporate"/>
    <s v="West Sarahbury"/>
    <s v="Illinois"/>
    <s v="United States"/>
    <n v="26350"/>
    <s v="Central"/>
    <s v="PROD-2601"/>
    <x v="2"/>
    <s v="Envelopes"/>
    <s v="OFF-EN-10001509"/>
    <s v="Poly String Tie Envelopes"/>
    <x v="506"/>
    <n v="4"/>
    <n v="0.26"/>
    <n v="178.91"/>
  </r>
  <r>
    <s v="ORD-1508"/>
    <x v="163"/>
    <d v="2022-11-08T00:00:00"/>
    <s v="First Class"/>
    <s v="CUST-6850"/>
    <s v="Mrs. Stephanie Robinson DDS"/>
    <s v="Corporate"/>
    <s v="Port Davidshire"/>
    <s v="Illinois"/>
    <s v="United States"/>
    <n v="36102"/>
    <s v="East"/>
    <s v="PROD-7533"/>
    <x v="1"/>
    <s v="Machines"/>
    <s v="TEC-MA-10000822"/>
    <s v="Lexmark MX611dhe Monochrome Laser Printer"/>
    <x v="270"/>
    <n v="10"/>
    <n v="0.15"/>
    <n v="211.43"/>
  </r>
  <r>
    <s v="ORD-1509"/>
    <x v="442"/>
    <d v="2023-06-16T00:00:00"/>
    <s v="Same Day"/>
    <s v="CUST-8094"/>
    <s v="John Williams"/>
    <s v="Corporate"/>
    <s v="Andreport"/>
    <s v="Tennessee"/>
    <s v="United States"/>
    <n v="43280"/>
    <s v="South"/>
    <s v="PROD-2129"/>
    <x v="0"/>
    <s v="Furnishings"/>
    <s v="FUR-FU-10001487"/>
    <s v="Eldon Expressions Wood and Plastic Desk Accessories, Cherry Wood"/>
    <x v="507"/>
    <n v="4"/>
    <n v="0.35"/>
    <n v="104.62"/>
  </r>
  <r>
    <s v="ORD-1510"/>
    <x v="443"/>
    <d v="2022-10-17T00:00:00"/>
    <s v="Same Day"/>
    <s v="CUST-2656"/>
    <s v="Jennifer Collins"/>
    <s v="Consumer"/>
    <s v="North Rebeccabury"/>
    <s v="Kentucky"/>
    <s v="United States"/>
    <n v="48959"/>
    <s v="West"/>
    <s v="PROD-3952"/>
    <x v="1"/>
    <s v="Copiers"/>
    <s v="TEC-CO-10001449"/>
    <s v="Hewlett Packard LaserJet 3310 Copier"/>
    <x v="508"/>
    <n v="6"/>
    <n v="0.04"/>
    <n v="349.82"/>
  </r>
  <r>
    <s v="ORD-1511"/>
    <x v="444"/>
    <d v="2020-04-07T00:00:00"/>
    <s v="Same Day"/>
    <s v="CUST-7552"/>
    <s v="Joseph Evans"/>
    <s v="Home Office"/>
    <s v="South Kennethton"/>
    <s v="Kentucky"/>
    <s v="United States"/>
    <n v="9374"/>
    <s v="East"/>
    <s v="PROD-5346"/>
    <x v="1"/>
    <s v="Machines"/>
    <s v="TEC-MA-10000822"/>
    <s v="Lexmark MX611dhe Monochrome Laser Printer"/>
    <x v="509"/>
    <n v="10"/>
    <n v="0.09"/>
    <n v="78.069999999999993"/>
  </r>
  <r>
    <s v="ORD-1512"/>
    <x v="445"/>
    <d v="2024-05-18T00:00:00"/>
    <s v="First Class"/>
    <s v="CUST-3631"/>
    <s v="Mr. Nathan Ford"/>
    <s v="Corporate"/>
    <s v="Smithview"/>
    <s v="Massachusetts"/>
    <s v="United States"/>
    <n v="8822"/>
    <s v="East"/>
    <s v="PROD-4692"/>
    <x v="0"/>
    <s v="Chairs"/>
    <s v="FUR-CH-10000454"/>
    <s v="Hon Deluxe Fabric Upholstered Stacking Chairs, Rounded Back"/>
    <x v="510"/>
    <n v="1"/>
    <n v="0.05"/>
    <n v="556.84"/>
  </r>
  <r>
    <s v="ORD-1513"/>
    <x v="423"/>
    <d v="2021-01-24T00:00:00"/>
    <s v="Second Class"/>
    <s v="CUST-3053"/>
    <s v="Gloria Booth"/>
    <s v="Home Office"/>
    <s v="Brownview"/>
    <s v="Kentucky"/>
    <s v="United States"/>
    <n v="17933"/>
    <s v="Central"/>
    <s v="PROD-3255"/>
    <x v="0"/>
    <s v="Tables"/>
    <s v="FUR-TA-10000577"/>
    <s v="Bretford CR4500 Series Slim Rectangular Table"/>
    <x v="511"/>
    <n v="2"/>
    <n v="0.21"/>
    <n v="561.99"/>
  </r>
  <r>
    <s v="ORD-1514"/>
    <x v="446"/>
    <d v="2020-06-03T00:00:00"/>
    <s v="Same Day"/>
    <s v="CUST-2200"/>
    <s v="Cindy Mccarthy"/>
    <s v="Home Office"/>
    <s v="Emilymouth"/>
    <s v="Arkansas"/>
    <s v="United States"/>
    <n v="14416"/>
    <s v="South"/>
    <s v="PROD-5196"/>
    <x v="2"/>
    <s v="Art"/>
    <s v="OFF-AR-10002833"/>
    <s v="Newell 322"/>
    <x v="512"/>
    <n v="3"/>
    <n v="0.17"/>
    <n v="540.79999999999995"/>
  </r>
  <r>
    <s v="ORD-1515"/>
    <x v="447"/>
    <d v="2022-12-08T00:00:00"/>
    <s v="Same Day"/>
    <s v="CUST-7249"/>
    <s v="Natalie Gibson"/>
    <s v="Home Office"/>
    <s v="Nicolestad"/>
    <s v="Pennsylvania"/>
    <s v="United States"/>
    <n v="94590"/>
    <s v="Central"/>
    <s v="PROD-3366"/>
    <x v="1"/>
    <s v="Machines"/>
    <s v="TEC-MA-10000822"/>
    <s v="Lexmark MX611dhe Monochrome Laser Printer"/>
    <x v="513"/>
    <n v="4"/>
    <n v="0.28000000000000003"/>
    <n v="388.37"/>
  </r>
  <r>
    <s v="ORD-1516"/>
    <x v="448"/>
    <d v="2022-09-05T00:00:00"/>
    <s v="Standard Class"/>
    <s v="CUST-3936"/>
    <s v="Patricia Smith"/>
    <s v="Corporate"/>
    <s v="New Steven"/>
    <s v="Illinois"/>
    <s v="United States"/>
    <n v="85638"/>
    <s v="East"/>
    <s v="PROD-6562"/>
    <x v="1"/>
    <s v="Machines"/>
    <s v="TEC-MA-10000822"/>
    <s v="Lexmark MX611dhe Monochrome Laser Printer"/>
    <x v="514"/>
    <n v="2"/>
    <n v="0.17"/>
    <n v="591.20000000000005"/>
  </r>
  <r>
    <s v="ORD-1517"/>
    <x v="384"/>
    <d v="2024-02-07T00:00:00"/>
    <s v="Same Day"/>
    <s v="CUST-5366"/>
    <s v="Samantha Vaughn"/>
    <s v="Corporate"/>
    <s v="New Brendabury"/>
    <s v="Illinois"/>
    <s v="United States"/>
    <n v="60360"/>
    <s v="South"/>
    <s v="PROD-4638"/>
    <x v="2"/>
    <s v="Envelopes"/>
    <s v="OFF-EN-10001509"/>
    <s v="Poly String Tie Envelopes"/>
    <x v="515"/>
    <n v="9"/>
    <n v="0.08"/>
    <n v="783.84"/>
  </r>
  <r>
    <s v="ORD-1518"/>
    <x v="327"/>
    <d v="2023-01-20T00:00:00"/>
    <s v="First Class"/>
    <s v="CUST-6669"/>
    <s v="Timothy Guzman"/>
    <s v="Consumer"/>
    <s v="Port Robert"/>
    <s v="Louisiana"/>
    <s v="United States"/>
    <n v="63311"/>
    <s v="Central"/>
    <s v="PROD-3738"/>
    <x v="0"/>
    <s v="Chairs"/>
    <s v="FUR-CH-10000454"/>
    <s v="Hon Deluxe Fabric Upholstered Stacking Chairs, Rounded Back"/>
    <x v="516"/>
    <n v="10"/>
    <n v="0.04"/>
    <n v="375.83"/>
  </r>
  <r>
    <s v="ORD-1519"/>
    <x v="449"/>
    <d v="2023-07-16T00:00:00"/>
    <s v="First Class"/>
    <s v="CUST-5189"/>
    <s v="Stephanie Armstrong"/>
    <s v="Consumer"/>
    <s v="Port Timothy"/>
    <s v="Maine"/>
    <s v="United States"/>
    <n v="78247"/>
    <s v="Central"/>
    <s v="PROD-2371"/>
    <x v="2"/>
    <s v="Envelopes"/>
    <s v="OFF-EN-10001509"/>
    <s v="Poly String Tie Envelopes"/>
    <x v="517"/>
    <n v="7"/>
    <n v="0.06"/>
    <n v="-6.71"/>
  </r>
  <r>
    <s v="ORD-1520"/>
    <x v="450"/>
    <d v="2020-02-19T00:00:00"/>
    <s v="Second Class"/>
    <s v="CUST-1215"/>
    <s v="Stephen Davis"/>
    <s v="Corporate"/>
    <s v="New Glen"/>
    <s v="Hawaii"/>
    <s v="United States"/>
    <n v="3054"/>
    <s v="Central"/>
    <s v="PROD-7634"/>
    <x v="2"/>
    <s v="Binders"/>
    <s v="OFF-BI-10003910"/>
    <s v="DXL Angle-View Binders with Locking Rings by Samsill"/>
    <x v="518"/>
    <n v="6"/>
    <n v="0.17"/>
    <n v="723.68"/>
  </r>
  <r>
    <s v="ORD-1521"/>
    <x v="451"/>
    <d v="2021-09-30T00:00:00"/>
    <s v="First Class"/>
    <s v="CUST-1248"/>
    <s v="Mallory Wade"/>
    <s v="Home Office"/>
    <s v="Lake Andrew"/>
    <s v="Delaware"/>
    <s v="United States"/>
    <n v="70643"/>
    <s v="South"/>
    <s v="PROD-9641"/>
    <x v="2"/>
    <s v="Binders"/>
    <s v="OFF-BI-10003910"/>
    <s v="DXL Angle-View Binders with Locking Rings by Samsill"/>
    <x v="519"/>
    <n v="9"/>
    <n v="0.09"/>
    <n v="497.32"/>
  </r>
  <r>
    <s v="ORD-1522"/>
    <x v="452"/>
    <d v="2020-08-24T00:00:00"/>
    <s v="First Class"/>
    <s v="CUST-9199"/>
    <s v="Patrick Taylor"/>
    <s v="Consumer"/>
    <s v="Henryborough"/>
    <s v="South Dakota"/>
    <s v="United States"/>
    <n v="46933"/>
    <s v="Central"/>
    <s v="PROD-7241"/>
    <x v="2"/>
    <s v="Binders"/>
    <s v="OFF-BI-10003910"/>
    <s v="DXL Angle-View Binders with Locking Rings by Samsill"/>
    <x v="520"/>
    <n v="3"/>
    <n v="0.39"/>
    <n v="125.37"/>
  </r>
  <r>
    <s v="ORD-1523"/>
    <x v="453"/>
    <d v="2023-04-25T00:00:00"/>
    <s v="Same Day"/>
    <s v="CUST-8026"/>
    <s v="Victoria Hart"/>
    <s v="Corporate"/>
    <s v="Hayesport"/>
    <s v="Florida"/>
    <s v="United States"/>
    <n v="85475"/>
    <s v="Central"/>
    <s v="PROD-7023"/>
    <x v="0"/>
    <s v="Furnishings"/>
    <s v="FUR-FU-10001487"/>
    <s v="Eldon Expressions Wood and Plastic Desk Accessories, Cherry Wood"/>
    <x v="521"/>
    <n v="7"/>
    <n v="0.09"/>
    <n v="569.24"/>
  </r>
  <r>
    <s v="ORD-1524"/>
    <x v="122"/>
    <d v="2021-08-17T00:00:00"/>
    <s v="First Class"/>
    <s v="CUST-2617"/>
    <s v="Diane Shelton MD"/>
    <s v="Consumer"/>
    <s v="Charlesstad"/>
    <s v="Massachusetts"/>
    <s v="United States"/>
    <n v="26719"/>
    <s v="South"/>
    <s v="PROD-9239"/>
    <x v="2"/>
    <s v="Paper"/>
    <s v="OFF-PA-10002365"/>
    <s v="Xerox 1967"/>
    <x v="522"/>
    <n v="9"/>
    <n v="0.11"/>
    <n v="268.14"/>
  </r>
  <r>
    <s v="ORD-1525"/>
    <x v="454"/>
    <d v="2024-03-04T00:00:00"/>
    <s v="Same Day"/>
    <s v="CUST-8366"/>
    <s v="Kristina Young"/>
    <s v="Home Office"/>
    <s v="Port Donna"/>
    <s v="New York"/>
    <s v="United States"/>
    <n v="60569"/>
    <s v="Central"/>
    <s v="PROD-2944"/>
    <x v="1"/>
    <s v="Machines"/>
    <s v="TEC-MA-10000822"/>
    <s v="Lexmark MX611dhe Monochrome Laser Printer"/>
    <x v="523"/>
    <n v="8"/>
    <n v="0.46"/>
    <n v="213.82"/>
  </r>
  <r>
    <s v="ORD-1526"/>
    <x v="455"/>
    <d v="2024-01-01T00:00:00"/>
    <s v="Same Day"/>
    <s v="CUST-7947"/>
    <s v="Philip Arnold"/>
    <s v="Consumer"/>
    <s v="New Ashleestad"/>
    <s v="North Dakota"/>
    <s v="United States"/>
    <n v="44739"/>
    <s v="West"/>
    <s v="PROD-1734"/>
    <x v="2"/>
    <s v="Envelopes"/>
    <s v="OFF-EN-10001509"/>
    <s v="Poly String Tie Envelopes"/>
    <x v="524"/>
    <n v="3"/>
    <n v="0.43"/>
    <n v="377.26"/>
  </r>
  <r>
    <s v="ORD-1527"/>
    <x v="456"/>
    <d v="2022-02-28T00:00:00"/>
    <s v="First Class"/>
    <s v="CUST-6941"/>
    <s v="Mary Ballard"/>
    <s v="Consumer"/>
    <s v="Cruzview"/>
    <s v="Rhode Island"/>
    <s v="United States"/>
    <n v="4556"/>
    <s v="East"/>
    <s v="PROD-6520"/>
    <x v="1"/>
    <s v="Phones"/>
    <s v="TEC-PH-10002275"/>
    <s v="Mitel 5320 IP Phone VoIP phone"/>
    <x v="525"/>
    <n v="8"/>
    <n v="0.3"/>
    <n v="112"/>
  </r>
  <r>
    <s v="ORD-1528"/>
    <x v="457"/>
    <d v="2024-01-22T00:00:00"/>
    <s v="Standard Class"/>
    <s v="CUST-5786"/>
    <s v="John Miller"/>
    <s v="Home Office"/>
    <s v="New Haley"/>
    <s v="Virginia"/>
    <s v="United States"/>
    <n v="8410"/>
    <s v="East"/>
    <s v="PROD-8881"/>
    <x v="2"/>
    <s v="Paper"/>
    <s v="OFF-PA-10002365"/>
    <s v="Xerox 1967"/>
    <x v="526"/>
    <n v="9"/>
    <n v="0.47"/>
    <n v="268.86"/>
  </r>
  <r>
    <s v="ORD-1529"/>
    <x v="365"/>
    <d v="2024-01-26T00:00:00"/>
    <s v="Second Class"/>
    <s v="CUST-2092"/>
    <s v="Alexander Hart"/>
    <s v="Consumer"/>
    <s v="North Michael"/>
    <s v="New Mexico"/>
    <s v="United States"/>
    <n v="38430"/>
    <s v="West"/>
    <s v="PROD-7130"/>
    <x v="2"/>
    <s v="Paper"/>
    <s v="OFF-PA-10002365"/>
    <s v="Xerox 1967"/>
    <x v="527"/>
    <n v="8"/>
    <n v="0.02"/>
    <n v="507.45"/>
  </r>
  <r>
    <s v="ORD-1530"/>
    <x v="22"/>
    <d v="2020-02-16T00:00:00"/>
    <s v="First Class"/>
    <s v="CUST-4933"/>
    <s v="Crystal Montoya"/>
    <s v="Corporate"/>
    <s v="West Barbarafurt"/>
    <s v="Michigan"/>
    <s v="United States"/>
    <n v="51329"/>
    <s v="Central"/>
    <s v="PROD-6531"/>
    <x v="0"/>
    <s v="Bookcases"/>
    <s v="FUR-BO-10001798"/>
    <s v="Bush Somerset Collection Bookcase"/>
    <x v="528"/>
    <n v="2"/>
    <n v="0.18"/>
    <n v="388.41"/>
  </r>
  <r>
    <s v="ORD-1531"/>
    <x v="458"/>
    <d v="2023-02-19T00:00:00"/>
    <s v="Same Day"/>
    <s v="CUST-4426"/>
    <s v="Robert Houston"/>
    <s v="Home Office"/>
    <s v="New Juan"/>
    <s v="Kentucky"/>
    <s v="United States"/>
    <n v="27486"/>
    <s v="Central"/>
    <s v="PROD-8268"/>
    <x v="2"/>
    <s v="Envelopes"/>
    <s v="OFF-EN-10001509"/>
    <s v="Poly String Tie Envelopes"/>
    <x v="529"/>
    <n v="10"/>
    <n v="0.27"/>
    <n v="282.44"/>
  </r>
  <r>
    <s v="ORD-1532"/>
    <x v="459"/>
    <d v="2023-01-25T00:00:00"/>
    <s v="Same Day"/>
    <s v="CUST-4794"/>
    <s v="Jasmine Price"/>
    <s v="Consumer"/>
    <s v="West Bryan"/>
    <s v="Mississippi"/>
    <s v="United States"/>
    <n v="1193"/>
    <s v="East"/>
    <s v="PROD-9094"/>
    <x v="2"/>
    <s v="Binders"/>
    <s v="OFF-BI-10003910"/>
    <s v="DXL Angle-View Binders with Locking Rings by Samsill"/>
    <x v="530"/>
    <n v="9"/>
    <n v="0.11"/>
    <n v="491.57"/>
  </r>
  <r>
    <s v="ORD-1533"/>
    <x v="460"/>
    <d v="2022-03-22T00:00:00"/>
    <s v="Same Day"/>
    <s v="CUST-9023"/>
    <s v="Kristine Brown"/>
    <s v="Corporate"/>
    <s v="Lake Helen"/>
    <s v="Delaware"/>
    <s v="United States"/>
    <n v="63128"/>
    <s v="Central"/>
    <s v="PROD-8608"/>
    <x v="1"/>
    <s v="Phones"/>
    <s v="TEC-PH-10002275"/>
    <s v="Mitel 5320 IP Phone VoIP phone"/>
    <x v="531"/>
    <n v="7"/>
    <n v="7.0000000000000007E-2"/>
    <n v="565.95000000000005"/>
  </r>
  <r>
    <s v="ORD-1534"/>
    <x v="461"/>
    <d v="2020-02-20T00:00:00"/>
    <s v="First Class"/>
    <s v="CUST-8410"/>
    <s v="Dawn Riley"/>
    <s v="Consumer"/>
    <s v="New Craig"/>
    <s v="Mississippi"/>
    <s v="United States"/>
    <n v="26388"/>
    <s v="West"/>
    <s v="PROD-9341"/>
    <x v="1"/>
    <s v="Copiers"/>
    <s v="TEC-CO-10001449"/>
    <s v="Hewlett Packard LaserJet 3310 Copier"/>
    <x v="532"/>
    <n v="5"/>
    <n v="0.42"/>
    <n v="431.48"/>
  </r>
  <r>
    <s v="ORD-1535"/>
    <x v="218"/>
    <d v="2021-02-22T00:00:00"/>
    <s v="Same Day"/>
    <s v="CUST-8789"/>
    <s v="Matthew Hernandez"/>
    <s v="Consumer"/>
    <s v="Lake Annechester"/>
    <s v="Kentucky"/>
    <s v="United States"/>
    <n v="59534"/>
    <s v="East"/>
    <s v="PROD-1748"/>
    <x v="1"/>
    <s v="Accessories"/>
    <s v="TEC-AC-10003027"/>
    <s v="Imation 8GB Mini TravelDrive USB 2.0 Flash Drive"/>
    <x v="533"/>
    <n v="8"/>
    <n v="0.27"/>
    <n v="96.23"/>
  </r>
  <r>
    <s v="ORD-1536"/>
    <x v="188"/>
    <d v="2021-11-15T00:00:00"/>
    <s v="Same Day"/>
    <s v="CUST-3660"/>
    <s v="Bradley Burns"/>
    <s v="Corporate"/>
    <s v="South Kenneth"/>
    <s v="Iowa"/>
    <s v="United States"/>
    <n v="25388"/>
    <s v="South"/>
    <s v="PROD-2055"/>
    <x v="2"/>
    <s v="Binders"/>
    <s v="OFF-BI-10003910"/>
    <s v="DXL Angle-View Binders with Locking Rings by Samsill"/>
    <x v="534"/>
    <n v="9"/>
    <n v="0.05"/>
    <n v="643.52"/>
  </r>
  <r>
    <s v="ORD-1537"/>
    <x v="10"/>
    <d v="2020-12-08T00:00:00"/>
    <s v="First Class"/>
    <s v="CUST-1736"/>
    <s v="Brian Reilly"/>
    <s v="Consumer"/>
    <s v="Matthewbury"/>
    <s v="Georgia"/>
    <s v="United States"/>
    <n v="53669"/>
    <s v="South"/>
    <s v="PROD-7531"/>
    <x v="0"/>
    <s v="Chairs"/>
    <s v="FUR-CH-10000454"/>
    <s v="Hon Deluxe Fabric Upholstered Stacking Chairs, Rounded Back"/>
    <x v="535"/>
    <n v="9"/>
    <n v="0.15"/>
    <n v="568.71"/>
  </r>
  <r>
    <s v="ORD-1538"/>
    <x v="462"/>
    <d v="2021-03-08T00:00:00"/>
    <s v="Same Day"/>
    <s v="CUST-8258"/>
    <s v="Stanley Robinson"/>
    <s v="Consumer"/>
    <s v="Port Jennifer"/>
    <s v="Alaska"/>
    <s v="United States"/>
    <n v="85995"/>
    <s v="East"/>
    <s v="PROD-5756"/>
    <x v="1"/>
    <s v="Accessories"/>
    <s v="TEC-AC-10003027"/>
    <s v="Imation 8GB Mini TravelDrive USB 2.0 Flash Drive"/>
    <x v="536"/>
    <n v="1"/>
    <n v="0.23"/>
    <n v="29.13"/>
  </r>
  <r>
    <s v="ORD-1539"/>
    <x v="463"/>
    <d v="2020-08-17T00:00:00"/>
    <s v="First Class"/>
    <s v="CUST-2344"/>
    <s v="Rhonda Montgomery"/>
    <s v="Consumer"/>
    <s v="New Rachelshire"/>
    <s v="Colorado"/>
    <s v="United States"/>
    <n v="63369"/>
    <s v="East"/>
    <s v="PROD-6186"/>
    <x v="0"/>
    <s v="Chairs"/>
    <s v="FUR-CH-10000454"/>
    <s v="Hon Deluxe Fabric Upholstered Stacking Chairs, Rounded Back"/>
    <x v="537"/>
    <n v="9"/>
    <n v="0.43"/>
    <n v="280.82"/>
  </r>
  <r>
    <s v="ORD-1540"/>
    <x v="464"/>
    <d v="2021-10-01T00:00:00"/>
    <s v="Second Class"/>
    <s v="CUST-5627"/>
    <s v="Tammy White"/>
    <s v="Consumer"/>
    <s v="Taylorberg"/>
    <s v="South Carolina"/>
    <s v="United States"/>
    <n v="74110"/>
    <s v="Central"/>
    <s v="PROD-7877"/>
    <x v="0"/>
    <s v="Bookcases"/>
    <s v="FUR-BO-10001798"/>
    <s v="Bush Somerset Collection Bookcase"/>
    <x v="538"/>
    <n v="9"/>
    <n v="0.06"/>
    <n v="885.35"/>
  </r>
  <r>
    <s v="ORD-1541"/>
    <x v="465"/>
    <d v="2022-10-25T00:00:00"/>
    <s v="First Class"/>
    <s v="CUST-5962"/>
    <s v="Alejandro Harvey"/>
    <s v="Corporate"/>
    <s v="Port Kevinborough"/>
    <s v="California"/>
    <s v="United States"/>
    <n v="45296"/>
    <s v="Central"/>
    <s v="PROD-7567"/>
    <x v="1"/>
    <s v="Accessories"/>
    <s v="TEC-AC-10003027"/>
    <s v="Imation 8GB Mini TravelDrive USB 2.0 Flash Drive"/>
    <x v="539"/>
    <n v="9"/>
    <n v="0.04"/>
    <n v="137.19"/>
  </r>
  <r>
    <s v="ORD-1542"/>
    <x v="118"/>
    <d v="2024-07-01T00:00:00"/>
    <s v="First Class"/>
    <s v="CUST-2174"/>
    <s v="Bruce Nicholson"/>
    <s v="Home Office"/>
    <s v="New Mark"/>
    <s v="South Dakota"/>
    <s v="United States"/>
    <n v="46557"/>
    <s v="East"/>
    <s v="PROD-6380"/>
    <x v="2"/>
    <s v="Art"/>
    <s v="OFF-AR-10002833"/>
    <s v="Newell 322"/>
    <x v="540"/>
    <n v="9"/>
    <n v="0.1"/>
    <n v="4.03"/>
  </r>
  <r>
    <s v="ORD-1543"/>
    <x v="360"/>
    <d v="2024-11-04T00:00:00"/>
    <s v="Standard Class"/>
    <s v="CUST-6389"/>
    <s v="Shannon Sanchez"/>
    <s v="Corporate"/>
    <s v="West Davidland"/>
    <s v="Utah"/>
    <s v="United States"/>
    <n v="17737"/>
    <s v="East"/>
    <s v="PROD-1117"/>
    <x v="1"/>
    <s v="Machines"/>
    <s v="TEC-MA-10000822"/>
    <s v="Lexmark MX611dhe Monochrome Laser Printer"/>
    <x v="541"/>
    <n v="8"/>
    <n v="0.11"/>
    <n v="309.3"/>
  </r>
  <r>
    <s v="ORD-1544"/>
    <x v="250"/>
    <d v="2024-08-25T00:00:00"/>
    <s v="Second Class"/>
    <s v="CUST-4471"/>
    <s v="Brian Parsons"/>
    <s v="Corporate"/>
    <s v="Lake Shane"/>
    <s v="North Carolina"/>
    <s v="United States"/>
    <n v="69250"/>
    <s v="South"/>
    <s v="PROD-9608"/>
    <x v="2"/>
    <s v="Binders"/>
    <s v="OFF-BI-10003910"/>
    <s v="DXL Angle-View Binders with Locking Rings by Samsill"/>
    <x v="542"/>
    <n v="9"/>
    <n v="0.34"/>
    <n v="2"/>
  </r>
  <r>
    <s v="ORD-1545"/>
    <x v="466"/>
    <d v="2023-07-11T00:00:00"/>
    <s v="Second Class"/>
    <s v="CUST-9214"/>
    <s v="Jared Woods"/>
    <s v="Consumer"/>
    <s v="South Phillipberg"/>
    <s v="West Virginia"/>
    <s v="United States"/>
    <n v="71757"/>
    <s v="Central"/>
    <s v="PROD-6648"/>
    <x v="0"/>
    <s v="Bookcases"/>
    <s v="FUR-BO-10001798"/>
    <s v="Bush Somerset Collection Bookcase"/>
    <x v="543"/>
    <n v="4"/>
    <n v="0.11"/>
    <n v="223.73"/>
  </r>
  <r>
    <s v="ORD-1546"/>
    <x v="467"/>
    <d v="2021-07-25T00:00:00"/>
    <s v="First Class"/>
    <s v="CUST-5277"/>
    <s v="Brenda Martinez"/>
    <s v="Corporate"/>
    <s v="Tammybury"/>
    <s v="Nevada"/>
    <s v="United States"/>
    <n v="99624"/>
    <s v="Central"/>
    <s v="PROD-5421"/>
    <x v="0"/>
    <s v="Tables"/>
    <s v="FUR-TA-10000577"/>
    <s v="Bretford CR4500 Series Slim Rectangular Table"/>
    <x v="544"/>
    <n v="2"/>
    <n v="0.04"/>
    <n v="457.1"/>
  </r>
  <r>
    <s v="ORD-1547"/>
    <x v="366"/>
    <d v="2022-05-10T00:00:00"/>
    <s v="First Class"/>
    <s v="CUST-5734"/>
    <s v="Christopher Duncan"/>
    <s v="Corporate"/>
    <s v="Clarkborough"/>
    <s v="Montana"/>
    <s v="United States"/>
    <n v="94728"/>
    <s v="West"/>
    <s v="PROD-6691"/>
    <x v="2"/>
    <s v="Binders"/>
    <s v="OFF-BI-10003910"/>
    <s v="DXL Angle-View Binders with Locking Rings by Samsill"/>
    <x v="545"/>
    <n v="1"/>
    <n v="0.27"/>
    <n v="526.05999999999995"/>
  </r>
  <r>
    <s v="ORD-1548"/>
    <x v="468"/>
    <d v="2020-08-01T00:00:00"/>
    <s v="Second Class"/>
    <s v="CUST-5795"/>
    <s v="Willie Rivas"/>
    <s v="Home Office"/>
    <s v="Martinville"/>
    <s v="North Dakota"/>
    <s v="United States"/>
    <n v="16830"/>
    <s v="West"/>
    <s v="PROD-5961"/>
    <x v="0"/>
    <s v="Bookcases"/>
    <s v="FUR-BO-10001798"/>
    <s v="Bush Somerset Collection Bookcase"/>
    <x v="546"/>
    <n v="10"/>
    <n v="0.21"/>
    <n v="178.12"/>
  </r>
  <r>
    <s v="ORD-1549"/>
    <x v="469"/>
    <d v="2023-05-12T00:00:00"/>
    <s v="First Class"/>
    <s v="CUST-9707"/>
    <s v="Jeremy Wilson"/>
    <s v="Consumer"/>
    <s v="Smithfort"/>
    <s v="New York"/>
    <s v="United States"/>
    <n v="24052"/>
    <s v="East"/>
    <s v="PROD-1134"/>
    <x v="1"/>
    <s v="Phones"/>
    <s v="TEC-PH-10002275"/>
    <s v="Mitel 5320 IP Phone VoIP phone"/>
    <x v="547"/>
    <n v="3"/>
    <n v="0.38"/>
    <n v="271.98"/>
  </r>
  <r>
    <s v="ORD-1550"/>
    <x v="59"/>
    <d v="2020-06-07T00:00:00"/>
    <s v="First Class"/>
    <s v="CUST-8243"/>
    <s v="Victoria Brown"/>
    <s v="Home Office"/>
    <s v="New Danielle"/>
    <s v="North Carolina"/>
    <s v="United States"/>
    <n v="33165"/>
    <s v="East"/>
    <s v="PROD-5688"/>
    <x v="1"/>
    <s v="Copiers"/>
    <s v="TEC-CO-10001449"/>
    <s v="Hewlett Packard LaserJet 3310 Copier"/>
    <x v="548"/>
    <n v="4"/>
    <n v="0.31"/>
    <n v="47.54"/>
  </r>
  <r>
    <s v="ORD-1551"/>
    <x v="470"/>
    <d v="2020-09-21T00:00:00"/>
    <s v="First Class"/>
    <s v="CUST-3872"/>
    <s v="Amanda Hill"/>
    <s v="Home Office"/>
    <s v="Bradymouth"/>
    <s v="Nebraska"/>
    <s v="United States"/>
    <n v="31107"/>
    <s v="West"/>
    <s v="PROD-8700"/>
    <x v="1"/>
    <s v="Machines"/>
    <s v="TEC-MA-10000822"/>
    <s v="Lexmark MX611dhe Monochrome Laser Printer"/>
    <x v="549"/>
    <n v="1"/>
    <n v="0.28000000000000003"/>
    <n v="120.29"/>
  </r>
  <r>
    <s v="ORD-1552"/>
    <x v="471"/>
    <d v="2022-06-08T00:00:00"/>
    <s v="Standard Class"/>
    <s v="CUST-1472"/>
    <s v="Andrea Moody"/>
    <s v="Home Office"/>
    <s v="West Jeremy"/>
    <s v="Florida"/>
    <s v="United States"/>
    <n v="56265"/>
    <s v="East"/>
    <s v="PROD-4674"/>
    <x v="1"/>
    <s v="Copiers"/>
    <s v="TEC-CO-10001449"/>
    <s v="Hewlett Packard LaserJet 3310 Copier"/>
    <x v="550"/>
    <n v="6"/>
    <n v="0.31"/>
    <n v="573.42999999999995"/>
  </r>
  <r>
    <s v="ORD-1553"/>
    <x v="301"/>
    <d v="2024-10-21T00:00:00"/>
    <s v="Same Day"/>
    <s v="CUST-5011"/>
    <s v="Steven Glass"/>
    <s v="Consumer"/>
    <s v="Andersontown"/>
    <s v="Arkansas"/>
    <s v="United States"/>
    <n v="88443"/>
    <s v="East"/>
    <s v="PROD-6229"/>
    <x v="2"/>
    <s v="Envelopes"/>
    <s v="OFF-EN-10001509"/>
    <s v="Poly String Tie Envelopes"/>
    <x v="551"/>
    <n v="8"/>
    <n v="0.14000000000000001"/>
    <n v="265.12"/>
  </r>
  <r>
    <s v="ORD-1554"/>
    <x v="472"/>
    <d v="2024-02-12T00:00:00"/>
    <s v="Second Class"/>
    <s v="CUST-3368"/>
    <s v="Paul Griffin"/>
    <s v="Consumer"/>
    <s v="Fergusonbury"/>
    <s v="Kansas"/>
    <s v="United States"/>
    <n v="25697"/>
    <s v="Central"/>
    <s v="PROD-4766"/>
    <x v="0"/>
    <s v="Chairs"/>
    <s v="FUR-CH-10000454"/>
    <s v="Hon Deluxe Fabric Upholstered Stacking Chairs, Rounded Back"/>
    <x v="552"/>
    <n v="8"/>
    <n v="0.46"/>
    <n v="16.77"/>
  </r>
  <r>
    <s v="ORD-1555"/>
    <x v="473"/>
    <d v="2024-01-02T00:00:00"/>
    <s v="Same Day"/>
    <s v="CUST-3225"/>
    <s v="Joseph Wilson"/>
    <s v="Consumer"/>
    <s v="Fernandohaven"/>
    <s v="Minnesota"/>
    <s v="United States"/>
    <n v="33497"/>
    <s v="South"/>
    <s v="PROD-6925"/>
    <x v="1"/>
    <s v="Copiers"/>
    <s v="TEC-CO-10001449"/>
    <s v="Hewlett Packard LaserJet 3310 Copier"/>
    <x v="553"/>
    <n v="9"/>
    <n v="0.33"/>
    <n v="580.79"/>
  </r>
  <r>
    <s v="ORD-1556"/>
    <x v="474"/>
    <d v="2022-06-09T00:00:00"/>
    <s v="Standard Class"/>
    <s v="CUST-3652"/>
    <s v="Katherine Davis"/>
    <s v="Corporate"/>
    <s v="Port John"/>
    <s v="Minnesota"/>
    <s v="United States"/>
    <n v="57930"/>
    <s v="West"/>
    <s v="PROD-9901"/>
    <x v="0"/>
    <s v="Tables"/>
    <s v="FUR-TA-10000577"/>
    <s v="Bretford CR4500 Series Slim Rectangular Table"/>
    <x v="554"/>
    <n v="9"/>
    <n v="0.49"/>
    <n v="18.059999999999999"/>
  </r>
  <r>
    <s v="ORD-1557"/>
    <x v="475"/>
    <d v="2021-02-21T00:00:00"/>
    <s v="First Class"/>
    <s v="CUST-1748"/>
    <s v="Sandra Valdez"/>
    <s v="Corporate"/>
    <s v="Jennifermouth"/>
    <s v="Arkansas"/>
    <s v="United States"/>
    <n v="93789"/>
    <s v="West"/>
    <s v="PROD-1516"/>
    <x v="1"/>
    <s v="Accessories"/>
    <s v="TEC-AC-10003027"/>
    <s v="Imation 8GB Mini TravelDrive USB 2.0 Flash Drive"/>
    <x v="555"/>
    <n v="4"/>
    <n v="0.34"/>
    <n v="349.46"/>
  </r>
  <r>
    <s v="ORD-1558"/>
    <x v="476"/>
    <d v="2020-12-26T00:00:00"/>
    <s v="Standard Class"/>
    <s v="CUST-4882"/>
    <s v="Scott Petty"/>
    <s v="Home Office"/>
    <s v="Chloestad"/>
    <s v="Montana"/>
    <s v="United States"/>
    <n v="27904"/>
    <s v="West"/>
    <s v="PROD-7192"/>
    <x v="0"/>
    <s v="Bookcases"/>
    <s v="FUR-BO-10001798"/>
    <s v="Bush Somerset Collection Bookcase"/>
    <x v="556"/>
    <n v="8"/>
    <n v="0.4"/>
    <n v="80.11"/>
  </r>
  <r>
    <s v="ORD-1559"/>
    <x v="477"/>
    <d v="2023-04-11T00:00:00"/>
    <s v="Second Class"/>
    <s v="CUST-2392"/>
    <s v="David Perez"/>
    <s v="Consumer"/>
    <s v="South Tina"/>
    <s v="Alabama"/>
    <s v="United States"/>
    <n v="82593"/>
    <s v="Central"/>
    <s v="PROD-3346"/>
    <x v="2"/>
    <s v="Binders"/>
    <s v="OFF-BI-10003910"/>
    <s v="DXL Angle-View Binders with Locking Rings by Samsill"/>
    <x v="557"/>
    <n v="3"/>
    <n v="0.27"/>
    <n v="318.24"/>
  </r>
  <r>
    <s v="ORD-1560"/>
    <x v="478"/>
    <d v="2024-06-05T00:00:00"/>
    <s v="Second Class"/>
    <s v="CUST-1761"/>
    <s v="Calvin Bray"/>
    <s v="Home Office"/>
    <s v="Jacksonview"/>
    <s v="Florida"/>
    <s v="United States"/>
    <n v="45094"/>
    <s v="West"/>
    <s v="PROD-3501"/>
    <x v="1"/>
    <s v="Phones"/>
    <s v="TEC-PH-10002275"/>
    <s v="Mitel 5320 IP Phone VoIP phone"/>
    <x v="558"/>
    <n v="8"/>
    <n v="0.36"/>
    <n v="307.61"/>
  </r>
  <r>
    <s v="ORD-1561"/>
    <x v="479"/>
    <d v="2023-07-14T00:00:00"/>
    <s v="Second Class"/>
    <s v="CUST-4753"/>
    <s v="Elizabeth Torres"/>
    <s v="Home Office"/>
    <s v="Cardenasview"/>
    <s v="North Carolina"/>
    <s v="United States"/>
    <n v="74802"/>
    <s v="Central"/>
    <s v="PROD-1313"/>
    <x v="0"/>
    <s v="Furnishings"/>
    <s v="FUR-FU-10001487"/>
    <s v="Eldon Expressions Wood and Plastic Desk Accessories, Cherry Wood"/>
    <x v="559"/>
    <n v="7"/>
    <n v="0.38"/>
    <n v="535.96"/>
  </r>
  <r>
    <s v="ORD-1562"/>
    <x v="480"/>
    <d v="2020-06-19T00:00:00"/>
    <s v="Standard Class"/>
    <s v="CUST-4912"/>
    <s v="Christopher Carlson"/>
    <s v="Consumer"/>
    <s v="Christinaview"/>
    <s v="Alabama"/>
    <s v="United States"/>
    <n v="40881"/>
    <s v="Central"/>
    <s v="PROD-1044"/>
    <x v="2"/>
    <s v="Binders"/>
    <s v="OFF-BI-10003910"/>
    <s v="DXL Angle-View Binders with Locking Rings by Samsill"/>
    <x v="560"/>
    <n v="1"/>
    <n v="0.41"/>
    <n v="142.62"/>
  </r>
  <r>
    <s v="ORD-1563"/>
    <x v="481"/>
    <d v="2024-08-19T00:00:00"/>
    <s v="Standard Class"/>
    <s v="CUST-7854"/>
    <s v="Shelly Carroll"/>
    <s v="Home Office"/>
    <s v="North Jason"/>
    <s v="Connecticut"/>
    <s v="United States"/>
    <n v="5494"/>
    <s v="Central"/>
    <s v="PROD-3019"/>
    <x v="1"/>
    <s v="Machines"/>
    <s v="TEC-MA-10000822"/>
    <s v="Lexmark MX611dhe Monochrome Laser Printer"/>
    <x v="561"/>
    <n v="6"/>
    <n v="0.03"/>
    <n v="369.23"/>
  </r>
  <r>
    <s v="ORD-1564"/>
    <x v="482"/>
    <d v="2021-10-19T00:00:00"/>
    <s v="First Class"/>
    <s v="CUST-9217"/>
    <s v="Patrick Pennington"/>
    <s v="Home Office"/>
    <s v="South Lisaton"/>
    <s v="Nevada"/>
    <s v="United States"/>
    <n v="40776"/>
    <s v="East"/>
    <s v="PROD-2707"/>
    <x v="1"/>
    <s v="Phones"/>
    <s v="TEC-PH-10002275"/>
    <s v="Mitel 5320 IP Phone VoIP phone"/>
    <x v="562"/>
    <n v="3"/>
    <n v="0.22"/>
    <n v="58.75"/>
  </r>
  <r>
    <s v="ORD-1565"/>
    <x v="483"/>
    <d v="2024-03-21T00:00:00"/>
    <s v="Same Day"/>
    <s v="CUST-4505"/>
    <s v="Randall Rivera"/>
    <s v="Home Office"/>
    <s v="Michaelborough"/>
    <s v="Iowa"/>
    <s v="United States"/>
    <n v="58370"/>
    <s v="West"/>
    <s v="PROD-9465"/>
    <x v="0"/>
    <s v="Tables"/>
    <s v="FUR-TA-10000577"/>
    <s v="Bretford CR4500 Series Slim Rectangular Table"/>
    <x v="563"/>
    <n v="1"/>
    <n v="0.24"/>
    <n v="189.04"/>
  </r>
  <r>
    <s v="ORD-1566"/>
    <x v="484"/>
    <d v="2021-02-12T00:00:00"/>
    <s v="Second Class"/>
    <s v="CUST-2126"/>
    <s v="Jessica Velez"/>
    <s v="Home Office"/>
    <s v="Batesbury"/>
    <s v="Kansas"/>
    <s v="United States"/>
    <n v="89916"/>
    <s v="West"/>
    <s v="PROD-3800"/>
    <x v="1"/>
    <s v="Copiers"/>
    <s v="TEC-CO-10001449"/>
    <s v="Hewlett Packard LaserJet 3310 Copier"/>
    <x v="564"/>
    <n v="8"/>
    <n v="0.44"/>
    <n v="-18.47"/>
  </r>
  <r>
    <s v="ORD-1567"/>
    <x v="485"/>
    <d v="2021-08-05T00:00:00"/>
    <s v="Standard Class"/>
    <s v="CUST-5386"/>
    <s v="Miranda Rodgers"/>
    <s v="Home Office"/>
    <s v="Smithside"/>
    <s v="Hawaii"/>
    <s v="United States"/>
    <n v="30959"/>
    <s v="South"/>
    <s v="PROD-7457"/>
    <x v="1"/>
    <s v="Phones"/>
    <s v="TEC-PH-10002275"/>
    <s v="Mitel 5320 IP Phone VoIP phone"/>
    <x v="565"/>
    <n v="7"/>
    <n v="0.49"/>
    <n v="30.93"/>
  </r>
  <r>
    <s v="ORD-1568"/>
    <x v="486"/>
    <d v="2024-04-23T00:00:00"/>
    <s v="First Class"/>
    <s v="CUST-4174"/>
    <s v="Anna Graham"/>
    <s v="Corporate"/>
    <s v="East Alexis"/>
    <s v="Tennessee"/>
    <s v="United States"/>
    <n v="89215"/>
    <s v="East"/>
    <s v="PROD-5164"/>
    <x v="2"/>
    <s v="Art"/>
    <s v="OFF-AR-10002833"/>
    <s v="Newell 322"/>
    <x v="566"/>
    <n v="8"/>
    <n v="0.5"/>
    <n v="251.76"/>
  </r>
  <r>
    <s v="ORD-1569"/>
    <x v="333"/>
    <d v="2020-03-17T00:00:00"/>
    <s v="First Class"/>
    <s v="CUST-4309"/>
    <s v="Janet Donovan"/>
    <s v="Corporate"/>
    <s v="Matthewmouth"/>
    <s v="Mississippi"/>
    <s v="United States"/>
    <n v="97546"/>
    <s v="West"/>
    <s v="PROD-5102"/>
    <x v="0"/>
    <s v="Furnishings"/>
    <s v="FUR-FU-10001487"/>
    <s v="Eldon Expressions Wood and Plastic Desk Accessories, Cherry Wood"/>
    <x v="567"/>
    <n v="5"/>
    <n v="0.15"/>
    <n v="619.9"/>
  </r>
  <r>
    <s v="ORD-1570"/>
    <x v="487"/>
    <d v="2022-08-21T00:00:00"/>
    <s v="Standard Class"/>
    <s v="CUST-2042"/>
    <s v="Larry Beasley"/>
    <s v="Consumer"/>
    <s v="Rosehaven"/>
    <s v="North Dakota"/>
    <s v="United States"/>
    <n v="34019"/>
    <s v="East"/>
    <s v="PROD-5096"/>
    <x v="1"/>
    <s v="Accessories"/>
    <s v="TEC-AC-10003027"/>
    <s v="Imation 8GB Mini TravelDrive USB 2.0 Flash Drive"/>
    <x v="568"/>
    <n v="8"/>
    <n v="0.1"/>
    <n v="47.77"/>
  </r>
  <r>
    <s v="ORD-1571"/>
    <x v="488"/>
    <d v="2021-04-29T00:00:00"/>
    <s v="Same Day"/>
    <s v="CUST-4254"/>
    <s v="Amy Hines"/>
    <s v="Corporate"/>
    <s v="Port Thomasborough"/>
    <s v="West Virginia"/>
    <s v="United States"/>
    <n v="67733"/>
    <s v="East"/>
    <s v="PROD-6713"/>
    <x v="0"/>
    <s v="Chairs"/>
    <s v="FUR-CH-10000454"/>
    <s v="Hon Deluxe Fabric Upholstered Stacking Chairs, Rounded Back"/>
    <x v="569"/>
    <n v="9"/>
    <n v="0.23"/>
    <n v="392.75"/>
  </r>
  <r>
    <s v="ORD-1572"/>
    <x v="464"/>
    <d v="2021-09-30T00:00:00"/>
    <s v="Same Day"/>
    <s v="CUST-7665"/>
    <s v="Jordan Glass"/>
    <s v="Corporate"/>
    <s v="New Chloeport"/>
    <s v="Maryland"/>
    <s v="United States"/>
    <n v="71561"/>
    <s v="Central"/>
    <s v="PROD-4781"/>
    <x v="2"/>
    <s v="Art"/>
    <s v="OFF-AR-10002833"/>
    <s v="Newell 322"/>
    <x v="570"/>
    <n v="10"/>
    <n v="0.47"/>
    <n v="17.25"/>
  </r>
  <r>
    <s v="ORD-1573"/>
    <x v="169"/>
    <d v="2024-03-23T00:00:00"/>
    <s v="First Class"/>
    <s v="CUST-5559"/>
    <s v="Stephanie Li"/>
    <s v="Consumer"/>
    <s v="Vanessafort"/>
    <s v="Idaho"/>
    <s v="United States"/>
    <n v="4562"/>
    <s v="West"/>
    <s v="PROD-5311"/>
    <x v="0"/>
    <s v="Furnishings"/>
    <s v="FUR-FU-10001487"/>
    <s v="Eldon Expressions Wood and Plastic Desk Accessories, Cherry Wood"/>
    <x v="571"/>
    <n v="2"/>
    <n v="0.28000000000000003"/>
    <n v="644.97"/>
  </r>
  <r>
    <s v="ORD-1574"/>
    <x v="305"/>
    <d v="2024-06-23T00:00:00"/>
    <s v="Same Day"/>
    <s v="CUST-8116"/>
    <s v="Ronnie Hickman"/>
    <s v="Home Office"/>
    <s v="Kathleenstad"/>
    <s v="North Carolina"/>
    <s v="United States"/>
    <n v="25000"/>
    <s v="East"/>
    <s v="PROD-4861"/>
    <x v="1"/>
    <s v="Machines"/>
    <s v="TEC-MA-10000822"/>
    <s v="Lexmark MX611dhe Monochrome Laser Printer"/>
    <x v="572"/>
    <n v="3"/>
    <n v="0.24"/>
    <n v="302.01"/>
  </r>
  <r>
    <s v="ORD-1575"/>
    <x v="407"/>
    <d v="2024-04-25T00:00:00"/>
    <s v="Standard Class"/>
    <s v="CUST-6901"/>
    <s v="Zachary Orr"/>
    <s v="Consumer"/>
    <s v="Lake Benjamin"/>
    <s v="Nebraska"/>
    <s v="United States"/>
    <n v="63205"/>
    <s v="South"/>
    <s v="PROD-6507"/>
    <x v="1"/>
    <s v="Phones"/>
    <s v="TEC-PH-10002275"/>
    <s v="Mitel 5320 IP Phone VoIP phone"/>
    <x v="573"/>
    <n v="5"/>
    <n v="0.06"/>
    <n v="173.12"/>
  </r>
  <r>
    <s v="ORD-1576"/>
    <x v="489"/>
    <d v="2020-07-04T00:00:00"/>
    <s v="Second Class"/>
    <s v="CUST-4653"/>
    <s v="Amber Roy"/>
    <s v="Home Office"/>
    <s v="West Courtney"/>
    <s v="Wyoming"/>
    <s v="United States"/>
    <n v="71665"/>
    <s v="East"/>
    <s v="PROD-7514"/>
    <x v="1"/>
    <s v="Copiers"/>
    <s v="TEC-CO-10001449"/>
    <s v="Hewlett Packard LaserJet 3310 Copier"/>
    <x v="574"/>
    <n v="1"/>
    <n v="0.21"/>
    <n v="291.68"/>
  </r>
  <r>
    <s v="ORD-1577"/>
    <x v="490"/>
    <d v="2022-06-19T00:00:00"/>
    <s v="First Class"/>
    <s v="CUST-3524"/>
    <s v="Lisa Bean"/>
    <s v="Consumer"/>
    <s v="North Jonathan"/>
    <s v="Minnesota"/>
    <s v="United States"/>
    <n v="9623"/>
    <s v="South"/>
    <s v="PROD-5459"/>
    <x v="2"/>
    <s v="Envelopes"/>
    <s v="OFF-EN-10001509"/>
    <s v="Poly String Tie Envelopes"/>
    <x v="575"/>
    <n v="1"/>
    <n v="0.14000000000000001"/>
    <n v="527.83000000000004"/>
  </r>
  <r>
    <s v="ORD-1578"/>
    <x v="491"/>
    <d v="2023-03-15T00:00:00"/>
    <s v="Same Day"/>
    <s v="CUST-3973"/>
    <s v="Alexis Smith"/>
    <s v="Consumer"/>
    <s v="Lake Joshua"/>
    <s v="Georgia"/>
    <s v="United States"/>
    <n v="80152"/>
    <s v="Central"/>
    <s v="PROD-7487"/>
    <x v="2"/>
    <s v="Art"/>
    <s v="OFF-AR-10002833"/>
    <s v="Newell 322"/>
    <x v="576"/>
    <n v="10"/>
    <n v="0.14000000000000001"/>
    <n v="564.47"/>
  </r>
  <r>
    <s v="ORD-1579"/>
    <x v="492"/>
    <d v="2020-08-20T00:00:00"/>
    <s v="Standard Class"/>
    <s v="CUST-7806"/>
    <s v="Gary Singleton"/>
    <s v="Consumer"/>
    <s v="Robertfurt"/>
    <s v="Georgia"/>
    <s v="United States"/>
    <n v="36153"/>
    <s v="Central"/>
    <s v="PROD-7869"/>
    <x v="0"/>
    <s v="Bookcases"/>
    <s v="FUR-BO-10001798"/>
    <s v="Bush Somerset Collection Bookcase"/>
    <x v="577"/>
    <n v="1"/>
    <n v="0.1"/>
    <n v="11.08"/>
  </r>
  <r>
    <s v="ORD-1580"/>
    <x v="493"/>
    <d v="2020-12-07T00:00:00"/>
    <s v="Same Day"/>
    <s v="CUST-7554"/>
    <s v="Rachel Rodriguez"/>
    <s v="Corporate"/>
    <s v="Shahburgh"/>
    <s v="Louisiana"/>
    <s v="United States"/>
    <n v="20211"/>
    <s v="West"/>
    <s v="PROD-5353"/>
    <x v="0"/>
    <s v="Tables"/>
    <s v="FUR-TA-10000577"/>
    <s v="Bretford CR4500 Series Slim Rectangular Table"/>
    <x v="578"/>
    <n v="10"/>
    <n v="0.17"/>
    <n v="91.14"/>
  </r>
  <r>
    <s v="ORD-1581"/>
    <x v="494"/>
    <d v="2023-08-17T00:00:00"/>
    <s v="Second Class"/>
    <s v="CUST-8656"/>
    <s v="Deanna Nichols"/>
    <s v="Corporate"/>
    <s v="Port Carolyn"/>
    <s v="Texas"/>
    <s v="United States"/>
    <n v="96641"/>
    <s v="South"/>
    <s v="PROD-9942"/>
    <x v="1"/>
    <s v="Phones"/>
    <s v="TEC-PH-10002275"/>
    <s v="Mitel 5320 IP Phone VoIP phone"/>
    <x v="579"/>
    <n v="8"/>
    <n v="0.31"/>
    <n v="65.98"/>
  </r>
  <r>
    <s v="ORD-1582"/>
    <x v="495"/>
    <d v="2020-10-09T00:00:00"/>
    <s v="Standard Class"/>
    <s v="CUST-3930"/>
    <s v="Claire Gonzalez"/>
    <s v="Home Office"/>
    <s v="Clarkview"/>
    <s v="Alabama"/>
    <s v="United States"/>
    <n v="90887"/>
    <s v="Central"/>
    <s v="PROD-6821"/>
    <x v="2"/>
    <s v="Binders"/>
    <s v="OFF-BI-10003910"/>
    <s v="DXL Angle-View Binders with Locking Rings by Samsill"/>
    <x v="580"/>
    <n v="9"/>
    <n v="0.28999999999999998"/>
    <n v="548.79999999999995"/>
  </r>
  <r>
    <s v="ORD-1583"/>
    <x v="140"/>
    <d v="2021-09-28T00:00:00"/>
    <s v="First Class"/>
    <s v="CUST-3563"/>
    <s v="Marc Morales"/>
    <s v="Consumer"/>
    <s v="Port Anna"/>
    <s v="Alabama"/>
    <s v="United States"/>
    <n v="72004"/>
    <s v="South"/>
    <s v="PROD-4899"/>
    <x v="1"/>
    <s v="Accessories"/>
    <s v="TEC-AC-10003027"/>
    <s v="Imation 8GB Mini TravelDrive USB 2.0 Flash Drive"/>
    <x v="581"/>
    <n v="5"/>
    <n v="0.47"/>
    <n v="79.23"/>
  </r>
  <r>
    <s v="ORD-1584"/>
    <x v="496"/>
    <d v="2023-10-21T00:00:00"/>
    <s v="First Class"/>
    <s v="CUST-7889"/>
    <s v="Laura Fisher"/>
    <s v="Consumer"/>
    <s v="East Arthur"/>
    <s v="California"/>
    <s v="United States"/>
    <n v="3310"/>
    <s v="South"/>
    <s v="PROD-6716"/>
    <x v="0"/>
    <s v="Bookcases"/>
    <s v="FUR-BO-10001798"/>
    <s v="Bush Somerset Collection Bookcase"/>
    <x v="582"/>
    <n v="1"/>
    <n v="0.21"/>
    <n v="570.65"/>
  </r>
  <r>
    <s v="ORD-1585"/>
    <x v="497"/>
    <d v="2021-03-06T00:00:00"/>
    <s v="First Class"/>
    <s v="CUST-1180"/>
    <s v="Yvonne Stewart"/>
    <s v="Home Office"/>
    <s v="Aliciaborough"/>
    <s v="Nebraska"/>
    <s v="United States"/>
    <n v="30130"/>
    <s v="East"/>
    <s v="PROD-4925"/>
    <x v="2"/>
    <s v="Envelopes"/>
    <s v="OFF-EN-10001509"/>
    <s v="Poly String Tie Envelopes"/>
    <x v="583"/>
    <n v="2"/>
    <n v="0.15"/>
    <n v="335.52"/>
  </r>
  <r>
    <s v="ORD-1586"/>
    <x v="498"/>
    <d v="2020-04-04T00:00:00"/>
    <s v="Standard Class"/>
    <s v="CUST-8075"/>
    <s v="Sara Brown"/>
    <s v="Corporate"/>
    <s v="Susanland"/>
    <s v="Kansas"/>
    <s v="United States"/>
    <n v="11430"/>
    <s v="East"/>
    <s v="PROD-3954"/>
    <x v="0"/>
    <s v="Furnishings"/>
    <s v="FUR-FU-10001487"/>
    <s v="Eldon Expressions Wood and Plastic Desk Accessories, Cherry Wood"/>
    <x v="584"/>
    <n v="5"/>
    <n v="0.39"/>
    <n v="310.68"/>
  </r>
  <r>
    <s v="ORD-1587"/>
    <x v="499"/>
    <d v="2020-03-10T00:00:00"/>
    <s v="First Class"/>
    <s v="CUST-1225"/>
    <s v="Alvin Thompson"/>
    <s v="Consumer"/>
    <s v="Harrellview"/>
    <s v="Kansas"/>
    <s v="United States"/>
    <n v="18828"/>
    <s v="South"/>
    <s v="PROD-5698"/>
    <x v="2"/>
    <s v="Binders"/>
    <s v="OFF-BI-10003910"/>
    <s v="DXL Angle-View Binders with Locking Rings by Samsill"/>
    <x v="585"/>
    <n v="7"/>
    <n v="0.37"/>
    <n v="473.16"/>
  </r>
  <r>
    <s v="ORD-1588"/>
    <x v="500"/>
    <d v="2020-07-21T00:00:00"/>
    <s v="First Class"/>
    <s v="CUST-5778"/>
    <s v="Jamie Rodriguez"/>
    <s v="Home Office"/>
    <s v="Hollowayshire"/>
    <s v="Utah"/>
    <s v="United States"/>
    <n v="53978"/>
    <s v="South"/>
    <s v="PROD-7714"/>
    <x v="0"/>
    <s v="Furnishings"/>
    <s v="FUR-FU-10001487"/>
    <s v="Eldon Expressions Wood and Plastic Desk Accessories, Cherry Wood"/>
    <x v="586"/>
    <n v="5"/>
    <n v="0.05"/>
    <n v="584.97"/>
  </r>
  <r>
    <s v="ORD-1589"/>
    <x v="501"/>
    <d v="2020-04-16T00:00:00"/>
    <s v="Second Class"/>
    <s v="CUST-8367"/>
    <s v="Jonathan Sanders"/>
    <s v="Consumer"/>
    <s v="Sharpborough"/>
    <s v="Utah"/>
    <s v="United States"/>
    <n v="13437"/>
    <s v="East"/>
    <s v="PROD-7950"/>
    <x v="1"/>
    <s v="Phones"/>
    <s v="TEC-PH-10002275"/>
    <s v="Mitel 5320 IP Phone VoIP phone"/>
    <x v="587"/>
    <n v="7"/>
    <n v="0.06"/>
    <n v="550.87"/>
  </r>
  <r>
    <s v="ORD-1590"/>
    <x v="502"/>
    <d v="2021-04-06T00:00:00"/>
    <s v="First Class"/>
    <s v="CUST-1895"/>
    <s v="Kara Brown"/>
    <s v="Consumer"/>
    <s v="Sonyamouth"/>
    <s v="Pennsylvania"/>
    <s v="United States"/>
    <n v="51466"/>
    <s v="South"/>
    <s v="PROD-2475"/>
    <x v="2"/>
    <s v="Art"/>
    <s v="OFF-AR-10002833"/>
    <s v="Newell 322"/>
    <x v="588"/>
    <n v="4"/>
    <n v="0.14000000000000001"/>
    <n v="335.84"/>
  </r>
  <r>
    <s v="ORD-1591"/>
    <x v="292"/>
    <d v="2021-02-24T00:00:00"/>
    <s v="Standard Class"/>
    <s v="CUST-7659"/>
    <s v="Dylan Gutierrez"/>
    <s v="Home Office"/>
    <s v="North Nathantown"/>
    <s v="Colorado"/>
    <s v="United States"/>
    <n v="21273"/>
    <s v="Central"/>
    <s v="PROD-8144"/>
    <x v="1"/>
    <s v="Machines"/>
    <s v="TEC-MA-10000822"/>
    <s v="Lexmark MX611dhe Monochrome Laser Printer"/>
    <x v="589"/>
    <n v="9"/>
    <n v="0.39"/>
    <n v="8.5"/>
  </r>
  <r>
    <s v="ORD-1592"/>
    <x v="52"/>
    <d v="2021-11-26T00:00:00"/>
    <s v="Standard Class"/>
    <s v="CUST-6911"/>
    <s v="Logan Valencia"/>
    <s v="Corporate"/>
    <s v="Montoyashire"/>
    <s v="Georgia"/>
    <s v="United States"/>
    <n v="2406"/>
    <s v="South"/>
    <s v="PROD-9154"/>
    <x v="1"/>
    <s v="Copiers"/>
    <s v="TEC-CO-10001449"/>
    <s v="Hewlett Packard LaserJet 3310 Copier"/>
    <x v="590"/>
    <n v="5"/>
    <n v="0.03"/>
    <n v="826.41"/>
  </r>
  <r>
    <s v="ORD-1593"/>
    <x v="503"/>
    <d v="2021-06-09T00:00:00"/>
    <s v="Same Day"/>
    <s v="CUST-6925"/>
    <s v="Susan Gilmore"/>
    <s v="Consumer"/>
    <s v="Lake Robert"/>
    <s v="South Carolina"/>
    <s v="United States"/>
    <n v="42700"/>
    <s v="South"/>
    <s v="PROD-5586"/>
    <x v="2"/>
    <s v="Envelopes"/>
    <s v="OFF-EN-10001509"/>
    <s v="Poly String Tie Envelopes"/>
    <x v="591"/>
    <n v="8"/>
    <n v="0.36"/>
    <n v="298.02"/>
  </r>
  <r>
    <s v="ORD-1594"/>
    <x v="504"/>
    <d v="2020-11-20T00:00:00"/>
    <s v="Standard Class"/>
    <s v="CUST-9901"/>
    <s v="Paul Pierce"/>
    <s v="Consumer"/>
    <s v="Dianastad"/>
    <s v="West Virginia"/>
    <s v="United States"/>
    <n v="47471"/>
    <s v="West"/>
    <s v="PROD-1429"/>
    <x v="0"/>
    <s v="Tables"/>
    <s v="FUR-TA-10000577"/>
    <s v="Bretford CR4500 Series Slim Rectangular Table"/>
    <x v="592"/>
    <n v="6"/>
    <n v="0.06"/>
    <n v="838.27"/>
  </r>
  <r>
    <s v="ORD-1595"/>
    <x v="182"/>
    <d v="2023-06-08T00:00:00"/>
    <s v="Standard Class"/>
    <s v="CUST-9341"/>
    <s v="Lauren Cunningham"/>
    <s v="Corporate"/>
    <s v="Lake Anneton"/>
    <s v="Washington"/>
    <s v="United States"/>
    <n v="99635"/>
    <s v="South"/>
    <s v="PROD-7295"/>
    <x v="1"/>
    <s v="Accessories"/>
    <s v="TEC-AC-10003027"/>
    <s v="Imation 8GB Mini TravelDrive USB 2.0 Flash Drive"/>
    <x v="593"/>
    <n v="9"/>
    <n v="0.09"/>
    <n v="688.18"/>
  </r>
  <r>
    <s v="ORD-1596"/>
    <x v="505"/>
    <d v="2022-03-21T00:00:00"/>
    <s v="Standard Class"/>
    <s v="CUST-3425"/>
    <s v="Christine Nunez"/>
    <s v="Home Office"/>
    <s v="Jenniferburgh"/>
    <s v="Hawaii"/>
    <s v="United States"/>
    <n v="39722"/>
    <s v="Central"/>
    <s v="PROD-1722"/>
    <x v="0"/>
    <s v="Bookcases"/>
    <s v="FUR-BO-10001798"/>
    <s v="Bush Somerset Collection Bookcase"/>
    <x v="594"/>
    <n v="10"/>
    <n v="0.06"/>
    <n v="712.89"/>
  </r>
  <r>
    <s v="ORD-1597"/>
    <x v="335"/>
    <d v="2020-03-03T00:00:00"/>
    <s v="First Class"/>
    <s v="CUST-6021"/>
    <s v="William Hubbard"/>
    <s v="Corporate"/>
    <s v="Youngview"/>
    <s v="Idaho"/>
    <s v="United States"/>
    <n v="90989"/>
    <s v="Central"/>
    <s v="PROD-6707"/>
    <x v="1"/>
    <s v="Accessories"/>
    <s v="TEC-AC-10003027"/>
    <s v="Imation 8GB Mini TravelDrive USB 2.0 Flash Drive"/>
    <x v="595"/>
    <n v="3"/>
    <n v="0.02"/>
    <n v="5.28"/>
  </r>
  <r>
    <s v="ORD-1598"/>
    <x v="506"/>
    <d v="2024-01-30T00:00:00"/>
    <s v="First Class"/>
    <s v="CUST-5342"/>
    <s v="Jacob Schroeder"/>
    <s v="Corporate"/>
    <s v="Noahview"/>
    <s v="South Carolina"/>
    <s v="United States"/>
    <n v="52295"/>
    <s v="East"/>
    <s v="PROD-1345"/>
    <x v="2"/>
    <s v="Binders"/>
    <s v="OFF-BI-10003910"/>
    <s v="DXL Angle-View Binders with Locking Rings by Samsill"/>
    <x v="596"/>
    <n v="4"/>
    <n v="0.35"/>
    <n v="126.52"/>
  </r>
  <r>
    <s v="ORD-1599"/>
    <x v="507"/>
    <d v="2020-02-11T00:00:00"/>
    <s v="First Class"/>
    <s v="CUST-1658"/>
    <s v="Matthew Silva"/>
    <s v="Corporate"/>
    <s v="South Melissachester"/>
    <s v="Virginia"/>
    <s v="United States"/>
    <n v="56491"/>
    <s v="West"/>
    <s v="PROD-2351"/>
    <x v="1"/>
    <s v="Copiers"/>
    <s v="TEC-CO-10001449"/>
    <s v="Hewlett Packard LaserJet 3310 Copier"/>
    <x v="597"/>
    <n v="2"/>
    <n v="0.12"/>
    <n v="737.05"/>
  </r>
  <r>
    <s v="ORD-1600"/>
    <x v="508"/>
    <d v="2022-08-10T00:00:00"/>
    <s v="Same Day"/>
    <s v="CUST-1484"/>
    <s v="Cheryl Watson"/>
    <s v="Consumer"/>
    <s v="South Adrienne"/>
    <s v="Pennsylvania"/>
    <s v="United States"/>
    <n v="34020"/>
    <s v="East"/>
    <s v="PROD-9250"/>
    <x v="0"/>
    <s v="Tables"/>
    <s v="FUR-TA-10000577"/>
    <s v="Bretford CR4500 Series Slim Rectangular Table"/>
    <x v="598"/>
    <n v="3"/>
    <n v="0.15"/>
    <n v="492.3"/>
  </r>
  <r>
    <s v="ORD-1601"/>
    <x v="509"/>
    <d v="2023-12-21T00:00:00"/>
    <s v="Second Class"/>
    <s v="CUST-2119"/>
    <s v="Caleb Holmes"/>
    <s v="Corporate"/>
    <s v="West Ashley"/>
    <s v="Minnesota"/>
    <s v="United States"/>
    <n v="92794"/>
    <s v="South"/>
    <s v="PROD-6542"/>
    <x v="1"/>
    <s v="Copiers"/>
    <s v="TEC-CO-10001449"/>
    <s v="Hewlett Packard LaserJet 3310 Copier"/>
    <x v="599"/>
    <n v="3"/>
    <n v="0.06"/>
    <n v="394.78"/>
  </r>
  <r>
    <s v="ORD-1602"/>
    <x v="510"/>
    <d v="2023-08-24T00:00:00"/>
    <s v="Standard Class"/>
    <s v="CUST-4717"/>
    <s v="Shawn Parker"/>
    <s v="Corporate"/>
    <s v="Amyfort"/>
    <s v="Alaska"/>
    <s v="United States"/>
    <n v="12111"/>
    <s v="Central"/>
    <s v="PROD-2276"/>
    <x v="0"/>
    <s v="Bookcases"/>
    <s v="FUR-BO-10001798"/>
    <s v="Bush Somerset Collection Bookcase"/>
    <x v="600"/>
    <n v="9"/>
    <n v="0.31"/>
    <n v="56.59"/>
  </r>
  <r>
    <s v="ORD-1603"/>
    <x v="511"/>
    <d v="2024-10-13T00:00:00"/>
    <s v="Second Class"/>
    <s v="CUST-6022"/>
    <s v="Amy Lee"/>
    <s v="Home Office"/>
    <s v="East Charlesmouth"/>
    <s v="Vermont"/>
    <s v="United States"/>
    <n v="27480"/>
    <s v="South"/>
    <s v="PROD-1748"/>
    <x v="2"/>
    <s v="Art"/>
    <s v="OFF-AR-10002833"/>
    <s v="Newell 322"/>
    <x v="601"/>
    <n v="7"/>
    <n v="0.12"/>
    <n v="673.54"/>
  </r>
  <r>
    <s v="ORD-1604"/>
    <x v="178"/>
    <d v="2024-09-24T00:00:00"/>
    <s v="First Class"/>
    <s v="CUST-5952"/>
    <s v="Daniel Frazier"/>
    <s v="Home Office"/>
    <s v="Eduardoburgh"/>
    <s v="Alabama"/>
    <s v="United States"/>
    <n v="73153"/>
    <s v="Central"/>
    <s v="PROD-2952"/>
    <x v="1"/>
    <s v="Phones"/>
    <s v="TEC-PH-10002275"/>
    <s v="Mitel 5320 IP Phone VoIP phone"/>
    <x v="602"/>
    <n v="9"/>
    <n v="0.06"/>
    <n v="27.35"/>
  </r>
  <r>
    <s v="ORD-1605"/>
    <x v="512"/>
    <d v="2020-03-08T00:00:00"/>
    <s v="Second Class"/>
    <s v="CUST-2391"/>
    <s v="Keith Olson"/>
    <s v="Home Office"/>
    <s v="Stewartborough"/>
    <s v="New Jersey"/>
    <s v="United States"/>
    <n v="20496"/>
    <s v="Central"/>
    <s v="PROD-9538"/>
    <x v="1"/>
    <s v="Accessories"/>
    <s v="TEC-AC-10003027"/>
    <s v="Imation 8GB Mini TravelDrive USB 2.0 Flash Drive"/>
    <x v="603"/>
    <n v="7"/>
    <n v="0.41"/>
    <n v="496.9"/>
  </r>
  <r>
    <s v="ORD-1606"/>
    <x v="513"/>
    <d v="2022-07-31T00:00:00"/>
    <s v="Second Class"/>
    <s v="CUST-5123"/>
    <s v="Brian Osborne"/>
    <s v="Corporate"/>
    <s v="West Angel"/>
    <s v="Nevada"/>
    <s v="United States"/>
    <n v="94911"/>
    <s v="East"/>
    <s v="PROD-8833"/>
    <x v="2"/>
    <s v="Art"/>
    <s v="OFF-AR-10002833"/>
    <s v="Newell 322"/>
    <x v="604"/>
    <n v="10"/>
    <n v="0.48"/>
    <n v="120.65"/>
  </r>
  <r>
    <s v="ORD-1607"/>
    <x v="514"/>
    <d v="2020-03-15T00:00:00"/>
    <s v="Same Day"/>
    <s v="CUST-5659"/>
    <s v="Thomas Lopez"/>
    <s v="Consumer"/>
    <s v="Lake Darrellside"/>
    <s v="Oklahoma"/>
    <s v="United States"/>
    <n v="86795"/>
    <s v="West"/>
    <s v="PROD-4577"/>
    <x v="0"/>
    <s v="Tables"/>
    <s v="FUR-TA-10000577"/>
    <s v="Bretford CR4500 Series Slim Rectangular Table"/>
    <x v="605"/>
    <n v="6"/>
    <n v="7.0000000000000007E-2"/>
    <n v="254.56"/>
  </r>
  <r>
    <s v="ORD-1608"/>
    <x v="515"/>
    <d v="2020-06-09T00:00:00"/>
    <s v="Same Day"/>
    <s v="CUST-5672"/>
    <s v="Michael Adams"/>
    <s v="Consumer"/>
    <s v="East Larryville"/>
    <s v="Illinois"/>
    <s v="United States"/>
    <n v="45447"/>
    <s v="West"/>
    <s v="PROD-7939"/>
    <x v="0"/>
    <s v="Bookcases"/>
    <s v="FUR-BO-10001798"/>
    <s v="Bush Somerset Collection Bookcase"/>
    <x v="606"/>
    <n v="10"/>
    <n v="0.32"/>
    <n v="551.78"/>
  </r>
  <r>
    <s v="ORD-1609"/>
    <x v="516"/>
    <d v="2024-04-24T00:00:00"/>
    <s v="Standard Class"/>
    <s v="CUST-1382"/>
    <s v="Karen James"/>
    <s v="Consumer"/>
    <s v="Hooverview"/>
    <s v="Washington"/>
    <s v="United States"/>
    <n v="83526"/>
    <s v="West"/>
    <s v="PROD-6458"/>
    <x v="1"/>
    <s v="Machines"/>
    <s v="TEC-MA-10000822"/>
    <s v="Lexmark MX611dhe Monochrome Laser Printer"/>
    <x v="607"/>
    <n v="4"/>
    <n v="0.04"/>
    <n v="515.22"/>
  </r>
  <r>
    <s v="ORD-1610"/>
    <x v="276"/>
    <d v="2022-04-14T00:00:00"/>
    <s v="Same Day"/>
    <s v="CUST-8390"/>
    <s v="David Henson"/>
    <s v="Corporate"/>
    <s v="Reeveshaven"/>
    <s v="Illinois"/>
    <s v="United States"/>
    <n v="68806"/>
    <s v="West"/>
    <s v="PROD-9845"/>
    <x v="0"/>
    <s v="Chairs"/>
    <s v="FUR-CH-10000454"/>
    <s v="Hon Deluxe Fabric Upholstered Stacking Chairs, Rounded Back"/>
    <x v="608"/>
    <n v="3"/>
    <n v="0.16"/>
    <n v="154.72999999999999"/>
  </r>
  <r>
    <s v="ORD-1611"/>
    <x v="517"/>
    <d v="2022-11-16T00:00:00"/>
    <s v="Standard Class"/>
    <s v="CUST-9230"/>
    <s v="Jennifer Scott"/>
    <s v="Corporate"/>
    <s v="North Matthewburgh"/>
    <s v="Pennsylvania"/>
    <s v="United States"/>
    <n v="66540"/>
    <s v="Central"/>
    <s v="PROD-9026"/>
    <x v="0"/>
    <s v="Chairs"/>
    <s v="FUR-CH-10000454"/>
    <s v="Hon Deluxe Fabric Upholstered Stacking Chairs, Rounded Back"/>
    <x v="609"/>
    <n v="2"/>
    <n v="0.05"/>
    <n v="276.5"/>
  </r>
  <r>
    <s v="ORD-1612"/>
    <x v="518"/>
    <d v="2024-09-28T00:00:00"/>
    <s v="First Class"/>
    <s v="CUST-9804"/>
    <s v="Veronica Kennedy"/>
    <s v="Consumer"/>
    <s v="New Carolynside"/>
    <s v="Nebraska"/>
    <s v="United States"/>
    <n v="81193"/>
    <s v="West"/>
    <s v="PROD-6915"/>
    <x v="0"/>
    <s v="Tables"/>
    <s v="FUR-TA-10000577"/>
    <s v="Bretford CR4500 Series Slim Rectangular Table"/>
    <x v="610"/>
    <n v="3"/>
    <n v="0.45"/>
    <n v="319.61"/>
  </r>
  <r>
    <s v="ORD-1613"/>
    <x v="313"/>
    <d v="2020-09-10T00:00:00"/>
    <s v="Standard Class"/>
    <s v="CUST-3907"/>
    <s v="Gregory Miller"/>
    <s v="Corporate"/>
    <s v="Maldonadoberg"/>
    <s v="West Virginia"/>
    <s v="United States"/>
    <n v="91640"/>
    <s v="West"/>
    <s v="PROD-9954"/>
    <x v="0"/>
    <s v="Tables"/>
    <s v="FUR-TA-10000577"/>
    <s v="Bretford CR4500 Series Slim Rectangular Table"/>
    <x v="255"/>
    <n v="4"/>
    <n v="0.03"/>
    <n v="880.92"/>
  </r>
  <r>
    <s v="ORD-1614"/>
    <x v="519"/>
    <d v="2024-02-16T00:00:00"/>
    <s v="Same Day"/>
    <s v="CUST-9461"/>
    <s v="Amanda Green"/>
    <s v="Home Office"/>
    <s v="Johnsonbury"/>
    <s v="Hawaii"/>
    <s v="United States"/>
    <n v="71502"/>
    <s v="West"/>
    <s v="PROD-5570"/>
    <x v="1"/>
    <s v="Phones"/>
    <s v="TEC-PH-10002275"/>
    <s v="Mitel 5320 IP Phone VoIP phone"/>
    <x v="611"/>
    <n v="4"/>
    <n v="0.15"/>
    <n v="178.48"/>
  </r>
  <r>
    <s v="ORD-1615"/>
    <x v="520"/>
    <d v="2023-10-10T00:00:00"/>
    <s v="Standard Class"/>
    <s v="CUST-7402"/>
    <s v="William Chang"/>
    <s v="Consumer"/>
    <s v="Nelsonborough"/>
    <s v="Arkansas"/>
    <s v="United States"/>
    <n v="75438"/>
    <s v="West"/>
    <s v="PROD-8209"/>
    <x v="1"/>
    <s v="Copiers"/>
    <s v="TEC-CO-10001449"/>
    <s v="Hewlett Packard LaserJet 3310 Copier"/>
    <x v="612"/>
    <n v="9"/>
    <n v="0.38"/>
    <n v="458.36"/>
  </r>
  <r>
    <s v="ORD-1616"/>
    <x v="144"/>
    <d v="2022-03-20T00:00:00"/>
    <s v="Standard Class"/>
    <s v="CUST-4056"/>
    <s v="John Scott"/>
    <s v="Home Office"/>
    <s v="Mannton"/>
    <s v="Massachusetts"/>
    <s v="United States"/>
    <n v="19806"/>
    <s v="East"/>
    <s v="PROD-6662"/>
    <x v="1"/>
    <s v="Machines"/>
    <s v="TEC-MA-10000822"/>
    <s v="Lexmark MX611dhe Monochrome Laser Printer"/>
    <x v="613"/>
    <n v="5"/>
    <n v="0.28999999999999998"/>
    <n v="363.68"/>
  </r>
  <r>
    <s v="ORD-1617"/>
    <x v="521"/>
    <d v="2020-03-04T00:00:00"/>
    <s v="First Class"/>
    <s v="CUST-1502"/>
    <s v="Patrick Jefferson"/>
    <s v="Consumer"/>
    <s v="East Emma"/>
    <s v="Nevada"/>
    <s v="United States"/>
    <n v="8313"/>
    <s v="Central"/>
    <s v="PROD-2885"/>
    <x v="1"/>
    <s v="Phones"/>
    <s v="TEC-PH-10002275"/>
    <s v="Mitel 5320 IP Phone VoIP phone"/>
    <x v="614"/>
    <n v="5"/>
    <n v="0.5"/>
    <n v="355.57"/>
  </r>
  <r>
    <s v="ORD-1618"/>
    <x v="522"/>
    <d v="2021-01-17T00:00:00"/>
    <s v="Same Day"/>
    <s v="CUST-1984"/>
    <s v="David Harrell"/>
    <s v="Consumer"/>
    <s v="Christopherport"/>
    <s v="Oregon"/>
    <s v="United States"/>
    <n v="58501"/>
    <s v="Central"/>
    <s v="PROD-3927"/>
    <x v="1"/>
    <s v="Copiers"/>
    <s v="TEC-CO-10001449"/>
    <s v="Hewlett Packard LaserJet 3310 Copier"/>
    <x v="615"/>
    <n v="6"/>
    <n v="0.14000000000000001"/>
    <n v="653.32000000000005"/>
  </r>
  <r>
    <s v="ORD-1619"/>
    <x v="523"/>
    <d v="2022-12-08T00:00:00"/>
    <s v="Same Day"/>
    <s v="CUST-5237"/>
    <s v="Jean Nguyen"/>
    <s v="Home Office"/>
    <s v="West Julie"/>
    <s v="Kentucky"/>
    <s v="United States"/>
    <n v="59191"/>
    <s v="West"/>
    <s v="PROD-5367"/>
    <x v="1"/>
    <s v="Machines"/>
    <s v="TEC-MA-10000822"/>
    <s v="Lexmark MX611dhe Monochrome Laser Printer"/>
    <x v="616"/>
    <n v="10"/>
    <n v="0.01"/>
    <n v="447.02"/>
  </r>
  <r>
    <s v="ORD-1620"/>
    <x v="524"/>
    <d v="2024-05-11T00:00:00"/>
    <s v="Same Day"/>
    <s v="CUST-8067"/>
    <s v="Jacob Alvarez"/>
    <s v="Corporate"/>
    <s v="Wellsstad"/>
    <s v="California"/>
    <s v="United States"/>
    <n v="86151"/>
    <s v="West"/>
    <s v="PROD-3336"/>
    <x v="0"/>
    <s v="Furnishings"/>
    <s v="FUR-FU-10001487"/>
    <s v="Eldon Expressions Wood and Plastic Desk Accessories, Cherry Wood"/>
    <x v="617"/>
    <n v="7"/>
    <n v="0.06"/>
    <n v="688.72"/>
  </r>
  <r>
    <s v="ORD-1621"/>
    <x v="143"/>
    <d v="2020-05-19T00:00:00"/>
    <s v="Standard Class"/>
    <s v="CUST-7230"/>
    <s v="Steven Williams"/>
    <s v="Home Office"/>
    <s v="Vanessashire"/>
    <s v="Tennessee"/>
    <s v="United States"/>
    <n v="90803"/>
    <s v="West"/>
    <s v="PROD-8103"/>
    <x v="2"/>
    <s v="Art"/>
    <s v="OFF-AR-10002833"/>
    <s v="Newell 322"/>
    <x v="618"/>
    <n v="10"/>
    <n v="0.26"/>
    <n v="97.02"/>
  </r>
  <r>
    <s v="ORD-1622"/>
    <x v="525"/>
    <d v="2022-07-12T00:00:00"/>
    <s v="Same Day"/>
    <s v="CUST-1036"/>
    <s v="Dustin Mahoney"/>
    <s v="Corporate"/>
    <s v="South Sarah"/>
    <s v="Washington"/>
    <s v="United States"/>
    <n v="56254"/>
    <s v="South"/>
    <s v="PROD-6991"/>
    <x v="0"/>
    <s v="Furnishings"/>
    <s v="FUR-FU-10001487"/>
    <s v="Eldon Expressions Wood and Plastic Desk Accessories, Cherry Wood"/>
    <x v="619"/>
    <n v="4"/>
    <n v="0.01"/>
    <n v="-1.82"/>
  </r>
  <r>
    <s v="ORD-1623"/>
    <x v="526"/>
    <d v="2022-01-19T00:00:00"/>
    <s v="First Class"/>
    <s v="CUST-8880"/>
    <s v="Robert Taylor"/>
    <s v="Consumer"/>
    <s v="West Joshua"/>
    <s v="Nevada"/>
    <s v="United States"/>
    <n v="61415"/>
    <s v="West"/>
    <s v="PROD-8688"/>
    <x v="2"/>
    <s v="Envelopes"/>
    <s v="OFF-EN-10001509"/>
    <s v="Poly String Tie Envelopes"/>
    <x v="620"/>
    <n v="7"/>
    <n v="0.25"/>
    <n v="429.95"/>
  </r>
  <r>
    <s v="ORD-1624"/>
    <x v="527"/>
    <d v="2020-11-20T00:00:00"/>
    <s v="First Class"/>
    <s v="CUST-1951"/>
    <s v="Melissa Fuentes"/>
    <s v="Consumer"/>
    <s v="Beckerburgh"/>
    <s v="Vermont"/>
    <s v="United States"/>
    <n v="7787"/>
    <s v="West"/>
    <s v="PROD-5121"/>
    <x v="0"/>
    <s v="Furnishings"/>
    <s v="FUR-FU-10001487"/>
    <s v="Eldon Expressions Wood and Plastic Desk Accessories, Cherry Wood"/>
    <x v="621"/>
    <n v="2"/>
    <n v="0.28000000000000003"/>
    <n v="423.33"/>
  </r>
  <r>
    <s v="ORD-1625"/>
    <x v="250"/>
    <d v="2024-08-21T00:00:00"/>
    <s v="Second Class"/>
    <s v="CUST-1121"/>
    <s v="Richard Perez"/>
    <s v="Corporate"/>
    <s v="West Karenport"/>
    <s v="Nevada"/>
    <s v="United States"/>
    <n v="21126"/>
    <s v="West"/>
    <s v="PROD-4335"/>
    <x v="0"/>
    <s v="Furnishings"/>
    <s v="FUR-FU-10001487"/>
    <s v="Eldon Expressions Wood and Plastic Desk Accessories, Cherry Wood"/>
    <x v="622"/>
    <n v="5"/>
    <n v="0.14000000000000001"/>
    <n v="36.01"/>
  </r>
  <r>
    <s v="ORD-1626"/>
    <x v="528"/>
    <d v="2023-04-21T00:00:00"/>
    <s v="Same Day"/>
    <s v="CUST-9713"/>
    <s v="Erik Hayes"/>
    <s v="Consumer"/>
    <s v="Mullinsport"/>
    <s v="Minnesota"/>
    <s v="United States"/>
    <n v="13828"/>
    <s v="West"/>
    <s v="PROD-2867"/>
    <x v="1"/>
    <s v="Copiers"/>
    <s v="TEC-CO-10001449"/>
    <s v="Hewlett Packard LaserJet 3310 Copier"/>
    <x v="623"/>
    <n v="9"/>
    <n v="0.37"/>
    <n v="4.6500000000000004"/>
  </r>
  <r>
    <s v="ORD-1627"/>
    <x v="529"/>
    <d v="2022-01-22T00:00:00"/>
    <s v="Same Day"/>
    <s v="CUST-4135"/>
    <s v="Scott Lawrence"/>
    <s v="Home Office"/>
    <s v="South Christopher"/>
    <s v="Missouri"/>
    <s v="United States"/>
    <n v="89223"/>
    <s v="Central"/>
    <s v="PROD-1544"/>
    <x v="1"/>
    <s v="Machines"/>
    <s v="TEC-MA-10000822"/>
    <s v="Lexmark MX611dhe Monochrome Laser Printer"/>
    <x v="624"/>
    <n v="5"/>
    <n v="0.18"/>
    <n v="492"/>
  </r>
  <r>
    <s v="ORD-1628"/>
    <x v="328"/>
    <d v="2022-11-12T00:00:00"/>
    <s v="Second Class"/>
    <s v="CUST-4088"/>
    <s v="Kendra Mercer"/>
    <s v="Corporate"/>
    <s v="Taylorstad"/>
    <s v="Maine"/>
    <s v="United States"/>
    <n v="30804"/>
    <s v="West"/>
    <s v="PROD-5998"/>
    <x v="2"/>
    <s v="Paper"/>
    <s v="OFF-PA-10002365"/>
    <s v="Xerox 1967"/>
    <x v="625"/>
    <n v="8"/>
    <n v="0.21"/>
    <n v="454.02"/>
  </r>
  <r>
    <s v="ORD-1629"/>
    <x v="530"/>
    <d v="2021-04-13T00:00:00"/>
    <s v="Same Day"/>
    <s v="CUST-3184"/>
    <s v="Kenneth Moon"/>
    <s v="Home Office"/>
    <s v="Erichaven"/>
    <s v="Arkansas"/>
    <s v="United States"/>
    <n v="76810"/>
    <s v="Central"/>
    <s v="PROD-2210"/>
    <x v="1"/>
    <s v="Accessories"/>
    <s v="TEC-AC-10003027"/>
    <s v="Imation 8GB Mini TravelDrive USB 2.0 Flash Drive"/>
    <x v="626"/>
    <n v="1"/>
    <n v="0.41"/>
    <n v="495.56"/>
  </r>
  <r>
    <s v="ORD-1630"/>
    <x v="358"/>
    <d v="2022-06-16T00:00:00"/>
    <s v="First Class"/>
    <s v="CUST-8186"/>
    <s v="Susan Wheeler"/>
    <s v="Consumer"/>
    <s v="South Stevenchester"/>
    <s v="Vermont"/>
    <s v="United States"/>
    <n v="11931"/>
    <s v="West"/>
    <s v="PROD-3358"/>
    <x v="0"/>
    <s v="Chairs"/>
    <s v="FUR-CH-10000454"/>
    <s v="Hon Deluxe Fabric Upholstered Stacking Chairs, Rounded Back"/>
    <x v="627"/>
    <n v="3"/>
    <n v="0.2"/>
    <n v="369.4"/>
  </r>
  <r>
    <s v="ORD-1631"/>
    <x v="531"/>
    <d v="2021-04-02T00:00:00"/>
    <s v="Same Day"/>
    <s v="CUST-9249"/>
    <s v="Mary Mullins"/>
    <s v="Consumer"/>
    <s v="North Reginaton"/>
    <s v="Louisiana"/>
    <s v="United States"/>
    <n v="27201"/>
    <s v="East"/>
    <s v="PROD-7743"/>
    <x v="1"/>
    <s v="Copiers"/>
    <s v="TEC-CO-10001449"/>
    <s v="Hewlett Packard LaserJet 3310 Copier"/>
    <x v="628"/>
    <n v="1"/>
    <n v="0.1"/>
    <n v="204.09"/>
  </r>
  <r>
    <s v="ORD-1632"/>
    <x v="4"/>
    <d v="2020-10-03T00:00:00"/>
    <s v="First Class"/>
    <s v="CUST-1337"/>
    <s v="Dan Garcia"/>
    <s v="Home Office"/>
    <s v="North Ashleystad"/>
    <s v="Oklahoma"/>
    <s v="United States"/>
    <n v="21427"/>
    <s v="East"/>
    <s v="PROD-6100"/>
    <x v="1"/>
    <s v="Machines"/>
    <s v="TEC-MA-10000822"/>
    <s v="Lexmark MX611dhe Monochrome Laser Printer"/>
    <x v="629"/>
    <n v="4"/>
    <n v="0.2"/>
    <n v="260.04000000000002"/>
  </r>
  <r>
    <s v="ORD-1633"/>
    <x v="532"/>
    <d v="2020-03-24T00:00:00"/>
    <s v="Second Class"/>
    <s v="CUST-7792"/>
    <s v="Aaron Banks"/>
    <s v="Corporate"/>
    <s v="New Sabrina"/>
    <s v="South Dakota"/>
    <s v="United States"/>
    <n v="41738"/>
    <s v="West"/>
    <s v="PROD-8310"/>
    <x v="2"/>
    <s v="Envelopes"/>
    <s v="OFF-EN-10001509"/>
    <s v="Poly String Tie Envelopes"/>
    <x v="630"/>
    <n v="9"/>
    <n v="0.18"/>
    <n v="204.36"/>
  </r>
  <r>
    <s v="ORD-1634"/>
    <x v="533"/>
    <d v="2024-03-25T00:00:00"/>
    <s v="First Class"/>
    <s v="CUST-2875"/>
    <s v="Monica Kelley"/>
    <s v="Corporate"/>
    <s v="Meyerborough"/>
    <s v="Georgia"/>
    <s v="United States"/>
    <n v="47587"/>
    <s v="West"/>
    <s v="PROD-4606"/>
    <x v="2"/>
    <s v="Paper"/>
    <s v="OFF-PA-10002365"/>
    <s v="Xerox 1967"/>
    <x v="631"/>
    <n v="8"/>
    <n v="0.21"/>
    <n v="529.52"/>
  </r>
  <r>
    <s v="ORD-1635"/>
    <x v="293"/>
    <d v="2020-08-28T00:00:00"/>
    <s v="First Class"/>
    <s v="CUST-6523"/>
    <s v="Julie Hughes"/>
    <s v="Consumer"/>
    <s v="Donaldport"/>
    <s v="Alabama"/>
    <s v="United States"/>
    <n v="21192"/>
    <s v="East"/>
    <s v="PROD-9779"/>
    <x v="1"/>
    <s v="Machines"/>
    <s v="TEC-MA-10000822"/>
    <s v="Lexmark MX611dhe Monochrome Laser Printer"/>
    <x v="632"/>
    <n v="2"/>
    <n v="0.15"/>
    <n v="565.71"/>
  </r>
  <r>
    <s v="ORD-1636"/>
    <x v="534"/>
    <d v="2020-01-10T00:00:00"/>
    <s v="Standard Class"/>
    <s v="CUST-1783"/>
    <s v="Sheila Porter"/>
    <s v="Corporate"/>
    <s v="Davisburgh"/>
    <s v="South Carolina"/>
    <s v="United States"/>
    <n v="93171"/>
    <s v="West"/>
    <s v="PROD-6353"/>
    <x v="0"/>
    <s v="Bookcases"/>
    <s v="FUR-BO-10001798"/>
    <s v="Bush Somerset Collection Bookcase"/>
    <x v="633"/>
    <n v="9"/>
    <n v="0.25"/>
    <n v="454"/>
  </r>
  <r>
    <s v="ORD-1637"/>
    <x v="507"/>
    <d v="2020-02-07T00:00:00"/>
    <s v="Same Day"/>
    <s v="CUST-5412"/>
    <s v="Tiffany Porter"/>
    <s v="Corporate"/>
    <s v="New Michaelview"/>
    <s v="Arizona"/>
    <s v="United States"/>
    <n v="92231"/>
    <s v="South"/>
    <s v="PROD-4016"/>
    <x v="0"/>
    <s v="Chairs"/>
    <s v="FUR-CH-10000454"/>
    <s v="Hon Deluxe Fabric Upholstered Stacking Chairs, Rounded Back"/>
    <x v="634"/>
    <n v="10"/>
    <n v="0.27"/>
    <n v="357.57"/>
  </r>
  <r>
    <s v="ORD-1638"/>
    <x v="120"/>
    <d v="2024-08-21T00:00:00"/>
    <s v="Second Class"/>
    <s v="CUST-4574"/>
    <s v="Jennifer Brown"/>
    <s v="Consumer"/>
    <s v="Paulaland"/>
    <s v="Nevada"/>
    <s v="United States"/>
    <n v="40971"/>
    <s v="Central"/>
    <s v="PROD-4786"/>
    <x v="2"/>
    <s v="Binders"/>
    <s v="OFF-BI-10003910"/>
    <s v="DXL Angle-View Binders with Locking Rings by Samsill"/>
    <x v="635"/>
    <n v="8"/>
    <n v="7.0000000000000007E-2"/>
    <n v="399.16"/>
  </r>
  <r>
    <s v="ORD-1639"/>
    <x v="184"/>
    <d v="2021-12-10T00:00:00"/>
    <s v="Standard Class"/>
    <s v="CUST-8168"/>
    <s v="Jessica Knight"/>
    <s v="Consumer"/>
    <s v="Lake William"/>
    <s v="Illinois"/>
    <s v="United States"/>
    <n v="67715"/>
    <s v="South"/>
    <s v="PROD-5466"/>
    <x v="0"/>
    <s v="Furnishings"/>
    <s v="FUR-FU-10001487"/>
    <s v="Eldon Expressions Wood and Plastic Desk Accessories, Cherry Wood"/>
    <x v="636"/>
    <n v="4"/>
    <n v="0.16"/>
    <n v="116.38"/>
  </r>
  <r>
    <s v="ORD-1640"/>
    <x v="535"/>
    <d v="2022-03-09T00:00:00"/>
    <s v="First Class"/>
    <s v="CUST-4378"/>
    <s v="Edward Eaton"/>
    <s v="Home Office"/>
    <s v="Port Josephhaven"/>
    <s v="Nevada"/>
    <s v="United States"/>
    <n v="99484"/>
    <s v="South"/>
    <s v="PROD-2616"/>
    <x v="0"/>
    <s v="Bookcases"/>
    <s v="FUR-BO-10001798"/>
    <s v="Bush Somerset Collection Bookcase"/>
    <x v="637"/>
    <n v="1"/>
    <n v="0.15"/>
    <n v="508.45"/>
  </r>
  <r>
    <s v="ORD-1641"/>
    <x v="536"/>
    <d v="2022-01-02T00:00:00"/>
    <s v="First Class"/>
    <s v="CUST-6290"/>
    <s v="Angela Richardson"/>
    <s v="Consumer"/>
    <s v="Mooreberg"/>
    <s v="South Carolina"/>
    <s v="United States"/>
    <n v="78908"/>
    <s v="Central"/>
    <s v="PROD-5860"/>
    <x v="2"/>
    <s v="Envelopes"/>
    <s v="OFF-EN-10001509"/>
    <s v="Poly String Tie Envelopes"/>
    <x v="638"/>
    <n v="5"/>
    <n v="0.14000000000000001"/>
    <n v="803.29"/>
  </r>
  <r>
    <s v="ORD-1642"/>
    <x v="537"/>
    <d v="2020-07-12T00:00:00"/>
    <s v="Same Day"/>
    <s v="CUST-4759"/>
    <s v="Gregory Carson"/>
    <s v="Consumer"/>
    <s v="Mcculloughside"/>
    <s v="Utah"/>
    <s v="United States"/>
    <n v="22587"/>
    <s v="West"/>
    <s v="PROD-8173"/>
    <x v="2"/>
    <s v="Art"/>
    <s v="OFF-AR-10002833"/>
    <s v="Newell 322"/>
    <x v="639"/>
    <n v="5"/>
    <n v="0.19"/>
    <n v="311.62"/>
  </r>
  <r>
    <s v="ORD-1643"/>
    <x v="538"/>
    <d v="2020-06-16T00:00:00"/>
    <s v="Same Day"/>
    <s v="CUST-4526"/>
    <s v="Garrett Flores"/>
    <s v="Consumer"/>
    <s v="Port Casey"/>
    <s v="Nebraska"/>
    <s v="United States"/>
    <n v="49064"/>
    <s v="West"/>
    <s v="PROD-3836"/>
    <x v="2"/>
    <s v="Envelopes"/>
    <s v="OFF-EN-10001509"/>
    <s v="Poly String Tie Envelopes"/>
    <x v="640"/>
    <n v="3"/>
    <n v="0.27"/>
    <n v="451.43"/>
  </r>
  <r>
    <s v="ORD-1644"/>
    <x v="539"/>
    <d v="2021-03-10T00:00:00"/>
    <s v="Same Day"/>
    <s v="CUST-3522"/>
    <s v="Brandon Hodge"/>
    <s v="Consumer"/>
    <s v="North David"/>
    <s v="Arizona"/>
    <s v="United States"/>
    <n v="91277"/>
    <s v="East"/>
    <s v="PROD-2918"/>
    <x v="1"/>
    <s v="Machines"/>
    <s v="TEC-MA-10000822"/>
    <s v="Lexmark MX611dhe Monochrome Laser Printer"/>
    <x v="641"/>
    <n v="1"/>
    <n v="0.28000000000000003"/>
    <n v="633.83000000000004"/>
  </r>
  <r>
    <s v="ORD-1645"/>
    <x v="430"/>
    <d v="2020-09-20T00:00:00"/>
    <s v="Second Class"/>
    <s v="CUST-2749"/>
    <s v="Anthony Gardner"/>
    <s v="Consumer"/>
    <s v="Olsenport"/>
    <s v="Rhode Island"/>
    <s v="United States"/>
    <n v="54116"/>
    <s v="West"/>
    <s v="PROD-2619"/>
    <x v="0"/>
    <s v="Bookcases"/>
    <s v="FUR-BO-10001798"/>
    <s v="Bush Somerset Collection Bookcase"/>
    <x v="642"/>
    <n v="10"/>
    <n v="0.24"/>
    <n v="270.66000000000003"/>
  </r>
  <r>
    <s v="ORD-1646"/>
    <x v="518"/>
    <d v="2024-10-02T00:00:00"/>
    <s v="Same Day"/>
    <s v="CUST-9089"/>
    <s v="Shane Coleman"/>
    <s v="Home Office"/>
    <s v="East Amymouth"/>
    <s v="Wisconsin"/>
    <s v="United States"/>
    <n v="74069"/>
    <s v="South"/>
    <s v="PROD-6036"/>
    <x v="1"/>
    <s v="Phones"/>
    <s v="TEC-PH-10002275"/>
    <s v="Mitel 5320 IP Phone VoIP phone"/>
    <x v="643"/>
    <n v="7"/>
    <n v="0.39"/>
    <n v="-12.95"/>
  </r>
  <r>
    <s v="ORD-1647"/>
    <x v="540"/>
    <d v="2020-10-05T00:00:00"/>
    <s v="First Class"/>
    <s v="CUST-1458"/>
    <s v="James Daniel"/>
    <s v="Corporate"/>
    <s v="East Edwardmouth"/>
    <s v="Nevada"/>
    <s v="United States"/>
    <n v="42106"/>
    <s v="South"/>
    <s v="PROD-4945"/>
    <x v="0"/>
    <s v="Tables"/>
    <s v="FUR-TA-10000577"/>
    <s v="Bretford CR4500 Series Slim Rectangular Table"/>
    <x v="644"/>
    <n v="9"/>
    <n v="0.03"/>
    <n v="588.92999999999995"/>
  </r>
  <r>
    <s v="ORD-1648"/>
    <x v="541"/>
    <d v="2022-12-16T00:00:00"/>
    <s v="First Class"/>
    <s v="CUST-1300"/>
    <s v="Bruce Huff"/>
    <s v="Consumer"/>
    <s v="Collinsstad"/>
    <s v="Washington"/>
    <s v="United States"/>
    <n v="31772"/>
    <s v="Central"/>
    <s v="PROD-7515"/>
    <x v="1"/>
    <s v="Machines"/>
    <s v="TEC-MA-10000822"/>
    <s v="Lexmark MX611dhe Monochrome Laser Printer"/>
    <x v="645"/>
    <n v="7"/>
    <n v="0.3"/>
    <n v="529.89"/>
  </r>
  <r>
    <s v="ORD-1649"/>
    <x v="542"/>
    <d v="2022-03-01T00:00:00"/>
    <s v="Standard Class"/>
    <s v="CUST-1074"/>
    <s v="Shawn Carpenter"/>
    <s v="Home Office"/>
    <s v="Travisstad"/>
    <s v="Maine"/>
    <s v="United States"/>
    <n v="45268"/>
    <s v="Central"/>
    <s v="PROD-8949"/>
    <x v="1"/>
    <s v="Phones"/>
    <s v="TEC-PH-10002275"/>
    <s v="Mitel 5320 IP Phone VoIP phone"/>
    <x v="646"/>
    <n v="7"/>
    <n v="0.16"/>
    <n v="365.54"/>
  </r>
  <r>
    <s v="ORD-1650"/>
    <x v="411"/>
    <d v="2023-05-02T00:00:00"/>
    <s v="First Class"/>
    <s v="CUST-8639"/>
    <s v="Dawn Wilson"/>
    <s v="Corporate"/>
    <s v="Port Donna"/>
    <s v="Indiana"/>
    <s v="United States"/>
    <n v="7501"/>
    <s v="Central"/>
    <s v="PROD-6589"/>
    <x v="1"/>
    <s v="Copiers"/>
    <s v="TEC-CO-10001449"/>
    <s v="Hewlett Packard LaserJet 3310 Copier"/>
    <x v="647"/>
    <n v="9"/>
    <n v="0.3"/>
    <n v="589.58000000000004"/>
  </r>
  <r>
    <s v="ORD-1651"/>
    <x v="543"/>
    <d v="2022-01-03T00:00:00"/>
    <s v="Standard Class"/>
    <s v="CUST-2830"/>
    <s v="Jason Graham"/>
    <s v="Corporate"/>
    <s v="Johnsonport"/>
    <s v="Maine"/>
    <s v="United States"/>
    <n v="18100"/>
    <s v="South"/>
    <s v="PROD-2788"/>
    <x v="1"/>
    <s v="Copiers"/>
    <s v="TEC-CO-10001449"/>
    <s v="Hewlett Packard LaserJet 3310 Copier"/>
    <x v="648"/>
    <n v="6"/>
    <n v="0.2"/>
    <n v="450.87"/>
  </r>
  <r>
    <s v="ORD-1652"/>
    <x v="544"/>
    <d v="2024-09-29T00:00:00"/>
    <s v="Second Class"/>
    <s v="CUST-1256"/>
    <s v="Jorge Jones"/>
    <s v="Consumer"/>
    <s v="Mollymouth"/>
    <s v="Minnesota"/>
    <s v="United States"/>
    <n v="72963"/>
    <s v="East"/>
    <s v="PROD-1611"/>
    <x v="1"/>
    <s v="Machines"/>
    <s v="TEC-MA-10000822"/>
    <s v="Lexmark MX611dhe Monochrome Laser Printer"/>
    <x v="649"/>
    <n v="1"/>
    <n v="0.03"/>
    <n v="726.3"/>
  </r>
  <r>
    <s v="ORD-1653"/>
    <x v="266"/>
    <d v="2021-07-31T00:00:00"/>
    <s v="Standard Class"/>
    <s v="CUST-5562"/>
    <s v="Lisa Perkins"/>
    <s v="Home Office"/>
    <s v="Fisherstad"/>
    <s v="Oklahoma"/>
    <s v="United States"/>
    <n v="17305"/>
    <s v="West"/>
    <s v="PROD-6457"/>
    <x v="2"/>
    <s v="Paper"/>
    <s v="OFF-PA-10002365"/>
    <s v="Xerox 1967"/>
    <x v="650"/>
    <n v="1"/>
    <n v="0.26"/>
    <n v="360.21"/>
  </r>
  <r>
    <s v="ORD-1654"/>
    <x v="545"/>
    <d v="2023-12-21T00:00:00"/>
    <s v="Standard Class"/>
    <s v="CUST-1142"/>
    <s v="Peter Weiss"/>
    <s v="Corporate"/>
    <s v="South Laurenstad"/>
    <s v="Missouri"/>
    <s v="United States"/>
    <n v="54200"/>
    <s v="South"/>
    <s v="PROD-4117"/>
    <x v="2"/>
    <s v="Binders"/>
    <s v="OFF-BI-10003910"/>
    <s v="DXL Angle-View Binders with Locking Rings by Samsill"/>
    <x v="651"/>
    <n v="4"/>
    <n v="0.4"/>
    <n v="290.35000000000002"/>
  </r>
  <r>
    <s v="ORD-1655"/>
    <x v="546"/>
    <d v="2020-09-01T00:00:00"/>
    <s v="Same Day"/>
    <s v="CUST-4344"/>
    <s v="April Davis"/>
    <s v="Corporate"/>
    <s v="Wellsland"/>
    <s v="Louisiana"/>
    <s v="United States"/>
    <n v="1907"/>
    <s v="East"/>
    <s v="PROD-2576"/>
    <x v="1"/>
    <s v="Machines"/>
    <s v="TEC-MA-10000822"/>
    <s v="Lexmark MX611dhe Monochrome Laser Printer"/>
    <x v="652"/>
    <n v="2"/>
    <n v="0.28000000000000003"/>
    <n v="316.63"/>
  </r>
  <r>
    <s v="ORD-1656"/>
    <x v="183"/>
    <d v="2021-05-09T00:00:00"/>
    <s v="Standard Class"/>
    <s v="CUST-4886"/>
    <s v="Roger Clark"/>
    <s v="Consumer"/>
    <s v="East Jennifer"/>
    <s v="South Carolina"/>
    <s v="United States"/>
    <n v="64388"/>
    <s v="Central"/>
    <s v="PROD-2906"/>
    <x v="1"/>
    <s v="Machines"/>
    <s v="TEC-MA-10000822"/>
    <s v="Lexmark MX611dhe Monochrome Laser Printer"/>
    <x v="653"/>
    <n v="5"/>
    <n v="0.2"/>
    <n v="154.37"/>
  </r>
  <r>
    <s v="ORD-1657"/>
    <x v="547"/>
    <d v="2021-11-20T00:00:00"/>
    <s v="First Class"/>
    <s v="CUST-4811"/>
    <s v="Michelle Wyatt"/>
    <s v="Home Office"/>
    <s v="East Monica"/>
    <s v="Missouri"/>
    <s v="United States"/>
    <n v="85043"/>
    <s v="Central"/>
    <s v="PROD-7525"/>
    <x v="2"/>
    <s v="Paper"/>
    <s v="OFF-PA-10002365"/>
    <s v="Xerox 1967"/>
    <x v="654"/>
    <n v="6"/>
    <n v="0.08"/>
    <n v="566.85"/>
  </r>
  <r>
    <s v="ORD-1658"/>
    <x v="548"/>
    <d v="2021-03-17T00:00:00"/>
    <s v="Standard Class"/>
    <s v="CUST-5354"/>
    <s v="Michele Clark"/>
    <s v="Corporate"/>
    <s v="New Kevinmouth"/>
    <s v="Maine"/>
    <s v="United States"/>
    <n v="23124"/>
    <s v="West"/>
    <s v="PROD-8205"/>
    <x v="1"/>
    <s v="Copiers"/>
    <s v="TEC-CO-10001449"/>
    <s v="Hewlett Packard LaserJet 3310 Copier"/>
    <x v="655"/>
    <n v="8"/>
    <n v="0.37"/>
    <n v="533.04"/>
  </r>
  <r>
    <s v="ORD-1659"/>
    <x v="549"/>
    <d v="2022-11-04T00:00:00"/>
    <s v="Same Day"/>
    <s v="CUST-3293"/>
    <s v="Eric Li"/>
    <s v="Home Office"/>
    <s v="Montgomeryburgh"/>
    <s v="Alaska"/>
    <s v="United States"/>
    <n v="47797"/>
    <s v="Central"/>
    <s v="PROD-8421"/>
    <x v="0"/>
    <s v="Tables"/>
    <s v="FUR-TA-10000577"/>
    <s v="Bretford CR4500 Series Slim Rectangular Table"/>
    <x v="656"/>
    <n v="9"/>
    <n v="0.05"/>
    <n v="247.54"/>
  </r>
  <r>
    <s v="ORD-1660"/>
    <x v="550"/>
    <d v="2022-03-16T00:00:00"/>
    <s v="Same Day"/>
    <s v="CUST-8819"/>
    <s v="Christopher Best"/>
    <s v="Consumer"/>
    <s v="New Jared"/>
    <s v="Maine"/>
    <s v="United States"/>
    <n v="62616"/>
    <s v="East"/>
    <s v="PROD-4472"/>
    <x v="0"/>
    <s v="Furnishings"/>
    <s v="FUR-FU-10001487"/>
    <s v="Eldon Expressions Wood and Plastic Desk Accessories, Cherry Wood"/>
    <x v="657"/>
    <n v="1"/>
    <n v="0.5"/>
    <n v="390.76"/>
  </r>
  <r>
    <s v="ORD-1661"/>
    <x v="482"/>
    <d v="2021-10-17T00:00:00"/>
    <s v="First Class"/>
    <s v="CUST-7230"/>
    <s v="Cassie Sanchez DVM"/>
    <s v="Corporate"/>
    <s v="West Michaelburgh"/>
    <s v="Louisiana"/>
    <s v="United States"/>
    <n v="26813"/>
    <s v="South"/>
    <s v="PROD-7321"/>
    <x v="2"/>
    <s v="Art"/>
    <s v="OFF-AR-10002833"/>
    <s v="Newell 322"/>
    <x v="658"/>
    <n v="7"/>
    <n v="0.12"/>
    <n v="456.44"/>
  </r>
  <r>
    <s v="ORD-1662"/>
    <x v="259"/>
    <d v="2022-06-15T00:00:00"/>
    <s v="First Class"/>
    <s v="CUST-5604"/>
    <s v="Jasmine Hamilton"/>
    <s v="Consumer"/>
    <s v="Janicechester"/>
    <s v="Massachusetts"/>
    <s v="United States"/>
    <n v="1487"/>
    <s v="South"/>
    <s v="PROD-9454"/>
    <x v="2"/>
    <s v="Binders"/>
    <s v="OFF-BI-10003910"/>
    <s v="DXL Angle-View Binders with Locking Rings by Samsill"/>
    <x v="659"/>
    <n v="3"/>
    <n v="0.17"/>
    <n v="104.02"/>
  </r>
  <r>
    <s v="ORD-1663"/>
    <x v="551"/>
    <d v="2024-10-29T00:00:00"/>
    <s v="Same Day"/>
    <s v="CUST-3982"/>
    <s v="Jeremy Johnson"/>
    <s v="Consumer"/>
    <s v="Martinezshire"/>
    <s v="Colorado"/>
    <s v="United States"/>
    <n v="65690"/>
    <s v="Central"/>
    <s v="PROD-8534"/>
    <x v="1"/>
    <s v="Phones"/>
    <s v="TEC-PH-10002275"/>
    <s v="Mitel 5320 IP Phone VoIP phone"/>
    <x v="660"/>
    <n v="9"/>
    <n v="0.15"/>
    <n v="247.97"/>
  </r>
  <r>
    <s v="ORD-1664"/>
    <x v="382"/>
    <d v="2021-07-02T00:00:00"/>
    <s v="Same Day"/>
    <s v="CUST-9407"/>
    <s v="Jennifer Johnson"/>
    <s v="Home Office"/>
    <s v="Patricialand"/>
    <s v="South Carolina"/>
    <s v="United States"/>
    <n v="79185"/>
    <s v="East"/>
    <s v="PROD-4507"/>
    <x v="2"/>
    <s v="Binders"/>
    <s v="OFF-BI-10003910"/>
    <s v="DXL Angle-View Binders with Locking Rings by Samsill"/>
    <x v="661"/>
    <n v="7"/>
    <n v="0.31"/>
    <n v="274.14999999999998"/>
  </r>
  <r>
    <s v="ORD-1665"/>
    <x v="552"/>
    <d v="2023-05-15T00:00:00"/>
    <s v="Standard Class"/>
    <s v="CUST-2708"/>
    <s v="Kimberly Larson"/>
    <s v="Consumer"/>
    <s v="Gonzalesborough"/>
    <s v="South Carolina"/>
    <s v="United States"/>
    <n v="11294"/>
    <s v="Central"/>
    <s v="PROD-4244"/>
    <x v="0"/>
    <s v="Tables"/>
    <s v="FUR-TA-10000577"/>
    <s v="Bretford CR4500 Series Slim Rectangular Table"/>
    <x v="662"/>
    <n v="1"/>
    <n v="0.23"/>
    <n v="399.36"/>
  </r>
  <r>
    <s v="ORD-1666"/>
    <x v="445"/>
    <d v="2024-05-18T00:00:00"/>
    <s v="Same Day"/>
    <s v="CUST-2193"/>
    <s v="Samuel Alvarez"/>
    <s v="Home Office"/>
    <s v="Kruegerchester"/>
    <s v="Nevada"/>
    <s v="United States"/>
    <n v="24294"/>
    <s v="South"/>
    <s v="PROD-4514"/>
    <x v="2"/>
    <s v="Paper"/>
    <s v="OFF-PA-10002365"/>
    <s v="Xerox 1967"/>
    <x v="663"/>
    <n v="9"/>
    <n v="0.08"/>
    <n v="152.16"/>
  </r>
  <r>
    <s v="ORD-1667"/>
    <x v="553"/>
    <d v="2022-04-21T00:00:00"/>
    <s v="Same Day"/>
    <s v="CUST-7443"/>
    <s v="Lisa Mclaughlin"/>
    <s v="Corporate"/>
    <s v="Stephanieville"/>
    <s v="Oklahoma"/>
    <s v="United States"/>
    <n v="30145"/>
    <s v="East"/>
    <s v="PROD-1004"/>
    <x v="0"/>
    <s v="Furnishings"/>
    <s v="FUR-FU-10001487"/>
    <s v="Eldon Expressions Wood and Plastic Desk Accessories, Cherry Wood"/>
    <x v="664"/>
    <n v="2"/>
    <n v="0.46"/>
    <n v="-21.15"/>
  </r>
  <r>
    <s v="ORD-1668"/>
    <x v="554"/>
    <d v="2023-07-15T00:00:00"/>
    <s v="Second Class"/>
    <s v="CUST-5879"/>
    <s v="Elizabeth Zimmerman"/>
    <s v="Consumer"/>
    <s v="Davidmouth"/>
    <s v="Hawaii"/>
    <s v="United States"/>
    <n v="99835"/>
    <s v="West"/>
    <s v="PROD-9104"/>
    <x v="1"/>
    <s v="Machines"/>
    <s v="TEC-MA-10000822"/>
    <s v="Lexmark MX611dhe Monochrome Laser Printer"/>
    <x v="665"/>
    <n v="9"/>
    <n v="0.04"/>
    <n v="154.13999999999999"/>
  </r>
  <r>
    <s v="ORD-1669"/>
    <x v="555"/>
    <d v="2020-11-16T00:00:00"/>
    <s v="Second Class"/>
    <s v="CUST-3918"/>
    <s v="Karl Thompson"/>
    <s v="Consumer"/>
    <s v="Cooperside"/>
    <s v="Texas"/>
    <s v="United States"/>
    <n v="34413"/>
    <s v="East"/>
    <s v="PROD-4657"/>
    <x v="2"/>
    <s v="Art"/>
    <s v="OFF-AR-10002833"/>
    <s v="Newell 322"/>
    <x v="666"/>
    <n v="3"/>
    <n v="0.22"/>
    <n v="700.78"/>
  </r>
  <r>
    <s v="ORD-1670"/>
    <x v="325"/>
    <d v="2023-12-13T00:00:00"/>
    <s v="First Class"/>
    <s v="CUST-1555"/>
    <s v="Cody Frank"/>
    <s v="Home Office"/>
    <s v="Natalieport"/>
    <s v="Wisconsin"/>
    <s v="United States"/>
    <n v="74466"/>
    <s v="Central"/>
    <s v="PROD-6735"/>
    <x v="2"/>
    <s v="Art"/>
    <s v="OFF-AR-10002833"/>
    <s v="Newell 322"/>
    <x v="667"/>
    <n v="10"/>
    <n v="0.44"/>
    <n v="47.61"/>
  </r>
  <r>
    <s v="ORD-1671"/>
    <x v="556"/>
    <d v="2020-09-12T00:00:00"/>
    <s v="First Class"/>
    <s v="CUST-1959"/>
    <s v="John Good"/>
    <s v="Consumer"/>
    <s v="Michelleberg"/>
    <s v="Massachusetts"/>
    <s v="United States"/>
    <n v="96273"/>
    <s v="West"/>
    <s v="PROD-8666"/>
    <x v="2"/>
    <s v="Art"/>
    <s v="OFF-AR-10002833"/>
    <s v="Newell 322"/>
    <x v="668"/>
    <n v="4"/>
    <n v="0.33"/>
    <n v="309.88"/>
  </r>
  <r>
    <s v="ORD-1672"/>
    <x v="101"/>
    <d v="2023-04-12T00:00:00"/>
    <s v="Second Class"/>
    <s v="CUST-2199"/>
    <s v="Kelly Richardson"/>
    <s v="Corporate"/>
    <s v="South Suzannefurt"/>
    <s v="New Mexico"/>
    <s v="United States"/>
    <n v="32590"/>
    <s v="Central"/>
    <s v="PROD-6091"/>
    <x v="0"/>
    <s v="Tables"/>
    <s v="FUR-TA-10000577"/>
    <s v="Bretford CR4500 Series Slim Rectangular Table"/>
    <x v="669"/>
    <n v="8"/>
    <n v="0.12"/>
    <n v="24.16"/>
  </r>
  <r>
    <s v="ORD-1673"/>
    <x v="161"/>
    <d v="2022-07-15T00:00:00"/>
    <s v="Same Day"/>
    <s v="CUST-6504"/>
    <s v="Edward Prince"/>
    <s v="Corporate"/>
    <s v="Davishaven"/>
    <s v="Iowa"/>
    <s v="United States"/>
    <n v="76180"/>
    <s v="West"/>
    <s v="PROD-6195"/>
    <x v="2"/>
    <s v="Envelopes"/>
    <s v="OFF-EN-10001509"/>
    <s v="Poly String Tie Envelopes"/>
    <x v="670"/>
    <n v="1"/>
    <n v="0.47"/>
    <n v="265.62"/>
  </r>
  <r>
    <s v="ORD-1674"/>
    <x v="557"/>
    <d v="2021-02-02T00:00:00"/>
    <s v="Same Day"/>
    <s v="CUST-1601"/>
    <s v="Jacob Rogers"/>
    <s v="Corporate"/>
    <s v="South Cynthiastad"/>
    <s v="Kansas"/>
    <s v="United States"/>
    <n v="10793"/>
    <s v="Central"/>
    <s v="PROD-6642"/>
    <x v="0"/>
    <s v="Bookcases"/>
    <s v="FUR-BO-10001798"/>
    <s v="Bush Somerset Collection Bookcase"/>
    <x v="671"/>
    <n v="4"/>
    <n v="0.25"/>
    <n v="707.92"/>
  </r>
  <r>
    <s v="ORD-1675"/>
    <x v="558"/>
    <d v="2023-03-03T00:00:00"/>
    <s v="First Class"/>
    <s v="CUST-2835"/>
    <s v="James Morrison"/>
    <s v="Consumer"/>
    <s v="West Barbaratown"/>
    <s v="New Hampshire"/>
    <s v="United States"/>
    <n v="34941"/>
    <s v="South"/>
    <s v="PROD-1900"/>
    <x v="1"/>
    <s v="Accessories"/>
    <s v="TEC-AC-10003027"/>
    <s v="Imation 8GB Mini TravelDrive USB 2.0 Flash Drive"/>
    <x v="672"/>
    <n v="4"/>
    <n v="0.3"/>
    <n v="656.07"/>
  </r>
  <r>
    <s v="ORD-1676"/>
    <x v="559"/>
    <d v="2020-09-24T00:00:00"/>
    <s v="Second Class"/>
    <s v="CUST-7817"/>
    <s v="Alyssa Fernandez"/>
    <s v="Home Office"/>
    <s v="Robertsonmouth"/>
    <s v="Virginia"/>
    <s v="United States"/>
    <n v="34145"/>
    <s v="Central"/>
    <s v="PROD-1106"/>
    <x v="2"/>
    <s v="Envelopes"/>
    <s v="OFF-EN-10001509"/>
    <s v="Poly String Tie Envelopes"/>
    <x v="673"/>
    <n v="4"/>
    <n v="0.3"/>
    <n v="541.49"/>
  </r>
  <r>
    <s v="ORD-1677"/>
    <x v="198"/>
    <d v="2023-10-09T00:00:00"/>
    <s v="Same Day"/>
    <s v="CUST-5761"/>
    <s v="Mackenzie Hughes"/>
    <s v="Corporate"/>
    <s v="Christophermouth"/>
    <s v="Oklahoma"/>
    <s v="United States"/>
    <n v="51698"/>
    <s v="Central"/>
    <s v="PROD-8862"/>
    <x v="2"/>
    <s v="Paper"/>
    <s v="OFF-PA-10002365"/>
    <s v="Xerox 1967"/>
    <x v="674"/>
    <n v="8"/>
    <n v="0.21"/>
    <n v="176.7"/>
  </r>
  <r>
    <s v="ORD-1678"/>
    <x v="560"/>
    <d v="2021-06-19T00:00:00"/>
    <s v="Same Day"/>
    <s v="CUST-5462"/>
    <s v="Brenda Morris"/>
    <s v="Corporate"/>
    <s v="Anneside"/>
    <s v="New Hampshire"/>
    <s v="United States"/>
    <n v="86372"/>
    <s v="Central"/>
    <s v="PROD-6357"/>
    <x v="2"/>
    <s v="Binders"/>
    <s v="OFF-BI-10003910"/>
    <s v="DXL Angle-View Binders with Locking Rings by Samsill"/>
    <x v="675"/>
    <n v="4"/>
    <n v="7.0000000000000007E-2"/>
    <n v="151.09"/>
  </r>
  <r>
    <s v="ORD-1679"/>
    <x v="561"/>
    <d v="2022-04-10T00:00:00"/>
    <s v="Same Day"/>
    <s v="CUST-7567"/>
    <s v="Matthew Jordan"/>
    <s v="Corporate"/>
    <s v="Coxburgh"/>
    <s v="Louisiana"/>
    <s v="United States"/>
    <n v="8064"/>
    <s v="South"/>
    <s v="PROD-2340"/>
    <x v="0"/>
    <s v="Tables"/>
    <s v="FUR-TA-10000577"/>
    <s v="Bretford CR4500 Series Slim Rectangular Table"/>
    <x v="676"/>
    <n v="7"/>
    <n v="0.45"/>
    <n v="21.69"/>
  </r>
  <r>
    <s v="ORD-1680"/>
    <x v="562"/>
    <d v="2023-03-29T00:00:00"/>
    <s v="Standard Class"/>
    <s v="CUST-1719"/>
    <s v="Dr. Diana Gomez"/>
    <s v="Consumer"/>
    <s v="Andersonton"/>
    <s v="New York"/>
    <s v="United States"/>
    <n v="59071"/>
    <s v="Central"/>
    <s v="PROD-4544"/>
    <x v="0"/>
    <s v="Bookcases"/>
    <s v="FUR-BO-10001798"/>
    <s v="Bush Somerset Collection Bookcase"/>
    <x v="677"/>
    <n v="6"/>
    <n v="0.06"/>
    <n v="206.09"/>
  </r>
  <r>
    <s v="ORD-1681"/>
    <x v="176"/>
    <d v="2023-10-30T00:00:00"/>
    <s v="First Class"/>
    <s v="CUST-8375"/>
    <s v="Kelly Ortiz"/>
    <s v="Corporate"/>
    <s v="East Nathaniel"/>
    <s v="North Dakota"/>
    <s v="United States"/>
    <n v="46293"/>
    <s v="West"/>
    <s v="PROD-1236"/>
    <x v="1"/>
    <s v="Phones"/>
    <s v="TEC-PH-10002275"/>
    <s v="Mitel 5320 IP Phone VoIP phone"/>
    <x v="678"/>
    <n v="10"/>
    <n v="7.0000000000000007E-2"/>
    <n v="820.15"/>
  </r>
  <r>
    <s v="ORD-1682"/>
    <x v="390"/>
    <d v="2022-07-11T00:00:00"/>
    <s v="Same Day"/>
    <s v="CUST-7697"/>
    <s v="Marcus Hammond"/>
    <s v="Consumer"/>
    <s v="East Ginaborough"/>
    <s v="New Mexico"/>
    <s v="United States"/>
    <n v="69614"/>
    <s v="Central"/>
    <s v="PROD-8263"/>
    <x v="1"/>
    <s v="Phones"/>
    <s v="TEC-PH-10002275"/>
    <s v="Mitel 5320 IP Phone VoIP phone"/>
    <x v="679"/>
    <n v="5"/>
    <n v="0.43"/>
    <n v="173.61"/>
  </r>
  <r>
    <s v="ORD-1683"/>
    <x v="563"/>
    <d v="2024-09-08T00:00:00"/>
    <s v="Second Class"/>
    <s v="CUST-7970"/>
    <s v="April Price"/>
    <s v="Consumer"/>
    <s v="Daleborough"/>
    <s v="Utah"/>
    <s v="United States"/>
    <n v="69015"/>
    <s v="Central"/>
    <s v="PROD-4342"/>
    <x v="1"/>
    <s v="Phones"/>
    <s v="TEC-PH-10002275"/>
    <s v="Mitel 5320 IP Phone VoIP phone"/>
    <x v="680"/>
    <n v="7"/>
    <n v="0.03"/>
    <n v="900.24"/>
  </r>
  <r>
    <s v="ORD-1684"/>
    <x v="564"/>
    <d v="2020-04-13T00:00:00"/>
    <s v="Second Class"/>
    <s v="CUST-5894"/>
    <s v="Nicole Smith"/>
    <s v="Corporate"/>
    <s v="Brendashire"/>
    <s v="Kansas"/>
    <s v="United States"/>
    <n v="98422"/>
    <s v="Central"/>
    <s v="PROD-6670"/>
    <x v="1"/>
    <s v="Copiers"/>
    <s v="TEC-CO-10001449"/>
    <s v="Hewlett Packard LaserJet 3310 Copier"/>
    <x v="681"/>
    <n v="5"/>
    <n v="0.28000000000000003"/>
    <n v="-5.0599999999999996"/>
  </r>
  <r>
    <s v="ORD-1685"/>
    <x v="565"/>
    <d v="2022-12-13T00:00:00"/>
    <s v="Standard Class"/>
    <s v="CUST-3132"/>
    <s v="Evelyn Jones"/>
    <s v="Corporate"/>
    <s v="East Amberland"/>
    <s v="Vermont"/>
    <s v="United States"/>
    <n v="61153"/>
    <s v="South"/>
    <s v="PROD-3078"/>
    <x v="0"/>
    <s v="Furnishings"/>
    <s v="FUR-FU-10001487"/>
    <s v="Eldon Expressions Wood and Plastic Desk Accessories, Cherry Wood"/>
    <x v="682"/>
    <n v="1"/>
    <n v="0.37"/>
    <n v="92.84"/>
  </r>
  <r>
    <s v="ORD-1686"/>
    <x v="566"/>
    <d v="2021-10-08T00:00:00"/>
    <s v="First Class"/>
    <s v="CUST-5567"/>
    <s v="Steven Padilla"/>
    <s v="Corporate"/>
    <s v="North Sheila"/>
    <s v="Texas"/>
    <s v="United States"/>
    <n v="21082"/>
    <s v="South"/>
    <s v="PROD-4659"/>
    <x v="1"/>
    <s v="Accessories"/>
    <s v="TEC-AC-10003027"/>
    <s v="Imation 8GB Mini TravelDrive USB 2.0 Flash Drive"/>
    <x v="683"/>
    <n v="9"/>
    <n v="0.1"/>
    <n v="7.6"/>
  </r>
  <r>
    <s v="ORD-1687"/>
    <x v="567"/>
    <d v="2020-07-07T00:00:00"/>
    <s v="Second Class"/>
    <s v="CUST-2016"/>
    <s v="Mark Wong"/>
    <s v="Home Office"/>
    <s v="New Amanda"/>
    <s v="Hawaii"/>
    <s v="United States"/>
    <n v="11396"/>
    <s v="East"/>
    <s v="PROD-2820"/>
    <x v="1"/>
    <s v="Copiers"/>
    <s v="TEC-CO-10001449"/>
    <s v="Hewlett Packard LaserJet 3310 Copier"/>
    <x v="684"/>
    <n v="5"/>
    <n v="0.18"/>
    <n v="672.4"/>
  </r>
  <r>
    <s v="ORD-1688"/>
    <x v="415"/>
    <d v="2022-01-26T00:00:00"/>
    <s v="Standard Class"/>
    <s v="CUST-3579"/>
    <s v="Brian Combs"/>
    <s v="Corporate"/>
    <s v="Kristenport"/>
    <s v="Georgia"/>
    <s v="United States"/>
    <n v="99303"/>
    <s v="West"/>
    <s v="PROD-6547"/>
    <x v="2"/>
    <s v="Envelopes"/>
    <s v="OFF-EN-10001509"/>
    <s v="Poly String Tie Envelopes"/>
    <x v="685"/>
    <n v="10"/>
    <n v="0.17"/>
    <n v="431.68"/>
  </r>
  <r>
    <s v="ORD-1689"/>
    <x v="568"/>
    <d v="2022-08-21T00:00:00"/>
    <s v="Same Day"/>
    <s v="CUST-6503"/>
    <s v="Lori West"/>
    <s v="Home Office"/>
    <s v="South Justinbury"/>
    <s v="Montana"/>
    <s v="United States"/>
    <n v="74029"/>
    <s v="South"/>
    <s v="PROD-3358"/>
    <x v="1"/>
    <s v="Accessories"/>
    <s v="TEC-AC-10003027"/>
    <s v="Imation 8GB Mini TravelDrive USB 2.0 Flash Drive"/>
    <x v="686"/>
    <n v="5"/>
    <n v="0.23"/>
    <n v="40.43"/>
  </r>
  <r>
    <s v="ORD-1690"/>
    <x v="228"/>
    <d v="2020-04-02T00:00:00"/>
    <s v="First Class"/>
    <s v="CUST-3824"/>
    <s v="Tammy Rojas"/>
    <s v="Corporate"/>
    <s v="Shaneshire"/>
    <s v="Nebraska"/>
    <s v="United States"/>
    <n v="59938"/>
    <s v="Central"/>
    <s v="PROD-8556"/>
    <x v="1"/>
    <s v="Accessories"/>
    <s v="TEC-AC-10003027"/>
    <s v="Imation 8GB Mini TravelDrive USB 2.0 Flash Drive"/>
    <x v="687"/>
    <n v="7"/>
    <n v="0.45"/>
    <n v="217.09"/>
  </r>
  <r>
    <s v="ORD-1691"/>
    <x v="569"/>
    <d v="2023-01-14T00:00:00"/>
    <s v="Same Day"/>
    <s v="CUST-4848"/>
    <s v="Benjamin Bell"/>
    <s v="Consumer"/>
    <s v="East Edward"/>
    <s v="Georgia"/>
    <s v="United States"/>
    <n v="82496"/>
    <s v="East"/>
    <s v="PROD-1232"/>
    <x v="0"/>
    <s v="Bookcases"/>
    <s v="FUR-BO-10001798"/>
    <s v="Bush Somerset Collection Bookcase"/>
    <x v="688"/>
    <n v="5"/>
    <n v="0.23"/>
    <n v="9.2100000000000009"/>
  </r>
  <r>
    <s v="ORD-1692"/>
    <x v="570"/>
    <d v="2024-05-07T00:00:00"/>
    <s v="Second Class"/>
    <s v="CUST-5369"/>
    <s v="Rodney Hodges"/>
    <s v="Home Office"/>
    <s v="East Robertburgh"/>
    <s v="Louisiana"/>
    <s v="United States"/>
    <n v="14689"/>
    <s v="South"/>
    <s v="PROD-4093"/>
    <x v="0"/>
    <s v="Tables"/>
    <s v="FUR-TA-10000577"/>
    <s v="Bretford CR4500 Series Slim Rectangular Table"/>
    <x v="689"/>
    <n v="5"/>
    <n v="0.2"/>
    <n v="40.43"/>
  </r>
  <r>
    <s v="ORD-1693"/>
    <x v="571"/>
    <d v="2022-07-15T00:00:00"/>
    <s v="Standard Class"/>
    <s v="CUST-4378"/>
    <s v="Amanda Moreno"/>
    <s v="Corporate"/>
    <s v="Christianburgh"/>
    <s v="Vermont"/>
    <s v="United States"/>
    <n v="20851"/>
    <s v="Central"/>
    <s v="PROD-1743"/>
    <x v="1"/>
    <s v="Copiers"/>
    <s v="TEC-CO-10001449"/>
    <s v="Hewlett Packard LaserJet 3310 Copier"/>
    <x v="690"/>
    <n v="2"/>
    <n v="0.39"/>
    <n v="573.11"/>
  </r>
  <r>
    <s v="ORD-1694"/>
    <x v="572"/>
    <d v="2024-02-15T00:00:00"/>
    <s v="Same Day"/>
    <s v="CUST-9346"/>
    <s v="Richard Wilson Jr."/>
    <s v="Consumer"/>
    <s v="Melissamouth"/>
    <s v="Michigan"/>
    <s v="United States"/>
    <n v="7371"/>
    <s v="West"/>
    <s v="PROD-9036"/>
    <x v="0"/>
    <s v="Bookcases"/>
    <s v="FUR-BO-10001798"/>
    <s v="Bush Somerset Collection Bookcase"/>
    <x v="691"/>
    <n v="10"/>
    <n v="0.45"/>
    <n v="180.93"/>
  </r>
  <r>
    <s v="ORD-1695"/>
    <x v="573"/>
    <d v="2021-07-04T00:00:00"/>
    <s v="Same Day"/>
    <s v="CUST-1249"/>
    <s v="Abigail Davis"/>
    <s v="Home Office"/>
    <s v="Fritzberg"/>
    <s v="Nevada"/>
    <s v="United States"/>
    <n v="42936"/>
    <s v="Central"/>
    <s v="PROD-7300"/>
    <x v="2"/>
    <s v="Binders"/>
    <s v="OFF-BI-10003910"/>
    <s v="DXL Angle-View Binders with Locking Rings by Samsill"/>
    <x v="692"/>
    <n v="6"/>
    <n v="0.25"/>
    <n v="153.80000000000001"/>
  </r>
  <r>
    <s v="ORD-1696"/>
    <x v="574"/>
    <d v="2024-04-14T00:00:00"/>
    <s v="Standard Class"/>
    <s v="CUST-4785"/>
    <s v="Sherry Gordon"/>
    <s v="Corporate"/>
    <s v="Riverahaven"/>
    <s v="Rhode Island"/>
    <s v="United States"/>
    <n v="57678"/>
    <s v="West"/>
    <s v="PROD-9530"/>
    <x v="2"/>
    <s v="Binders"/>
    <s v="OFF-BI-10003910"/>
    <s v="DXL Angle-View Binders with Locking Rings by Samsill"/>
    <x v="693"/>
    <n v="3"/>
    <n v="0.33"/>
    <n v="605.70000000000005"/>
  </r>
  <r>
    <s v="ORD-1697"/>
    <x v="575"/>
    <d v="2020-06-08T00:00:00"/>
    <s v="First Class"/>
    <s v="CUST-8127"/>
    <s v="Juan Villa"/>
    <s v="Home Office"/>
    <s v="Justinfort"/>
    <s v="Michigan"/>
    <s v="United States"/>
    <n v="18080"/>
    <s v="South"/>
    <s v="PROD-3649"/>
    <x v="2"/>
    <s v="Paper"/>
    <s v="OFF-PA-10002365"/>
    <s v="Xerox 1967"/>
    <x v="694"/>
    <n v="5"/>
    <n v="0.36"/>
    <n v="79.569999999999993"/>
  </r>
  <r>
    <s v="ORD-1698"/>
    <x v="576"/>
    <d v="2020-03-21T00:00:00"/>
    <s v="Standard Class"/>
    <s v="CUST-1749"/>
    <s v="Bradley Howell"/>
    <s v="Consumer"/>
    <s v="Port Brent"/>
    <s v="Arizona"/>
    <s v="United States"/>
    <n v="33201"/>
    <s v="Central"/>
    <s v="PROD-1830"/>
    <x v="2"/>
    <s v="Binders"/>
    <s v="OFF-BI-10003910"/>
    <s v="DXL Angle-View Binders with Locking Rings by Samsill"/>
    <x v="695"/>
    <n v="5"/>
    <n v="0.28999999999999998"/>
    <n v="422.37"/>
  </r>
  <r>
    <s v="ORD-1699"/>
    <x v="577"/>
    <d v="2022-11-28T00:00:00"/>
    <s v="Second Class"/>
    <s v="CUST-8314"/>
    <s v="Thomas Johnson"/>
    <s v="Consumer"/>
    <s v="East Amy"/>
    <s v="Pennsylvania"/>
    <s v="United States"/>
    <n v="77708"/>
    <s v="South"/>
    <s v="PROD-5613"/>
    <x v="2"/>
    <s v="Envelopes"/>
    <s v="OFF-EN-10001509"/>
    <s v="Poly String Tie Envelopes"/>
    <x v="696"/>
    <n v="2"/>
    <n v="0.3"/>
    <n v="421.64"/>
  </r>
  <r>
    <s v="ORD-1700"/>
    <x v="578"/>
    <d v="2023-05-02T00:00:00"/>
    <s v="Standard Class"/>
    <s v="CUST-4065"/>
    <s v="Michael Garcia"/>
    <s v="Consumer"/>
    <s v="Popeview"/>
    <s v="Wisconsin"/>
    <s v="United States"/>
    <n v="50720"/>
    <s v="East"/>
    <s v="PROD-1493"/>
    <x v="0"/>
    <s v="Bookcases"/>
    <s v="FUR-BO-10001798"/>
    <s v="Bush Somerset Collection Bookcase"/>
    <x v="697"/>
    <n v="10"/>
    <n v="0.37"/>
    <n v="382.75"/>
  </r>
  <r>
    <s v="ORD-1701"/>
    <x v="243"/>
    <d v="2021-12-18T00:00:00"/>
    <s v="Second Class"/>
    <s v="CUST-6837"/>
    <s v="Gabriel Williams"/>
    <s v="Consumer"/>
    <s v="East Brian"/>
    <s v="Alabama"/>
    <s v="United States"/>
    <n v="14622"/>
    <s v="South"/>
    <s v="PROD-8287"/>
    <x v="2"/>
    <s v="Paper"/>
    <s v="OFF-PA-10002365"/>
    <s v="Xerox 1967"/>
    <x v="698"/>
    <n v="9"/>
    <n v="0.32"/>
    <n v="172.99"/>
  </r>
  <r>
    <s v="ORD-1702"/>
    <x v="210"/>
    <d v="2022-02-10T00:00:00"/>
    <s v="Standard Class"/>
    <s v="CUST-5859"/>
    <s v="James Powers"/>
    <s v="Corporate"/>
    <s v="East Brandon"/>
    <s v="Utah"/>
    <s v="United States"/>
    <n v="87822"/>
    <s v="Central"/>
    <s v="PROD-6349"/>
    <x v="2"/>
    <s v="Art"/>
    <s v="OFF-AR-10002833"/>
    <s v="Newell 322"/>
    <x v="699"/>
    <n v="2"/>
    <n v="0.16"/>
    <n v="325.48"/>
  </r>
  <r>
    <s v="ORD-1703"/>
    <x v="234"/>
    <d v="2021-12-25T00:00:00"/>
    <s v="Standard Class"/>
    <s v="CUST-6660"/>
    <s v="Catherine Brown"/>
    <s v="Corporate"/>
    <s v="Lake Michaelborough"/>
    <s v="Pennsylvania"/>
    <s v="United States"/>
    <n v="46531"/>
    <s v="South"/>
    <s v="PROD-6776"/>
    <x v="2"/>
    <s v="Paper"/>
    <s v="OFF-PA-10002365"/>
    <s v="Xerox 1967"/>
    <x v="700"/>
    <n v="3"/>
    <n v="0.12"/>
    <n v="696.13"/>
  </r>
  <r>
    <s v="ORD-1704"/>
    <x v="579"/>
    <d v="2024-10-07T00:00:00"/>
    <s v="Same Day"/>
    <s v="CUST-7166"/>
    <s v="Jody Griffin"/>
    <s v="Consumer"/>
    <s v="Robertland"/>
    <s v="Minnesota"/>
    <s v="United States"/>
    <n v="45764"/>
    <s v="South"/>
    <s v="PROD-4683"/>
    <x v="1"/>
    <s v="Accessories"/>
    <s v="TEC-AC-10003027"/>
    <s v="Imation 8GB Mini TravelDrive USB 2.0 Flash Drive"/>
    <x v="701"/>
    <n v="2"/>
    <n v="0.33"/>
    <n v="152.13999999999999"/>
  </r>
  <r>
    <s v="ORD-1705"/>
    <x v="580"/>
    <d v="2023-09-26T00:00:00"/>
    <s v="Second Class"/>
    <s v="CUST-4991"/>
    <s v="Deanna Scott"/>
    <s v="Consumer"/>
    <s v="Coxbury"/>
    <s v="Nebraska"/>
    <s v="United States"/>
    <n v="6760"/>
    <s v="East"/>
    <s v="PROD-4559"/>
    <x v="2"/>
    <s v="Art"/>
    <s v="OFF-AR-10002833"/>
    <s v="Newell 322"/>
    <x v="702"/>
    <n v="1"/>
    <n v="0.04"/>
    <n v="98.03"/>
  </r>
  <r>
    <s v="ORD-1706"/>
    <x v="304"/>
    <d v="2021-09-14T00:00:00"/>
    <s v="Second Class"/>
    <s v="CUST-3357"/>
    <s v="Allison Watkins"/>
    <s v="Home Office"/>
    <s v="Collierview"/>
    <s v="Georgia"/>
    <s v="United States"/>
    <n v="55149"/>
    <s v="South"/>
    <s v="PROD-3231"/>
    <x v="0"/>
    <s v="Chairs"/>
    <s v="FUR-CH-10000454"/>
    <s v="Hon Deluxe Fabric Upholstered Stacking Chairs, Rounded Back"/>
    <x v="703"/>
    <n v="3"/>
    <n v="0.37"/>
    <n v="90.39"/>
  </r>
  <r>
    <s v="ORD-1707"/>
    <x v="417"/>
    <d v="2023-12-25T00:00:00"/>
    <s v="First Class"/>
    <s v="CUST-9061"/>
    <s v="Pamela Jones"/>
    <s v="Consumer"/>
    <s v="Odonnellfurt"/>
    <s v="Arizona"/>
    <s v="United States"/>
    <n v="77970"/>
    <s v="South"/>
    <s v="PROD-6265"/>
    <x v="1"/>
    <s v="Machines"/>
    <s v="TEC-MA-10000822"/>
    <s v="Lexmark MX611dhe Monochrome Laser Printer"/>
    <x v="704"/>
    <n v="1"/>
    <n v="0.17"/>
    <n v="248.01"/>
  </r>
  <r>
    <s v="ORD-1708"/>
    <x v="560"/>
    <d v="2021-06-20T00:00:00"/>
    <s v="Standard Class"/>
    <s v="CUST-7043"/>
    <s v="William Myers"/>
    <s v="Consumer"/>
    <s v="Erinmouth"/>
    <s v="Colorado"/>
    <s v="United States"/>
    <n v="41661"/>
    <s v="West"/>
    <s v="PROD-4206"/>
    <x v="1"/>
    <s v="Accessories"/>
    <s v="TEC-AC-10003027"/>
    <s v="Imation 8GB Mini TravelDrive USB 2.0 Flash Drive"/>
    <x v="705"/>
    <n v="3"/>
    <n v="0.45"/>
    <n v="182.84"/>
  </r>
  <r>
    <s v="ORD-1709"/>
    <x v="581"/>
    <d v="2021-05-26T00:00:00"/>
    <s v="Standard Class"/>
    <s v="CUST-9153"/>
    <s v="Jermaine Beard"/>
    <s v="Consumer"/>
    <s v="Andreatown"/>
    <s v="Hawaii"/>
    <s v="United States"/>
    <n v="66256"/>
    <s v="East"/>
    <s v="PROD-4647"/>
    <x v="2"/>
    <s v="Binders"/>
    <s v="OFF-BI-10003910"/>
    <s v="DXL Angle-View Binders with Locking Rings by Samsill"/>
    <x v="706"/>
    <n v="7"/>
    <n v="0.1"/>
    <n v="70.37"/>
  </r>
  <r>
    <s v="ORD-1710"/>
    <x v="95"/>
    <d v="2022-01-05T00:00:00"/>
    <s v="First Class"/>
    <s v="CUST-8117"/>
    <s v="Terry Green"/>
    <s v="Home Office"/>
    <s v="Kennethside"/>
    <s v="Arizona"/>
    <s v="United States"/>
    <n v="88922"/>
    <s v="East"/>
    <s v="PROD-3472"/>
    <x v="0"/>
    <s v="Bookcases"/>
    <s v="FUR-BO-10001798"/>
    <s v="Bush Somerset Collection Bookcase"/>
    <x v="707"/>
    <n v="1"/>
    <n v="0.35"/>
    <n v="585.88"/>
  </r>
  <r>
    <s v="ORD-1711"/>
    <x v="582"/>
    <d v="2023-07-05T00:00:00"/>
    <s v="First Class"/>
    <s v="CUST-9326"/>
    <s v="Brian Joyce"/>
    <s v="Home Office"/>
    <s v="Mitchellville"/>
    <s v="South Dakota"/>
    <s v="United States"/>
    <n v="65412"/>
    <s v="Central"/>
    <s v="PROD-1101"/>
    <x v="0"/>
    <s v="Tables"/>
    <s v="FUR-TA-10000577"/>
    <s v="Bretford CR4500 Series Slim Rectangular Table"/>
    <x v="708"/>
    <n v="3"/>
    <n v="0.25"/>
    <n v="711.22"/>
  </r>
  <r>
    <s v="ORD-1712"/>
    <x v="583"/>
    <d v="2023-09-01T00:00:00"/>
    <s v="Standard Class"/>
    <s v="CUST-4521"/>
    <s v="Heather Silva"/>
    <s v="Consumer"/>
    <s v="Port David"/>
    <s v="New Mexico"/>
    <s v="United States"/>
    <n v="57885"/>
    <s v="East"/>
    <s v="PROD-5180"/>
    <x v="1"/>
    <s v="Machines"/>
    <s v="TEC-MA-10000822"/>
    <s v="Lexmark MX611dhe Monochrome Laser Printer"/>
    <x v="709"/>
    <n v="7"/>
    <n v="0.09"/>
    <n v="15.93"/>
  </r>
  <r>
    <s v="ORD-1713"/>
    <x v="164"/>
    <d v="2021-06-26T00:00:00"/>
    <s v="Standard Class"/>
    <s v="CUST-7988"/>
    <s v="Patrick Booker"/>
    <s v="Home Office"/>
    <s v="South Steven"/>
    <s v="Maine"/>
    <s v="United States"/>
    <n v="55248"/>
    <s v="West"/>
    <s v="PROD-3620"/>
    <x v="1"/>
    <s v="Accessories"/>
    <s v="TEC-AC-10003027"/>
    <s v="Imation 8GB Mini TravelDrive USB 2.0 Flash Drive"/>
    <x v="710"/>
    <n v="10"/>
    <n v="0.48"/>
    <n v="251.15"/>
  </r>
  <r>
    <s v="ORD-1714"/>
    <x v="584"/>
    <d v="2021-12-16T00:00:00"/>
    <s v="Same Day"/>
    <s v="CUST-7774"/>
    <s v="Caroline Moore"/>
    <s v="Home Office"/>
    <s v="Smithshire"/>
    <s v="New York"/>
    <s v="United States"/>
    <n v="48746"/>
    <s v="West"/>
    <s v="PROD-3784"/>
    <x v="2"/>
    <s v="Binders"/>
    <s v="OFF-BI-10003910"/>
    <s v="DXL Angle-View Binders with Locking Rings by Samsill"/>
    <x v="711"/>
    <n v="1"/>
    <n v="0.32"/>
    <n v="507.96"/>
  </r>
  <r>
    <s v="ORD-1715"/>
    <x v="585"/>
    <d v="2022-01-22T00:00:00"/>
    <s v="Second Class"/>
    <s v="CUST-7548"/>
    <s v="Janet Warren"/>
    <s v="Consumer"/>
    <s v="Perryfurt"/>
    <s v="Kansas"/>
    <s v="United States"/>
    <n v="27986"/>
    <s v="South"/>
    <s v="PROD-2783"/>
    <x v="0"/>
    <s v="Tables"/>
    <s v="FUR-TA-10000577"/>
    <s v="Bretford CR4500 Series Slim Rectangular Table"/>
    <x v="712"/>
    <n v="8"/>
    <n v="0.46"/>
    <n v="315.33"/>
  </r>
  <r>
    <s v="ORD-1716"/>
    <x v="488"/>
    <d v="2021-04-30T00:00:00"/>
    <s v="First Class"/>
    <s v="CUST-6076"/>
    <s v="Michael Stone"/>
    <s v="Consumer"/>
    <s v="Ramirezfurt"/>
    <s v="Hawaii"/>
    <s v="United States"/>
    <n v="73801"/>
    <s v="East"/>
    <s v="PROD-9792"/>
    <x v="1"/>
    <s v="Accessories"/>
    <s v="TEC-AC-10003027"/>
    <s v="Imation 8GB Mini TravelDrive USB 2.0 Flash Drive"/>
    <x v="713"/>
    <n v="5"/>
    <n v="0.1"/>
    <n v="255.27"/>
  </r>
  <r>
    <s v="ORD-1717"/>
    <x v="586"/>
    <d v="2023-06-05T00:00:00"/>
    <s v="Second Class"/>
    <s v="CUST-1183"/>
    <s v="Jennifer Hudson"/>
    <s v="Corporate"/>
    <s v="South Pamela"/>
    <s v="South Dakota"/>
    <s v="United States"/>
    <n v="88425"/>
    <s v="West"/>
    <s v="PROD-1909"/>
    <x v="0"/>
    <s v="Chairs"/>
    <s v="FUR-CH-10000454"/>
    <s v="Hon Deluxe Fabric Upholstered Stacking Chairs, Rounded Back"/>
    <x v="714"/>
    <n v="2"/>
    <n v="0.26"/>
    <n v="373.73"/>
  </r>
  <r>
    <s v="ORD-1718"/>
    <x v="587"/>
    <d v="2024-04-04T00:00:00"/>
    <s v="First Class"/>
    <s v="CUST-3145"/>
    <s v="Wendy Lopez"/>
    <s v="Corporate"/>
    <s v="North Brian"/>
    <s v="North Carolina"/>
    <s v="United States"/>
    <n v="27971"/>
    <s v="South"/>
    <s v="PROD-4379"/>
    <x v="0"/>
    <s v="Bookcases"/>
    <s v="FUR-BO-10001798"/>
    <s v="Bush Somerset Collection Bookcase"/>
    <x v="715"/>
    <n v="2"/>
    <n v="0.34"/>
    <n v="116.86"/>
  </r>
  <r>
    <s v="ORD-1719"/>
    <x v="71"/>
    <d v="2021-05-27T00:00:00"/>
    <s v="Second Class"/>
    <s v="CUST-1615"/>
    <s v="Timothy Boyle"/>
    <s v="Consumer"/>
    <s v="South Scotthaven"/>
    <s v="Connecticut"/>
    <s v="United States"/>
    <n v="23630"/>
    <s v="West"/>
    <s v="PROD-8379"/>
    <x v="0"/>
    <s v="Tables"/>
    <s v="FUR-TA-10000577"/>
    <s v="Bretford CR4500 Series Slim Rectangular Table"/>
    <x v="716"/>
    <n v="3"/>
    <n v="0.19"/>
    <n v="743.1"/>
  </r>
  <r>
    <s v="ORD-1720"/>
    <x v="194"/>
    <d v="2020-12-18T00:00:00"/>
    <s v="Standard Class"/>
    <s v="CUST-7684"/>
    <s v="Matthew Mckinney"/>
    <s v="Consumer"/>
    <s v="Kimberlyhaven"/>
    <s v="Wisconsin"/>
    <s v="United States"/>
    <n v="4618"/>
    <s v="South"/>
    <s v="PROD-6079"/>
    <x v="1"/>
    <s v="Accessories"/>
    <s v="TEC-AC-10003027"/>
    <s v="Imation 8GB Mini TravelDrive USB 2.0 Flash Drive"/>
    <x v="717"/>
    <n v="4"/>
    <n v="0.37"/>
    <n v="52.43"/>
  </r>
  <r>
    <s v="ORD-1721"/>
    <x v="588"/>
    <d v="2023-05-26T00:00:00"/>
    <s v="First Class"/>
    <s v="CUST-3714"/>
    <s v="John Brown"/>
    <s v="Home Office"/>
    <s v="Saundersshire"/>
    <s v="Louisiana"/>
    <s v="United States"/>
    <n v="73976"/>
    <s v="Central"/>
    <s v="PROD-4141"/>
    <x v="0"/>
    <s v="Chairs"/>
    <s v="FUR-CH-10000454"/>
    <s v="Hon Deluxe Fabric Upholstered Stacking Chairs, Rounded Back"/>
    <x v="718"/>
    <n v="6"/>
    <n v="0.21"/>
    <n v="679.55"/>
  </r>
  <r>
    <s v="ORD-1722"/>
    <x v="83"/>
    <d v="2021-12-31T00:00:00"/>
    <s v="Same Day"/>
    <s v="CUST-5011"/>
    <s v="Melissa Murphy"/>
    <s v="Consumer"/>
    <s v="Vasquezside"/>
    <s v="New Jersey"/>
    <s v="United States"/>
    <n v="98866"/>
    <s v="West"/>
    <s v="PROD-4551"/>
    <x v="0"/>
    <s v="Bookcases"/>
    <s v="FUR-BO-10001798"/>
    <s v="Bush Somerset Collection Bookcase"/>
    <x v="719"/>
    <n v="3"/>
    <n v="0.28999999999999998"/>
    <n v="674.57"/>
  </r>
  <r>
    <s v="ORD-1723"/>
    <x v="589"/>
    <d v="2022-05-11T00:00:00"/>
    <s v="First Class"/>
    <s v="CUST-6542"/>
    <s v="Peter Herrera"/>
    <s v="Corporate"/>
    <s v="West Davidport"/>
    <s v="Washington"/>
    <s v="United States"/>
    <n v="97383"/>
    <s v="Central"/>
    <s v="PROD-3748"/>
    <x v="1"/>
    <s v="Copiers"/>
    <s v="TEC-CO-10001449"/>
    <s v="Hewlett Packard LaserJet 3310 Copier"/>
    <x v="720"/>
    <n v="10"/>
    <n v="0.36"/>
    <n v="351.25"/>
  </r>
  <r>
    <s v="ORD-1724"/>
    <x v="590"/>
    <d v="2022-07-13T00:00:00"/>
    <s v="Standard Class"/>
    <s v="CUST-1010"/>
    <s v="Theodore Scott"/>
    <s v="Home Office"/>
    <s v="North Stacymouth"/>
    <s v="Ohio"/>
    <s v="United States"/>
    <n v="58029"/>
    <s v="West"/>
    <s v="PROD-5612"/>
    <x v="1"/>
    <s v="Phones"/>
    <s v="TEC-PH-10002275"/>
    <s v="Mitel 5320 IP Phone VoIP phone"/>
    <x v="721"/>
    <n v="2"/>
    <n v="0.16"/>
    <n v="717.9"/>
  </r>
  <r>
    <s v="ORD-1725"/>
    <x v="185"/>
    <d v="2020-04-13T00:00:00"/>
    <s v="Standard Class"/>
    <s v="CUST-6047"/>
    <s v="John Martin"/>
    <s v="Home Office"/>
    <s v="Lake Joshua"/>
    <s v="Maine"/>
    <s v="United States"/>
    <n v="17760"/>
    <s v="South"/>
    <s v="PROD-1998"/>
    <x v="2"/>
    <s v="Art"/>
    <s v="OFF-AR-10002833"/>
    <s v="Newell 322"/>
    <x v="722"/>
    <n v="1"/>
    <n v="0.45"/>
    <n v="111.61"/>
  </r>
  <r>
    <s v="ORD-1726"/>
    <x v="591"/>
    <d v="2023-11-13T00:00:00"/>
    <s v="Standard Class"/>
    <s v="CUST-8205"/>
    <s v="Gregory Mullins"/>
    <s v="Home Office"/>
    <s v="Travisland"/>
    <s v="Vermont"/>
    <s v="United States"/>
    <n v="27454"/>
    <s v="East"/>
    <s v="PROD-8887"/>
    <x v="2"/>
    <s v="Paper"/>
    <s v="OFF-PA-10002365"/>
    <s v="Xerox 1967"/>
    <x v="723"/>
    <n v="7"/>
    <n v="0.02"/>
    <n v="487.56"/>
  </r>
  <r>
    <s v="ORD-1727"/>
    <x v="592"/>
    <d v="2022-05-12T00:00:00"/>
    <s v="Second Class"/>
    <s v="CUST-8610"/>
    <s v="John Caldwell"/>
    <s v="Home Office"/>
    <s v="Moranmouth"/>
    <s v="Arizona"/>
    <s v="United States"/>
    <n v="46984"/>
    <s v="South"/>
    <s v="PROD-8031"/>
    <x v="2"/>
    <s v="Binders"/>
    <s v="OFF-BI-10003910"/>
    <s v="DXL Angle-View Binders with Locking Rings by Samsill"/>
    <x v="724"/>
    <n v="7"/>
    <n v="0.46"/>
    <n v="185.12"/>
  </r>
  <r>
    <s v="ORD-1728"/>
    <x v="593"/>
    <d v="2022-06-19T00:00:00"/>
    <s v="Same Day"/>
    <s v="CUST-3915"/>
    <s v="Patrick Chambers"/>
    <s v="Corporate"/>
    <s v="Mauriceland"/>
    <s v="Georgia"/>
    <s v="United States"/>
    <n v="29038"/>
    <s v="East"/>
    <s v="PROD-9009"/>
    <x v="2"/>
    <s v="Art"/>
    <s v="OFF-AR-10002833"/>
    <s v="Newell 322"/>
    <x v="725"/>
    <n v="6"/>
    <n v="0.48"/>
    <n v="430.43"/>
  </r>
  <r>
    <s v="ORD-1729"/>
    <x v="594"/>
    <d v="2023-05-14T00:00:00"/>
    <s v="First Class"/>
    <s v="CUST-1529"/>
    <s v="Robert Brown"/>
    <s v="Consumer"/>
    <s v="North Catherine"/>
    <s v="Tennessee"/>
    <s v="United States"/>
    <n v="45311"/>
    <s v="South"/>
    <s v="PROD-8090"/>
    <x v="0"/>
    <s v="Tables"/>
    <s v="FUR-TA-10000577"/>
    <s v="Bretford CR4500 Series Slim Rectangular Table"/>
    <x v="726"/>
    <n v="6"/>
    <n v="0.28999999999999998"/>
    <n v="649.67999999999995"/>
  </r>
  <r>
    <s v="ORD-1730"/>
    <x v="595"/>
    <d v="2024-03-14T00:00:00"/>
    <s v="Second Class"/>
    <s v="CUST-9096"/>
    <s v="Amy Henderson"/>
    <s v="Home Office"/>
    <s v="Port Victoria"/>
    <s v="Maryland"/>
    <s v="United States"/>
    <n v="58473"/>
    <s v="East"/>
    <s v="PROD-8429"/>
    <x v="2"/>
    <s v="Binders"/>
    <s v="OFF-BI-10003910"/>
    <s v="DXL Angle-View Binders with Locking Rings by Samsill"/>
    <x v="727"/>
    <n v="1"/>
    <n v="0.3"/>
    <n v="555.57000000000005"/>
  </r>
  <r>
    <s v="ORD-1731"/>
    <x v="386"/>
    <d v="2021-08-13T00:00:00"/>
    <s v="Standard Class"/>
    <s v="CUST-5869"/>
    <s v="Elizabeth Herrera"/>
    <s v="Consumer"/>
    <s v="Port Matthew"/>
    <s v="Massachusetts"/>
    <s v="United States"/>
    <n v="46036"/>
    <s v="East"/>
    <s v="PROD-8926"/>
    <x v="1"/>
    <s v="Phones"/>
    <s v="TEC-PH-10002275"/>
    <s v="Mitel 5320 IP Phone VoIP phone"/>
    <x v="728"/>
    <n v="4"/>
    <n v="0.43"/>
    <n v="97.36"/>
  </r>
  <r>
    <s v="ORD-1732"/>
    <x v="596"/>
    <d v="2021-07-20T00:00:00"/>
    <s v="First Class"/>
    <s v="CUST-5385"/>
    <s v="Mackenzie Calhoun"/>
    <s v="Corporate"/>
    <s v="Payneshire"/>
    <s v="Oklahoma"/>
    <s v="United States"/>
    <n v="69989"/>
    <s v="East"/>
    <s v="PROD-4895"/>
    <x v="1"/>
    <s v="Phones"/>
    <s v="TEC-PH-10002275"/>
    <s v="Mitel 5320 IP Phone VoIP phone"/>
    <x v="729"/>
    <n v="4"/>
    <n v="0.46"/>
    <n v="233.2"/>
  </r>
  <r>
    <s v="ORD-1733"/>
    <x v="230"/>
    <d v="2022-10-21T00:00:00"/>
    <s v="First Class"/>
    <s v="CUST-4461"/>
    <s v="Aaron Cervantes"/>
    <s v="Corporate"/>
    <s v="Mcintyreborough"/>
    <s v="Pennsylvania"/>
    <s v="United States"/>
    <n v="18798"/>
    <s v="West"/>
    <s v="PROD-4665"/>
    <x v="2"/>
    <s v="Binders"/>
    <s v="OFF-BI-10003910"/>
    <s v="DXL Angle-View Binders with Locking Rings by Samsill"/>
    <x v="730"/>
    <n v="10"/>
    <n v="0.05"/>
    <n v="113"/>
  </r>
  <r>
    <s v="ORD-1734"/>
    <x v="259"/>
    <d v="2022-06-09T00:00:00"/>
    <s v="Second Class"/>
    <s v="CUST-6586"/>
    <s v="Monica Mitchell"/>
    <s v="Consumer"/>
    <s v="Hamiltonburgh"/>
    <s v="New Hampshire"/>
    <s v="United States"/>
    <n v="24402"/>
    <s v="South"/>
    <s v="PROD-4477"/>
    <x v="0"/>
    <s v="Bookcases"/>
    <s v="FUR-BO-10001798"/>
    <s v="Bush Somerset Collection Bookcase"/>
    <x v="731"/>
    <n v="3"/>
    <n v="0.09"/>
    <n v="-6.26"/>
  </r>
  <r>
    <s v="ORD-1735"/>
    <x v="597"/>
    <d v="2020-12-27T00:00:00"/>
    <s v="First Class"/>
    <s v="CUST-2266"/>
    <s v="Michael Mccullough"/>
    <s v="Consumer"/>
    <s v="Whitneyport"/>
    <s v="New Hampshire"/>
    <s v="United States"/>
    <n v="51584"/>
    <s v="South"/>
    <s v="PROD-1967"/>
    <x v="2"/>
    <s v="Art"/>
    <s v="OFF-AR-10002833"/>
    <s v="Newell 322"/>
    <x v="732"/>
    <n v="5"/>
    <n v="0.21"/>
    <n v="419.6"/>
  </r>
  <r>
    <s v="ORD-1736"/>
    <x v="598"/>
    <d v="2024-07-19T00:00:00"/>
    <s v="First Class"/>
    <s v="CUST-9680"/>
    <s v="George Deleon"/>
    <s v="Home Office"/>
    <s v="Lake Dakota"/>
    <s v="Alaska"/>
    <s v="United States"/>
    <n v="74123"/>
    <s v="South"/>
    <s v="PROD-3358"/>
    <x v="0"/>
    <s v="Furnishings"/>
    <s v="FUR-FU-10001487"/>
    <s v="Eldon Expressions Wood and Plastic Desk Accessories, Cherry Wood"/>
    <x v="733"/>
    <n v="6"/>
    <n v="0.19"/>
    <n v="541.15"/>
  </r>
  <r>
    <s v="ORD-1737"/>
    <x v="590"/>
    <d v="2022-07-11T00:00:00"/>
    <s v="Standard Class"/>
    <s v="CUST-5344"/>
    <s v="Elizabeth George"/>
    <s v="Consumer"/>
    <s v="Lake Peterville"/>
    <s v="Kansas"/>
    <s v="United States"/>
    <n v="49470"/>
    <s v="West"/>
    <s v="PROD-2278"/>
    <x v="0"/>
    <s v="Tables"/>
    <s v="FUR-TA-10000577"/>
    <s v="Bretford CR4500 Series Slim Rectangular Table"/>
    <x v="734"/>
    <n v="4"/>
    <n v="0.04"/>
    <n v="354.15"/>
  </r>
  <r>
    <s v="ORD-1738"/>
    <x v="599"/>
    <d v="2021-11-14T00:00:00"/>
    <s v="First Class"/>
    <s v="CUST-8251"/>
    <s v="Kimberly Franco"/>
    <s v="Corporate"/>
    <s v="Brandiland"/>
    <s v="New York"/>
    <s v="United States"/>
    <n v="68816"/>
    <s v="East"/>
    <s v="PROD-7531"/>
    <x v="1"/>
    <s v="Machines"/>
    <s v="TEC-MA-10000822"/>
    <s v="Lexmark MX611dhe Monochrome Laser Printer"/>
    <x v="735"/>
    <n v="8"/>
    <n v="0.36"/>
    <n v="236.83"/>
  </r>
  <r>
    <s v="ORD-1739"/>
    <x v="600"/>
    <d v="2021-10-22T00:00:00"/>
    <s v="First Class"/>
    <s v="CUST-2158"/>
    <s v="Donald Wright"/>
    <s v="Consumer"/>
    <s v="East Paulashire"/>
    <s v="Pennsylvania"/>
    <s v="United States"/>
    <n v="81850"/>
    <s v="West"/>
    <s v="PROD-6775"/>
    <x v="1"/>
    <s v="Machines"/>
    <s v="TEC-MA-10000822"/>
    <s v="Lexmark MX611dhe Monochrome Laser Printer"/>
    <x v="736"/>
    <n v="5"/>
    <n v="0.34"/>
    <n v="284.83"/>
  </r>
  <r>
    <s v="ORD-1740"/>
    <x v="601"/>
    <d v="2021-06-11T00:00:00"/>
    <s v="Second Class"/>
    <s v="CUST-6550"/>
    <s v="Aaron Rodriguez"/>
    <s v="Corporate"/>
    <s v="Fredland"/>
    <s v="Tennessee"/>
    <s v="United States"/>
    <n v="52333"/>
    <s v="West"/>
    <s v="PROD-6800"/>
    <x v="0"/>
    <s v="Bookcases"/>
    <s v="FUR-BO-10001798"/>
    <s v="Bush Somerset Collection Bookcase"/>
    <x v="737"/>
    <n v="3"/>
    <n v="0.34"/>
    <n v="368.03"/>
  </r>
  <r>
    <s v="ORD-1741"/>
    <x v="602"/>
    <d v="2021-05-06T00:00:00"/>
    <s v="Same Day"/>
    <s v="CUST-8058"/>
    <s v="Molly Walters"/>
    <s v="Home Office"/>
    <s v="Lake Evanshire"/>
    <s v="Texas"/>
    <s v="United States"/>
    <n v="11445"/>
    <s v="West"/>
    <s v="PROD-5880"/>
    <x v="0"/>
    <s v="Tables"/>
    <s v="FUR-TA-10000577"/>
    <s v="Bretford CR4500 Series Slim Rectangular Table"/>
    <x v="738"/>
    <n v="6"/>
    <n v="0.11"/>
    <n v="479.69"/>
  </r>
  <r>
    <s v="ORD-1742"/>
    <x v="603"/>
    <d v="2020-05-03T00:00:00"/>
    <s v="First Class"/>
    <s v="CUST-2054"/>
    <s v="Anthony Wilson"/>
    <s v="Home Office"/>
    <s v="Port Hollyville"/>
    <s v="Washington"/>
    <s v="United States"/>
    <n v="8457"/>
    <s v="East"/>
    <s v="PROD-7588"/>
    <x v="1"/>
    <s v="Accessories"/>
    <s v="TEC-AC-10003027"/>
    <s v="Imation 8GB Mini TravelDrive USB 2.0 Flash Drive"/>
    <x v="739"/>
    <n v="2"/>
    <n v="0.16"/>
    <n v="518.23"/>
  </r>
  <r>
    <s v="ORD-1743"/>
    <x v="604"/>
    <d v="2024-08-22T00:00:00"/>
    <s v="First Class"/>
    <s v="CUST-7674"/>
    <s v="Catherine Hartman"/>
    <s v="Consumer"/>
    <s v="Davidfort"/>
    <s v="Kansas"/>
    <s v="United States"/>
    <n v="20818"/>
    <s v="Central"/>
    <s v="PROD-5985"/>
    <x v="1"/>
    <s v="Accessories"/>
    <s v="TEC-AC-10003027"/>
    <s v="Imation 8GB Mini TravelDrive USB 2.0 Flash Drive"/>
    <x v="740"/>
    <n v="10"/>
    <n v="0.46"/>
    <n v="226.28"/>
  </r>
  <r>
    <s v="ORD-1744"/>
    <x v="468"/>
    <d v="2020-08-07T00:00:00"/>
    <s v="Same Day"/>
    <s v="CUST-4446"/>
    <s v="Debra Zuniga"/>
    <s v="Consumer"/>
    <s v="West Jamesmouth"/>
    <s v="California"/>
    <s v="United States"/>
    <n v="12842"/>
    <s v="West"/>
    <s v="PROD-5444"/>
    <x v="0"/>
    <s v="Tables"/>
    <s v="FUR-TA-10000577"/>
    <s v="Bretford CR4500 Series Slim Rectangular Table"/>
    <x v="741"/>
    <n v="6"/>
    <n v="0.17"/>
    <n v="655.55"/>
  </r>
  <r>
    <s v="ORD-1745"/>
    <x v="291"/>
    <d v="2024-06-02T00:00:00"/>
    <s v="Standard Class"/>
    <s v="CUST-3382"/>
    <s v="Tyler Perez"/>
    <s v="Home Office"/>
    <s v="East Steve"/>
    <s v="Alabama"/>
    <s v="United States"/>
    <n v="44330"/>
    <s v="South"/>
    <s v="PROD-5296"/>
    <x v="0"/>
    <s v="Chairs"/>
    <s v="FUR-CH-10000454"/>
    <s v="Hon Deluxe Fabric Upholstered Stacking Chairs, Rounded Back"/>
    <x v="742"/>
    <n v="2"/>
    <n v="0.26"/>
    <n v="197.16"/>
  </r>
  <r>
    <s v="ORD-1746"/>
    <x v="605"/>
    <d v="2021-11-05T00:00:00"/>
    <s v="Same Day"/>
    <s v="CUST-6581"/>
    <s v="Alexandra Alvarado"/>
    <s v="Corporate"/>
    <s v="Mitchellton"/>
    <s v="South Carolina"/>
    <s v="United States"/>
    <n v="74393"/>
    <s v="West"/>
    <s v="PROD-7934"/>
    <x v="0"/>
    <s v="Chairs"/>
    <s v="FUR-CH-10000454"/>
    <s v="Hon Deluxe Fabric Upholstered Stacking Chairs, Rounded Back"/>
    <x v="743"/>
    <n v="4"/>
    <n v="7.0000000000000007E-2"/>
    <n v="44.55"/>
  </r>
  <r>
    <s v="ORD-1747"/>
    <x v="606"/>
    <d v="2024-01-27T00:00:00"/>
    <s v="Standard Class"/>
    <s v="CUST-6528"/>
    <s v="Kenneth Watts"/>
    <s v="Corporate"/>
    <s v="Richardland"/>
    <s v="Rhode Island"/>
    <s v="United States"/>
    <n v="87967"/>
    <s v="East"/>
    <s v="PROD-8041"/>
    <x v="0"/>
    <s v="Chairs"/>
    <s v="FUR-CH-10000454"/>
    <s v="Hon Deluxe Fabric Upholstered Stacking Chairs, Rounded Back"/>
    <x v="744"/>
    <n v="1"/>
    <n v="0.22"/>
    <n v="170.17"/>
  </r>
  <r>
    <s v="ORD-1748"/>
    <x v="354"/>
    <d v="2021-09-07T00:00:00"/>
    <s v="Same Day"/>
    <s v="CUST-7778"/>
    <s v="Caitlin Frederick"/>
    <s v="Home Office"/>
    <s v="South Christie"/>
    <s v="Delaware"/>
    <s v="United States"/>
    <n v="25705"/>
    <s v="West"/>
    <s v="PROD-1591"/>
    <x v="0"/>
    <s v="Chairs"/>
    <s v="FUR-CH-10000454"/>
    <s v="Hon Deluxe Fabric Upholstered Stacking Chairs, Rounded Back"/>
    <x v="745"/>
    <n v="5"/>
    <n v="0.45"/>
    <n v="351.6"/>
  </r>
  <r>
    <s v="ORD-1749"/>
    <x v="607"/>
    <d v="2022-05-25T00:00:00"/>
    <s v="First Class"/>
    <s v="CUST-1312"/>
    <s v="Richard Allen"/>
    <s v="Corporate"/>
    <s v="Lake Laura"/>
    <s v="Georgia"/>
    <s v="United States"/>
    <n v="98585"/>
    <s v="South"/>
    <s v="PROD-8952"/>
    <x v="0"/>
    <s v="Bookcases"/>
    <s v="FUR-BO-10001798"/>
    <s v="Bush Somerset Collection Bookcase"/>
    <x v="746"/>
    <n v="10"/>
    <n v="0"/>
    <n v="38.36"/>
  </r>
  <r>
    <s v="ORD-1750"/>
    <x v="157"/>
    <d v="2023-06-25T00:00:00"/>
    <s v="Same Day"/>
    <s v="CUST-7009"/>
    <s v="Noah Collins"/>
    <s v="Corporate"/>
    <s v="North Bethany"/>
    <s v="Mississippi"/>
    <s v="United States"/>
    <n v="43756"/>
    <s v="West"/>
    <s v="PROD-6241"/>
    <x v="1"/>
    <s v="Machines"/>
    <s v="TEC-MA-10000822"/>
    <s v="Lexmark MX611dhe Monochrome Laser Printer"/>
    <x v="747"/>
    <n v="1"/>
    <n v="0.43"/>
    <n v="304.74"/>
  </r>
  <r>
    <s v="ORD-1751"/>
    <x v="608"/>
    <d v="2024-01-31T00:00:00"/>
    <s v="Same Day"/>
    <s v="CUST-3303"/>
    <s v="David Tran"/>
    <s v="Home Office"/>
    <s v="Christophertown"/>
    <s v="Pennsylvania"/>
    <s v="United States"/>
    <n v="32073"/>
    <s v="Central"/>
    <s v="PROD-2633"/>
    <x v="1"/>
    <s v="Copiers"/>
    <s v="TEC-CO-10001449"/>
    <s v="Hewlett Packard LaserJet 3310 Copier"/>
    <x v="748"/>
    <n v="5"/>
    <n v="0.34"/>
    <n v="230.43"/>
  </r>
  <r>
    <s v="ORD-1752"/>
    <x v="609"/>
    <d v="2024-01-13T00:00:00"/>
    <s v="Same Day"/>
    <s v="CUST-4202"/>
    <s v="Michael Walker"/>
    <s v="Corporate"/>
    <s v="South Madeline"/>
    <s v="Texas"/>
    <s v="United States"/>
    <n v="5703"/>
    <s v="East"/>
    <s v="PROD-3452"/>
    <x v="2"/>
    <s v="Binders"/>
    <s v="OFF-BI-10003910"/>
    <s v="DXL Angle-View Binders with Locking Rings by Samsill"/>
    <x v="749"/>
    <n v="2"/>
    <n v="0.02"/>
    <n v="242.52"/>
  </r>
  <r>
    <s v="ORD-1753"/>
    <x v="610"/>
    <d v="2021-09-07T00:00:00"/>
    <s v="Same Day"/>
    <s v="CUST-3704"/>
    <s v="Patricia Mcdonald"/>
    <s v="Home Office"/>
    <s v="Victoriachester"/>
    <s v="Michigan"/>
    <s v="United States"/>
    <n v="90034"/>
    <s v="Central"/>
    <s v="PROD-2292"/>
    <x v="1"/>
    <s v="Phones"/>
    <s v="TEC-PH-10002275"/>
    <s v="Mitel 5320 IP Phone VoIP phone"/>
    <x v="750"/>
    <n v="5"/>
    <n v="0.13"/>
    <n v="812.94"/>
  </r>
  <r>
    <s v="ORD-1754"/>
    <x v="611"/>
    <d v="2024-09-21T00:00:00"/>
    <s v="Standard Class"/>
    <s v="CUST-3142"/>
    <s v="Mark Walton"/>
    <s v="Consumer"/>
    <s v="Mortonmouth"/>
    <s v="Ohio"/>
    <s v="United States"/>
    <n v="56131"/>
    <s v="South"/>
    <s v="PROD-9878"/>
    <x v="2"/>
    <s v="Paper"/>
    <s v="OFF-PA-10002365"/>
    <s v="Xerox 1967"/>
    <x v="751"/>
    <n v="8"/>
    <n v="0.28000000000000003"/>
    <n v="53.29"/>
  </r>
  <r>
    <s v="ORD-1755"/>
    <x v="612"/>
    <d v="2021-04-27T00:00:00"/>
    <s v="First Class"/>
    <s v="CUST-9561"/>
    <s v="Paul Larsen"/>
    <s v="Home Office"/>
    <s v="South Lauriebury"/>
    <s v="Alabama"/>
    <s v="United States"/>
    <n v="40099"/>
    <s v="West"/>
    <s v="PROD-1088"/>
    <x v="0"/>
    <s v="Chairs"/>
    <s v="FUR-CH-10000454"/>
    <s v="Hon Deluxe Fabric Upholstered Stacking Chairs, Rounded Back"/>
    <x v="752"/>
    <n v="2"/>
    <n v="0.28000000000000003"/>
    <n v="51.89"/>
  </r>
  <r>
    <s v="ORD-1756"/>
    <x v="534"/>
    <d v="2020-01-12T00:00:00"/>
    <s v="Second Class"/>
    <s v="CUST-1331"/>
    <s v="Kenneth Walls"/>
    <s v="Corporate"/>
    <s v="West Sean"/>
    <s v="Kansas"/>
    <s v="United States"/>
    <n v="93259"/>
    <s v="Central"/>
    <s v="PROD-7460"/>
    <x v="1"/>
    <s v="Machines"/>
    <s v="TEC-MA-10000822"/>
    <s v="Lexmark MX611dhe Monochrome Laser Printer"/>
    <x v="753"/>
    <n v="1"/>
    <n v="0.19"/>
    <n v="190.19"/>
  </r>
  <r>
    <s v="ORD-1757"/>
    <x v="313"/>
    <d v="2020-09-09T00:00:00"/>
    <s v="Same Day"/>
    <s v="CUST-8003"/>
    <s v="Brandi Johnson"/>
    <s v="Corporate"/>
    <s v="Wrighthaven"/>
    <s v="Arizona"/>
    <s v="United States"/>
    <n v="81032"/>
    <s v="West"/>
    <s v="PROD-3490"/>
    <x v="2"/>
    <s v="Paper"/>
    <s v="OFF-PA-10002365"/>
    <s v="Xerox 1967"/>
    <x v="754"/>
    <n v="9"/>
    <n v="0.36"/>
    <n v="317.58"/>
  </r>
  <r>
    <s v="ORD-1758"/>
    <x v="613"/>
    <d v="2020-03-15T00:00:00"/>
    <s v="Same Day"/>
    <s v="CUST-3414"/>
    <s v="Kevin Guzman"/>
    <s v="Consumer"/>
    <s v="North Brandonland"/>
    <s v="Hawaii"/>
    <s v="United States"/>
    <n v="39476"/>
    <s v="East"/>
    <s v="PROD-4239"/>
    <x v="1"/>
    <s v="Phones"/>
    <s v="TEC-PH-10002275"/>
    <s v="Mitel 5320 IP Phone VoIP phone"/>
    <x v="755"/>
    <n v="1"/>
    <n v="0.06"/>
    <n v="107.51"/>
  </r>
  <r>
    <s v="ORD-1759"/>
    <x v="95"/>
    <d v="2022-01-04T00:00:00"/>
    <s v="Standard Class"/>
    <s v="CUST-3115"/>
    <s v="Carl Hayes"/>
    <s v="Corporate"/>
    <s v="West Dianafort"/>
    <s v="West Virginia"/>
    <s v="United States"/>
    <n v="87040"/>
    <s v="Central"/>
    <s v="PROD-8143"/>
    <x v="1"/>
    <s v="Copiers"/>
    <s v="TEC-CO-10001449"/>
    <s v="Hewlett Packard LaserJet 3310 Copier"/>
    <x v="756"/>
    <n v="7"/>
    <n v="0.21"/>
    <n v="468.02"/>
  </r>
  <r>
    <s v="ORD-1760"/>
    <x v="614"/>
    <d v="2021-09-12T00:00:00"/>
    <s v="First Class"/>
    <s v="CUST-2236"/>
    <s v="Joshua Garcia"/>
    <s v="Corporate"/>
    <s v="New Rebekahville"/>
    <s v="Texas"/>
    <s v="United States"/>
    <n v="75433"/>
    <s v="East"/>
    <s v="PROD-7191"/>
    <x v="1"/>
    <s v="Accessories"/>
    <s v="TEC-AC-10003027"/>
    <s v="Imation 8GB Mini TravelDrive USB 2.0 Flash Drive"/>
    <x v="757"/>
    <n v="3"/>
    <n v="0.32"/>
    <n v="336.41"/>
  </r>
  <r>
    <s v="ORD-1761"/>
    <x v="229"/>
    <d v="2020-07-13T00:00:00"/>
    <s v="First Class"/>
    <s v="CUST-5932"/>
    <s v="Jonathan Reynolds"/>
    <s v="Consumer"/>
    <s v="Humphreyport"/>
    <s v="Connecticut"/>
    <s v="United States"/>
    <n v="99822"/>
    <s v="West"/>
    <s v="PROD-1056"/>
    <x v="1"/>
    <s v="Accessories"/>
    <s v="TEC-AC-10003027"/>
    <s v="Imation 8GB Mini TravelDrive USB 2.0 Flash Drive"/>
    <x v="758"/>
    <n v="5"/>
    <n v="0.09"/>
    <n v="352.16"/>
  </r>
  <r>
    <s v="ORD-1762"/>
    <x v="139"/>
    <d v="2023-08-04T00:00:00"/>
    <s v="Same Day"/>
    <s v="CUST-5980"/>
    <s v="Joseph Clark"/>
    <s v="Consumer"/>
    <s v="Lake Johnshire"/>
    <s v="Nebraska"/>
    <s v="United States"/>
    <n v="6555"/>
    <s v="South"/>
    <s v="PROD-5048"/>
    <x v="2"/>
    <s v="Envelopes"/>
    <s v="OFF-EN-10001509"/>
    <s v="Poly String Tie Envelopes"/>
    <x v="759"/>
    <n v="2"/>
    <n v="0.25"/>
    <n v="660.46"/>
  </r>
  <r>
    <s v="ORD-1763"/>
    <x v="422"/>
    <d v="2022-02-11T00:00:00"/>
    <s v="First Class"/>
    <s v="CUST-4438"/>
    <s v="Brianna Irwin"/>
    <s v="Consumer"/>
    <s v="Wilsonburgh"/>
    <s v="Mississippi"/>
    <s v="United States"/>
    <n v="30588"/>
    <s v="Central"/>
    <s v="PROD-1736"/>
    <x v="1"/>
    <s v="Machines"/>
    <s v="TEC-MA-10000822"/>
    <s v="Lexmark MX611dhe Monochrome Laser Printer"/>
    <x v="760"/>
    <n v="8"/>
    <n v="0.45"/>
    <n v="184.03"/>
  </r>
  <r>
    <s v="ORD-1764"/>
    <x v="615"/>
    <d v="2021-10-27T00:00:00"/>
    <s v="First Class"/>
    <s v="CUST-6533"/>
    <s v="Christy Yang"/>
    <s v="Home Office"/>
    <s v="Port Keithside"/>
    <s v="Wyoming"/>
    <s v="United States"/>
    <n v="38493"/>
    <s v="West"/>
    <s v="PROD-7414"/>
    <x v="1"/>
    <s v="Copiers"/>
    <s v="TEC-CO-10001449"/>
    <s v="Hewlett Packard LaserJet 3310 Copier"/>
    <x v="761"/>
    <n v="10"/>
    <n v="0.28000000000000003"/>
    <n v="106.92"/>
  </r>
  <r>
    <s v="ORD-1765"/>
    <x v="616"/>
    <d v="2024-10-07T00:00:00"/>
    <s v="Second Class"/>
    <s v="CUST-3408"/>
    <s v="Corey Terry"/>
    <s v="Corporate"/>
    <s v="Ryanfurt"/>
    <s v="Iowa"/>
    <s v="United States"/>
    <n v="67806"/>
    <s v="South"/>
    <s v="PROD-2213"/>
    <x v="1"/>
    <s v="Copiers"/>
    <s v="TEC-CO-10001449"/>
    <s v="Hewlett Packard LaserJet 3310 Copier"/>
    <x v="762"/>
    <n v="9"/>
    <n v="0.32"/>
    <n v="603.5"/>
  </r>
  <r>
    <s v="ORD-1766"/>
    <x v="617"/>
    <d v="2024-09-09T00:00:00"/>
    <s v="Same Day"/>
    <s v="CUST-2870"/>
    <s v="Vanessa Stevens"/>
    <s v="Consumer"/>
    <s v="Johnsonbury"/>
    <s v="Kentucky"/>
    <s v="United States"/>
    <n v="95399"/>
    <s v="South"/>
    <s v="PROD-8246"/>
    <x v="2"/>
    <s v="Art"/>
    <s v="OFF-AR-10002833"/>
    <s v="Newell 322"/>
    <x v="763"/>
    <n v="7"/>
    <n v="0.09"/>
    <n v="122.14"/>
  </r>
  <r>
    <s v="ORD-1767"/>
    <x v="277"/>
    <d v="2021-04-18T00:00:00"/>
    <s v="Standard Class"/>
    <s v="CUST-4946"/>
    <s v="Ryan Gilbert"/>
    <s v="Home Office"/>
    <s v="New Christyton"/>
    <s v="New York"/>
    <s v="United States"/>
    <n v="49056"/>
    <s v="West"/>
    <s v="PROD-7571"/>
    <x v="2"/>
    <s v="Paper"/>
    <s v="OFF-PA-10002365"/>
    <s v="Xerox 1967"/>
    <x v="233"/>
    <n v="2"/>
    <n v="0.1"/>
    <n v="585.85"/>
  </r>
  <r>
    <s v="ORD-1768"/>
    <x v="408"/>
    <d v="2023-08-14T00:00:00"/>
    <s v="First Class"/>
    <s v="CUST-2308"/>
    <s v="Christina Davis"/>
    <s v="Home Office"/>
    <s v="West Andrewport"/>
    <s v="Wisconsin"/>
    <s v="United States"/>
    <n v="60381"/>
    <s v="South"/>
    <s v="PROD-4307"/>
    <x v="0"/>
    <s v="Bookcases"/>
    <s v="FUR-BO-10001798"/>
    <s v="Bush Somerset Collection Bookcase"/>
    <x v="764"/>
    <n v="2"/>
    <n v="0.24"/>
    <n v="415.37"/>
  </r>
  <r>
    <s v="ORD-1769"/>
    <x v="618"/>
    <d v="2022-12-21T00:00:00"/>
    <s v="First Class"/>
    <s v="CUST-1656"/>
    <s v="Andrew Barrett"/>
    <s v="Consumer"/>
    <s v="Herreraville"/>
    <s v="Arizona"/>
    <s v="United States"/>
    <n v="66445"/>
    <s v="South"/>
    <s v="PROD-1382"/>
    <x v="2"/>
    <s v="Binders"/>
    <s v="OFF-BI-10003910"/>
    <s v="DXL Angle-View Binders with Locking Rings by Samsill"/>
    <x v="765"/>
    <n v="3"/>
    <n v="0.49"/>
    <n v="421.66"/>
  </r>
  <r>
    <s v="ORD-1770"/>
    <x v="619"/>
    <d v="2023-03-24T00:00:00"/>
    <s v="Standard Class"/>
    <s v="CUST-1465"/>
    <s v="Isaiah Jimenez"/>
    <s v="Consumer"/>
    <s v="Lake Donald"/>
    <s v="North Dakota"/>
    <s v="United States"/>
    <n v="78987"/>
    <s v="West"/>
    <s v="PROD-4853"/>
    <x v="1"/>
    <s v="Machines"/>
    <s v="TEC-MA-10000822"/>
    <s v="Lexmark MX611dhe Monochrome Laser Printer"/>
    <x v="766"/>
    <n v="7"/>
    <n v="0.36"/>
    <n v="513.47"/>
  </r>
  <r>
    <s v="ORD-1771"/>
    <x v="620"/>
    <d v="2023-04-02T00:00:00"/>
    <s v="Same Day"/>
    <s v="CUST-6393"/>
    <s v="Thomas Harrington"/>
    <s v="Corporate"/>
    <s v="West Courtneyland"/>
    <s v="Nebraska"/>
    <s v="United States"/>
    <n v="71929"/>
    <s v="West"/>
    <s v="PROD-6109"/>
    <x v="0"/>
    <s v="Furnishings"/>
    <s v="FUR-FU-10001487"/>
    <s v="Eldon Expressions Wood and Plastic Desk Accessories, Cherry Wood"/>
    <x v="767"/>
    <n v="5"/>
    <n v="0.05"/>
    <n v="33.549999999999997"/>
  </r>
  <r>
    <s v="ORD-1772"/>
    <x v="275"/>
    <d v="2022-04-02T00:00:00"/>
    <s v="Same Day"/>
    <s v="CUST-4986"/>
    <s v="Dustin Spence"/>
    <s v="Corporate"/>
    <s v="Alyssafort"/>
    <s v="West Virginia"/>
    <s v="United States"/>
    <n v="47923"/>
    <s v="Central"/>
    <s v="PROD-9580"/>
    <x v="1"/>
    <s v="Accessories"/>
    <s v="TEC-AC-10003027"/>
    <s v="Imation 8GB Mini TravelDrive USB 2.0 Flash Drive"/>
    <x v="768"/>
    <n v="10"/>
    <n v="0.27"/>
    <n v="579.30999999999995"/>
  </r>
  <r>
    <s v="ORD-1773"/>
    <x v="621"/>
    <d v="2021-08-03T00:00:00"/>
    <s v="Second Class"/>
    <s v="CUST-9466"/>
    <s v="Shannon Wilson"/>
    <s v="Corporate"/>
    <s v="Johnfort"/>
    <s v="Wisconsin"/>
    <s v="United States"/>
    <n v="29074"/>
    <s v="Central"/>
    <s v="PROD-1912"/>
    <x v="1"/>
    <s v="Accessories"/>
    <s v="TEC-AC-10003027"/>
    <s v="Imation 8GB Mini TravelDrive USB 2.0 Flash Drive"/>
    <x v="769"/>
    <n v="3"/>
    <n v="0.08"/>
    <n v="142.03"/>
  </r>
  <r>
    <s v="ORD-1774"/>
    <x v="622"/>
    <d v="2023-08-25T00:00:00"/>
    <s v="Standard Class"/>
    <s v="CUST-4943"/>
    <s v="Dr. Donald Taylor"/>
    <s v="Home Office"/>
    <s v="East Laura"/>
    <s v="South Carolina"/>
    <s v="United States"/>
    <n v="78876"/>
    <s v="West"/>
    <s v="PROD-7612"/>
    <x v="0"/>
    <s v="Chairs"/>
    <s v="FUR-CH-10000454"/>
    <s v="Hon Deluxe Fabric Upholstered Stacking Chairs, Rounded Back"/>
    <x v="770"/>
    <n v="2"/>
    <n v="0.37"/>
    <n v="198.84"/>
  </r>
  <r>
    <s v="ORD-1775"/>
    <x v="104"/>
    <d v="2024-04-30T00:00:00"/>
    <s v="Standard Class"/>
    <s v="CUST-9835"/>
    <s v="Sarah Obrien"/>
    <s v="Corporate"/>
    <s v="Lake Patrick"/>
    <s v="Arizona"/>
    <s v="United States"/>
    <n v="34411"/>
    <s v="South"/>
    <s v="PROD-9804"/>
    <x v="1"/>
    <s v="Phones"/>
    <s v="TEC-PH-10002275"/>
    <s v="Mitel 5320 IP Phone VoIP phone"/>
    <x v="771"/>
    <n v="2"/>
    <n v="0.35"/>
    <n v="266.14"/>
  </r>
  <r>
    <s v="ORD-1776"/>
    <x v="112"/>
    <d v="2021-11-28T00:00:00"/>
    <s v="Same Day"/>
    <s v="CUST-4530"/>
    <s v="Maxwell Powell"/>
    <s v="Corporate"/>
    <s v="East Melissa"/>
    <s v="Ohio"/>
    <s v="United States"/>
    <n v="32009"/>
    <s v="East"/>
    <s v="PROD-9427"/>
    <x v="0"/>
    <s v="Furnishings"/>
    <s v="FUR-FU-10001487"/>
    <s v="Eldon Expressions Wood and Plastic Desk Accessories, Cherry Wood"/>
    <x v="772"/>
    <n v="6"/>
    <n v="0.12"/>
    <n v="620.41999999999996"/>
  </r>
  <r>
    <s v="ORD-1777"/>
    <x v="623"/>
    <d v="2023-10-24T00:00:00"/>
    <s v="Same Day"/>
    <s v="CUST-7495"/>
    <s v="Mary Johnson"/>
    <s v="Corporate"/>
    <s v="East Davidbury"/>
    <s v="Maryland"/>
    <s v="United States"/>
    <n v="50360"/>
    <s v="West"/>
    <s v="PROD-4501"/>
    <x v="2"/>
    <s v="Paper"/>
    <s v="OFF-PA-10002365"/>
    <s v="Xerox 1967"/>
    <x v="773"/>
    <n v="9"/>
    <n v="0.17"/>
    <n v="679.53"/>
  </r>
  <r>
    <s v="ORD-1778"/>
    <x v="624"/>
    <d v="2022-02-26T00:00:00"/>
    <s v="Standard Class"/>
    <s v="CUST-1249"/>
    <s v="Brandy Bailey"/>
    <s v="Corporate"/>
    <s v="East Michael"/>
    <s v="Florida"/>
    <s v="United States"/>
    <n v="73343"/>
    <s v="East"/>
    <s v="PROD-2866"/>
    <x v="0"/>
    <s v="Tables"/>
    <s v="FUR-TA-10000577"/>
    <s v="Bretford CR4500 Series Slim Rectangular Table"/>
    <x v="774"/>
    <n v="4"/>
    <n v="0.04"/>
    <n v="662.01"/>
  </r>
  <r>
    <s v="ORD-1779"/>
    <x v="45"/>
    <d v="2022-03-11T00:00:00"/>
    <s v="First Class"/>
    <s v="CUST-3578"/>
    <s v="Sheri Lewis"/>
    <s v="Consumer"/>
    <s v="South Margaret"/>
    <s v="Alaska"/>
    <s v="United States"/>
    <n v="76464"/>
    <s v="West"/>
    <s v="PROD-7195"/>
    <x v="1"/>
    <s v="Copiers"/>
    <s v="TEC-CO-10001449"/>
    <s v="Hewlett Packard LaserJet 3310 Copier"/>
    <x v="775"/>
    <n v="7"/>
    <n v="0.1"/>
    <n v="495.25"/>
  </r>
  <r>
    <s v="ORD-1780"/>
    <x v="625"/>
    <d v="2021-06-21T00:00:00"/>
    <s v="Second Class"/>
    <s v="CUST-8616"/>
    <s v="Donald Marsh"/>
    <s v="Corporate"/>
    <s v="Lake Ashley"/>
    <s v="Alaska"/>
    <s v="United States"/>
    <n v="43870"/>
    <s v="Central"/>
    <s v="PROD-5341"/>
    <x v="1"/>
    <s v="Accessories"/>
    <s v="TEC-AC-10003027"/>
    <s v="Imation 8GB Mini TravelDrive USB 2.0 Flash Drive"/>
    <x v="776"/>
    <n v="8"/>
    <n v="0.48"/>
    <n v="18.48"/>
  </r>
  <r>
    <s v="ORD-1781"/>
    <x v="626"/>
    <d v="2024-05-04T00:00:00"/>
    <s v="Standard Class"/>
    <s v="CUST-6272"/>
    <s v="Mark Ray"/>
    <s v="Home Office"/>
    <s v="Copelandshire"/>
    <s v="New York"/>
    <s v="United States"/>
    <n v="84839"/>
    <s v="South"/>
    <s v="PROD-9156"/>
    <x v="2"/>
    <s v="Binders"/>
    <s v="OFF-BI-10003910"/>
    <s v="DXL Angle-View Binders with Locking Rings by Samsill"/>
    <x v="777"/>
    <n v="8"/>
    <n v="0.43"/>
    <n v="306.39"/>
  </r>
  <r>
    <s v="ORD-1782"/>
    <x v="627"/>
    <d v="2022-12-05T00:00:00"/>
    <s v="Standard Class"/>
    <s v="CUST-4196"/>
    <s v="Heidi Hurst"/>
    <s v="Consumer"/>
    <s v="Allenburgh"/>
    <s v="Idaho"/>
    <s v="United States"/>
    <n v="88502"/>
    <s v="East"/>
    <s v="PROD-7053"/>
    <x v="2"/>
    <s v="Envelopes"/>
    <s v="OFF-EN-10001509"/>
    <s v="Poly String Tie Envelopes"/>
    <x v="778"/>
    <n v="1"/>
    <n v="0.24"/>
    <n v="714.19"/>
  </r>
  <r>
    <s v="ORD-1783"/>
    <x v="147"/>
    <d v="2023-10-05T00:00:00"/>
    <s v="Second Class"/>
    <s v="CUST-6854"/>
    <s v="Randy Peters"/>
    <s v="Home Office"/>
    <s v="Port Jennifer"/>
    <s v="Minnesota"/>
    <s v="United States"/>
    <n v="78396"/>
    <s v="West"/>
    <s v="PROD-4454"/>
    <x v="0"/>
    <s v="Furnishings"/>
    <s v="FUR-FU-10001487"/>
    <s v="Eldon Expressions Wood and Plastic Desk Accessories, Cherry Wood"/>
    <x v="779"/>
    <n v="3"/>
    <n v="0.31"/>
    <n v="313.38"/>
  </r>
  <r>
    <s v="ORD-1784"/>
    <x v="605"/>
    <d v="2021-11-06T00:00:00"/>
    <s v="Same Day"/>
    <s v="CUST-7427"/>
    <s v="Richard Davis"/>
    <s v="Home Office"/>
    <s v="Port Sonyamouth"/>
    <s v="Maine"/>
    <s v="United States"/>
    <n v="59329"/>
    <s v="Central"/>
    <s v="PROD-1169"/>
    <x v="2"/>
    <s v="Envelopes"/>
    <s v="OFF-EN-10001509"/>
    <s v="Poly String Tie Envelopes"/>
    <x v="780"/>
    <n v="8"/>
    <n v="0.32"/>
    <n v="566.70000000000005"/>
  </r>
  <r>
    <s v="ORD-1785"/>
    <x v="92"/>
    <d v="2023-03-24T00:00:00"/>
    <s v="Standard Class"/>
    <s v="CUST-6017"/>
    <s v="Aaron Lopez"/>
    <s v="Corporate"/>
    <s v="New Lorettaville"/>
    <s v="Delaware"/>
    <s v="United States"/>
    <n v="89654"/>
    <s v="South"/>
    <s v="PROD-5377"/>
    <x v="2"/>
    <s v="Envelopes"/>
    <s v="OFF-EN-10001509"/>
    <s v="Poly String Tie Envelopes"/>
    <x v="781"/>
    <n v="6"/>
    <n v="0.09"/>
    <n v="762.04"/>
  </r>
  <r>
    <s v="ORD-1786"/>
    <x v="628"/>
    <d v="2021-12-29T00:00:00"/>
    <s v="First Class"/>
    <s v="CUST-8788"/>
    <s v="Jason Hines"/>
    <s v="Corporate"/>
    <s v="Colleenbury"/>
    <s v="Mississippi"/>
    <s v="United States"/>
    <n v="47064"/>
    <s v="Central"/>
    <s v="PROD-4450"/>
    <x v="0"/>
    <s v="Chairs"/>
    <s v="FUR-CH-10000454"/>
    <s v="Hon Deluxe Fabric Upholstered Stacking Chairs, Rounded Back"/>
    <x v="782"/>
    <n v="10"/>
    <n v="0.02"/>
    <n v="450.7"/>
  </r>
  <r>
    <s v="ORD-1787"/>
    <x v="629"/>
    <d v="2022-09-25T00:00:00"/>
    <s v="First Class"/>
    <s v="CUST-3494"/>
    <s v="George Moses"/>
    <s v="Consumer"/>
    <s v="Lake Jonathanbury"/>
    <s v="Nevada"/>
    <s v="United States"/>
    <n v="3850"/>
    <s v="East"/>
    <s v="PROD-3175"/>
    <x v="2"/>
    <s v="Art"/>
    <s v="OFF-AR-10002833"/>
    <s v="Newell 322"/>
    <x v="783"/>
    <n v="9"/>
    <n v="0.14000000000000001"/>
    <n v="717.99"/>
  </r>
  <r>
    <s v="ORD-1788"/>
    <x v="630"/>
    <d v="2023-05-31T00:00:00"/>
    <s v="Same Day"/>
    <s v="CUST-5653"/>
    <s v="Denise Wagner"/>
    <s v="Consumer"/>
    <s v="South Travishaven"/>
    <s v="Arkansas"/>
    <s v="United States"/>
    <n v="67465"/>
    <s v="Central"/>
    <s v="PROD-2661"/>
    <x v="2"/>
    <s v="Art"/>
    <s v="OFF-AR-10002833"/>
    <s v="Newell 322"/>
    <x v="784"/>
    <n v="3"/>
    <n v="0.24"/>
    <n v="64.88"/>
  </r>
  <r>
    <s v="ORD-1789"/>
    <x v="631"/>
    <d v="2021-05-30T00:00:00"/>
    <s v="Second Class"/>
    <s v="CUST-9235"/>
    <s v="Erica Silva"/>
    <s v="Home Office"/>
    <s v="North Reneemouth"/>
    <s v="Iowa"/>
    <s v="United States"/>
    <n v="82057"/>
    <s v="West"/>
    <s v="PROD-1074"/>
    <x v="1"/>
    <s v="Accessories"/>
    <s v="TEC-AC-10003027"/>
    <s v="Imation 8GB Mini TravelDrive USB 2.0 Flash Drive"/>
    <x v="785"/>
    <n v="6"/>
    <n v="0.45"/>
    <n v="375.82"/>
  </r>
  <r>
    <s v="ORD-1790"/>
    <x v="632"/>
    <d v="2021-04-24T00:00:00"/>
    <s v="Standard Class"/>
    <s v="CUST-5840"/>
    <s v="Elizabeth Lawson"/>
    <s v="Home Office"/>
    <s v="Cortezmouth"/>
    <s v="Arizona"/>
    <s v="United States"/>
    <n v="62930"/>
    <s v="West"/>
    <s v="PROD-8350"/>
    <x v="1"/>
    <s v="Copiers"/>
    <s v="TEC-CO-10001449"/>
    <s v="Hewlett Packard LaserJet 3310 Copier"/>
    <x v="786"/>
    <n v="3"/>
    <n v="0.41"/>
    <n v="570.82000000000005"/>
  </r>
  <r>
    <s v="ORD-1791"/>
    <x v="59"/>
    <d v="2020-06-05T00:00:00"/>
    <s v="Second Class"/>
    <s v="CUST-9654"/>
    <s v="Cassandra Long"/>
    <s v="Consumer"/>
    <s v="North Josephburgh"/>
    <s v="Kentucky"/>
    <s v="United States"/>
    <n v="82270"/>
    <s v="West"/>
    <s v="PROD-1740"/>
    <x v="1"/>
    <s v="Copiers"/>
    <s v="TEC-CO-10001449"/>
    <s v="Hewlett Packard LaserJet 3310 Copier"/>
    <x v="787"/>
    <n v="6"/>
    <n v="0.1"/>
    <n v="564.22"/>
  </r>
  <r>
    <s v="ORD-1792"/>
    <x v="633"/>
    <d v="2023-05-25T00:00:00"/>
    <s v="Same Day"/>
    <s v="CUST-4676"/>
    <s v="Alexandria Wyatt"/>
    <s v="Consumer"/>
    <s v="West Pedro"/>
    <s v="Alaska"/>
    <s v="United States"/>
    <n v="52280"/>
    <s v="West"/>
    <s v="PROD-7305"/>
    <x v="0"/>
    <s v="Furnishings"/>
    <s v="FUR-FU-10001487"/>
    <s v="Eldon Expressions Wood and Plastic Desk Accessories, Cherry Wood"/>
    <x v="788"/>
    <n v="9"/>
    <n v="7.0000000000000007E-2"/>
    <n v="355.43"/>
  </r>
  <r>
    <s v="ORD-1793"/>
    <x v="634"/>
    <d v="2024-10-17T00:00:00"/>
    <s v="Second Class"/>
    <s v="CUST-5203"/>
    <s v="Amanda Smith MD"/>
    <s v="Consumer"/>
    <s v="East Lance"/>
    <s v="Washington"/>
    <s v="United States"/>
    <n v="51023"/>
    <s v="West"/>
    <s v="PROD-5056"/>
    <x v="1"/>
    <s v="Accessories"/>
    <s v="TEC-AC-10003027"/>
    <s v="Imation 8GB Mini TravelDrive USB 2.0 Flash Drive"/>
    <x v="789"/>
    <n v="5"/>
    <n v="0.21"/>
    <n v="367.16"/>
  </r>
  <r>
    <s v="ORD-1794"/>
    <x v="635"/>
    <d v="2021-11-12T00:00:00"/>
    <s v="First Class"/>
    <s v="CUST-4849"/>
    <s v="Daniel Martin"/>
    <s v="Consumer"/>
    <s v="Phelpsstad"/>
    <s v="Nevada"/>
    <s v="United States"/>
    <n v="47986"/>
    <s v="West"/>
    <s v="PROD-8997"/>
    <x v="0"/>
    <s v="Tables"/>
    <s v="FUR-TA-10000577"/>
    <s v="Bretford CR4500 Series Slim Rectangular Table"/>
    <x v="510"/>
    <n v="5"/>
    <n v="0.05"/>
    <n v="555.44000000000005"/>
  </r>
  <r>
    <s v="ORD-1795"/>
    <x v="636"/>
    <d v="2023-12-22T00:00:00"/>
    <s v="Standard Class"/>
    <s v="CUST-8069"/>
    <s v="Matthew Thompson"/>
    <s v="Corporate"/>
    <s v="Thompsonburgh"/>
    <s v="Wyoming"/>
    <s v="United States"/>
    <n v="70684"/>
    <s v="East"/>
    <s v="PROD-4460"/>
    <x v="1"/>
    <s v="Phones"/>
    <s v="TEC-PH-10002275"/>
    <s v="Mitel 5320 IP Phone VoIP phone"/>
    <x v="790"/>
    <n v="3"/>
    <n v="0.23"/>
    <n v="519.79999999999995"/>
  </r>
  <r>
    <s v="ORD-1796"/>
    <x v="258"/>
    <d v="2020-07-29T00:00:00"/>
    <s v="Standard Class"/>
    <s v="CUST-7590"/>
    <s v="Daniel Smith"/>
    <s v="Consumer"/>
    <s v="Deannafurt"/>
    <s v="Georgia"/>
    <s v="United States"/>
    <n v="50743"/>
    <s v="East"/>
    <s v="PROD-1083"/>
    <x v="2"/>
    <s v="Binders"/>
    <s v="OFF-BI-10003910"/>
    <s v="DXL Angle-View Binders with Locking Rings by Samsill"/>
    <x v="791"/>
    <n v="5"/>
    <n v="0.49"/>
    <n v="317.73"/>
  </r>
  <r>
    <s v="ORD-1797"/>
    <x v="637"/>
    <d v="2020-06-27T00:00:00"/>
    <s v="Same Day"/>
    <s v="CUST-4808"/>
    <s v="Kimberly Reyes"/>
    <s v="Consumer"/>
    <s v="Lake Michaelberg"/>
    <s v="Illinois"/>
    <s v="United States"/>
    <n v="89329"/>
    <s v="Central"/>
    <s v="PROD-7336"/>
    <x v="2"/>
    <s v="Binders"/>
    <s v="OFF-BI-10003910"/>
    <s v="DXL Angle-View Binders with Locking Rings by Samsill"/>
    <x v="792"/>
    <n v="10"/>
    <n v="0.28999999999999998"/>
    <n v="168.04"/>
  </r>
  <r>
    <s v="ORD-1798"/>
    <x v="209"/>
    <d v="2023-12-05T00:00:00"/>
    <s v="Same Day"/>
    <s v="CUST-2517"/>
    <s v="Roberta Greene"/>
    <s v="Consumer"/>
    <s v="Jeffreyfurt"/>
    <s v="Iowa"/>
    <s v="United States"/>
    <n v="99558"/>
    <s v="West"/>
    <s v="PROD-6246"/>
    <x v="2"/>
    <s v="Paper"/>
    <s v="OFF-PA-10002365"/>
    <s v="Xerox 1967"/>
    <x v="793"/>
    <n v="7"/>
    <n v="0.48"/>
    <n v="339.13"/>
  </r>
  <r>
    <s v="ORD-1799"/>
    <x v="638"/>
    <d v="2020-10-27T00:00:00"/>
    <s v="Second Class"/>
    <s v="CUST-1712"/>
    <s v="Julie Brown"/>
    <s v="Consumer"/>
    <s v="North Lawrenceborough"/>
    <s v="Kansas"/>
    <s v="United States"/>
    <n v="9513"/>
    <s v="Central"/>
    <s v="PROD-1497"/>
    <x v="0"/>
    <s v="Chairs"/>
    <s v="FUR-CH-10000454"/>
    <s v="Hon Deluxe Fabric Upholstered Stacking Chairs, Rounded Back"/>
    <x v="794"/>
    <n v="2"/>
    <n v="0.04"/>
    <n v="743.14"/>
  </r>
  <r>
    <s v="ORD-1800"/>
    <x v="50"/>
    <d v="2023-02-11T00:00:00"/>
    <s v="Standard Class"/>
    <s v="CUST-8227"/>
    <s v="Peter Brown"/>
    <s v="Home Office"/>
    <s v="East Jacobburgh"/>
    <s v="Oklahoma"/>
    <s v="United States"/>
    <n v="97729"/>
    <s v="Central"/>
    <s v="PROD-7563"/>
    <x v="0"/>
    <s v="Furnishings"/>
    <s v="FUR-FU-10001487"/>
    <s v="Eldon Expressions Wood and Plastic Desk Accessories, Cherry Wood"/>
    <x v="795"/>
    <n v="3"/>
    <n v="0.11"/>
    <n v="520.47"/>
  </r>
  <r>
    <s v="ORD-1801"/>
    <x v="639"/>
    <d v="2022-11-26T00:00:00"/>
    <s v="Second Class"/>
    <s v="CUST-3112"/>
    <s v="Joshua Valdez"/>
    <s v="Consumer"/>
    <s v="Mckenziestad"/>
    <s v="New Hampshire"/>
    <s v="United States"/>
    <n v="11011"/>
    <s v="Central"/>
    <s v="PROD-9904"/>
    <x v="1"/>
    <s v="Accessories"/>
    <s v="TEC-AC-10003027"/>
    <s v="Imation 8GB Mini TravelDrive USB 2.0 Flash Drive"/>
    <x v="796"/>
    <n v="6"/>
    <n v="0.46"/>
    <n v="92.78"/>
  </r>
  <r>
    <s v="ORD-1802"/>
    <x v="640"/>
    <d v="2023-10-01T00:00:00"/>
    <s v="Second Class"/>
    <s v="CUST-7132"/>
    <s v="Charles Thomas"/>
    <s v="Home Office"/>
    <s v="Woodshaven"/>
    <s v="California"/>
    <s v="United States"/>
    <n v="89573"/>
    <s v="West"/>
    <s v="PROD-2920"/>
    <x v="2"/>
    <s v="Art"/>
    <s v="OFF-AR-10002833"/>
    <s v="Newell 322"/>
    <x v="797"/>
    <n v="4"/>
    <n v="0.32"/>
    <n v="352.51"/>
  </r>
  <r>
    <s v="ORD-1803"/>
    <x v="34"/>
    <d v="2022-07-12T00:00:00"/>
    <s v="Standard Class"/>
    <s v="CUST-1211"/>
    <s v="David Campbell"/>
    <s v="Consumer"/>
    <s v="South William"/>
    <s v="Arkansas"/>
    <s v="United States"/>
    <n v="19316"/>
    <s v="South"/>
    <s v="PROD-2164"/>
    <x v="0"/>
    <s v="Bookcases"/>
    <s v="FUR-BO-10001798"/>
    <s v="Bush Somerset Collection Bookcase"/>
    <x v="798"/>
    <n v="4"/>
    <n v="0.28000000000000003"/>
    <n v="700.69"/>
  </r>
  <r>
    <s v="ORD-1804"/>
    <x v="552"/>
    <d v="2023-05-21T00:00:00"/>
    <s v="Same Day"/>
    <s v="CUST-5249"/>
    <s v="Donna Brown"/>
    <s v="Corporate"/>
    <s v="New Jared"/>
    <s v="Utah"/>
    <s v="United States"/>
    <n v="60145"/>
    <s v="Central"/>
    <s v="PROD-7035"/>
    <x v="2"/>
    <s v="Binders"/>
    <s v="OFF-BI-10003910"/>
    <s v="DXL Angle-View Binders with Locking Rings by Samsill"/>
    <x v="799"/>
    <n v="3"/>
    <n v="0.12"/>
    <n v="269.32"/>
  </r>
  <r>
    <s v="ORD-1805"/>
    <x v="641"/>
    <d v="2024-05-07T00:00:00"/>
    <s v="Second Class"/>
    <s v="CUST-4903"/>
    <s v="Tanya James"/>
    <s v="Corporate"/>
    <s v="Karaberg"/>
    <s v="Vermont"/>
    <s v="United States"/>
    <n v="37796"/>
    <s v="Central"/>
    <s v="PROD-9283"/>
    <x v="0"/>
    <s v="Furnishings"/>
    <s v="FUR-FU-10001487"/>
    <s v="Eldon Expressions Wood and Plastic Desk Accessories, Cherry Wood"/>
    <x v="800"/>
    <n v="4"/>
    <n v="0.04"/>
    <n v="666.95"/>
  </r>
  <r>
    <s v="ORD-1806"/>
    <x v="642"/>
    <d v="2023-11-10T00:00:00"/>
    <s v="First Class"/>
    <s v="CUST-4262"/>
    <s v="Nicole Jackson"/>
    <s v="Corporate"/>
    <s v="North Michaelton"/>
    <s v="Texas"/>
    <s v="United States"/>
    <n v="85002"/>
    <s v="South"/>
    <s v="PROD-3088"/>
    <x v="1"/>
    <s v="Copiers"/>
    <s v="TEC-CO-10001449"/>
    <s v="Hewlett Packard LaserJet 3310 Copier"/>
    <x v="801"/>
    <n v="5"/>
    <n v="0.39"/>
    <n v="17.16"/>
  </r>
  <r>
    <s v="ORD-1807"/>
    <x v="643"/>
    <d v="2022-10-26T00:00:00"/>
    <s v="Second Class"/>
    <s v="CUST-4102"/>
    <s v="Stephen Hernandez"/>
    <s v="Corporate"/>
    <s v="West Christinatown"/>
    <s v="Massachusetts"/>
    <s v="United States"/>
    <n v="40182"/>
    <s v="Central"/>
    <s v="PROD-3030"/>
    <x v="2"/>
    <s v="Art"/>
    <s v="OFF-AR-10002833"/>
    <s v="Newell 322"/>
    <x v="802"/>
    <n v="1"/>
    <n v="0.44"/>
    <n v="548.84"/>
  </r>
  <r>
    <s v="ORD-1808"/>
    <x v="644"/>
    <d v="2023-02-04T00:00:00"/>
    <s v="Second Class"/>
    <s v="CUST-7786"/>
    <s v="Charles Turner"/>
    <s v="Consumer"/>
    <s v="South Shelby"/>
    <s v="Nevada"/>
    <s v="United States"/>
    <n v="36782"/>
    <s v="South"/>
    <s v="PROD-9786"/>
    <x v="0"/>
    <s v="Bookcases"/>
    <s v="FUR-BO-10001798"/>
    <s v="Bush Somerset Collection Bookcase"/>
    <x v="803"/>
    <n v="1"/>
    <n v="0.33"/>
    <n v="424.05"/>
  </r>
  <r>
    <s v="ORD-1809"/>
    <x v="349"/>
    <d v="2023-06-23T00:00:00"/>
    <s v="Standard Class"/>
    <s v="CUST-7403"/>
    <s v="Barry Jackson"/>
    <s v="Consumer"/>
    <s v="Perrymouth"/>
    <s v="Michigan"/>
    <s v="United States"/>
    <n v="41185"/>
    <s v="West"/>
    <s v="PROD-7115"/>
    <x v="0"/>
    <s v="Chairs"/>
    <s v="FUR-CH-10000454"/>
    <s v="Hon Deluxe Fabric Upholstered Stacking Chairs, Rounded Back"/>
    <x v="804"/>
    <n v="8"/>
    <n v="0.36"/>
    <n v="197.07"/>
  </r>
  <r>
    <s v="ORD-1810"/>
    <x v="279"/>
    <d v="2024-10-28T00:00:00"/>
    <s v="Second Class"/>
    <s v="CUST-2666"/>
    <s v="Roy Johnson"/>
    <s v="Consumer"/>
    <s v="Woodland"/>
    <s v="Massachusetts"/>
    <s v="United States"/>
    <n v="94597"/>
    <s v="South"/>
    <s v="PROD-4574"/>
    <x v="2"/>
    <s v="Envelopes"/>
    <s v="OFF-EN-10001509"/>
    <s v="Poly String Tie Envelopes"/>
    <x v="805"/>
    <n v="1"/>
    <n v="0.35"/>
    <n v="-15.05"/>
  </r>
  <r>
    <s v="ORD-1811"/>
    <x v="592"/>
    <d v="2022-05-18T00:00:00"/>
    <s v="Same Day"/>
    <s v="CUST-4036"/>
    <s v="Robert Jimenez"/>
    <s v="Home Office"/>
    <s v="West Lisamouth"/>
    <s v="Rhode Island"/>
    <s v="United States"/>
    <n v="34817"/>
    <s v="West"/>
    <s v="PROD-9060"/>
    <x v="1"/>
    <s v="Copiers"/>
    <s v="TEC-CO-10001449"/>
    <s v="Hewlett Packard LaserJet 3310 Copier"/>
    <x v="806"/>
    <n v="1"/>
    <n v="0.2"/>
    <n v="624.33000000000004"/>
  </r>
  <r>
    <s v="ORD-1812"/>
    <x v="645"/>
    <d v="2022-09-07T00:00:00"/>
    <s v="First Class"/>
    <s v="CUST-1049"/>
    <s v="Allison Dixon"/>
    <s v="Consumer"/>
    <s v="West Brandifort"/>
    <s v="Virginia"/>
    <s v="United States"/>
    <n v="8970"/>
    <s v="Central"/>
    <s v="PROD-2307"/>
    <x v="2"/>
    <s v="Binders"/>
    <s v="OFF-BI-10003910"/>
    <s v="DXL Angle-View Binders with Locking Rings by Samsill"/>
    <x v="807"/>
    <n v="5"/>
    <n v="0.2"/>
    <n v="334.77"/>
  </r>
  <r>
    <s v="ORD-1813"/>
    <x v="646"/>
    <d v="2022-04-09T00:00:00"/>
    <s v="Same Day"/>
    <s v="CUST-7754"/>
    <s v="Kimberly Alvarado"/>
    <s v="Home Office"/>
    <s v="West David"/>
    <s v="Alaska"/>
    <s v="United States"/>
    <n v="26516"/>
    <s v="East"/>
    <s v="PROD-3507"/>
    <x v="1"/>
    <s v="Phones"/>
    <s v="TEC-PH-10002275"/>
    <s v="Mitel 5320 IP Phone VoIP phone"/>
    <x v="808"/>
    <n v="2"/>
    <n v="0.22"/>
    <n v="563.29"/>
  </r>
  <r>
    <s v="ORD-1814"/>
    <x v="647"/>
    <d v="2022-08-01T00:00:00"/>
    <s v="Same Day"/>
    <s v="CUST-8699"/>
    <s v="Christina Pierce"/>
    <s v="Corporate"/>
    <s v="Goodmanville"/>
    <s v="New Jersey"/>
    <s v="United States"/>
    <n v="99868"/>
    <s v="South"/>
    <s v="PROD-8772"/>
    <x v="2"/>
    <s v="Paper"/>
    <s v="OFF-PA-10002365"/>
    <s v="Xerox 1967"/>
    <x v="809"/>
    <n v="6"/>
    <n v="0.1"/>
    <n v="534.41999999999996"/>
  </r>
  <r>
    <s v="ORD-1815"/>
    <x v="648"/>
    <d v="2022-04-30T00:00:00"/>
    <s v="Second Class"/>
    <s v="CUST-9383"/>
    <s v="Vicki Williams"/>
    <s v="Corporate"/>
    <s v="Justinstad"/>
    <s v="Rhode Island"/>
    <s v="United States"/>
    <n v="20371"/>
    <s v="West"/>
    <s v="PROD-2581"/>
    <x v="2"/>
    <s v="Art"/>
    <s v="OFF-AR-10002833"/>
    <s v="Newell 322"/>
    <x v="810"/>
    <n v="6"/>
    <n v="0.34"/>
    <n v="191.46"/>
  </r>
  <r>
    <s v="ORD-1816"/>
    <x v="231"/>
    <d v="2022-07-25T00:00:00"/>
    <s v="Second Class"/>
    <s v="CUST-2582"/>
    <s v="Jeremy Russo"/>
    <s v="Home Office"/>
    <s v="Jeffreyfort"/>
    <s v="Oregon"/>
    <s v="United States"/>
    <n v="45107"/>
    <s v="South"/>
    <s v="PROD-1348"/>
    <x v="1"/>
    <s v="Copiers"/>
    <s v="TEC-CO-10001449"/>
    <s v="Hewlett Packard LaserJet 3310 Copier"/>
    <x v="811"/>
    <n v="5"/>
    <n v="0.2"/>
    <n v="305.51"/>
  </r>
  <r>
    <s v="ORD-1817"/>
    <x v="534"/>
    <d v="2020-01-11T00:00:00"/>
    <s v="First Class"/>
    <s v="CUST-6549"/>
    <s v="Kathryn Navarro"/>
    <s v="Home Office"/>
    <s v="Johnfurt"/>
    <s v="New Hampshire"/>
    <s v="United States"/>
    <n v="18418"/>
    <s v="West"/>
    <s v="PROD-8640"/>
    <x v="1"/>
    <s v="Phones"/>
    <s v="TEC-PH-10002275"/>
    <s v="Mitel 5320 IP Phone VoIP phone"/>
    <x v="812"/>
    <n v="8"/>
    <n v="0.33"/>
    <n v="553.55999999999995"/>
  </r>
  <r>
    <s v="ORD-1818"/>
    <x v="649"/>
    <d v="2024-08-02T00:00:00"/>
    <s v="Same Day"/>
    <s v="CUST-7730"/>
    <s v="Bailey Clark"/>
    <s v="Corporate"/>
    <s v="Martinezstad"/>
    <s v="Montana"/>
    <s v="United States"/>
    <n v="40957"/>
    <s v="Central"/>
    <s v="PROD-7547"/>
    <x v="1"/>
    <s v="Machines"/>
    <s v="TEC-MA-10000822"/>
    <s v="Lexmark MX611dhe Monochrome Laser Printer"/>
    <x v="813"/>
    <n v="7"/>
    <n v="0.2"/>
    <n v="612.24"/>
  </r>
  <r>
    <s v="ORD-1819"/>
    <x v="89"/>
    <d v="2020-11-05T00:00:00"/>
    <s v="Standard Class"/>
    <s v="CUST-4759"/>
    <s v="Anthony Craig"/>
    <s v="Consumer"/>
    <s v="Johnhaven"/>
    <s v="Nebraska"/>
    <s v="United States"/>
    <n v="14293"/>
    <s v="East"/>
    <s v="PROD-1182"/>
    <x v="1"/>
    <s v="Accessories"/>
    <s v="TEC-AC-10003027"/>
    <s v="Imation 8GB Mini TravelDrive USB 2.0 Flash Drive"/>
    <x v="814"/>
    <n v="5"/>
    <n v="0.04"/>
    <n v="474.46"/>
  </r>
  <r>
    <s v="ORD-1820"/>
    <x v="650"/>
    <d v="2020-10-09T00:00:00"/>
    <s v="Same Day"/>
    <s v="CUST-7680"/>
    <s v="Lee Williams"/>
    <s v="Home Office"/>
    <s v="Harrisland"/>
    <s v="New York"/>
    <s v="United States"/>
    <n v="61223"/>
    <s v="East"/>
    <s v="PROD-6295"/>
    <x v="2"/>
    <s v="Art"/>
    <s v="OFF-AR-10002833"/>
    <s v="Newell 322"/>
    <x v="815"/>
    <n v="10"/>
    <n v="0.48"/>
    <n v="296.97000000000003"/>
  </r>
  <r>
    <s v="ORD-1821"/>
    <x v="651"/>
    <d v="2021-05-13T00:00:00"/>
    <s v="Second Class"/>
    <s v="CUST-1155"/>
    <s v="Bobby Barrett"/>
    <s v="Consumer"/>
    <s v="Edwardport"/>
    <s v="New Hampshire"/>
    <s v="United States"/>
    <n v="82221"/>
    <s v="South"/>
    <s v="PROD-6470"/>
    <x v="2"/>
    <s v="Paper"/>
    <s v="OFF-PA-10002365"/>
    <s v="Xerox 1967"/>
    <x v="816"/>
    <n v="2"/>
    <n v="0.3"/>
    <n v="522.66"/>
  </r>
  <r>
    <s v="ORD-1822"/>
    <x v="134"/>
    <d v="2021-05-22T00:00:00"/>
    <s v="Second Class"/>
    <s v="CUST-7819"/>
    <s v="Michelle Becker"/>
    <s v="Corporate"/>
    <s v="Waltonfort"/>
    <s v="New Hampshire"/>
    <s v="United States"/>
    <n v="44677"/>
    <s v="South"/>
    <s v="PROD-4491"/>
    <x v="1"/>
    <s v="Phones"/>
    <s v="TEC-PH-10002275"/>
    <s v="Mitel 5320 IP Phone VoIP phone"/>
    <x v="817"/>
    <n v="7"/>
    <n v="0.23"/>
    <n v="205.91"/>
  </r>
  <r>
    <s v="ORD-1823"/>
    <x v="20"/>
    <d v="2024-08-09T00:00:00"/>
    <s v="Same Day"/>
    <s v="CUST-6261"/>
    <s v="Justin Vega"/>
    <s v="Consumer"/>
    <s v="Port Steven"/>
    <s v="Rhode Island"/>
    <s v="United States"/>
    <n v="59563"/>
    <s v="Central"/>
    <s v="PROD-9418"/>
    <x v="1"/>
    <s v="Accessories"/>
    <s v="TEC-AC-10003027"/>
    <s v="Imation 8GB Mini TravelDrive USB 2.0 Flash Drive"/>
    <x v="818"/>
    <n v="6"/>
    <n v="0.39"/>
    <n v="289.2"/>
  </r>
  <r>
    <s v="ORD-1824"/>
    <x v="652"/>
    <d v="2024-04-30T00:00:00"/>
    <s v="First Class"/>
    <s v="CUST-3703"/>
    <s v="Heather Marshall"/>
    <s v="Home Office"/>
    <s v="North Matthewview"/>
    <s v="Virginia"/>
    <s v="United States"/>
    <n v="23742"/>
    <s v="South"/>
    <s v="PROD-9815"/>
    <x v="0"/>
    <s v="Furnishings"/>
    <s v="FUR-FU-10001487"/>
    <s v="Eldon Expressions Wood and Plastic Desk Accessories, Cherry Wood"/>
    <x v="819"/>
    <n v="8"/>
    <n v="0.42"/>
    <n v="215.89"/>
  </r>
  <r>
    <s v="ORD-1825"/>
    <x v="653"/>
    <d v="2024-04-22T00:00:00"/>
    <s v="Same Day"/>
    <s v="CUST-6833"/>
    <s v="Michael Jackson"/>
    <s v="Home Office"/>
    <s v="Vangberg"/>
    <s v="Washington"/>
    <s v="United States"/>
    <n v="55788"/>
    <s v="Central"/>
    <s v="PROD-9462"/>
    <x v="1"/>
    <s v="Copiers"/>
    <s v="TEC-CO-10001449"/>
    <s v="Hewlett Packard LaserJet 3310 Copier"/>
    <x v="820"/>
    <n v="6"/>
    <n v="0.38"/>
    <n v="579.84"/>
  </r>
  <r>
    <s v="ORD-1826"/>
    <x v="654"/>
    <d v="2023-08-26T00:00:00"/>
    <s v="First Class"/>
    <s v="CUST-1017"/>
    <s v="Matthew Henderson"/>
    <s v="Corporate"/>
    <s v="New Jasonfort"/>
    <s v="Florida"/>
    <s v="United States"/>
    <n v="74186"/>
    <s v="East"/>
    <s v="PROD-7494"/>
    <x v="2"/>
    <s v="Paper"/>
    <s v="OFF-PA-10002365"/>
    <s v="Xerox 1967"/>
    <x v="821"/>
    <n v="4"/>
    <n v="0.38"/>
    <n v="126.4"/>
  </r>
  <r>
    <s v="ORD-1827"/>
    <x v="546"/>
    <d v="2020-09-01T00:00:00"/>
    <s v="Standard Class"/>
    <s v="CUST-7290"/>
    <s v="Samuel Bailey"/>
    <s v="Home Office"/>
    <s v="Port Cindyberg"/>
    <s v="Oklahoma"/>
    <s v="United States"/>
    <n v="58345"/>
    <s v="Central"/>
    <s v="PROD-3636"/>
    <x v="0"/>
    <s v="Bookcases"/>
    <s v="FUR-BO-10001798"/>
    <s v="Bush Somerset Collection Bookcase"/>
    <x v="822"/>
    <n v="2"/>
    <n v="0.38"/>
    <n v="233.77"/>
  </r>
  <r>
    <s v="ORD-1828"/>
    <x v="655"/>
    <d v="2022-05-20T00:00:00"/>
    <s v="Second Class"/>
    <s v="CUST-6677"/>
    <s v="Todd Taylor"/>
    <s v="Consumer"/>
    <s v="Reedhaven"/>
    <s v="North Dakota"/>
    <s v="United States"/>
    <n v="83020"/>
    <s v="Central"/>
    <s v="PROD-1071"/>
    <x v="2"/>
    <s v="Art"/>
    <s v="OFF-AR-10002833"/>
    <s v="Newell 322"/>
    <x v="823"/>
    <n v="6"/>
    <n v="0.38"/>
    <n v="44.28"/>
  </r>
  <r>
    <s v="ORD-1829"/>
    <x v="257"/>
    <d v="2020-01-16T00:00:00"/>
    <s v="Standard Class"/>
    <s v="CUST-6309"/>
    <s v="Rose Gonzalez"/>
    <s v="Consumer"/>
    <s v="Johnport"/>
    <s v="Washington"/>
    <s v="United States"/>
    <n v="68375"/>
    <s v="Central"/>
    <s v="PROD-3624"/>
    <x v="1"/>
    <s v="Machines"/>
    <s v="TEC-MA-10000822"/>
    <s v="Lexmark MX611dhe Monochrome Laser Printer"/>
    <x v="824"/>
    <n v="3"/>
    <n v="0.09"/>
    <n v="665.39"/>
  </r>
  <r>
    <s v="ORD-1830"/>
    <x v="656"/>
    <d v="2024-08-23T00:00:00"/>
    <s v="Same Day"/>
    <s v="CUST-3593"/>
    <s v="David Roberts"/>
    <s v="Consumer"/>
    <s v="Port Patrickside"/>
    <s v="Texas"/>
    <s v="United States"/>
    <n v="44030"/>
    <s v="East"/>
    <s v="PROD-4577"/>
    <x v="2"/>
    <s v="Paper"/>
    <s v="OFF-PA-10002365"/>
    <s v="Xerox 1967"/>
    <x v="825"/>
    <n v="8"/>
    <n v="0.15"/>
    <n v="293.47000000000003"/>
  </r>
  <r>
    <s v="ORD-1831"/>
    <x v="657"/>
    <d v="2024-01-04T00:00:00"/>
    <s v="Standard Class"/>
    <s v="CUST-3225"/>
    <s v="Danny Carlson"/>
    <s v="Corporate"/>
    <s v="Reedhaven"/>
    <s v="Alabama"/>
    <s v="United States"/>
    <n v="68858"/>
    <s v="West"/>
    <s v="PROD-9220"/>
    <x v="2"/>
    <s v="Binders"/>
    <s v="OFF-BI-10003910"/>
    <s v="DXL Angle-View Binders with Locking Rings by Samsill"/>
    <x v="826"/>
    <n v="1"/>
    <n v="0.32"/>
    <n v="203.29"/>
  </r>
  <r>
    <s v="ORD-1832"/>
    <x v="658"/>
    <d v="2022-12-14T00:00:00"/>
    <s v="Standard Class"/>
    <s v="CUST-5605"/>
    <s v="Lindsay Monroe"/>
    <s v="Home Office"/>
    <s v="New Ana"/>
    <s v="North Carolina"/>
    <s v="United States"/>
    <n v="94256"/>
    <s v="West"/>
    <s v="PROD-4384"/>
    <x v="2"/>
    <s v="Art"/>
    <s v="OFF-AR-10002833"/>
    <s v="Newell 322"/>
    <x v="827"/>
    <n v="10"/>
    <n v="0.2"/>
    <n v="285.57"/>
  </r>
  <r>
    <s v="ORD-1833"/>
    <x v="497"/>
    <d v="2021-03-03T00:00:00"/>
    <s v="Same Day"/>
    <s v="CUST-2079"/>
    <s v="Sara Ramirez"/>
    <s v="Corporate"/>
    <s v="West Joshua"/>
    <s v="New Jersey"/>
    <s v="United States"/>
    <n v="90479"/>
    <s v="East"/>
    <s v="PROD-6204"/>
    <x v="2"/>
    <s v="Envelopes"/>
    <s v="OFF-EN-10001509"/>
    <s v="Poly String Tie Envelopes"/>
    <x v="828"/>
    <n v="9"/>
    <n v="0.35"/>
    <n v="340.97"/>
  </r>
  <r>
    <s v="ORD-1834"/>
    <x v="659"/>
    <d v="2022-11-25T00:00:00"/>
    <s v="Standard Class"/>
    <s v="CUST-7379"/>
    <s v="Donna Santiago"/>
    <s v="Consumer"/>
    <s v="Port Joanne"/>
    <s v="North Dakota"/>
    <s v="United States"/>
    <n v="77075"/>
    <s v="East"/>
    <s v="PROD-6717"/>
    <x v="1"/>
    <s v="Phones"/>
    <s v="TEC-PH-10002275"/>
    <s v="Mitel 5320 IP Phone VoIP phone"/>
    <x v="829"/>
    <n v="4"/>
    <n v="0.22"/>
    <n v="659.68"/>
  </r>
  <r>
    <s v="ORD-1835"/>
    <x v="660"/>
    <d v="2022-04-24T00:00:00"/>
    <s v="Standard Class"/>
    <s v="CUST-5144"/>
    <s v="Christopher Smith"/>
    <s v="Corporate"/>
    <s v="East Eileen"/>
    <s v="Indiana"/>
    <s v="United States"/>
    <n v="20034"/>
    <s v="Central"/>
    <s v="PROD-5870"/>
    <x v="1"/>
    <s v="Accessories"/>
    <s v="TEC-AC-10003027"/>
    <s v="Imation 8GB Mini TravelDrive USB 2.0 Flash Drive"/>
    <x v="830"/>
    <n v="10"/>
    <n v="0.09"/>
    <n v="178.82"/>
  </r>
  <r>
    <s v="ORD-1836"/>
    <x v="37"/>
    <d v="2022-09-22T00:00:00"/>
    <s v="Standard Class"/>
    <s v="CUST-4987"/>
    <s v="William Taylor"/>
    <s v="Corporate"/>
    <s v="Lake Barbaraport"/>
    <s v="Nebraska"/>
    <s v="United States"/>
    <n v="35260"/>
    <s v="South"/>
    <s v="PROD-6024"/>
    <x v="0"/>
    <s v="Tables"/>
    <s v="FUR-TA-10000577"/>
    <s v="Bretford CR4500 Series Slim Rectangular Table"/>
    <x v="831"/>
    <n v="3"/>
    <n v="0.39"/>
    <n v="433.11"/>
  </r>
  <r>
    <s v="ORD-1837"/>
    <x v="661"/>
    <d v="2021-06-25T00:00:00"/>
    <s v="First Class"/>
    <s v="CUST-6960"/>
    <s v="Michelle Mcfarland"/>
    <s v="Consumer"/>
    <s v="Rodriguezborough"/>
    <s v="Ohio"/>
    <s v="United States"/>
    <n v="50643"/>
    <s v="West"/>
    <s v="PROD-1754"/>
    <x v="2"/>
    <s v="Envelopes"/>
    <s v="OFF-EN-10001509"/>
    <s v="Poly String Tie Envelopes"/>
    <x v="832"/>
    <n v="8"/>
    <n v="0.03"/>
    <n v="444.93"/>
  </r>
  <r>
    <s v="ORD-1838"/>
    <x v="662"/>
    <d v="2023-10-04T00:00:00"/>
    <s v="Same Day"/>
    <s v="CUST-5961"/>
    <s v="Robert Sullivan PhD"/>
    <s v="Corporate"/>
    <s v="North Ryan"/>
    <s v="Vermont"/>
    <s v="United States"/>
    <n v="42750"/>
    <s v="East"/>
    <s v="PROD-4486"/>
    <x v="1"/>
    <s v="Machines"/>
    <s v="TEC-MA-10000822"/>
    <s v="Lexmark MX611dhe Monochrome Laser Printer"/>
    <x v="833"/>
    <n v="6"/>
    <n v="0.3"/>
    <n v="408.52"/>
  </r>
  <r>
    <s v="ORD-1839"/>
    <x v="444"/>
    <d v="2020-04-07T00:00:00"/>
    <s v="Same Day"/>
    <s v="CUST-3921"/>
    <s v="Derrick Parker"/>
    <s v="Home Office"/>
    <s v="Alexisbury"/>
    <s v="Idaho"/>
    <s v="United States"/>
    <n v="47430"/>
    <s v="South"/>
    <s v="PROD-1551"/>
    <x v="0"/>
    <s v="Chairs"/>
    <s v="FUR-CH-10000454"/>
    <s v="Hon Deluxe Fabric Upholstered Stacking Chairs, Rounded Back"/>
    <x v="834"/>
    <n v="1"/>
    <n v="0.43"/>
    <n v="137.41"/>
  </r>
  <r>
    <s v="ORD-1840"/>
    <x v="663"/>
    <d v="2020-05-06T00:00:00"/>
    <s v="Standard Class"/>
    <s v="CUST-3589"/>
    <s v="James Miller"/>
    <s v="Corporate"/>
    <s v="West Martin"/>
    <s v="Ohio"/>
    <s v="United States"/>
    <n v="91447"/>
    <s v="East"/>
    <s v="PROD-8900"/>
    <x v="0"/>
    <s v="Tables"/>
    <s v="FUR-TA-10000577"/>
    <s v="Bretford CR4500 Series Slim Rectangular Table"/>
    <x v="835"/>
    <n v="7"/>
    <n v="0.22"/>
    <n v="599.73"/>
  </r>
  <r>
    <s v="ORD-1841"/>
    <x v="664"/>
    <d v="2020-08-31T00:00:00"/>
    <s v="Standard Class"/>
    <s v="CUST-8037"/>
    <s v="Steve Morales"/>
    <s v="Corporate"/>
    <s v="Colemanville"/>
    <s v="Minnesota"/>
    <s v="United States"/>
    <n v="27622"/>
    <s v="East"/>
    <s v="PROD-2106"/>
    <x v="1"/>
    <s v="Copiers"/>
    <s v="TEC-CO-10001449"/>
    <s v="Hewlett Packard LaserJet 3310 Copier"/>
    <x v="836"/>
    <n v="5"/>
    <n v="0.48"/>
    <n v="272.92"/>
  </r>
  <r>
    <s v="ORD-1842"/>
    <x v="665"/>
    <d v="2020-09-08T00:00:00"/>
    <s v="Same Day"/>
    <s v="CUST-4526"/>
    <s v="Alejandro Lawson"/>
    <s v="Corporate"/>
    <s v="East Ritafurt"/>
    <s v="Alaska"/>
    <s v="United States"/>
    <n v="60788"/>
    <s v="West"/>
    <s v="PROD-2944"/>
    <x v="2"/>
    <s v="Binders"/>
    <s v="OFF-BI-10003910"/>
    <s v="DXL Angle-View Binders with Locking Rings by Samsill"/>
    <x v="837"/>
    <n v="1"/>
    <n v="0.46"/>
    <n v="122.13"/>
  </r>
  <r>
    <s v="ORD-1843"/>
    <x v="355"/>
    <d v="2021-04-12T00:00:00"/>
    <s v="Standard Class"/>
    <s v="CUST-4385"/>
    <s v="Jimmy Mitchell"/>
    <s v="Consumer"/>
    <s v="Michelleburgh"/>
    <s v="New Mexico"/>
    <s v="United States"/>
    <n v="68022"/>
    <s v="West"/>
    <s v="PROD-7924"/>
    <x v="1"/>
    <s v="Accessories"/>
    <s v="TEC-AC-10003027"/>
    <s v="Imation 8GB Mini TravelDrive USB 2.0 Flash Drive"/>
    <x v="838"/>
    <n v="6"/>
    <n v="0.1"/>
    <n v="358.5"/>
  </r>
  <r>
    <s v="ORD-1844"/>
    <x v="207"/>
    <d v="2020-05-05T00:00:00"/>
    <s v="Same Day"/>
    <s v="CUST-3751"/>
    <s v="Christopher Smith"/>
    <s v="Home Office"/>
    <s v="Wheelerland"/>
    <s v="Maine"/>
    <s v="United States"/>
    <n v="67796"/>
    <s v="West"/>
    <s v="PROD-4042"/>
    <x v="0"/>
    <s v="Bookcases"/>
    <s v="FUR-BO-10001798"/>
    <s v="Bush Somerset Collection Bookcase"/>
    <x v="839"/>
    <n v="6"/>
    <n v="0.01"/>
    <n v="3.87"/>
  </r>
  <r>
    <s v="ORD-1845"/>
    <x v="663"/>
    <d v="2020-05-11T00:00:00"/>
    <s v="First Class"/>
    <s v="CUST-7722"/>
    <s v="Rachel Barron"/>
    <s v="Consumer"/>
    <s v="East Michaela"/>
    <s v="Idaho"/>
    <s v="United States"/>
    <n v="83360"/>
    <s v="South"/>
    <s v="PROD-8644"/>
    <x v="1"/>
    <s v="Accessories"/>
    <s v="TEC-AC-10003027"/>
    <s v="Imation 8GB Mini TravelDrive USB 2.0 Flash Drive"/>
    <x v="840"/>
    <n v="5"/>
    <n v="0.38"/>
    <n v="77.22"/>
  </r>
  <r>
    <s v="ORD-1846"/>
    <x v="654"/>
    <d v="2023-08-23T00:00:00"/>
    <s v="Second Class"/>
    <s v="CUST-5102"/>
    <s v="Mariah Bradshaw"/>
    <s v="Consumer"/>
    <s v="Jocelynberg"/>
    <s v="California"/>
    <s v="United States"/>
    <n v="27599"/>
    <s v="South"/>
    <s v="PROD-8793"/>
    <x v="0"/>
    <s v="Furnishings"/>
    <s v="FUR-FU-10001487"/>
    <s v="Eldon Expressions Wood and Plastic Desk Accessories, Cherry Wood"/>
    <x v="841"/>
    <n v="5"/>
    <n v="0.3"/>
    <n v="318.39999999999998"/>
  </r>
  <r>
    <s v="ORD-1847"/>
    <x v="666"/>
    <d v="2023-09-14T00:00:00"/>
    <s v="Second Class"/>
    <s v="CUST-5075"/>
    <s v="Billy Thomas"/>
    <s v="Corporate"/>
    <s v="Robertview"/>
    <s v="Idaho"/>
    <s v="United States"/>
    <n v="57091"/>
    <s v="South"/>
    <s v="PROD-2375"/>
    <x v="2"/>
    <s v="Art"/>
    <s v="OFF-AR-10002833"/>
    <s v="Newell 322"/>
    <x v="842"/>
    <n v="1"/>
    <n v="0.21"/>
    <n v="391.45"/>
  </r>
  <r>
    <s v="ORD-1848"/>
    <x v="667"/>
    <d v="2023-09-02T00:00:00"/>
    <s v="Standard Class"/>
    <s v="CUST-1231"/>
    <s v="Joseph Scott"/>
    <s v="Corporate"/>
    <s v="Lake Aliceview"/>
    <s v="Indiana"/>
    <s v="United States"/>
    <n v="24439"/>
    <s v="East"/>
    <s v="PROD-1147"/>
    <x v="0"/>
    <s v="Tables"/>
    <s v="FUR-TA-10000577"/>
    <s v="Bretford CR4500 Series Slim Rectangular Table"/>
    <x v="843"/>
    <n v="8"/>
    <n v="0.4"/>
    <n v="35.590000000000003"/>
  </r>
  <r>
    <s v="ORD-1849"/>
    <x v="622"/>
    <d v="2023-08-30T00:00:00"/>
    <s v="Same Day"/>
    <s v="CUST-9342"/>
    <s v="Tiffany Murphy"/>
    <s v="Home Office"/>
    <s v="Laneville"/>
    <s v="Montana"/>
    <s v="United States"/>
    <n v="91841"/>
    <s v="West"/>
    <s v="PROD-9424"/>
    <x v="0"/>
    <s v="Bookcases"/>
    <s v="FUR-BO-10001798"/>
    <s v="Bush Somerset Collection Bookcase"/>
    <x v="844"/>
    <n v="6"/>
    <n v="0.44"/>
    <n v="357.34"/>
  </r>
  <r>
    <s v="ORD-1850"/>
    <x v="324"/>
    <d v="2024-07-08T00:00:00"/>
    <s v="Same Day"/>
    <s v="CUST-1385"/>
    <s v="Victoria Gilbert"/>
    <s v="Corporate"/>
    <s v="East James"/>
    <s v="Georgia"/>
    <s v="United States"/>
    <n v="53101"/>
    <s v="Central"/>
    <s v="PROD-1513"/>
    <x v="0"/>
    <s v="Chairs"/>
    <s v="FUR-CH-10000454"/>
    <s v="Hon Deluxe Fabric Upholstered Stacking Chairs, Rounded Back"/>
    <x v="845"/>
    <n v="7"/>
    <n v="0.18"/>
    <n v="144.91999999999999"/>
  </r>
  <r>
    <s v="ORD-1851"/>
    <x v="668"/>
    <d v="2021-11-05T00:00:00"/>
    <s v="Second Class"/>
    <s v="CUST-3594"/>
    <s v="Sandra Alvarez"/>
    <s v="Home Office"/>
    <s v="New Erikhaven"/>
    <s v="Indiana"/>
    <s v="United States"/>
    <n v="49803"/>
    <s v="South"/>
    <s v="PROD-3876"/>
    <x v="1"/>
    <s v="Phones"/>
    <s v="TEC-PH-10002275"/>
    <s v="Mitel 5320 IP Phone VoIP phone"/>
    <x v="846"/>
    <n v="8"/>
    <n v="0.44"/>
    <n v="151.32"/>
  </r>
  <r>
    <s v="ORD-1852"/>
    <x v="669"/>
    <d v="2021-02-23T00:00:00"/>
    <s v="First Class"/>
    <s v="CUST-1259"/>
    <s v="Cynthia Williams"/>
    <s v="Corporate"/>
    <s v="South Kevin"/>
    <s v="South Dakota"/>
    <s v="United States"/>
    <n v="37262"/>
    <s v="Central"/>
    <s v="PROD-6634"/>
    <x v="1"/>
    <s v="Machines"/>
    <s v="TEC-MA-10000822"/>
    <s v="Lexmark MX611dhe Monochrome Laser Printer"/>
    <x v="847"/>
    <n v="5"/>
    <n v="0.49"/>
    <n v="458.08"/>
  </r>
  <r>
    <s v="ORD-1853"/>
    <x v="670"/>
    <d v="2020-01-06T00:00:00"/>
    <s v="Second Class"/>
    <s v="CUST-2886"/>
    <s v="Tina Martinez"/>
    <s v="Home Office"/>
    <s v="Taylortown"/>
    <s v="Oregon"/>
    <s v="United States"/>
    <n v="85674"/>
    <s v="Central"/>
    <s v="PROD-9831"/>
    <x v="1"/>
    <s v="Machines"/>
    <s v="TEC-MA-10000822"/>
    <s v="Lexmark MX611dhe Monochrome Laser Printer"/>
    <x v="848"/>
    <n v="7"/>
    <n v="0.33"/>
    <n v="406.02"/>
  </r>
  <r>
    <s v="ORD-1854"/>
    <x v="518"/>
    <d v="2024-10-03T00:00:00"/>
    <s v="First Class"/>
    <s v="CUST-3393"/>
    <s v="Emily Camacho"/>
    <s v="Corporate"/>
    <s v="South Melissa"/>
    <s v="Oklahoma"/>
    <s v="United States"/>
    <n v="34776"/>
    <s v="Central"/>
    <s v="PROD-2721"/>
    <x v="2"/>
    <s v="Binders"/>
    <s v="OFF-BI-10003910"/>
    <s v="DXL Angle-View Binders with Locking Rings by Samsill"/>
    <x v="849"/>
    <n v="1"/>
    <n v="0.4"/>
    <n v="548.16"/>
  </r>
  <r>
    <s v="ORD-1855"/>
    <x v="437"/>
    <d v="2023-06-05T00:00:00"/>
    <s v="Same Day"/>
    <s v="CUST-8965"/>
    <s v="Keith George"/>
    <s v="Corporate"/>
    <s v="South Leslie"/>
    <s v="Alabama"/>
    <s v="United States"/>
    <n v="54434"/>
    <s v="South"/>
    <s v="PROD-6285"/>
    <x v="1"/>
    <s v="Machines"/>
    <s v="TEC-MA-10000822"/>
    <s v="Lexmark MX611dhe Monochrome Laser Printer"/>
    <x v="850"/>
    <n v="8"/>
    <n v="0.28999999999999998"/>
    <n v="681.38"/>
  </r>
  <r>
    <s v="ORD-1856"/>
    <x v="671"/>
    <d v="2023-11-27T00:00:00"/>
    <s v="First Class"/>
    <s v="CUST-9271"/>
    <s v="James Bautista"/>
    <s v="Consumer"/>
    <s v="West Andrewton"/>
    <s v="California"/>
    <s v="United States"/>
    <n v="42740"/>
    <s v="Central"/>
    <s v="PROD-7899"/>
    <x v="2"/>
    <s v="Art"/>
    <s v="OFF-AR-10002833"/>
    <s v="Newell 322"/>
    <x v="851"/>
    <n v="6"/>
    <n v="0.21"/>
    <n v="39.1"/>
  </r>
  <r>
    <s v="ORD-1857"/>
    <x v="672"/>
    <d v="2020-05-21T00:00:00"/>
    <s v="First Class"/>
    <s v="CUST-4981"/>
    <s v="Clinton Hall"/>
    <s v="Consumer"/>
    <s v="Foxbury"/>
    <s v="North Carolina"/>
    <s v="United States"/>
    <n v="12743"/>
    <s v="East"/>
    <s v="PROD-8793"/>
    <x v="1"/>
    <s v="Phones"/>
    <s v="TEC-PH-10002275"/>
    <s v="Mitel 5320 IP Phone VoIP phone"/>
    <x v="852"/>
    <n v="8"/>
    <n v="0.47"/>
    <n v="62.21"/>
  </r>
  <r>
    <s v="ORD-1858"/>
    <x v="673"/>
    <d v="2020-11-02T00:00:00"/>
    <s v="First Class"/>
    <s v="CUST-9050"/>
    <s v="Shari Lloyd"/>
    <s v="Consumer"/>
    <s v="East Marymouth"/>
    <s v="Pennsylvania"/>
    <s v="United States"/>
    <n v="68446"/>
    <s v="East"/>
    <s v="PROD-7823"/>
    <x v="2"/>
    <s v="Binders"/>
    <s v="OFF-BI-10003910"/>
    <s v="DXL Angle-View Binders with Locking Rings by Samsill"/>
    <x v="853"/>
    <n v="5"/>
    <n v="0.1"/>
    <n v="174.93"/>
  </r>
  <r>
    <s v="ORD-1859"/>
    <x v="674"/>
    <d v="2021-10-23T00:00:00"/>
    <s v="First Class"/>
    <s v="CUST-2621"/>
    <s v="Donna Garcia"/>
    <s v="Consumer"/>
    <s v="Veronicafurt"/>
    <s v="South Dakota"/>
    <s v="United States"/>
    <n v="54667"/>
    <s v="West"/>
    <s v="PROD-7354"/>
    <x v="1"/>
    <s v="Phones"/>
    <s v="TEC-PH-10002275"/>
    <s v="Mitel 5320 IP Phone VoIP phone"/>
    <x v="854"/>
    <n v="7"/>
    <n v="0.1"/>
    <n v="426.09"/>
  </r>
  <r>
    <s v="ORD-1860"/>
    <x v="675"/>
    <d v="2021-09-29T00:00:00"/>
    <s v="Second Class"/>
    <s v="CUST-4957"/>
    <s v="Mark Johnson"/>
    <s v="Consumer"/>
    <s v="Hillton"/>
    <s v="Iowa"/>
    <s v="United States"/>
    <n v="25683"/>
    <s v="East"/>
    <s v="PROD-3042"/>
    <x v="0"/>
    <s v="Bookcases"/>
    <s v="FUR-BO-10001798"/>
    <s v="Bush Somerset Collection Bookcase"/>
    <x v="855"/>
    <n v="3"/>
    <n v="0.01"/>
    <n v="418.54"/>
  </r>
  <r>
    <s v="ORD-1861"/>
    <x v="578"/>
    <d v="2023-05-04T00:00:00"/>
    <s v="Same Day"/>
    <s v="CUST-6457"/>
    <s v="Edwin Shields"/>
    <s v="Consumer"/>
    <s v="New Barbara"/>
    <s v="Michigan"/>
    <s v="United States"/>
    <n v="7779"/>
    <s v="West"/>
    <s v="PROD-3332"/>
    <x v="0"/>
    <s v="Tables"/>
    <s v="FUR-TA-10000577"/>
    <s v="Bretford CR4500 Series Slim Rectangular Table"/>
    <x v="856"/>
    <n v="8"/>
    <n v="0.04"/>
    <n v="415.45"/>
  </r>
  <r>
    <s v="ORD-1862"/>
    <x v="676"/>
    <d v="2020-11-22T00:00:00"/>
    <s v="First Class"/>
    <s v="CUST-9252"/>
    <s v="William Kane"/>
    <s v="Home Office"/>
    <s v="Port Jeffrey"/>
    <s v="Maine"/>
    <s v="United States"/>
    <n v="37592"/>
    <s v="South"/>
    <s v="PROD-8266"/>
    <x v="0"/>
    <s v="Chairs"/>
    <s v="FUR-CH-10000454"/>
    <s v="Hon Deluxe Fabric Upholstered Stacking Chairs, Rounded Back"/>
    <x v="857"/>
    <n v="5"/>
    <n v="0.24"/>
    <n v="188.33"/>
  </r>
  <r>
    <s v="ORD-1863"/>
    <x v="677"/>
    <d v="2020-05-07T00:00:00"/>
    <s v="Standard Class"/>
    <s v="CUST-3348"/>
    <s v="Catherine Jones"/>
    <s v="Consumer"/>
    <s v="Smithmouth"/>
    <s v="Nebraska"/>
    <s v="United States"/>
    <n v="33899"/>
    <s v="West"/>
    <s v="PROD-7699"/>
    <x v="2"/>
    <s v="Envelopes"/>
    <s v="OFF-EN-10001509"/>
    <s v="Poly String Tie Envelopes"/>
    <x v="858"/>
    <n v="4"/>
    <n v="0.4"/>
    <n v="284.88"/>
  </r>
  <r>
    <s v="ORD-1864"/>
    <x v="678"/>
    <d v="2022-02-16T00:00:00"/>
    <s v="Standard Class"/>
    <s v="CUST-2072"/>
    <s v="Linda Gordon"/>
    <s v="Home Office"/>
    <s v="Angelaton"/>
    <s v="Utah"/>
    <s v="United States"/>
    <n v="25911"/>
    <s v="South"/>
    <s v="PROD-1495"/>
    <x v="1"/>
    <s v="Phones"/>
    <s v="TEC-PH-10002275"/>
    <s v="Mitel 5320 IP Phone VoIP phone"/>
    <x v="859"/>
    <n v="9"/>
    <n v="0.45"/>
    <n v="452.04"/>
  </r>
  <r>
    <s v="ORD-1865"/>
    <x v="638"/>
    <d v="2020-10-29T00:00:00"/>
    <s v="First Class"/>
    <s v="CUST-1846"/>
    <s v="Wendy Baker"/>
    <s v="Corporate"/>
    <s v="South Tylerville"/>
    <s v="Alaska"/>
    <s v="United States"/>
    <n v="38450"/>
    <s v="Central"/>
    <s v="PROD-2537"/>
    <x v="2"/>
    <s v="Envelopes"/>
    <s v="OFF-EN-10001509"/>
    <s v="Poly String Tie Envelopes"/>
    <x v="860"/>
    <n v="8"/>
    <n v="0.35"/>
    <n v="303.83999999999997"/>
  </r>
  <r>
    <s v="ORD-1866"/>
    <x v="601"/>
    <d v="2021-06-08T00:00:00"/>
    <s v="Standard Class"/>
    <s v="CUST-9210"/>
    <s v="Tamara Yu"/>
    <s v="Home Office"/>
    <s v="Rachelside"/>
    <s v="Alaska"/>
    <s v="United States"/>
    <n v="38149"/>
    <s v="West"/>
    <s v="PROD-2482"/>
    <x v="0"/>
    <s v="Chairs"/>
    <s v="FUR-CH-10000454"/>
    <s v="Hon Deluxe Fabric Upholstered Stacking Chairs, Rounded Back"/>
    <x v="861"/>
    <n v="2"/>
    <n v="0.28999999999999998"/>
    <n v="210.02"/>
  </r>
  <r>
    <s v="ORD-1867"/>
    <x v="137"/>
    <d v="2021-05-02T00:00:00"/>
    <s v="Standard Class"/>
    <s v="CUST-7931"/>
    <s v="Ashley Fernandez"/>
    <s v="Consumer"/>
    <s v="Lake Stephenshire"/>
    <s v="Georgia"/>
    <s v="United States"/>
    <n v="64318"/>
    <s v="South"/>
    <s v="PROD-2247"/>
    <x v="0"/>
    <s v="Tables"/>
    <s v="FUR-TA-10000577"/>
    <s v="Bretford CR4500 Series Slim Rectangular Table"/>
    <x v="862"/>
    <n v="7"/>
    <n v="0.41"/>
    <n v="51.79"/>
  </r>
  <r>
    <s v="ORD-1868"/>
    <x v="679"/>
    <d v="2022-10-29T00:00:00"/>
    <s v="First Class"/>
    <s v="CUST-2246"/>
    <s v="Leslie Miller"/>
    <s v="Corporate"/>
    <s v="Gabrielmouth"/>
    <s v="Oklahoma"/>
    <s v="United States"/>
    <n v="13950"/>
    <s v="Central"/>
    <s v="PROD-7459"/>
    <x v="1"/>
    <s v="Machines"/>
    <s v="TEC-MA-10000822"/>
    <s v="Lexmark MX611dhe Monochrome Laser Printer"/>
    <x v="863"/>
    <n v="1"/>
    <n v="0.23"/>
    <n v="145.34"/>
  </r>
  <r>
    <s v="ORD-1869"/>
    <x v="680"/>
    <d v="2020-01-20T00:00:00"/>
    <s v="Same Day"/>
    <s v="CUST-3825"/>
    <s v="Juan Nelson"/>
    <s v="Home Office"/>
    <s v="Lake Tyler"/>
    <s v="Virginia"/>
    <s v="United States"/>
    <n v="8476"/>
    <s v="West"/>
    <s v="PROD-4296"/>
    <x v="1"/>
    <s v="Phones"/>
    <s v="TEC-PH-10002275"/>
    <s v="Mitel 5320 IP Phone VoIP phone"/>
    <x v="864"/>
    <n v="4"/>
    <n v="0.23"/>
    <n v="471.3"/>
  </r>
  <r>
    <s v="ORD-1870"/>
    <x v="681"/>
    <d v="2023-08-10T00:00:00"/>
    <s v="Standard Class"/>
    <s v="CUST-2654"/>
    <s v="Michael Brown"/>
    <s v="Corporate"/>
    <s v="West Katiemouth"/>
    <s v="Nevada"/>
    <s v="United States"/>
    <n v="24078"/>
    <s v="East"/>
    <s v="PROD-7807"/>
    <x v="2"/>
    <s v="Binders"/>
    <s v="OFF-BI-10003910"/>
    <s v="DXL Angle-View Binders with Locking Rings by Samsill"/>
    <x v="865"/>
    <n v="2"/>
    <n v="0.13"/>
    <n v="136.71"/>
  </r>
  <r>
    <s v="ORD-1871"/>
    <x v="76"/>
    <d v="2020-03-03T00:00:00"/>
    <s v="Second Class"/>
    <s v="CUST-2362"/>
    <s v="Michelle Fowler"/>
    <s v="Corporate"/>
    <s v="Millerland"/>
    <s v="Minnesota"/>
    <s v="United States"/>
    <n v="24482"/>
    <s v="South"/>
    <s v="PROD-8266"/>
    <x v="0"/>
    <s v="Bookcases"/>
    <s v="FUR-BO-10001798"/>
    <s v="Bush Somerset Collection Bookcase"/>
    <x v="866"/>
    <n v="9"/>
    <n v="0.41"/>
    <n v="459.7"/>
  </r>
  <r>
    <s v="ORD-1872"/>
    <x v="546"/>
    <d v="2020-08-27T00:00:00"/>
    <s v="First Class"/>
    <s v="CUST-1865"/>
    <s v="William Ford"/>
    <s v="Home Office"/>
    <s v="Bauerburgh"/>
    <s v="Washington"/>
    <s v="United States"/>
    <n v="57822"/>
    <s v="East"/>
    <s v="PROD-5577"/>
    <x v="0"/>
    <s v="Bookcases"/>
    <s v="FUR-BO-10001798"/>
    <s v="Bush Somerset Collection Bookcase"/>
    <x v="867"/>
    <n v="4"/>
    <n v="0.26"/>
    <n v="94.97"/>
  </r>
  <r>
    <s v="ORD-1873"/>
    <x v="682"/>
    <d v="2023-10-11T00:00:00"/>
    <s v="First Class"/>
    <s v="CUST-5735"/>
    <s v="Julia Bishop"/>
    <s v="Home Office"/>
    <s v="Scottton"/>
    <s v="Indiana"/>
    <s v="United States"/>
    <n v="84968"/>
    <s v="West"/>
    <s v="PROD-3293"/>
    <x v="0"/>
    <s v="Bookcases"/>
    <s v="FUR-BO-10001798"/>
    <s v="Bush Somerset Collection Bookcase"/>
    <x v="868"/>
    <n v="2"/>
    <n v="0.19"/>
    <n v="524.66999999999996"/>
  </r>
  <r>
    <s v="ORD-1874"/>
    <x v="683"/>
    <d v="2021-07-17T00:00:00"/>
    <s v="Same Day"/>
    <s v="CUST-1263"/>
    <s v="Jason Norris"/>
    <s v="Home Office"/>
    <s v="West Scottside"/>
    <s v="New Hampshire"/>
    <s v="United States"/>
    <n v="11299"/>
    <s v="South"/>
    <s v="PROD-6228"/>
    <x v="1"/>
    <s v="Phones"/>
    <s v="TEC-PH-10002275"/>
    <s v="Mitel 5320 IP Phone VoIP phone"/>
    <x v="869"/>
    <n v="7"/>
    <n v="0.03"/>
    <n v="6.41"/>
  </r>
  <r>
    <s v="ORD-1875"/>
    <x v="684"/>
    <d v="2024-04-11T00:00:00"/>
    <s v="Same Day"/>
    <s v="CUST-6591"/>
    <s v="Jamie Welch"/>
    <s v="Home Office"/>
    <s v="Caitlinmouth"/>
    <s v="Louisiana"/>
    <s v="United States"/>
    <n v="65761"/>
    <s v="East"/>
    <s v="PROD-7137"/>
    <x v="1"/>
    <s v="Copiers"/>
    <s v="TEC-CO-10001449"/>
    <s v="Hewlett Packard LaserJet 3310 Copier"/>
    <x v="870"/>
    <n v="8"/>
    <n v="0.21"/>
    <n v="241.24"/>
  </r>
  <r>
    <s v="ORD-1876"/>
    <x v="248"/>
    <d v="2023-04-29T00:00:00"/>
    <s v="Second Class"/>
    <s v="CUST-8881"/>
    <s v="Mitchell Schaefer"/>
    <s v="Consumer"/>
    <s v="Port Stevenbury"/>
    <s v="Alabama"/>
    <s v="United States"/>
    <n v="59244"/>
    <s v="East"/>
    <s v="PROD-2793"/>
    <x v="0"/>
    <s v="Bookcases"/>
    <s v="FUR-BO-10001798"/>
    <s v="Bush Somerset Collection Bookcase"/>
    <x v="871"/>
    <n v="7"/>
    <n v="0"/>
    <n v="572.53"/>
  </r>
  <r>
    <s v="ORD-1877"/>
    <x v="685"/>
    <d v="2020-09-14T00:00:00"/>
    <s v="First Class"/>
    <s v="CUST-6218"/>
    <s v="Timothy Smith"/>
    <s v="Consumer"/>
    <s v="South Austinfurt"/>
    <s v="Maryland"/>
    <s v="United States"/>
    <n v="65811"/>
    <s v="West"/>
    <s v="PROD-7200"/>
    <x v="2"/>
    <s v="Envelopes"/>
    <s v="OFF-EN-10001509"/>
    <s v="Poly String Tie Envelopes"/>
    <x v="872"/>
    <n v="4"/>
    <n v="0.05"/>
    <n v="54.97"/>
  </r>
  <r>
    <s v="ORD-1878"/>
    <x v="686"/>
    <d v="2020-10-15T00:00:00"/>
    <s v="Standard Class"/>
    <s v="CUST-3274"/>
    <s v="Stephen Garrison"/>
    <s v="Corporate"/>
    <s v="Vegachester"/>
    <s v="Rhode Island"/>
    <s v="United States"/>
    <n v="25775"/>
    <s v="South"/>
    <s v="PROD-3664"/>
    <x v="1"/>
    <s v="Copiers"/>
    <s v="TEC-CO-10001449"/>
    <s v="Hewlett Packard LaserJet 3310 Copier"/>
    <x v="873"/>
    <n v="6"/>
    <n v="0.4"/>
    <n v="156.38999999999999"/>
  </r>
  <r>
    <s v="ORD-1879"/>
    <x v="687"/>
    <d v="2020-10-27T00:00:00"/>
    <s v="Standard Class"/>
    <s v="CUST-3564"/>
    <s v="Renee Campbell"/>
    <s v="Consumer"/>
    <s v="Robertberg"/>
    <s v="Alabama"/>
    <s v="United States"/>
    <n v="22843"/>
    <s v="South"/>
    <s v="PROD-3951"/>
    <x v="0"/>
    <s v="Furnishings"/>
    <s v="FUR-FU-10001487"/>
    <s v="Eldon Expressions Wood and Plastic Desk Accessories, Cherry Wood"/>
    <x v="874"/>
    <n v="1"/>
    <n v="0.28000000000000003"/>
    <n v="32.880000000000003"/>
  </r>
  <r>
    <s v="ORD-1880"/>
    <x v="688"/>
    <d v="2021-06-01T00:00:00"/>
    <s v="Same Day"/>
    <s v="CUST-8851"/>
    <s v="Taylor Gonzales"/>
    <s v="Home Office"/>
    <s v="North Jennifer"/>
    <s v="North Carolina"/>
    <s v="United States"/>
    <n v="53550"/>
    <s v="West"/>
    <s v="PROD-4566"/>
    <x v="1"/>
    <s v="Phones"/>
    <s v="TEC-PH-10002275"/>
    <s v="Mitel 5320 IP Phone VoIP phone"/>
    <x v="875"/>
    <n v="7"/>
    <n v="0.39"/>
    <n v="274.31"/>
  </r>
  <r>
    <s v="ORD-1881"/>
    <x v="689"/>
    <d v="2020-07-09T00:00:00"/>
    <s v="First Class"/>
    <s v="CUST-5982"/>
    <s v="Dillon Taylor"/>
    <s v="Consumer"/>
    <s v="Melissachester"/>
    <s v="Montana"/>
    <s v="United States"/>
    <n v="9063"/>
    <s v="West"/>
    <s v="PROD-9397"/>
    <x v="0"/>
    <s v="Tables"/>
    <s v="FUR-TA-10000577"/>
    <s v="Bretford CR4500 Series Slim Rectangular Table"/>
    <x v="876"/>
    <n v="3"/>
    <n v="0.3"/>
    <n v="314.93"/>
  </r>
  <r>
    <s v="ORD-1882"/>
    <x v="690"/>
    <d v="2021-06-19T00:00:00"/>
    <s v="Standard Class"/>
    <s v="CUST-1843"/>
    <s v="Diana Williams"/>
    <s v="Corporate"/>
    <s v="South Kimberly"/>
    <s v="Missouri"/>
    <s v="United States"/>
    <n v="29549"/>
    <s v="South"/>
    <s v="PROD-2821"/>
    <x v="2"/>
    <s v="Art"/>
    <s v="OFF-AR-10002833"/>
    <s v="Newell 322"/>
    <x v="877"/>
    <n v="3"/>
    <n v="0.45"/>
    <n v="253.35"/>
  </r>
  <r>
    <s v="ORD-1883"/>
    <x v="691"/>
    <d v="2021-11-16T00:00:00"/>
    <s v="First Class"/>
    <s v="CUST-2028"/>
    <s v="Henry Zhang"/>
    <s v="Home Office"/>
    <s v="Malonehaven"/>
    <s v="Colorado"/>
    <s v="United States"/>
    <n v="42219"/>
    <s v="East"/>
    <s v="PROD-5531"/>
    <x v="1"/>
    <s v="Phones"/>
    <s v="TEC-PH-10002275"/>
    <s v="Mitel 5320 IP Phone VoIP phone"/>
    <x v="878"/>
    <n v="4"/>
    <n v="0.22"/>
    <n v="287.35000000000002"/>
  </r>
  <r>
    <s v="ORD-1884"/>
    <x v="692"/>
    <d v="2024-05-19T00:00:00"/>
    <s v="Second Class"/>
    <s v="CUST-7915"/>
    <s v="John Schmidt"/>
    <s v="Corporate"/>
    <s v="Garciaburgh"/>
    <s v="Alabama"/>
    <s v="United States"/>
    <n v="35526"/>
    <s v="Central"/>
    <s v="PROD-7403"/>
    <x v="1"/>
    <s v="Machines"/>
    <s v="TEC-MA-10000822"/>
    <s v="Lexmark MX611dhe Monochrome Laser Printer"/>
    <x v="879"/>
    <n v="5"/>
    <n v="0.24"/>
    <n v="91.27"/>
  </r>
  <r>
    <s v="ORD-1885"/>
    <x v="693"/>
    <d v="2023-06-21T00:00:00"/>
    <s v="Second Class"/>
    <s v="CUST-6243"/>
    <s v="Christine Brooks"/>
    <s v="Home Office"/>
    <s v="Samanthafurt"/>
    <s v="Pennsylvania"/>
    <s v="United States"/>
    <n v="80688"/>
    <s v="South"/>
    <s v="PROD-6851"/>
    <x v="2"/>
    <s v="Binders"/>
    <s v="OFF-BI-10003910"/>
    <s v="DXL Angle-View Binders with Locking Rings by Samsill"/>
    <x v="880"/>
    <n v="6"/>
    <n v="0.12"/>
    <n v="783.69"/>
  </r>
  <r>
    <s v="ORD-1886"/>
    <x v="694"/>
    <d v="2023-02-18T00:00:00"/>
    <s v="Second Class"/>
    <s v="CUST-8151"/>
    <s v="Lisa Strickland"/>
    <s v="Corporate"/>
    <s v="South Amberhaven"/>
    <s v="Hawaii"/>
    <s v="United States"/>
    <n v="99053"/>
    <s v="South"/>
    <s v="PROD-6670"/>
    <x v="1"/>
    <s v="Machines"/>
    <s v="TEC-MA-10000822"/>
    <s v="Lexmark MX611dhe Monochrome Laser Printer"/>
    <x v="881"/>
    <n v="2"/>
    <n v="0.44"/>
    <n v="99.71"/>
  </r>
  <r>
    <s v="ORD-1887"/>
    <x v="695"/>
    <d v="2021-10-11T00:00:00"/>
    <s v="Same Day"/>
    <s v="CUST-5752"/>
    <s v="Tara Wade"/>
    <s v="Consumer"/>
    <s v="Port Seth"/>
    <s v="Arizona"/>
    <s v="United States"/>
    <n v="76908"/>
    <s v="West"/>
    <s v="PROD-7434"/>
    <x v="2"/>
    <s v="Art"/>
    <s v="OFF-AR-10002833"/>
    <s v="Newell 322"/>
    <x v="882"/>
    <n v="9"/>
    <n v="0.39"/>
    <n v="139.21"/>
  </r>
  <r>
    <s v="ORD-1888"/>
    <x v="696"/>
    <d v="2021-09-12T00:00:00"/>
    <s v="Same Day"/>
    <s v="CUST-3887"/>
    <s v="Stephanie Shepherd"/>
    <s v="Home Office"/>
    <s v="Jamesview"/>
    <s v="Texas"/>
    <s v="United States"/>
    <n v="86350"/>
    <s v="South"/>
    <s v="PROD-5055"/>
    <x v="1"/>
    <s v="Machines"/>
    <s v="TEC-MA-10000822"/>
    <s v="Lexmark MX611dhe Monochrome Laser Printer"/>
    <x v="883"/>
    <n v="2"/>
    <n v="0.4"/>
    <n v="96.56"/>
  </r>
  <r>
    <s v="ORD-1889"/>
    <x v="697"/>
    <d v="2020-08-12T00:00:00"/>
    <s v="Second Class"/>
    <s v="CUST-6893"/>
    <s v="Matthew Turner"/>
    <s v="Corporate"/>
    <s v="South Angelahaven"/>
    <s v="Washington"/>
    <s v="United States"/>
    <n v="12804"/>
    <s v="West"/>
    <s v="PROD-5519"/>
    <x v="1"/>
    <s v="Machines"/>
    <s v="TEC-MA-10000822"/>
    <s v="Lexmark MX611dhe Monochrome Laser Printer"/>
    <x v="884"/>
    <n v="7"/>
    <n v="0.14000000000000001"/>
    <n v="67.55"/>
  </r>
  <r>
    <s v="ORD-1890"/>
    <x v="134"/>
    <d v="2021-05-22T00:00:00"/>
    <s v="Standard Class"/>
    <s v="CUST-1936"/>
    <s v="Glenn Price"/>
    <s v="Corporate"/>
    <s v="Lake Zacharybury"/>
    <s v="Kentucky"/>
    <s v="United States"/>
    <n v="37838"/>
    <s v="West"/>
    <s v="PROD-2250"/>
    <x v="2"/>
    <s v="Envelopes"/>
    <s v="OFF-EN-10001509"/>
    <s v="Poly String Tie Envelopes"/>
    <x v="885"/>
    <n v="10"/>
    <n v="0.14000000000000001"/>
    <n v="245.75"/>
  </r>
  <r>
    <s v="ORD-1891"/>
    <x v="230"/>
    <d v="2022-10-15T00:00:00"/>
    <s v="First Class"/>
    <s v="CUST-7050"/>
    <s v="Nicole Stokes"/>
    <s v="Consumer"/>
    <s v="Cowanfurt"/>
    <s v="Hawaii"/>
    <s v="United States"/>
    <n v="22746"/>
    <s v="East"/>
    <s v="PROD-5215"/>
    <x v="1"/>
    <s v="Machines"/>
    <s v="TEC-MA-10000822"/>
    <s v="Lexmark MX611dhe Monochrome Laser Printer"/>
    <x v="886"/>
    <n v="9"/>
    <n v="0.2"/>
    <n v="747.93"/>
  </r>
  <r>
    <s v="ORD-1892"/>
    <x v="664"/>
    <d v="2020-09-02T00:00:00"/>
    <s v="First Class"/>
    <s v="CUST-8479"/>
    <s v="Brittany Walton"/>
    <s v="Corporate"/>
    <s v="Crystalview"/>
    <s v="Michigan"/>
    <s v="United States"/>
    <n v="52273"/>
    <s v="Central"/>
    <s v="PROD-8086"/>
    <x v="0"/>
    <s v="Furnishings"/>
    <s v="FUR-FU-10001487"/>
    <s v="Eldon Expressions Wood and Plastic Desk Accessories, Cherry Wood"/>
    <x v="887"/>
    <n v="2"/>
    <n v="0.01"/>
    <n v="787.55"/>
  </r>
  <r>
    <s v="ORD-1893"/>
    <x v="698"/>
    <d v="2024-05-05T00:00:00"/>
    <s v="Same Day"/>
    <s v="CUST-2177"/>
    <s v="David Keller"/>
    <s v="Corporate"/>
    <s v="Vickiton"/>
    <s v="Mississippi"/>
    <s v="United States"/>
    <n v="91588"/>
    <s v="East"/>
    <s v="PROD-4009"/>
    <x v="2"/>
    <s v="Binders"/>
    <s v="OFF-BI-10003910"/>
    <s v="DXL Angle-View Binders with Locking Rings by Samsill"/>
    <x v="888"/>
    <n v="5"/>
    <n v="0.28999999999999998"/>
    <n v="32.56"/>
  </r>
  <r>
    <s v="ORD-1894"/>
    <x v="699"/>
    <d v="2021-02-09T00:00:00"/>
    <s v="Same Day"/>
    <s v="CUST-1032"/>
    <s v="Michael Jones"/>
    <s v="Home Office"/>
    <s v="New Laura"/>
    <s v="Pennsylvania"/>
    <s v="United States"/>
    <n v="72907"/>
    <s v="East"/>
    <s v="PROD-5584"/>
    <x v="0"/>
    <s v="Bookcases"/>
    <s v="FUR-BO-10001798"/>
    <s v="Bush Somerset Collection Bookcase"/>
    <x v="889"/>
    <n v="3"/>
    <n v="0.03"/>
    <n v="420.43"/>
  </r>
  <r>
    <s v="ORD-1895"/>
    <x v="700"/>
    <d v="2023-01-09T00:00:00"/>
    <s v="First Class"/>
    <s v="CUST-2458"/>
    <s v="Ray Williams"/>
    <s v="Home Office"/>
    <s v="Ravenhaven"/>
    <s v="Nevada"/>
    <s v="United States"/>
    <n v="10705"/>
    <s v="East"/>
    <s v="PROD-7758"/>
    <x v="1"/>
    <s v="Phones"/>
    <s v="TEC-PH-10002275"/>
    <s v="Mitel 5320 IP Phone VoIP phone"/>
    <x v="890"/>
    <n v="6"/>
    <n v="0.32"/>
    <n v="624.6"/>
  </r>
  <r>
    <s v="ORD-1896"/>
    <x v="32"/>
    <d v="2021-04-01T00:00:00"/>
    <s v="Standard Class"/>
    <s v="CUST-9464"/>
    <s v="Michael Lee"/>
    <s v="Corporate"/>
    <s v="Owensside"/>
    <s v="Vermont"/>
    <s v="United States"/>
    <n v="72672"/>
    <s v="Central"/>
    <s v="PROD-1639"/>
    <x v="2"/>
    <s v="Paper"/>
    <s v="OFF-PA-10002365"/>
    <s v="Xerox 1967"/>
    <x v="891"/>
    <n v="5"/>
    <n v="0.2"/>
    <n v="599.38"/>
  </r>
  <r>
    <s v="ORD-1897"/>
    <x v="701"/>
    <d v="2024-10-10T00:00:00"/>
    <s v="Same Day"/>
    <s v="CUST-9865"/>
    <s v="John Baker"/>
    <s v="Corporate"/>
    <s v="New Sarahport"/>
    <s v="Texas"/>
    <s v="United States"/>
    <n v="15545"/>
    <s v="West"/>
    <s v="PROD-6062"/>
    <x v="0"/>
    <s v="Furnishings"/>
    <s v="FUR-FU-10001487"/>
    <s v="Eldon Expressions Wood and Plastic Desk Accessories, Cherry Wood"/>
    <x v="892"/>
    <n v="2"/>
    <n v="0.02"/>
    <n v="-10.98"/>
  </r>
  <r>
    <s v="ORD-1898"/>
    <x v="702"/>
    <d v="2021-03-05T00:00:00"/>
    <s v="Same Day"/>
    <s v="CUST-8973"/>
    <s v="Kristina Daniel"/>
    <s v="Consumer"/>
    <s v="Kathleenfort"/>
    <s v="Georgia"/>
    <s v="United States"/>
    <n v="23754"/>
    <s v="East"/>
    <s v="PROD-1802"/>
    <x v="1"/>
    <s v="Copiers"/>
    <s v="TEC-CO-10001449"/>
    <s v="Hewlett Packard LaserJet 3310 Copier"/>
    <x v="893"/>
    <n v="4"/>
    <n v="0.41"/>
    <n v="133.43"/>
  </r>
  <r>
    <s v="ORD-1899"/>
    <x v="484"/>
    <d v="2021-02-11T00:00:00"/>
    <s v="Same Day"/>
    <s v="CUST-3878"/>
    <s v="Deborah Perez"/>
    <s v="Consumer"/>
    <s v="Andersonfurt"/>
    <s v="Illinois"/>
    <s v="United States"/>
    <n v="37471"/>
    <s v="South"/>
    <s v="PROD-7708"/>
    <x v="2"/>
    <s v="Art"/>
    <s v="OFF-AR-10002833"/>
    <s v="Newell 322"/>
    <x v="894"/>
    <n v="8"/>
    <n v="0.14000000000000001"/>
    <n v="447.53"/>
  </r>
  <r>
    <s v="ORD-1900"/>
    <x v="703"/>
    <d v="2020-03-12T00:00:00"/>
    <s v="Same Day"/>
    <s v="CUST-4302"/>
    <s v="Christina Graham"/>
    <s v="Consumer"/>
    <s v="Olivermouth"/>
    <s v="Colorado"/>
    <s v="United States"/>
    <n v="55652"/>
    <s v="Central"/>
    <s v="PROD-2171"/>
    <x v="2"/>
    <s v="Envelopes"/>
    <s v="OFF-EN-10001509"/>
    <s v="Poly String Tie Envelopes"/>
    <x v="895"/>
    <n v="8"/>
    <n v="0.41"/>
    <n v="428.9"/>
  </r>
  <r>
    <s v="ORD-1901"/>
    <x v="704"/>
    <d v="2020-06-22T00:00:00"/>
    <s v="Second Class"/>
    <s v="CUST-5073"/>
    <s v="Gregory Carpenter"/>
    <s v="Consumer"/>
    <s v="North Robertmouth"/>
    <s v="Nevada"/>
    <s v="United States"/>
    <n v="66172"/>
    <s v="West"/>
    <s v="PROD-5799"/>
    <x v="2"/>
    <s v="Binders"/>
    <s v="OFF-BI-10003910"/>
    <s v="DXL Angle-View Binders with Locking Rings by Samsill"/>
    <x v="896"/>
    <n v="2"/>
    <n v="0.32"/>
    <n v="316.77999999999997"/>
  </r>
  <r>
    <s v="ORD-1902"/>
    <x v="128"/>
    <d v="2020-05-14T00:00:00"/>
    <s v="Standard Class"/>
    <s v="CUST-3773"/>
    <s v="Kenneth Huffman"/>
    <s v="Home Office"/>
    <s v="North Patrickville"/>
    <s v="Hawaii"/>
    <s v="United States"/>
    <n v="29204"/>
    <s v="Central"/>
    <s v="PROD-7357"/>
    <x v="0"/>
    <s v="Furnishings"/>
    <s v="FUR-FU-10001487"/>
    <s v="Eldon Expressions Wood and Plastic Desk Accessories, Cherry Wood"/>
    <x v="897"/>
    <n v="9"/>
    <n v="0.14000000000000001"/>
    <n v="74.44"/>
  </r>
  <r>
    <s v="ORD-1903"/>
    <x v="674"/>
    <d v="2021-10-26T00:00:00"/>
    <s v="Second Class"/>
    <s v="CUST-5009"/>
    <s v="Aaron Hines"/>
    <s v="Home Office"/>
    <s v="Anthonyport"/>
    <s v="Idaho"/>
    <s v="United States"/>
    <n v="71447"/>
    <s v="West"/>
    <s v="PROD-2413"/>
    <x v="0"/>
    <s v="Tables"/>
    <s v="FUR-TA-10000577"/>
    <s v="Bretford CR4500 Series Slim Rectangular Table"/>
    <x v="898"/>
    <n v="10"/>
    <n v="0.03"/>
    <n v="223.47"/>
  </r>
  <r>
    <s v="ORD-1904"/>
    <x v="439"/>
    <d v="2023-07-29T00:00:00"/>
    <s v="Second Class"/>
    <s v="CUST-8582"/>
    <s v="Jordan Chang"/>
    <s v="Consumer"/>
    <s v="Port Jorge"/>
    <s v="Louisiana"/>
    <s v="United States"/>
    <n v="71723"/>
    <s v="South"/>
    <s v="PROD-6625"/>
    <x v="1"/>
    <s v="Accessories"/>
    <s v="TEC-AC-10003027"/>
    <s v="Imation 8GB Mini TravelDrive USB 2.0 Flash Drive"/>
    <x v="899"/>
    <n v="4"/>
    <n v="0.35"/>
    <n v="33.619999999999997"/>
  </r>
  <r>
    <s v="ORD-1905"/>
    <x v="705"/>
    <d v="2024-01-03T00:00:00"/>
    <s v="Second Class"/>
    <s v="CUST-1581"/>
    <s v="Donna Hall"/>
    <s v="Consumer"/>
    <s v="Edwardtown"/>
    <s v="Minnesota"/>
    <s v="United States"/>
    <n v="9524"/>
    <s v="Central"/>
    <s v="PROD-8110"/>
    <x v="1"/>
    <s v="Phones"/>
    <s v="TEC-PH-10002275"/>
    <s v="Mitel 5320 IP Phone VoIP phone"/>
    <x v="900"/>
    <n v="7"/>
    <n v="0.33"/>
    <n v="308.23"/>
  </r>
  <r>
    <s v="ORD-1906"/>
    <x v="706"/>
    <d v="2022-09-11T00:00:00"/>
    <s v="Same Day"/>
    <s v="CUST-1612"/>
    <s v="Charles Black"/>
    <s v="Home Office"/>
    <s v="Port Michaelchester"/>
    <s v="Wisconsin"/>
    <s v="United States"/>
    <n v="4288"/>
    <s v="South"/>
    <s v="PROD-8176"/>
    <x v="2"/>
    <s v="Art"/>
    <s v="OFF-AR-10002833"/>
    <s v="Newell 322"/>
    <x v="901"/>
    <n v="3"/>
    <n v="0.09"/>
    <n v="430.57"/>
  </r>
  <r>
    <s v="ORD-1907"/>
    <x v="707"/>
    <d v="2023-10-12T00:00:00"/>
    <s v="First Class"/>
    <s v="CUST-7896"/>
    <s v="Pamela Banks"/>
    <s v="Corporate"/>
    <s v="Martinberg"/>
    <s v="South Dakota"/>
    <s v="United States"/>
    <n v="93494"/>
    <s v="East"/>
    <s v="PROD-7576"/>
    <x v="1"/>
    <s v="Machines"/>
    <s v="TEC-MA-10000822"/>
    <s v="Lexmark MX611dhe Monochrome Laser Printer"/>
    <x v="902"/>
    <n v="4"/>
    <n v="0.06"/>
    <n v="675.36"/>
  </r>
  <r>
    <s v="ORD-1908"/>
    <x v="306"/>
    <d v="2023-01-06T00:00:00"/>
    <s v="First Class"/>
    <s v="CUST-8131"/>
    <s v="Alexandra Snyder"/>
    <s v="Consumer"/>
    <s v="New Benjamin"/>
    <s v="Connecticut"/>
    <s v="United States"/>
    <n v="46491"/>
    <s v="Central"/>
    <s v="PROD-5510"/>
    <x v="0"/>
    <s v="Furnishings"/>
    <s v="FUR-FU-10001487"/>
    <s v="Eldon Expressions Wood and Plastic Desk Accessories, Cherry Wood"/>
    <x v="903"/>
    <n v="5"/>
    <n v="0.05"/>
    <n v="13.57"/>
  </r>
  <r>
    <s v="ORD-1909"/>
    <x v="60"/>
    <d v="2021-12-22T00:00:00"/>
    <s v="Standard Class"/>
    <s v="CUST-8709"/>
    <s v="Angela Clark"/>
    <s v="Corporate"/>
    <s v="Michaelbury"/>
    <s v="North Dakota"/>
    <s v="United States"/>
    <n v="50328"/>
    <s v="East"/>
    <s v="PROD-2233"/>
    <x v="2"/>
    <s v="Envelopes"/>
    <s v="OFF-EN-10001509"/>
    <s v="Poly String Tie Envelopes"/>
    <x v="904"/>
    <n v="7"/>
    <n v="0.12"/>
    <n v="35.32"/>
  </r>
  <r>
    <s v="ORD-1910"/>
    <x v="708"/>
    <d v="2020-01-22T00:00:00"/>
    <s v="Second Class"/>
    <s v="CUST-2237"/>
    <s v="Alex Woodard"/>
    <s v="Home Office"/>
    <s v="Grantville"/>
    <s v="South Dakota"/>
    <s v="United States"/>
    <n v="37878"/>
    <s v="South"/>
    <s v="PROD-1111"/>
    <x v="1"/>
    <s v="Accessories"/>
    <s v="TEC-AC-10003027"/>
    <s v="Imation 8GB Mini TravelDrive USB 2.0 Flash Drive"/>
    <x v="905"/>
    <n v="6"/>
    <n v="0.14000000000000001"/>
    <n v="79.02"/>
  </r>
  <r>
    <s v="ORD-1911"/>
    <x v="709"/>
    <d v="2020-04-24T00:00:00"/>
    <s v="Same Day"/>
    <s v="CUST-7077"/>
    <s v="Amber Bradley"/>
    <s v="Home Office"/>
    <s v="Lancefurt"/>
    <s v="Mississippi"/>
    <s v="United States"/>
    <n v="20251"/>
    <s v="West"/>
    <s v="PROD-2648"/>
    <x v="0"/>
    <s v="Tables"/>
    <s v="FUR-TA-10000577"/>
    <s v="Bretford CR4500 Series Slim Rectangular Table"/>
    <x v="906"/>
    <n v="7"/>
    <n v="0.12"/>
    <n v="704.65"/>
  </r>
  <r>
    <s v="ORD-1912"/>
    <x v="710"/>
    <d v="2021-12-11T00:00:00"/>
    <s v="Second Class"/>
    <s v="CUST-7779"/>
    <s v="Lee Salazar"/>
    <s v="Corporate"/>
    <s v="Beardmouth"/>
    <s v="Indiana"/>
    <s v="United States"/>
    <n v="964"/>
    <s v="East"/>
    <s v="PROD-9638"/>
    <x v="1"/>
    <s v="Copiers"/>
    <s v="TEC-CO-10001449"/>
    <s v="Hewlett Packard LaserJet 3310 Copier"/>
    <x v="907"/>
    <n v="2"/>
    <n v="0.45"/>
    <n v="18.79"/>
  </r>
  <r>
    <s v="ORD-1913"/>
    <x v="711"/>
    <d v="2022-03-18T00:00:00"/>
    <s v="Same Day"/>
    <s v="CUST-2061"/>
    <s v="Amber Williams"/>
    <s v="Corporate"/>
    <s v="Matthewview"/>
    <s v="North Dakota"/>
    <s v="United States"/>
    <n v="33418"/>
    <s v="West"/>
    <s v="PROD-2940"/>
    <x v="1"/>
    <s v="Phones"/>
    <s v="TEC-PH-10002275"/>
    <s v="Mitel 5320 IP Phone VoIP phone"/>
    <x v="908"/>
    <n v="7"/>
    <n v="0.11"/>
    <n v="283.67"/>
  </r>
  <r>
    <s v="ORD-1914"/>
    <x v="712"/>
    <d v="2021-01-09T00:00:00"/>
    <s v="Second Class"/>
    <s v="CUST-4094"/>
    <s v="Shelia Jacobs"/>
    <s v="Corporate"/>
    <s v="South Davidtown"/>
    <s v="New Hampshire"/>
    <s v="United States"/>
    <n v="47192"/>
    <s v="East"/>
    <s v="PROD-1085"/>
    <x v="2"/>
    <s v="Binders"/>
    <s v="OFF-BI-10003910"/>
    <s v="DXL Angle-View Binders with Locking Rings by Samsill"/>
    <x v="909"/>
    <n v="9"/>
    <n v="0.35"/>
    <n v="161.54"/>
  </r>
  <r>
    <s v="ORD-1915"/>
    <x v="713"/>
    <d v="2022-01-26T00:00:00"/>
    <s v="Same Day"/>
    <s v="CUST-4583"/>
    <s v="Jeffrey Powell"/>
    <s v="Corporate"/>
    <s v="New Jimmymouth"/>
    <s v="Maryland"/>
    <s v="United States"/>
    <n v="3931"/>
    <s v="East"/>
    <s v="PROD-3201"/>
    <x v="2"/>
    <s v="Binders"/>
    <s v="OFF-BI-10003910"/>
    <s v="DXL Angle-View Binders with Locking Rings by Samsill"/>
    <x v="910"/>
    <n v="4"/>
    <n v="0.04"/>
    <n v="416.35"/>
  </r>
  <r>
    <s v="ORD-1916"/>
    <x v="714"/>
    <d v="2021-12-31T00:00:00"/>
    <s v="Same Day"/>
    <s v="CUST-7709"/>
    <s v="Gerald Johnson"/>
    <s v="Consumer"/>
    <s v="West Rebeccamouth"/>
    <s v="Oklahoma"/>
    <s v="United States"/>
    <n v="80940"/>
    <s v="West"/>
    <s v="PROD-1210"/>
    <x v="1"/>
    <s v="Accessories"/>
    <s v="TEC-AC-10003027"/>
    <s v="Imation 8GB Mini TravelDrive USB 2.0 Flash Drive"/>
    <x v="911"/>
    <n v="10"/>
    <n v="0.15"/>
    <n v="234.47"/>
  </r>
  <r>
    <s v="ORD-1917"/>
    <x v="715"/>
    <d v="2022-07-01T00:00:00"/>
    <s v="Standard Class"/>
    <s v="CUST-7359"/>
    <s v="Debbie Mcdowell"/>
    <s v="Consumer"/>
    <s v="Anthonyburgh"/>
    <s v="South Carolina"/>
    <s v="United States"/>
    <n v="48285"/>
    <s v="Central"/>
    <s v="PROD-1584"/>
    <x v="0"/>
    <s v="Tables"/>
    <s v="FUR-TA-10000577"/>
    <s v="Bretford CR4500 Series Slim Rectangular Table"/>
    <x v="912"/>
    <n v="2"/>
    <n v="0.45"/>
    <n v="67.760000000000005"/>
  </r>
  <r>
    <s v="ORD-1918"/>
    <x v="395"/>
    <d v="2022-05-01T00:00:00"/>
    <s v="Second Class"/>
    <s v="CUST-9659"/>
    <s v="Shane Patel"/>
    <s v="Home Office"/>
    <s v="Ramirezstad"/>
    <s v="Maine"/>
    <s v="United States"/>
    <n v="92360"/>
    <s v="South"/>
    <s v="PROD-9574"/>
    <x v="0"/>
    <s v="Bookcases"/>
    <s v="FUR-BO-10001798"/>
    <s v="Bush Somerset Collection Bookcase"/>
    <x v="913"/>
    <n v="4"/>
    <n v="0.11"/>
    <n v="493.06"/>
  </r>
  <r>
    <s v="ORD-1919"/>
    <x v="716"/>
    <d v="2022-12-29T00:00:00"/>
    <s v="Standard Class"/>
    <s v="CUST-5724"/>
    <s v="Julie Allen"/>
    <s v="Home Office"/>
    <s v="Port Pamela"/>
    <s v="South Dakota"/>
    <s v="United States"/>
    <n v="36648"/>
    <s v="East"/>
    <s v="PROD-2094"/>
    <x v="0"/>
    <s v="Tables"/>
    <s v="FUR-TA-10000577"/>
    <s v="Bretford CR4500 Series Slim Rectangular Table"/>
    <x v="914"/>
    <n v="8"/>
    <n v="0.15"/>
    <n v="698.55"/>
  </r>
  <r>
    <s v="ORD-1920"/>
    <x v="717"/>
    <d v="2020-02-21T00:00:00"/>
    <s v="Standard Class"/>
    <s v="CUST-3177"/>
    <s v="Kelly Decker"/>
    <s v="Consumer"/>
    <s v="North Sarafurt"/>
    <s v="Nevada"/>
    <s v="United States"/>
    <n v="22374"/>
    <s v="Central"/>
    <s v="PROD-4421"/>
    <x v="0"/>
    <s v="Tables"/>
    <s v="FUR-TA-10000577"/>
    <s v="Bretford CR4500 Series Slim Rectangular Table"/>
    <x v="915"/>
    <n v="6"/>
    <n v="0.31"/>
    <n v="436.73"/>
  </r>
  <r>
    <s v="ORD-1921"/>
    <x v="718"/>
    <d v="2021-11-22T00:00:00"/>
    <s v="Second Class"/>
    <s v="CUST-9873"/>
    <s v="Debbie Morris"/>
    <s v="Consumer"/>
    <s v="Julieville"/>
    <s v="Massachusetts"/>
    <s v="United States"/>
    <n v="58889"/>
    <s v="South"/>
    <s v="PROD-4209"/>
    <x v="2"/>
    <s v="Paper"/>
    <s v="OFF-PA-10002365"/>
    <s v="Xerox 1967"/>
    <x v="916"/>
    <n v="2"/>
    <n v="0.47"/>
    <n v="-11.29"/>
  </r>
  <r>
    <s v="ORD-1922"/>
    <x v="719"/>
    <d v="2021-04-16T00:00:00"/>
    <s v="Standard Class"/>
    <s v="CUST-1154"/>
    <s v="Carrie Butler"/>
    <s v="Corporate"/>
    <s v="Carrieburgh"/>
    <s v="Nevada"/>
    <s v="United States"/>
    <n v="99474"/>
    <s v="East"/>
    <s v="PROD-5407"/>
    <x v="2"/>
    <s v="Paper"/>
    <s v="OFF-PA-10002365"/>
    <s v="Xerox 1967"/>
    <x v="917"/>
    <n v="3"/>
    <n v="0.26"/>
    <n v="624.94000000000005"/>
  </r>
  <r>
    <s v="ORD-1923"/>
    <x v="720"/>
    <d v="2022-08-16T00:00:00"/>
    <s v="Same Day"/>
    <s v="CUST-3709"/>
    <s v="Christopher Riddle"/>
    <s v="Corporate"/>
    <s v="Bergbury"/>
    <s v="Tennessee"/>
    <s v="United States"/>
    <n v="43992"/>
    <s v="South"/>
    <s v="PROD-3260"/>
    <x v="0"/>
    <s v="Chairs"/>
    <s v="FUR-CH-10000454"/>
    <s v="Hon Deluxe Fabric Upholstered Stacking Chairs, Rounded Back"/>
    <x v="918"/>
    <n v="1"/>
    <n v="0.3"/>
    <n v="333.76"/>
  </r>
  <r>
    <s v="ORD-1924"/>
    <x v="530"/>
    <d v="2021-04-18T00:00:00"/>
    <s v="First Class"/>
    <s v="CUST-7802"/>
    <s v="Robin Moore"/>
    <s v="Consumer"/>
    <s v="Hubbardbury"/>
    <s v="Nebraska"/>
    <s v="United States"/>
    <n v="46099"/>
    <s v="East"/>
    <s v="PROD-3846"/>
    <x v="1"/>
    <s v="Phones"/>
    <s v="TEC-PH-10002275"/>
    <s v="Mitel 5320 IP Phone VoIP phone"/>
    <x v="919"/>
    <n v="7"/>
    <n v="0.44"/>
    <n v="228.44"/>
  </r>
  <r>
    <s v="ORD-1925"/>
    <x v="389"/>
    <d v="2020-05-05T00:00:00"/>
    <s v="Second Class"/>
    <s v="CUST-6882"/>
    <s v="Daniel Wilson"/>
    <s v="Consumer"/>
    <s v="Ortizberg"/>
    <s v="North Dakota"/>
    <s v="United States"/>
    <n v="97015"/>
    <s v="West"/>
    <s v="PROD-2783"/>
    <x v="1"/>
    <s v="Accessories"/>
    <s v="TEC-AC-10003027"/>
    <s v="Imation 8GB Mini TravelDrive USB 2.0 Flash Drive"/>
    <x v="920"/>
    <n v="3"/>
    <n v="0.48"/>
    <n v="366.44"/>
  </r>
  <r>
    <s v="ORD-1926"/>
    <x v="386"/>
    <d v="2021-08-15T00:00:00"/>
    <s v="Second Class"/>
    <s v="CUST-4088"/>
    <s v="Mr. Christian Powell"/>
    <s v="Corporate"/>
    <s v="Rachelville"/>
    <s v="Hawaii"/>
    <s v="United States"/>
    <n v="20834"/>
    <s v="East"/>
    <s v="PROD-2980"/>
    <x v="1"/>
    <s v="Accessories"/>
    <s v="TEC-AC-10003027"/>
    <s v="Imation 8GB Mini TravelDrive USB 2.0 Flash Drive"/>
    <x v="921"/>
    <n v="6"/>
    <n v="0.38"/>
    <n v="278.56"/>
  </r>
  <r>
    <s v="ORD-1927"/>
    <x v="721"/>
    <d v="2022-01-26T00:00:00"/>
    <s v="First Class"/>
    <s v="CUST-7086"/>
    <s v="James Roman"/>
    <s v="Home Office"/>
    <s v="Jennifermouth"/>
    <s v="South Carolina"/>
    <s v="United States"/>
    <n v="82724"/>
    <s v="West"/>
    <s v="PROD-5116"/>
    <x v="1"/>
    <s v="Phones"/>
    <s v="TEC-PH-10002275"/>
    <s v="Mitel 5320 IP Phone VoIP phone"/>
    <x v="922"/>
    <n v="2"/>
    <n v="0.3"/>
    <n v="352.09"/>
  </r>
  <r>
    <s v="ORD-1928"/>
    <x v="433"/>
    <d v="2022-09-01T00:00:00"/>
    <s v="Standard Class"/>
    <s v="CUST-1679"/>
    <s v="Caitlin Powers"/>
    <s v="Consumer"/>
    <s v="New Christine"/>
    <s v="Louisiana"/>
    <s v="United States"/>
    <n v="8804"/>
    <s v="South"/>
    <s v="PROD-7644"/>
    <x v="2"/>
    <s v="Envelopes"/>
    <s v="OFF-EN-10001509"/>
    <s v="Poly String Tie Envelopes"/>
    <x v="923"/>
    <n v="7"/>
    <n v="0.15"/>
    <n v="549.11"/>
  </r>
  <r>
    <s v="ORD-1929"/>
    <x v="722"/>
    <d v="2021-03-16T00:00:00"/>
    <s v="First Class"/>
    <s v="CUST-1227"/>
    <s v="Patricia Wood"/>
    <s v="Consumer"/>
    <s v="East Tyler"/>
    <s v="Missouri"/>
    <s v="United States"/>
    <n v="13272"/>
    <s v="Central"/>
    <s v="PROD-9863"/>
    <x v="0"/>
    <s v="Tables"/>
    <s v="FUR-TA-10000577"/>
    <s v="Bretford CR4500 Series Slim Rectangular Table"/>
    <x v="707"/>
    <n v="4"/>
    <n v="0.14000000000000001"/>
    <n v="771"/>
  </r>
  <r>
    <s v="ORD-1930"/>
    <x v="319"/>
    <d v="2021-08-26T00:00:00"/>
    <s v="Same Day"/>
    <s v="CUST-7533"/>
    <s v="Philip Duffy"/>
    <s v="Consumer"/>
    <s v="Lake Haleystad"/>
    <s v="Arkansas"/>
    <s v="United States"/>
    <n v="82840"/>
    <s v="West"/>
    <s v="PROD-8863"/>
    <x v="1"/>
    <s v="Machines"/>
    <s v="TEC-MA-10000822"/>
    <s v="Lexmark MX611dhe Monochrome Laser Printer"/>
    <x v="924"/>
    <n v="3"/>
    <n v="0.23"/>
    <n v="-6.06"/>
  </r>
  <r>
    <s v="ORD-1931"/>
    <x v="723"/>
    <d v="2020-02-09T00:00:00"/>
    <s v="Standard Class"/>
    <s v="CUST-8940"/>
    <s v="Crystal Jefferson"/>
    <s v="Home Office"/>
    <s v="East Matthew"/>
    <s v="North Carolina"/>
    <s v="United States"/>
    <n v="32162"/>
    <s v="South"/>
    <s v="PROD-2826"/>
    <x v="0"/>
    <s v="Furnishings"/>
    <s v="FUR-FU-10001487"/>
    <s v="Eldon Expressions Wood and Plastic Desk Accessories, Cherry Wood"/>
    <x v="925"/>
    <n v="1"/>
    <n v="0.05"/>
    <n v="832.23"/>
  </r>
  <r>
    <s v="ORD-1932"/>
    <x v="724"/>
    <d v="2023-10-20T00:00:00"/>
    <s v="Standard Class"/>
    <s v="CUST-9367"/>
    <s v="Sandra Stephens"/>
    <s v="Corporate"/>
    <s v="South Wendyport"/>
    <s v="Utah"/>
    <s v="United States"/>
    <n v="13410"/>
    <s v="South"/>
    <s v="PROD-8747"/>
    <x v="1"/>
    <s v="Copiers"/>
    <s v="TEC-CO-10001449"/>
    <s v="Hewlett Packard LaserJet 3310 Copier"/>
    <x v="926"/>
    <n v="3"/>
    <n v="0.47"/>
    <n v="520.54999999999995"/>
  </r>
  <r>
    <s v="ORD-1933"/>
    <x v="725"/>
    <d v="2024-06-15T00:00:00"/>
    <s v="Second Class"/>
    <s v="CUST-8597"/>
    <s v="Douglas Lutz"/>
    <s v="Consumer"/>
    <s v="Ortegaburgh"/>
    <s v="Kentucky"/>
    <s v="United States"/>
    <n v="98206"/>
    <s v="East"/>
    <s v="PROD-5580"/>
    <x v="1"/>
    <s v="Machines"/>
    <s v="TEC-MA-10000822"/>
    <s v="Lexmark MX611dhe Monochrome Laser Printer"/>
    <x v="927"/>
    <n v="9"/>
    <n v="0.36"/>
    <n v="224.23"/>
  </r>
  <r>
    <s v="ORD-1934"/>
    <x v="726"/>
    <d v="2024-08-31T00:00:00"/>
    <s v="Standard Class"/>
    <s v="CUST-9231"/>
    <s v="Mark Clark"/>
    <s v="Corporate"/>
    <s v="Port Amanda"/>
    <s v="South Carolina"/>
    <s v="United States"/>
    <n v="90707"/>
    <s v="West"/>
    <s v="PROD-4469"/>
    <x v="1"/>
    <s v="Copiers"/>
    <s v="TEC-CO-10001449"/>
    <s v="Hewlett Packard LaserJet 3310 Copier"/>
    <x v="928"/>
    <n v="4"/>
    <n v="0.03"/>
    <n v="612.76"/>
  </r>
  <r>
    <s v="ORD-1935"/>
    <x v="367"/>
    <d v="2023-01-25T00:00:00"/>
    <s v="Same Day"/>
    <s v="CUST-6136"/>
    <s v="Jose Wells"/>
    <s v="Home Office"/>
    <s v="Lake Karenview"/>
    <s v="Iowa"/>
    <s v="United States"/>
    <n v="32558"/>
    <s v="Central"/>
    <s v="PROD-8646"/>
    <x v="0"/>
    <s v="Tables"/>
    <s v="FUR-TA-10000577"/>
    <s v="Bretford CR4500 Series Slim Rectangular Table"/>
    <x v="929"/>
    <n v="3"/>
    <n v="0.42"/>
    <n v="52.07"/>
  </r>
  <r>
    <s v="ORD-1936"/>
    <x v="727"/>
    <d v="2023-08-15T00:00:00"/>
    <s v="Same Day"/>
    <s v="CUST-6066"/>
    <s v="Elizabeth Gonzalez"/>
    <s v="Home Office"/>
    <s v="West Heather"/>
    <s v="Wyoming"/>
    <s v="United States"/>
    <n v="47542"/>
    <s v="East"/>
    <s v="PROD-2485"/>
    <x v="2"/>
    <s v="Binders"/>
    <s v="OFF-BI-10003910"/>
    <s v="DXL Angle-View Binders with Locking Rings by Samsill"/>
    <x v="930"/>
    <n v="5"/>
    <n v="0.19"/>
    <n v="-6.93"/>
  </r>
  <r>
    <s v="ORD-1937"/>
    <x v="183"/>
    <d v="2021-05-08T00:00:00"/>
    <s v="First Class"/>
    <s v="CUST-3893"/>
    <s v="Carrie Parker"/>
    <s v="Corporate"/>
    <s v="Davenportborough"/>
    <s v="West Virginia"/>
    <s v="United States"/>
    <n v="97690"/>
    <s v="East"/>
    <s v="PROD-4647"/>
    <x v="1"/>
    <s v="Phones"/>
    <s v="TEC-PH-10002275"/>
    <s v="Mitel 5320 IP Phone VoIP phone"/>
    <x v="931"/>
    <n v="5"/>
    <n v="0.32"/>
    <n v="64.67"/>
  </r>
  <r>
    <s v="ORD-1938"/>
    <x v="226"/>
    <d v="2020-06-28T00:00:00"/>
    <s v="Standard Class"/>
    <s v="CUST-1425"/>
    <s v="Angela Garcia"/>
    <s v="Home Office"/>
    <s v="South Jamesshire"/>
    <s v="Massachusetts"/>
    <s v="United States"/>
    <n v="50417"/>
    <s v="Central"/>
    <s v="PROD-5692"/>
    <x v="0"/>
    <s v="Bookcases"/>
    <s v="FUR-BO-10001798"/>
    <s v="Bush Somerset Collection Bookcase"/>
    <x v="932"/>
    <n v="3"/>
    <n v="0.21"/>
    <n v="148.06"/>
  </r>
  <r>
    <s v="ORD-1939"/>
    <x v="728"/>
    <d v="2024-08-01T00:00:00"/>
    <s v="Standard Class"/>
    <s v="CUST-4978"/>
    <s v="Michele Banks"/>
    <s v="Consumer"/>
    <s v="North Jennifertown"/>
    <s v="Louisiana"/>
    <s v="United States"/>
    <n v="87681"/>
    <s v="Central"/>
    <s v="PROD-1229"/>
    <x v="2"/>
    <s v="Binders"/>
    <s v="OFF-BI-10003910"/>
    <s v="DXL Angle-View Binders with Locking Rings by Samsill"/>
    <x v="933"/>
    <n v="6"/>
    <n v="0"/>
    <n v="717.54"/>
  </r>
  <r>
    <s v="ORD-1940"/>
    <x v="729"/>
    <d v="2020-09-11T00:00:00"/>
    <s v="Second Class"/>
    <s v="CUST-5952"/>
    <s v="Erik Monroe"/>
    <s v="Home Office"/>
    <s v="East Michelefurt"/>
    <s v="Maryland"/>
    <s v="United States"/>
    <n v="55102"/>
    <s v="West"/>
    <s v="PROD-2686"/>
    <x v="0"/>
    <s v="Furnishings"/>
    <s v="FUR-FU-10001487"/>
    <s v="Eldon Expressions Wood and Plastic Desk Accessories, Cherry Wood"/>
    <x v="934"/>
    <n v="7"/>
    <n v="0.02"/>
    <n v="629.76"/>
  </r>
  <r>
    <s v="ORD-1941"/>
    <x v="730"/>
    <d v="2023-04-15T00:00:00"/>
    <s v="Second Class"/>
    <s v="CUST-5118"/>
    <s v="Emily Page"/>
    <s v="Corporate"/>
    <s v="Port Annashire"/>
    <s v="Wyoming"/>
    <s v="United States"/>
    <n v="15920"/>
    <s v="West"/>
    <s v="PROD-9353"/>
    <x v="0"/>
    <s v="Furnishings"/>
    <s v="FUR-FU-10001487"/>
    <s v="Eldon Expressions Wood and Plastic Desk Accessories, Cherry Wood"/>
    <x v="935"/>
    <n v="3"/>
    <n v="0.23"/>
    <n v="287.39999999999998"/>
  </r>
  <r>
    <s v="ORD-1942"/>
    <x v="731"/>
    <d v="2020-09-05T00:00:00"/>
    <s v="First Class"/>
    <s v="CUST-5808"/>
    <s v="Kayla Lucas"/>
    <s v="Consumer"/>
    <s v="New Aaron"/>
    <s v="Arkansas"/>
    <s v="United States"/>
    <n v="67598"/>
    <s v="West"/>
    <s v="PROD-4069"/>
    <x v="1"/>
    <s v="Machines"/>
    <s v="TEC-MA-10000822"/>
    <s v="Lexmark MX611dhe Monochrome Laser Printer"/>
    <x v="936"/>
    <n v="8"/>
    <n v="0.49"/>
    <n v="72.52"/>
  </r>
  <r>
    <s v="ORD-1943"/>
    <x v="732"/>
    <d v="2020-10-11T00:00:00"/>
    <s v="Standard Class"/>
    <s v="CUST-6739"/>
    <s v="Madeline Mathis"/>
    <s v="Home Office"/>
    <s v="Lewisborough"/>
    <s v="Georgia"/>
    <s v="United States"/>
    <n v="76327"/>
    <s v="East"/>
    <s v="PROD-9931"/>
    <x v="1"/>
    <s v="Machines"/>
    <s v="TEC-MA-10000822"/>
    <s v="Lexmark MX611dhe Monochrome Laser Printer"/>
    <x v="937"/>
    <n v="7"/>
    <n v="0.01"/>
    <n v="709.8"/>
  </r>
  <r>
    <s v="ORD-1944"/>
    <x v="359"/>
    <d v="2024-04-08T00:00:00"/>
    <s v="First Class"/>
    <s v="CUST-8840"/>
    <s v="Sonya Davis"/>
    <s v="Home Office"/>
    <s v="Danielburgh"/>
    <s v="Texas"/>
    <s v="United States"/>
    <n v="49555"/>
    <s v="South"/>
    <s v="PROD-8652"/>
    <x v="2"/>
    <s v="Envelopes"/>
    <s v="OFF-EN-10001509"/>
    <s v="Poly String Tie Envelopes"/>
    <x v="938"/>
    <n v="1"/>
    <n v="0.01"/>
    <n v="428.04"/>
  </r>
  <r>
    <s v="ORD-1945"/>
    <x v="303"/>
    <d v="2023-08-18T00:00:00"/>
    <s v="Same Day"/>
    <s v="CUST-6994"/>
    <s v="Kaitlin Lester"/>
    <s v="Home Office"/>
    <s v="Lake Cynthiashire"/>
    <s v="Alabama"/>
    <s v="United States"/>
    <n v="73231"/>
    <s v="West"/>
    <s v="PROD-1302"/>
    <x v="2"/>
    <s v="Paper"/>
    <s v="OFF-PA-10002365"/>
    <s v="Xerox 1967"/>
    <x v="939"/>
    <n v="8"/>
    <n v="0.28999999999999998"/>
    <n v="-18.09"/>
  </r>
  <r>
    <s v="ORD-1946"/>
    <x v="733"/>
    <d v="2023-03-22T00:00:00"/>
    <s v="First Class"/>
    <s v="CUST-7615"/>
    <s v="John Mcmillan"/>
    <s v="Home Office"/>
    <s v="South Jeffreytown"/>
    <s v="Iowa"/>
    <s v="United States"/>
    <n v="80828"/>
    <s v="West"/>
    <s v="PROD-2603"/>
    <x v="2"/>
    <s v="Paper"/>
    <s v="OFF-PA-10002365"/>
    <s v="Xerox 1967"/>
    <x v="940"/>
    <n v="6"/>
    <n v="0.35"/>
    <n v="621.01"/>
  </r>
  <r>
    <s v="ORD-1947"/>
    <x v="414"/>
    <d v="2020-08-31T00:00:00"/>
    <s v="Same Day"/>
    <s v="CUST-6638"/>
    <s v="Mr. Ryan Watson"/>
    <s v="Consumer"/>
    <s v="Suttonland"/>
    <s v="Hawaii"/>
    <s v="United States"/>
    <n v="58694"/>
    <s v="Central"/>
    <s v="PROD-4565"/>
    <x v="2"/>
    <s v="Envelopes"/>
    <s v="OFF-EN-10001509"/>
    <s v="Poly String Tie Envelopes"/>
    <x v="941"/>
    <n v="8"/>
    <n v="0.13"/>
    <n v="792.4"/>
  </r>
  <r>
    <s v="ORD-1948"/>
    <x v="734"/>
    <d v="2022-07-02T00:00:00"/>
    <s v="First Class"/>
    <s v="CUST-1369"/>
    <s v="Elizabeth Reyes"/>
    <s v="Consumer"/>
    <s v="East Christinatown"/>
    <s v="New Mexico"/>
    <s v="United States"/>
    <n v="51579"/>
    <s v="South"/>
    <s v="PROD-5148"/>
    <x v="0"/>
    <s v="Tables"/>
    <s v="FUR-TA-10000577"/>
    <s v="Bretford CR4500 Series Slim Rectangular Table"/>
    <x v="942"/>
    <n v="4"/>
    <n v="0.18"/>
    <n v="763.87"/>
  </r>
  <r>
    <s v="ORD-1949"/>
    <x v="735"/>
    <d v="2020-07-15T00:00:00"/>
    <s v="Same Day"/>
    <s v="CUST-2521"/>
    <s v="Michael Graham"/>
    <s v="Consumer"/>
    <s v="South Richardtown"/>
    <s v="Arizona"/>
    <s v="United States"/>
    <n v="81213"/>
    <s v="South"/>
    <s v="PROD-5575"/>
    <x v="2"/>
    <s v="Binders"/>
    <s v="OFF-BI-10003910"/>
    <s v="DXL Angle-View Binders with Locking Rings by Samsill"/>
    <x v="943"/>
    <n v="3"/>
    <n v="0.42"/>
    <n v="166.96"/>
  </r>
  <r>
    <s v="ORD-1950"/>
    <x v="419"/>
    <d v="2020-09-07T00:00:00"/>
    <s v="Second Class"/>
    <s v="CUST-8986"/>
    <s v="Dustin Barrett"/>
    <s v="Consumer"/>
    <s v="Sullivanfurt"/>
    <s v="Arkansas"/>
    <s v="United States"/>
    <n v="40866"/>
    <s v="South"/>
    <s v="PROD-6255"/>
    <x v="1"/>
    <s v="Phones"/>
    <s v="TEC-PH-10002275"/>
    <s v="Mitel 5320 IP Phone VoIP phone"/>
    <x v="944"/>
    <n v="5"/>
    <n v="0.1"/>
    <n v="295.16000000000003"/>
  </r>
  <r>
    <s v="ORD-1951"/>
    <x v="736"/>
    <d v="2020-09-23T00:00:00"/>
    <s v="Standard Class"/>
    <s v="CUST-9426"/>
    <s v="Jeremy Larsen"/>
    <s v="Corporate"/>
    <s v="Elijahland"/>
    <s v="Utah"/>
    <s v="United States"/>
    <n v="98230"/>
    <s v="West"/>
    <s v="PROD-6961"/>
    <x v="2"/>
    <s v="Paper"/>
    <s v="OFF-PA-10002365"/>
    <s v="Xerox 1967"/>
    <x v="945"/>
    <n v="6"/>
    <n v="0.5"/>
    <n v="395.78"/>
  </r>
  <r>
    <s v="ORD-1952"/>
    <x v="449"/>
    <d v="2023-07-17T00:00:00"/>
    <s v="Same Day"/>
    <s v="CUST-1599"/>
    <s v="Julie Mcconnell"/>
    <s v="Consumer"/>
    <s v="North Jon"/>
    <s v="North Dakota"/>
    <s v="United States"/>
    <n v="30789"/>
    <s v="West"/>
    <s v="PROD-9732"/>
    <x v="2"/>
    <s v="Envelopes"/>
    <s v="OFF-EN-10001509"/>
    <s v="Poly String Tie Envelopes"/>
    <x v="946"/>
    <n v="5"/>
    <n v="0.08"/>
    <n v="743.02"/>
  </r>
  <r>
    <s v="ORD-1953"/>
    <x v="737"/>
    <d v="2024-05-18T00:00:00"/>
    <s v="Same Day"/>
    <s v="CUST-6171"/>
    <s v="Jacqueline Camacho"/>
    <s v="Home Office"/>
    <s v="West Wesleymouth"/>
    <s v="Ohio"/>
    <s v="United States"/>
    <n v="81016"/>
    <s v="South"/>
    <s v="PROD-3456"/>
    <x v="1"/>
    <s v="Machines"/>
    <s v="TEC-MA-10000822"/>
    <s v="Lexmark MX611dhe Monochrome Laser Printer"/>
    <x v="947"/>
    <n v="10"/>
    <n v="0.28999999999999998"/>
    <n v="151.69"/>
  </r>
  <r>
    <s v="ORD-1954"/>
    <x v="393"/>
    <d v="2023-04-02T00:00:00"/>
    <s v="Standard Class"/>
    <s v="CUST-1965"/>
    <s v="Michelle Green"/>
    <s v="Consumer"/>
    <s v="Port Brianachester"/>
    <s v="New York"/>
    <s v="United States"/>
    <n v="46388"/>
    <s v="Central"/>
    <s v="PROD-2998"/>
    <x v="0"/>
    <s v="Bookcases"/>
    <s v="FUR-BO-10001798"/>
    <s v="Bush Somerset Collection Bookcase"/>
    <x v="948"/>
    <n v="10"/>
    <n v="0.23"/>
    <n v="481.91"/>
  </r>
  <r>
    <s v="ORD-1955"/>
    <x v="738"/>
    <d v="2021-09-29T00:00:00"/>
    <s v="First Class"/>
    <s v="CUST-5708"/>
    <s v="Terry Ibarra"/>
    <s v="Home Office"/>
    <s v="South Stephanieburgh"/>
    <s v="Oklahoma"/>
    <s v="United States"/>
    <n v="64338"/>
    <s v="West"/>
    <s v="PROD-4099"/>
    <x v="1"/>
    <s v="Phones"/>
    <s v="TEC-PH-10002275"/>
    <s v="Mitel 5320 IP Phone VoIP phone"/>
    <x v="949"/>
    <n v="9"/>
    <n v="0.04"/>
    <n v="149.21"/>
  </r>
  <r>
    <s v="ORD-1956"/>
    <x v="739"/>
    <d v="2021-08-17T00:00:00"/>
    <s v="First Class"/>
    <s v="CUST-1204"/>
    <s v="Anthony Frank"/>
    <s v="Corporate"/>
    <s v="East Isaiah"/>
    <s v="Alaska"/>
    <s v="United States"/>
    <n v="64739"/>
    <s v="Central"/>
    <s v="PROD-3199"/>
    <x v="1"/>
    <s v="Accessories"/>
    <s v="TEC-AC-10003027"/>
    <s v="Imation 8GB Mini TravelDrive USB 2.0 Flash Drive"/>
    <x v="950"/>
    <n v="4"/>
    <n v="0.09"/>
    <n v="173.21"/>
  </r>
  <r>
    <s v="ORD-1957"/>
    <x v="380"/>
    <d v="2021-09-14T00:00:00"/>
    <s v="Standard Class"/>
    <s v="CUST-3774"/>
    <s v="Michael Lawrence"/>
    <s v="Corporate"/>
    <s v="Mcdanielview"/>
    <s v="Massachusetts"/>
    <s v="United States"/>
    <n v="55935"/>
    <s v="Central"/>
    <s v="PROD-6590"/>
    <x v="1"/>
    <s v="Phones"/>
    <s v="TEC-PH-10002275"/>
    <s v="Mitel 5320 IP Phone VoIP phone"/>
    <x v="951"/>
    <n v="1"/>
    <n v="0.43"/>
    <n v="263.45999999999998"/>
  </r>
  <r>
    <s v="ORD-1958"/>
    <x v="570"/>
    <d v="2024-05-07T00:00:00"/>
    <s v="Second Class"/>
    <s v="CUST-2168"/>
    <s v="Robert Mcbride"/>
    <s v="Consumer"/>
    <s v="Neilland"/>
    <s v="North Carolina"/>
    <s v="United States"/>
    <n v="38810"/>
    <s v="South"/>
    <s v="PROD-5868"/>
    <x v="2"/>
    <s v="Paper"/>
    <s v="OFF-PA-10002365"/>
    <s v="Xerox 1967"/>
    <x v="952"/>
    <n v="7"/>
    <n v="0.15"/>
    <n v="599.79999999999995"/>
  </r>
  <r>
    <s v="ORD-1959"/>
    <x v="541"/>
    <d v="2022-12-17T00:00:00"/>
    <s v="Second Class"/>
    <s v="CUST-7903"/>
    <s v="Jennifer Brown"/>
    <s v="Consumer"/>
    <s v="East Andrew"/>
    <s v="Colorado"/>
    <s v="United States"/>
    <n v="96308"/>
    <s v="Central"/>
    <s v="PROD-4376"/>
    <x v="2"/>
    <s v="Binders"/>
    <s v="OFF-BI-10003910"/>
    <s v="DXL Angle-View Binders with Locking Rings by Samsill"/>
    <x v="953"/>
    <n v="9"/>
    <n v="0.3"/>
    <n v="71.75"/>
  </r>
  <r>
    <s v="ORD-1960"/>
    <x v="740"/>
    <d v="2021-07-14T00:00:00"/>
    <s v="Second Class"/>
    <s v="CUST-7190"/>
    <s v="Kelly Young"/>
    <s v="Corporate"/>
    <s v="Villarrealton"/>
    <s v="Massachusetts"/>
    <s v="United States"/>
    <n v="70083"/>
    <s v="East"/>
    <s v="PROD-5493"/>
    <x v="2"/>
    <s v="Art"/>
    <s v="OFF-AR-10002833"/>
    <s v="Newell 322"/>
    <x v="954"/>
    <n v="9"/>
    <n v="0.25"/>
    <n v="474.08"/>
  </r>
  <r>
    <s v="ORD-1961"/>
    <x v="741"/>
    <d v="2020-01-06T00:00:00"/>
    <s v="Same Day"/>
    <s v="CUST-6013"/>
    <s v="Robin Riggs"/>
    <s v="Home Office"/>
    <s v="South Nicoleview"/>
    <s v="Rhode Island"/>
    <s v="United States"/>
    <n v="22162"/>
    <s v="West"/>
    <s v="PROD-4255"/>
    <x v="1"/>
    <s v="Phones"/>
    <s v="TEC-PH-10002275"/>
    <s v="Mitel 5320 IP Phone VoIP phone"/>
    <x v="955"/>
    <n v="7"/>
    <n v="0.33"/>
    <n v="448.76"/>
  </r>
  <r>
    <s v="ORD-1962"/>
    <x v="742"/>
    <d v="2022-09-10T00:00:00"/>
    <s v="Same Day"/>
    <s v="CUST-1393"/>
    <s v="Adam Brown"/>
    <s v="Consumer"/>
    <s v="South Kayla"/>
    <s v="Michigan"/>
    <s v="United States"/>
    <n v="28125"/>
    <s v="West"/>
    <s v="PROD-6502"/>
    <x v="2"/>
    <s v="Paper"/>
    <s v="OFF-PA-10002365"/>
    <s v="Xerox 1967"/>
    <x v="956"/>
    <n v="8"/>
    <n v="7.0000000000000007E-2"/>
    <n v="143.16"/>
  </r>
  <r>
    <s v="ORD-1963"/>
    <x v="237"/>
    <d v="2021-02-15T00:00:00"/>
    <s v="First Class"/>
    <s v="CUST-9763"/>
    <s v="Mary Adams"/>
    <s v="Corporate"/>
    <s v="Fernandofort"/>
    <s v="Indiana"/>
    <s v="United States"/>
    <n v="57784"/>
    <s v="South"/>
    <s v="PROD-4418"/>
    <x v="2"/>
    <s v="Binders"/>
    <s v="OFF-BI-10003910"/>
    <s v="DXL Angle-View Binders with Locking Rings by Samsill"/>
    <x v="957"/>
    <n v="5"/>
    <n v="0.04"/>
    <n v="368.59"/>
  </r>
  <r>
    <s v="ORD-1964"/>
    <x v="209"/>
    <d v="2023-12-03T00:00:00"/>
    <s v="Standard Class"/>
    <s v="CUST-7103"/>
    <s v="Diana Maxwell"/>
    <s v="Corporate"/>
    <s v="North Nancymouth"/>
    <s v="Oklahoma"/>
    <s v="United States"/>
    <n v="76891"/>
    <s v="West"/>
    <s v="PROD-1923"/>
    <x v="1"/>
    <s v="Machines"/>
    <s v="TEC-MA-10000822"/>
    <s v="Lexmark MX611dhe Monochrome Laser Printer"/>
    <x v="958"/>
    <n v="1"/>
    <n v="0.24"/>
    <n v="594.19000000000005"/>
  </r>
  <r>
    <s v="ORD-1965"/>
    <x v="569"/>
    <d v="2023-01-11T00:00:00"/>
    <s v="First Class"/>
    <s v="CUST-1339"/>
    <s v="Phyllis Burke"/>
    <s v="Corporate"/>
    <s v="New Jeffrey"/>
    <s v="Idaho"/>
    <s v="United States"/>
    <n v="95660"/>
    <s v="East"/>
    <s v="PROD-7132"/>
    <x v="2"/>
    <s v="Paper"/>
    <s v="OFF-PA-10002365"/>
    <s v="Xerox 1967"/>
    <x v="959"/>
    <n v="4"/>
    <n v="0.1"/>
    <n v="850.78"/>
  </r>
  <r>
    <s v="ORD-1966"/>
    <x v="743"/>
    <d v="2024-05-10T00:00:00"/>
    <s v="Standard Class"/>
    <s v="CUST-4133"/>
    <s v="Wendy Snyder"/>
    <s v="Consumer"/>
    <s v="Edwardsborough"/>
    <s v="Hawaii"/>
    <s v="United States"/>
    <n v="76653"/>
    <s v="West"/>
    <s v="PROD-3460"/>
    <x v="1"/>
    <s v="Machines"/>
    <s v="TEC-MA-10000822"/>
    <s v="Lexmark MX611dhe Monochrome Laser Printer"/>
    <x v="960"/>
    <n v="10"/>
    <n v="0.21"/>
    <n v="99.09"/>
  </r>
  <r>
    <s v="ORD-1967"/>
    <x v="744"/>
    <d v="2024-01-01T00:00:00"/>
    <s v="Second Class"/>
    <s v="CUST-5814"/>
    <s v="Melissa Dunn"/>
    <s v="Home Office"/>
    <s v="West Belindamouth"/>
    <s v="Alabama"/>
    <s v="United States"/>
    <n v="70837"/>
    <s v="East"/>
    <s v="PROD-4994"/>
    <x v="0"/>
    <s v="Furnishings"/>
    <s v="FUR-FU-10001487"/>
    <s v="Eldon Expressions Wood and Plastic Desk Accessories, Cherry Wood"/>
    <x v="961"/>
    <n v="7"/>
    <n v="0.21"/>
    <n v="470.7"/>
  </r>
  <r>
    <s v="ORD-1968"/>
    <x v="745"/>
    <d v="2023-03-10T00:00:00"/>
    <s v="Same Day"/>
    <s v="CUST-2962"/>
    <s v="Anthony Vasquez"/>
    <s v="Consumer"/>
    <s v="Brownshire"/>
    <s v="New York"/>
    <s v="United States"/>
    <n v="39489"/>
    <s v="South"/>
    <s v="PROD-8665"/>
    <x v="0"/>
    <s v="Tables"/>
    <s v="FUR-TA-10000577"/>
    <s v="Bretford CR4500 Series Slim Rectangular Table"/>
    <x v="962"/>
    <n v="9"/>
    <n v="0.18"/>
    <n v="501.48"/>
  </r>
  <r>
    <s v="ORD-1969"/>
    <x v="479"/>
    <d v="2023-07-09T00:00:00"/>
    <s v="Same Day"/>
    <s v="CUST-8815"/>
    <s v="Kurt Brooks"/>
    <s v="Corporate"/>
    <s v="West Madisonberg"/>
    <s v="Utah"/>
    <s v="United States"/>
    <n v="90792"/>
    <s v="Central"/>
    <s v="PROD-7236"/>
    <x v="0"/>
    <s v="Chairs"/>
    <s v="FUR-CH-10000454"/>
    <s v="Hon Deluxe Fabric Upholstered Stacking Chairs, Rounded Back"/>
    <x v="963"/>
    <n v="5"/>
    <n v="0.16"/>
    <n v="321.52999999999997"/>
  </r>
  <r>
    <s v="ORD-1970"/>
    <x v="746"/>
    <d v="2021-09-18T00:00:00"/>
    <s v="Standard Class"/>
    <s v="CUST-2383"/>
    <s v="Maria Day"/>
    <s v="Corporate"/>
    <s v="Greenfort"/>
    <s v="Washington"/>
    <s v="United States"/>
    <n v="58240"/>
    <s v="East"/>
    <s v="PROD-2961"/>
    <x v="0"/>
    <s v="Bookcases"/>
    <s v="FUR-BO-10001798"/>
    <s v="Bush Somerset Collection Bookcase"/>
    <x v="964"/>
    <n v="1"/>
    <n v="0.17"/>
    <n v="141.51"/>
  </r>
  <r>
    <s v="ORD-1971"/>
    <x v="747"/>
    <d v="2021-09-23T00:00:00"/>
    <s v="Standard Class"/>
    <s v="CUST-8516"/>
    <s v="Chelsey Robinson"/>
    <s v="Corporate"/>
    <s v="Port Carl"/>
    <s v="West Virginia"/>
    <s v="United States"/>
    <n v="4896"/>
    <s v="East"/>
    <s v="PROD-2257"/>
    <x v="1"/>
    <s v="Phones"/>
    <s v="TEC-PH-10002275"/>
    <s v="Mitel 5320 IP Phone VoIP phone"/>
    <x v="965"/>
    <n v="1"/>
    <n v="0.27"/>
    <n v="384.66"/>
  </r>
  <r>
    <s v="ORD-1972"/>
    <x v="585"/>
    <d v="2022-01-25T00:00:00"/>
    <s v="Second Class"/>
    <s v="CUST-6661"/>
    <s v="David Smith"/>
    <s v="Consumer"/>
    <s v="Christopherville"/>
    <s v="New Mexico"/>
    <s v="United States"/>
    <n v="70652"/>
    <s v="East"/>
    <s v="PROD-2408"/>
    <x v="1"/>
    <s v="Machines"/>
    <s v="TEC-MA-10000822"/>
    <s v="Lexmark MX611dhe Monochrome Laser Printer"/>
    <x v="966"/>
    <n v="7"/>
    <n v="0.04"/>
    <n v="824.7"/>
  </r>
  <r>
    <s v="ORD-1973"/>
    <x v="748"/>
    <d v="2022-05-30T00:00:00"/>
    <s v="Same Day"/>
    <s v="CUST-9366"/>
    <s v="James Harris"/>
    <s v="Corporate"/>
    <s v="Travisside"/>
    <s v="New Hampshire"/>
    <s v="United States"/>
    <n v="73504"/>
    <s v="West"/>
    <s v="PROD-2705"/>
    <x v="0"/>
    <s v="Chairs"/>
    <s v="FUR-CH-10000454"/>
    <s v="Hon Deluxe Fabric Upholstered Stacking Chairs, Rounded Back"/>
    <x v="967"/>
    <n v="4"/>
    <n v="0.4"/>
    <n v="392.44"/>
  </r>
  <r>
    <s v="ORD-1974"/>
    <x v="749"/>
    <d v="2022-09-14T00:00:00"/>
    <s v="Standard Class"/>
    <s v="CUST-5441"/>
    <s v="Kyle Ho"/>
    <s v="Corporate"/>
    <s v="Wheelermouth"/>
    <s v="Maryland"/>
    <s v="United States"/>
    <n v="23811"/>
    <s v="East"/>
    <s v="PROD-1198"/>
    <x v="2"/>
    <s v="Art"/>
    <s v="OFF-AR-10002833"/>
    <s v="Newell 322"/>
    <x v="968"/>
    <n v="9"/>
    <n v="0.41"/>
    <n v="369.03"/>
  </r>
  <r>
    <s v="ORD-1975"/>
    <x v="750"/>
    <d v="2023-09-25T00:00:00"/>
    <s v="Second Class"/>
    <s v="CUST-8616"/>
    <s v="Kelly Obrien"/>
    <s v="Home Office"/>
    <s v="Johnsonland"/>
    <s v="Kentucky"/>
    <s v="United States"/>
    <n v="22081"/>
    <s v="Central"/>
    <s v="PROD-8886"/>
    <x v="1"/>
    <s v="Machines"/>
    <s v="TEC-MA-10000822"/>
    <s v="Lexmark MX611dhe Monochrome Laser Printer"/>
    <x v="969"/>
    <n v="8"/>
    <n v="0.33"/>
    <n v="488.16"/>
  </r>
  <r>
    <s v="ORD-1976"/>
    <x v="633"/>
    <d v="2023-05-23T00:00:00"/>
    <s v="First Class"/>
    <s v="CUST-2183"/>
    <s v="Ryan Becker"/>
    <s v="Home Office"/>
    <s v="Patrickbury"/>
    <s v="Hawaii"/>
    <s v="United States"/>
    <n v="18016"/>
    <s v="East"/>
    <s v="PROD-9875"/>
    <x v="1"/>
    <s v="Machines"/>
    <s v="TEC-MA-10000822"/>
    <s v="Lexmark MX611dhe Monochrome Laser Printer"/>
    <x v="970"/>
    <n v="3"/>
    <n v="0.39"/>
    <n v="458.5"/>
  </r>
  <r>
    <s v="ORD-1977"/>
    <x v="751"/>
    <d v="2021-06-08T00:00:00"/>
    <s v="First Class"/>
    <s v="CUST-5740"/>
    <s v="Thomas King"/>
    <s v="Home Office"/>
    <s v="Cunninghamfort"/>
    <s v="Idaho"/>
    <s v="United States"/>
    <n v="61002"/>
    <s v="South"/>
    <s v="PROD-3348"/>
    <x v="0"/>
    <s v="Bookcases"/>
    <s v="FUR-BO-10001798"/>
    <s v="Bush Somerset Collection Bookcase"/>
    <x v="971"/>
    <n v="2"/>
    <n v="0.28999999999999998"/>
    <n v="79.92"/>
  </r>
  <r>
    <s v="ORD-1978"/>
    <x v="28"/>
    <d v="2024-03-11T00:00:00"/>
    <s v="Second Class"/>
    <s v="CUST-5856"/>
    <s v="Caleb Livingston"/>
    <s v="Corporate"/>
    <s v="Ramostown"/>
    <s v="Idaho"/>
    <s v="United States"/>
    <n v="21927"/>
    <s v="West"/>
    <s v="PROD-4000"/>
    <x v="2"/>
    <s v="Envelopes"/>
    <s v="OFF-EN-10001509"/>
    <s v="Poly String Tie Envelopes"/>
    <x v="972"/>
    <n v="1"/>
    <n v="0.33"/>
    <n v="121.82"/>
  </r>
  <r>
    <s v="ORD-1979"/>
    <x v="752"/>
    <d v="2024-03-20T00:00:00"/>
    <s v="Standard Class"/>
    <s v="CUST-7217"/>
    <s v="Rachael Jenkins"/>
    <s v="Corporate"/>
    <s v="Lopezchester"/>
    <s v="Maryland"/>
    <s v="United States"/>
    <n v="8408"/>
    <s v="South"/>
    <s v="PROD-7771"/>
    <x v="0"/>
    <s v="Bookcases"/>
    <s v="FUR-BO-10001798"/>
    <s v="Bush Somerset Collection Bookcase"/>
    <x v="973"/>
    <n v="8"/>
    <n v="0.05"/>
    <n v="362.51"/>
  </r>
  <r>
    <s v="ORD-1980"/>
    <x v="5"/>
    <d v="2024-04-03T00:00:00"/>
    <s v="First Class"/>
    <s v="CUST-9433"/>
    <s v="Stephanie Robinson"/>
    <s v="Consumer"/>
    <s v="Aliciaton"/>
    <s v="Arkansas"/>
    <s v="United States"/>
    <n v="62848"/>
    <s v="East"/>
    <s v="PROD-9942"/>
    <x v="0"/>
    <s v="Furnishings"/>
    <s v="FUR-FU-10001487"/>
    <s v="Eldon Expressions Wood and Plastic Desk Accessories, Cherry Wood"/>
    <x v="974"/>
    <n v="8"/>
    <n v="0.05"/>
    <n v="634.02"/>
  </r>
  <r>
    <s v="ORD-1981"/>
    <x v="753"/>
    <d v="2023-06-22T00:00:00"/>
    <s v="Same Day"/>
    <s v="CUST-6293"/>
    <s v="Danny Gutierrez"/>
    <s v="Home Office"/>
    <s v="Sylviaberg"/>
    <s v="Wyoming"/>
    <s v="United States"/>
    <n v="19647"/>
    <s v="West"/>
    <s v="PROD-1984"/>
    <x v="0"/>
    <s v="Chairs"/>
    <s v="FUR-CH-10000454"/>
    <s v="Hon Deluxe Fabric Upholstered Stacking Chairs, Rounded Back"/>
    <x v="975"/>
    <n v="7"/>
    <n v="0.42"/>
    <n v="423.68"/>
  </r>
  <r>
    <s v="ORD-1982"/>
    <x v="754"/>
    <d v="2023-05-15T00:00:00"/>
    <s v="Standard Class"/>
    <s v="CUST-8310"/>
    <s v="Laurie Fleming"/>
    <s v="Home Office"/>
    <s v="Lake Thomas"/>
    <s v="Indiana"/>
    <s v="United States"/>
    <n v="62839"/>
    <s v="West"/>
    <s v="PROD-5641"/>
    <x v="1"/>
    <s v="Accessories"/>
    <s v="TEC-AC-10003027"/>
    <s v="Imation 8GB Mini TravelDrive USB 2.0 Flash Drive"/>
    <x v="976"/>
    <n v="1"/>
    <n v="0.37"/>
    <n v="410.57"/>
  </r>
  <r>
    <s v="ORD-1983"/>
    <x v="578"/>
    <d v="2023-05-01T00:00:00"/>
    <s v="First Class"/>
    <s v="CUST-7451"/>
    <s v="Jordan Burns"/>
    <s v="Corporate"/>
    <s v="New Tyler"/>
    <s v="New York"/>
    <s v="United States"/>
    <n v="61644"/>
    <s v="South"/>
    <s v="PROD-4146"/>
    <x v="2"/>
    <s v="Art"/>
    <s v="OFF-AR-10002833"/>
    <s v="Newell 322"/>
    <x v="977"/>
    <n v="10"/>
    <n v="0.2"/>
    <n v="702.42"/>
  </r>
  <r>
    <s v="ORD-1984"/>
    <x v="755"/>
    <d v="2023-03-07T00:00:00"/>
    <s v="First Class"/>
    <s v="CUST-8754"/>
    <s v="Peter Johnson"/>
    <s v="Home Office"/>
    <s v="Rachaelfurt"/>
    <s v="North Carolina"/>
    <s v="United States"/>
    <n v="6678"/>
    <s v="East"/>
    <s v="PROD-1039"/>
    <x v="1"/>
    <s v="Machines"/>
    <s v="TEC-MA-10000822"/>
    <s v="Lexmark MX611dhe Monochrome Laser Printer"/>
    <x v="978"/>
    <n v="9"/>
    <n v="0.04"/>
    <n v="283.24"/>
  </r>
  <r>
    <s v="ORD-1985"/>
    <x v="684"/>
    <d v="2024-04-09T00:00:00"/>
    <s v="Second Class"/>
    <s v="CUST-2026"/>
    <s v="Matthew Pierce"/>
    <s v="Corporate"/>
    <s v="Watsonview"/>
    <s v="Vermont"/>
    <s v="United States"/>
    <n v="33218"/>
    <s v="West"/>
    <s v="PROD-4583"/>
    <x v="2"/>
    <s v="Envelopes"/>
    <s v="OFF-EN-10001509"/>
    <s v="Poly String Tie Envelopes"/>
    <x v="979"/>
    <n v="1"/>
    <n v="0.36"/>
    <n v="-2.3199999999999998"/>
  </r>
  <r>
    <s v="ORD-1986"/>
    <x v="713"/>
    <d v="2022-01-24T00:00:00"/>
    <s v="First Class"/>
    <s v="CUST-4261"/>
    <s v="Raymond Anderson"/>
    <s v="Corporate"/>
    <s v="Alejandratown"/>
    <s v="New Mexico"/>
    <s v="United States"/>
    <n v="8339"/>
    <s v="West"/>
    <s v="PROD-3499"/>
    <x v="0"/>
    <s v="Tables"/>
    <s v="FUR-TA-10000577"/>
    <s v="Bretford CR4500 Series Slim Rectangular Table"/>
    <x v="980"/>
    <n v="10"/>
    <n v="0.08"/>
    <n v="104.86"/>
  </r>
  <r>
    <s v="ORD-1987"/>
    <x v="103"/>
    <d v="2023-02-20T00:00:00"/>
    <s v="Same Day"/>
    <s v="CUST-1743"/>
    <s v="Denise Yates"/>
    <s v="Home Office"/>
    <s v="North Steven"/>
    <s v="Connecticut"/>
    <s v="United States"/>
    <n v="43757"/>
    <s v="Central"/>
    <s v="PROD-1673"/>
    <x v="0"/>
    <s v="Bookcases"/>
    <s v="FUR-BO-10001798"/>
    <s v="Bush Somerset Collection Bookcase"/>
    <x v="981"/>
    <n v="8"/>
    <n v="0.19"/>
    <n v="242.79"/>
  </r>
  <r>
    <s v="ORD-1988"/>
    <x v="594"/>
    <d v="2023-05-20T00:00:00"/>
    <s v="Standard Class"/>
    <s v="CUST-6023"/>
    <s v="Tonya Bowen"/>
    <s v="Home Office"/>
    <s v="Cookbury"/>
    <s v="Washington"/>
    <s v="United States"/>
    <n v="18764"/>
    <s v="Central"/>
    <s v="PROD-4548"/>
    <x v="2"/>
    <s v="Envelopes"/>
    <s v="OFF-EN-10001509"/>
    <s v="Poly String Tie Envelopes"/>
    <x v="982"/>
    <n v="9"/>
    <n v="0.42"/>
    <n v="439.62"/>
  </r>
  <r>
    <s v="ORD-1989"/>
    <x v="756"/>
    <d v="2021-09-05T00:00:00"/>
    <s v="Same Day"/>
    <s v="CUST-5715"/>
    <s v="Mark Williams"/>
    <s v="Home Office"/>
    <s v="North Brooke"/>
    <s v="Utah"/>
    <s v="United States"/>
    <n v="2421"/>
    <s v="West"/>
    <s v="PROD-4671"/>
    <x v="2"/>
    <s v="Art"/>
    <s v="OFF-AR-10002833"/>
    <s v="Newell 322"/>
    <x v="983"/>
    <n v="7"/>
    <n v="0.01"/>
    <n v="75.16"/>
  </r>
  <r>
    <s v="ORD-1990"/>
    <x v="125"/>
    <d v="2022-04-16T00:00:00"/>
    <s v="First Class"/>
    <s v="CUST-7357"/>
    <s v="Donald Cox"/>
    <s v="Consumer"/>
    <s v="Bryanport"/>
    <s v="Arkansas"/>
    <s v="United States"/>
    <n v="35481"/>
    <s v="South"/>
    <s v="PROD-8298"/>
    <x v="1"/>
    <s v="Accessories"/>
    <s v="TEC-AC-10003027"/>
    <s v="Imation 8GB Mini TravelDrive USB 2.0 Flash Drive"/>
    <x v="984"/>
    <n v="1"/>
    <n v="0.5"/>
    <n v="472.54"/>
  </r>
  <r>
    <s v="ORD-1991"/>
    <x v="399"/>
    <d v="2021-08-18T00:00:00"/>
    <s v="First Class"/>
    <s v="CUST-8069"/>
    <s v="Reginald Douglas"/>
    <s v="Corporate"/>
    <s v="Michaelberg"/>
    <s v="North Carolina"/>
    <s v="United States"/>
    <n v="55258"/>
    <s v="Central"/>
    <s v="PROD-2390"/>
    <x v="0"/>
    <s v="Bookcases"/>
    <s v="FUR-BO-10001798"/>
    <s v="Bush Somerset Collection Bookcase"/>
    <x v="985"/>
    <n v="1"/>
    <n v="0.34"/>
    <n v="242.15"/>
  </r>
  <r>
    <s v="ORD-1992"/>
    <x v="715"/>
    <d v="2022-07-02T00:00:00"/>
    <s v="First Class"/>
    <s v="CUST-3041"/>
    <s v="Steven Ferrell"/>
    <s v="Consumer"/>
    <s v="Port Steven"/>
    <s v="Arkansas"/>
    <s v="United States"/>
    <n v="82041"/>
    <s v="East"/>
    <s v="PROD-1976"/>
    <x v="0"/>
    <s v="Chairs"/>
    <s v="FUR-CH-10000454"/>
    <s v="Hon Deluxe Fabric Upholstered Stacking Chairs, Rounded Back"/>
    <x v="986"/>
    <n v="7"/>
    <n v="7.0000000000000007E-2"/>
    <n v="636.1"/>
  </r>
  <r>
    <s v="ORD-1993"/>
    <x v="78"/>
    <d v="2020-10-20T00:00:00"/>
    <s v="First Class"/>
    <s v="CUST-2739"/>
    <s v="Daniel Lowe"/>
    <s v="Home Office"/>
    <s v="Lake Loriberg"/>
    <s v="Kansas"/>
    <s v="United States"/>
    <n v="52720"/>
    <s v="Central"/>
    <s v="PROD-8975"/>
    <x v="1"/>
    <s v="Accessories"/>
    <s v="TEC-AC-10003027"/>
    <s v="Imation 8GB Mini TravelDrive USB 2.0 Flash Drive"/>
    <x v="246"/>
    <n v="6"/>
    <n v="0.32"/>
    <n v="470.4"/>
  </r>
  <r>
    <s v="ORD-1994"/>
    <x v="684"/>
    <d v="2024-04-10T00:00:00"/>
    <s v="First Class"/>
    <s v="CUST-6482"/>
    <s v="Meredith Austin"/>
    <s v="Corporate"/>
    <s v="Lake Jennifer"/>
    <s v="West Virginia"/>
    <s v="United States"/>
    <n v="17927"/>
    <s v="Central"/>
    <s v="PROD-8370"/>
    <x v="2"/>
    <s v="Art"/>
    <s v="OFF-AR-10002833"/>
    <s v="Newell 322"/>
    <x v="987"/>
    <n v="7"/>
    <n v="0.41"/>
    <n v="480.83"/>
  </r>
  <r>
    <s v="ORD-1995"/>
    <x v="757"/>
    <d v="2020-11-25T00:00:00"/>
    <s v="First Class"/>
    <s v="CUST-1333"/>
    <s v="Monique Cooper"/>
    <s v="Corporate"/>
    <s v="Andrewtown"/>
    <s v="Ohio"/>
    <s v="United States"/>
    <n v="52950"/>
    <s v="West"/>
    <s v="PROD-3429"/>
    <x v="1"/>
    <s v="Copiers"/>
    <s v="TEC-CO-10001449"/>
    <s v="Hewlett Packard LaserJet 3310 Copier"/>
    <x v="988"/>
    <n v="6"/>
    <n v="0.4"/>
    <n v="480.95"/>
  </r>
  <r>
    <s v="ORD-1996"/>
    <x v="758"/>
    <d v="2020-12-08T00:00:00"/>
    <s v="Second Class"/>
    <s v="CUST-9067"/>
    <s v="Gina Conrad"/>
    <s v="Corporate"/>
    <s v="Lake Rebecca"/>
    <s v="Ohio"/>
    <s v="United States"/>
    <n v="2313"/>
    <s v="West"/>
    <s v="PROD-6150"/>
    <x v="0"/>
    <s v="Furnishings"/>
    <s v="FUR-FU-10001487"/>
    <s v="Eldon Expressions Wood and Plastic Desk Accessories, Cherry Wood"/>
    <x v="989"/>
    <n v="6"/>
    <n v="0.03"/>
    <n v="113.62"/>
  </r>
  <r>
    <s v="ORD-1997"/>
    <x v="759"/>
    <d v="2020-02-24T00:00:00"/>
    <s v="Second Class"/>
    <s v="CUST-1511"/>
    <s v="Angela Perkins"/>
    <s v="Home Office"/>
    <s v="East Michaelfurt"/>
    <s v="Montana"/>
    <s v="United States"/>
    <n v="65604"/>
    <s v="East"/>
    <s v="PROD-3888"/>
    <x v="0"/>
    <s v="Bookcases"/>
    <s v="FUR-BO-10001798"/>
    <s v="Bush Somerset Collection Bookcase"/>
    <x v="990"/>
    <n v="2"/>
    <n v="0.4"/>
    <n v="185.75"/>
  </r>
  <r>
    <s v="ORD-1998"/>
    <x v="491"/>
    <d v="2023-03-09T00:00:00"/>
    <s v="First Class"/>
    <s v="CUST-4108"/>
    <s v="Crystal Simmons"/>
    <s v="Consumer"/>
    <s v="Port Richard"/>
    <s v="Oregon"/>
    <s v="United States"/>
    <n v="30678"/>
    <s v="West"/>
    <s v="PROD-6526"/>
    <x v="1"/>
    <s v="Phones"/>
    <s v="TEC-PH-10002275"/>
    <s v="Mitel 5320 IP Phone VoIP phone"/>
    <x v="906"/>
    <n v="10"/>
    <n v="0.23"/>
    <n v="608.14"/>
  </r>
  <r>
    <s v="ORD-1999"/>
    <x v="482"/>
    <d v="2021-10-14T00:00:00"/>
    <s v="Same Day"/>
    <s v="CUST-4770"/>
    <s v="Mark Riley"/>
    <s v="Consumer"/>
    <s v="Port Haydentown"/>
    <s v="South Dakota"/>
    <s v="United States"/>
    <n v="74523"/>
    <s v="South"/>
    <s v="PROD-4459"/>
    <x v="0"/>
    <s v="Furnishings"/>
    <s v="FUR-FU-10001487"/>
    <s v="Eldon Expressions Wood and Plastic Desk Accessories, Cherry Wood"/>
    <x v="991"/>
    <n v="6"/>
    <n v="0.31"/>
    <n v="138.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ORD-1000"/>
    <x v="0"/>
    <x v="0"/>
    <x v="0"/>
    <s v="CUST-9538"/>
    <s v="Tiffany Perez"/>
    <s v="Home Office"/>
    <s v="New Kathrynchester"/>
    <x v="0"/>
    <s v="United States"/>
    <n v="85598"/>
    <x v="0"/>
    <s v="PROD-8834"/>
    <x v="0"/>
    <x v="0"/>
    <s v="FUR-CH-10000454"/>
    <x v="0"/>
    <n v="524.26"/>
    <n v="2"/>
    <n v="0.01"/>
    <n v="504.52"/>
  </r>
  <r>
    <s v="ORD-1001"/>
    <x v="1"/>
    <x v="1"/>
    <x v="1"/>
    <s v="CUST-3624"/>
    <s v="Thomas Howard"/>
    <s v="Home Office"/>
    <s v="East Loganhaven"/>
    <x v="1"/>
    <s v="United States"/>
    <n v="37738"/>
    <x v="1"/>
    <s v="PROD-2133"/>
    <x v="0"/>
    <x v="1"/>
    <s v="FUR-BO-10001798"/>
    <x v="1"/>
    <n v="933.55"/>
    <n v="7"/>
    <n v="0.39"/>
    <n v="560.05999999999995"/>
  </r>
  <r>
    <s v="ORD-1002"/>
    <x v="2"/>
    <x v="2"/>
    <x v="2"/>
    <s v="CUST-2751"/>
    <s v="Jacob Raymond"/>
    <s v="Home Office"/>
    <s v="Johnstonbury"/>
    <x v="2"/>
    <s v="United States"/>
    <n v="3916"/>
    <x v="2"/>
    <s v="PROD-5627"/>
    <x v="1"/>
    <x v="2"/>
    <s v="TEC-AC-10003027"/>
    <x v="2"/>
    <n v="383.8"/>
    <n v="1"/>
    <n v="0"/>
    <n v="368.43"/>
  </r>
  <r>
    <s v="ORD-1003"/>
    <x v="3"/>
    <x v="3"/>
    <x v="3"/>
    <s v="CUST-5388"/>
    <s v="Zachary Rice"/>
    <s v="Home Office"/>
    <s v="South Connie"/>
    <x v="3"/>
    <s v="United States"/>
    <n v="41385"/>
    <x v="2"/>
    <s v="PROD-5968"/>
    <x v="0"/>
    <x v="3"/>
    <s v="FUR-TA-10000577"/>
    <x v="3"/>
    <n v="45.53"/>
    <n v="1"/>
    <n v="0.06"/>
    <n v="28.93"/>
  </r>
  <r>
    <s v="ORD-1004"/>
    <x v="4"/>
    <x v="4"/>
    <x v="1"/>
    <s v="CUST-6078"/>
    <s v="Christina Todd"/>
    <s v="Home Office"/>
    <s v="Montoyachester"/>
    <x v="3"/>
    <s v="United States"/>
    <n v="41383"/>
    <x v="2"/>
    <s v="PROD-5872"/>
    <x v="2"/>
    <x v="4"/>
    <s v="OFF-BI-10003910"/>
    <x v="4"/>
    <n v="23.98"/>
    <n v="3"/>
    <n v="0.41"/>
    <n v="1.19"/>
  </r>
  <r>
    <s v="ORD-1005"/>
    <x v="5"/>
    <x v="5"/>
    <x v="3"/>
    <s v="CUST-1134"/>
    <s v="Michael Morris"/>
    <s v="Corporate"/>
    <s v="South Brenda"/>
    <x v="4"/>
    <s v="United States"/>
    <n v="69947"/>
    <x v="1"/>
    <s v="PROD-2508"/>
    <x v="1"/>
    <x v="5"/>
    <s v="TEC-CO-10001449"/>
    <x v="5"/>
    <n v="52.55"/>
    <n v="5"/>
    <n v="0.42"/>
    <n v="15.99"/>
  </r>
  <r>
    <s v="ORD-1006"/>
    <x v="6"/>
    <x v="6"/>
    <x v="1"/>
    <s v="CUST-3193"/>
    <s v="Melissa Young"/>
    <s v="Consumer"/>
    <s v="Travisville"/>
    <x v="5"/>
    <s v="United States"/>
    <n v="13837"/>
    <x v="2"/>
    <s v="PROD-1594"/>
    <x v="0"/>
    <x v="6"/>
    <s v="FUR-FU-10001487"/>
    <x v="6"/>
    <n v="471.6"/>
    <n v="3"/>
    <n v="0.1"/>
    <n v="418.7"/>
  </r>
  <r>
    <s v="ORD-1007"/>
    <x v="7"/>
    <x v="7"/>
    <x v="2"/>
    <s v="CUST-1828"/>
    <s v="Evelyn Espinoza"/>
    <s v="Consumer"/>
    <s v="North Pamelamouth"/>
    <x v="6"/>
    <s v="United States"/>
    <n v="32211"/>
    <x v="1"/>
    <s v="PROD-1847"/>
    <x v="1"/>
    <x v="2"/>
    <s v="TEC-AC-10003027"/>
    <x v="2"/>
    <n v="942.7"/>
    <n v="4"/>
    <n v="0.15"/>
    <n v="763.16"/>
  </r>
  <r>
    <s v="ORD-1008"/>
    <x v="8"/>
    <x v="8"/>
    <x v="3"/>
    <s v="CUST-6910"/>
    <s v="James Hill"/>
    <s v="Consumer"/>
    <s v="West Antonio"/>
    <x v="6"/>
    <s v="United States"/>
    <n v="82760"/>
    <x v="1"/>
    <s v="PROD-2594"/>
    <x v="1"/>
    <x v="7"/>
    <s v="TEC-MA-10000822"/>
    <x v="7"/>
    <n v="235.4"/>
    <n v="10"/>
    <n v="0.25"/>
    <n v="148.4"/>
  </r>
  <r>
    <s v="ORD-1009"/>
    <x v="9"/>
    <x v="9"/>
    <x v="1"/>
    <s v="CUST-3513"/>
    <s v="David Murphy"/>
    <s v="Consumer"/>
    <s v="Robertachester"/>
    <x v="7"/>
    <s v="United States"/>
    <n v="25860"/>
    <x v="3"/>
    <s v="PROD-2268"/>
    <x v="1"/>
    <x v="7"/>
    <s v="TEC-MA-10000822"/>
    <x v="7"/>
    <n v="475.03"/>
    <n v="7"/>
    <n v="0.37"/>
    <n v="249.33"/>
  </r>
  <r>
    <s v="ORD-1010"/>
    <x v="10"/>
    <x v="10"/>
    <x v="0"/>
    <s v="CUST-9238"/>
    <s v="Patrick Long"/>
    <s v="Corporate"/>
    <s v="North Michaelchester"/>
    <x v="8"/>
    <s v="United States"/>
    <n v="47628"/>
    <x v="1"/>
    <s v="PROD-5022"/>
    <x v="0"/>
    <x v="6"/>
    <s v="FUR-FU-10001487"/>
    <x v="6"/>
    <n v="82.3"/>
    <n v="2"/>
    <n v="0.12"/>
    <n v="57.91"/>
  </r>
  <r>
    <s v="ORD-1011"/>
    <x v="11"/>
    <x v="11"/>
    <x v="3"/>
    <s v="CUST-6551"/>
    <s v="Lauren Kaufman"/>
    <s v="Consumer"/>
    <s v="Riverstown"/>
    <x v="9"/>
    <s v="United States"/>
    <n v="60096"/>
    <x v="3"/>
    <s v="PROD-2056"/>
    <x v="2"/>
    <x v="4"/>
    <s v="OFF-BI-10003910"/>
    <x v="4"/>
    <n v="79.97"/>
    <n v="9"/>
    <n v="0.33"/>
    <n v="44.85"/>
  </r>
  <r>
    <s v="ORD-1012"/>
    <x v="12"/>
    <x v="12"/>
    <x v="2"/>
    <s v="CUST-4771"/>
    <s v="Jason Campbell"/>
    <s v="Corporate"/>
    <s v="New Sarah"/>
    <x v="10"/>
    <s v="United States"/>
    <n v="50701"/>
    <x v="2"/>
    <s v="PROD-8222"/>
    <x v="1"/>
    <x v="2"/>
    <s v="TEC-AC-10003027"/>
    <x v="2"/>
    <n v="404.59"/>
    <n v="8"/>
    <n v="0.46"/>
    <n v="188.41"/>
  </r>
  <r>
    <s v="ORD-1013"/>
    <x v="13"/>
    <x v="13"/>
    <x v="3"/>
    <s v="CUST-9552"/>
    <s v="Alan Ortiz"/>
    <s v="Home Office"/>
    <s v="East Josephchester"/>
    <x v="11"/>
    <s v="United States"/>
    <n v="66633"/>
    <x v="2"/>
    <s v="PROD-3080"/>
    <x v="2"/>
    <x v="8"/>
    <s v="OFF-EN-10001509"/>
    <x v="8"/>
    <n v="578.86"/>
    <n v="8"/>
    <n v="0.46"/>
    <n v="284.58999999999997"/>
  </r>
  <r>
    <s v="ORD-1014"/>
    <x v="14"/>
    <x v="14"/>
    <x v="2"/>
    <s v="CUST-1053"/>
    <s v="Jamie Golden"/>
    <s v="Home Office"/>
    <s v="Mathismouth"/>
    <x v="3"/>
    <s v="United States"/>
    <n v="64115"/>
    <x v="3"/>
    <s v="PROD-6459"/>
    <x v="2"/>
    <x v="4"/>
    <s v="OFF-BI-10003910"/>
    <x v="4"/>
    <n v="133.02000000000001"/>
    <n v="7"/>
    <n v="0.47"/>
    <n v="66.14"/>
  </r>
  <r>
    <s v="ORD-1015"/>
    <x v="15"/>
    <x v="15"/>
    <x v="0"/>
    <s v="CUST-8440"/>
    <s v="Ellen Bailey"/>
    <s v="Consumer"/>
    <s v="Linland"/>
    <x v="12"/>
    <s v="United States"/>
    <n v="62340"/>
    <x v="3"/>
    <s v="PROD-1065"/>
    <x v="2"/>
    <x v="9"/>
    <s v="OFF-PA-10002365"/>
    <x v="9"/>
    <n v="778.04"/>
    <n v="9"/>
    <n v="0.39"/>
    <n v="456.22"/>
  </r>
  <r>
    <s v="ORD-1016"/>
    <x v="16"/>
    <x v="16"/>
    <x v="0"/>
    <s v="CUST-7570"/>
    <s v="Nancy Castro"/>
    <s v="Corporate"/>
    <s v="Lake Miaberg"/>
    <x v="12"/>
    <s v="United States"/>
    <n v="49946"/>
    <x v="3"/>
    <s v="PROD-1674"/>
    <x v="0"/>
    <x v="3"/>
    <s v="FUR-TA-10000577"/>
    <x v="3"/>
    <n v="325.91000000000003"/>
    <n v="4"/>
    <n v="0.33"/>
    <n v="212.76"/>
  </r>
  <r>
    <s v="ORD-1017"/>
    <x v="17"/>
    <x v="17"/>
    <x v="2"/>
    <s v="CUST-3180"/>
    <s v="David Gonzalez"/>
    <s v="Consumer"/>
    <s v="South Patriciastad"/>
    <x v="13"/>
    <s v="United States"/>
    <n v="50177"/>
    <x v="3"/>
    <s v="PROD-4278"/>
    <x v="1"/>
    <x v="5"/>
    <s v="TEC-CO-10001449"/>
    <x v="5"/>
    <n v="168.62"/>
    <n v="5"/>
    <n v="0.31"/>
    <n v="80.099999999999994"/>
  </r>
  <r>
    <s v="ORD-1018"/>
    <x v="18"/>
    <x v="18"/>
    <x v="3"/>
    <s v="CUST-7933"/>
    <s v="Jeffrey Diaz"/>
    <s v="Consumer"/>
    <s v="Nathanfort"/>
    <x v="14"/>
    <s v="United States"/>
    <n v="30545"/>
    <x v="3"/>
    <s v="PROD-6793"/>
    <x v="2"/>
    <x v="9"/>
    <s v="OFF-PA-10002365"/>
    <x v="9"/>
    <n v="506.43"/>
    <n v="9"/>
    <n v="0.21"/>
    <n v="384.09"/>
  </r>
  <r>
    <s v="ORD-1019"/>
    <x v="19"/>
    <x v="19"/>
    <x v="3"/>
    <s v="CUST-9862"/>
    <s v="Dennis Lopez"/>
    <s v="Consumer"/>
    <s v="Davisstad"/>
    <x v="15"/>
    <s v="United States"/>
    <n v="11504"/>
    <x v="3"/>
    <s v="PROD-9518"/>
    <x v="0"/>
    <x v="6"/>
    <s v="FUR-FU-10001487"/>
    <x v="6"/>
    <n v="293.88"/>
    <n v="6"/>
    <n v="0.49"/>
    <n v="128.08000000000001"/>
  </r>
  <r>
    <s v="ORD-1020"/>
    <x v="20"/>
    <x v="20"/>
    <x v="0"/>
    <s v="CUST-2737"/>
    <s v="Benjamin Park"/>
    <s v="Home Office"/>
    <s v="Jakemouth"/>
    <x v="11"/>
    <s v="United States"/>
    <n v="67637"/>
    <x v="1"/>
    <s v="PROD-9027"/>
    <x v="0"/>
    <x v="3"/>
    <s v="FUR-TA-10000577"/>
    <x v="3"/>
    <n v="763.4"/>
    <n v="5"/>
    <n v="0.1"/>
    <n v="673.18"/>
  </r>
  <r>
    <s v="ORD-1021"/>
    <x v="21"/>
    <x v="21"/>
    <x v="2"/>
    <s v="CUST-4221"/>
    <s v="James Johnston"/>
    <s v="Home Office"/>
    <s v="East Beverlyton"/>
    <x v="15"/>
    <s v="United States"/>
    <n v="13925"/>
    <x v="1"/>
    <s v="PROD-2080"/>
    <x v="0"/>
    <x v="6"/>
    <s v="FUR-FU-10001487"/>
    <x v="6"/>
    <n v="894.44"/>
    <n v="2"/>
    <n v="0.12"/>
    <n v="774.48"/>
  </r>
  <r>
    <s v="ORD-1022"/>
    <x v="22"/>
    <x v="22"/>
    <x v="2"/>
    <s v="CUST-9722"/>
    <s v="Joseph Hutchinson"/>
    <s v="Consumer"/>
    <s v="Vincentside"/>
    <x v="16"/>
    <s v="United States"/>
    <n v="53312"/>
    <x v="0"/>
    <s v="PROD-3573"/>
    <x v="1"/>
    <x v="2"/>
    <s v="TEC-AC-10003027"/>
    <x v="2"/>
    <n v="85.88"/>
    <n v="5"/>
    <n v="0.15"/>
    <n v="71.540000000000006"/>
  </r>
  <r>
    <s v="ORD-1023"/>
    <x v="23"/>
    <x v="23"/>
    <x v="2"/>
    <s v="CUST-6450"/>
    <s v="Laura Pratt"/>
    <s v="Corporate"/>
    <s v="Port Jennifer"/>
    <x v="9"/>
    <s v="United States"/>
    <n v="27123"/>
    <x v="2"/>
    <s v="PROD-5680"/>
    <x v="0"/>
    <x v="3"/>
    <s v="FUR-TA-10000577"/>
    <x v="3"/>
    <n v="440.59"/>
    <n v="3"/>
    <n v="0.39"/>
    <n v="253.93"/>
  </r>
  <r>
    <s v="ORD-1024"/>
    <x v="24"/>
    <x v="24"/>
    <x v="2"/>
    <s v="CUST-3070"/>
    <s v="Nicole Perry"/>
    <s v="Consumer"/>
    <s v="Port Rachel"/>
    <x v="16"/>
    <s v="United States"/>
    <n v="25987"/>
    <x v="3"/>
    <s v="PROD-5783"/>
    <x v="2"/>
    <x v="8"/>
    <s v="OFF-EN-10001509"/>
    <x v="8"/>
    <n v="949.09"/>
    <n v="6"/>
    <n v="0.27"/>
    <n v="679.55"/>
  </r>
  <r>
    <s v="ORD-1025"/>
    <x v="25"/>
    <x v="25"/>
    <x v="1"/>
    <s v="CUST-8399"/>
    <s v="Kenneth Thompson"/>
    <s v="Consumer"/>
    <s v="North Jenniferburgh"/>
    <x v="8"/>
    <s v="United States"/>
    <n v="91309"/>
    <x v="3"/>
    <s v="PROD-9706"/>
    <x v="2"/>
    <x v="4"/>
    <s v="OFF-BI-10003910"/>
    <x v="4"/>
    <n v="437.12"/>
    <n v="5"/>
    <n v="0.01"/>
    <n v="388.49"/>
  </r>
  <r>
    <s v="ORD-1026"/>
    <x v="26"/>
    <x v="26"/>
    <x v="2"/>
    <s v="CUST-3903"/>
    <s v="Kayla Harris"/>
    <s v="Home Office"/>
    <s v="Pearsonstad"/>
    <x v="17"/>
    <s v="United States"/>
    <n v="47381"/>
    <x v="0"/>
    <s v="PROD-9602"/>
    <x v="2"/>
    <x v="4"/>
    <s v="OFF-BI-10003910"/>
    <x v="4"/>
    <n v="591.47"/>
    <n v="7"/>
    <n v="0.22"/>
    <n v="434.7"/>
  </r>
  <r>
    <s v="ORD-1027"/>
    <x v="27"/>
    <x v="27"/>
    <x v="2"/>
    <s v="CUST-9676"/>
    <s v="Alan Ramirez"/>
    <s v="Home Office"/>
    <s v="South Amy"/>
    <x v="18"/>
    <s v="United States"/>
    <n v="95747"/>
    <x v="1"/>
    <s v="PROD-6076"/>
    <x v="2"/>
    <x v="9"/>
    <s v="OFF-PA-10002365"/>
    <x v="9"/>
    <n v="721.08"/>
    <n v="4"/>
    <n v="7.0000000000000007E-2"/>
    <n v="644.25"/>
  </r>
  <r>
    <s v="ORD-1028"/>
    <x v="28"/>
    <x v="28"/>
    <x v="0"/>
    <s v="CUST-9911"/>
    <s v="Jay Richards"/>
    <s v="Corporate"/>
    <s v="East Heatherbury"/>
    <x v="4"/>
    <s v="United States"/>
    <n v="81570"/>
    <x v="1"/>
    <s v="PROD-7909"/>
    <x v="1"/>
    <x v="7"/>
    <s v="TEC-MA-10000822"/>
    <x v="7"/>
    <n v="22.74"/>
    <n v="3"/>
    <n v="0.2"/>
    <n v="-3.67"/>
  </r>
  <r>
    <s v="ORD-1029"/>
    <x v="29"/>
    <x v="29"/>
    <x v="0"/>
    <s v="CUST-4494"/>
    <s v="Carla Perry"/>
    <s v="Consumer"/>
    <s v="Jasonmouth"/>
    <x v="19"/>
    <s v="United States"/>
    <n v="42868"/>
    <x v="0"/>
    <s v="PROD-4631"/>
    <x v="1"/>
    <x v="7"/>
    <s v="TEC-MA-10000822"/>
    <x v="7"/>
    <n v="30.67"/>
    <n v="8"/>
    <n v="0.44"/>
    <n v="-28.37"/>
  </r>
  <r>
    <s v="ORD-1030"/>
    <x v="30"/>
    <x v="30"/>
    <x v="0"/>
    <s v="CUST-8343"/>
    <s v="Joanna Barnes"/>
    <s v="Corporate"/>
    <s v="South Alex"/>
    <x v="11"/>
    <s v="United States"/>
    <n v="95470"/>
    <x v="1"/>
    <s v="PROD-9067"/>
    <x v="0"/>
    <x v="6"/>
    <s v="FUR-FU-10001487"/>
    <x v="6"/>
    <n v="209.66"/>
    <n v="10"/>
    <n v="0.45"/>
    <n v="79.25"/>
  </r>
  <r>
    <s v="ORD-1031"/>
    <x v="31"/>
    <x v="31"/>
    <x v="3"/>
    <s v="CUST-5075"/>
    <s v="Tiffany Stone"/>
    <s v="Home Office"/>
    <s v="Port Erica"/>
    <x v="20"/>
    <s v="United States"/>
    <n v="81347"/>
    <x v="3"/>
    <s v="PROD-8671"/>
    <x v="2"/>
    <x v="10"/>
    <s v="OFF-AR-10002833"/>
    <x v="10"/>
    <n v="224.83"/>
    <n v="2"/>
    <n v="0.25"/>
    <n v="152.34"/>
  </r>
  <r>
    <s v="ORD-1032"/>
    <x v="32"/>
    <x v="32"/>
    <x v="2"/>
    <s v="CUST-8607"/>
    <s v="Rhonda Byrd"/>
    <s v="Home Office"/>
    <s v="East Clintonmouth"/>
    <x v="21"/>
    <s v="United States"/>
    <n v="5911"/>
    <x v="1"/>
    <s v="PROD-9652"/>
    <x v="1"/>
    <x v="7"/>
    <s v="TEC-MA-10000822"/>
    <x v="7"/>
    <n v="429.46"/>
    <n v="10"/>
    <n v="0.32"/>
    <n v="256.75"/>
  </r>
  <r>
    <s v="ORD-1033"/>
    <x v="33"/>
    <x v="33"/>
    <x v="3"/>
    <s v="CUST-9791"/>
    <s v="Sarah Norton"/>
    <s v="Consumer"/>
    <s v="Edwardsview"/>
    <x v="22"/>
    <s v="United States"/>
    <n v="60209"/>
    <x v="2"/>
    <s v="PROD-9758"/>
    <x v="0"/>
    <x v="6"/>
    <s v="FUR-FU-10001487"/>
    <x v="6"/>
    <n v="353.67"/>
    <n v="4"/>
    <n v="0.26"/>
    <n v="239.85"/>
  </r>
  <r>
    <s v="ORD-1034"/>
    <x v="34"/>
    <x v="34"/>
    <x v="3"/>
    <s v="CUST-9208"/>
    <s v="Christopher Young"/>
    <s v="Consumer"/>
    <s v="Robertstad"/>
    <x v="9"/>
    <s v="United States"/>
    <n v="73621"/>
    <x v="3"/>
    <s v="PROD-1856"/>
    <x v="0"/>
    <x v="0"/>
    <s v="FUR-CH-10000454"/>
    <x v="0"/>
    <n v="128.74"/>
    <n v="10"/>
    <n v="0.35"/>
    <n v="47.28"/>
  </r>
  <r>
    <s v="ORD-1035"/>
    <x v="35"/>
    <x v="35"/>
    <x v="3"/>
    <s v="CUST-2665"/>
    <s v="Joseph Garcia"/>
    <s v="Home Office"/>
    <s v="North Adamfurt"/>
    <x v="9"/>
    <s v="United States"/>
    <n v="22051"/>
    <x v="2"/>
    <s v="PROD-2671"/>
    <x v="2"/>
    <x v="9"/>
    <s v="OFF-PA-10002365"/>
    <x v="9"/>
    <n v="193.18"/>
    <n v="8"/>
    <n v="0.31"/>
    <n v="130.08000000000001"/>
  </r>
  <r>
    <s v="ORD-1036"/>
    <x v="36"/>
    <x v="36"/>
    <x v="0"/>
    <s v="CUST-1905"/>
    <s v="Cindy Robinson"/>
    <s v="Corporate"/>
    <s v="Jennifershire"/>
    <x v="2"/>
    <s v="United States"/>
    <n v="19353"/>
    <x v="0"/>
    <s v="PROD-2561"/>
    <x v="2"/>
    <x v="4"/>
    <s v="OFF-BI-10003910"/>
    <x v="4"/>
    <n v="981.11"/>
    <n v="1"/>
    <n v="0.17"/>
    <n v="785.63"/>
  </r>
  <r>
    <s v="ORD-1037"/>
    <x v="37"/>
    <x v="37"/>
    <x v="3"/>
    <s v="CUST-1222"/>
    <s v="Erica Hood"/>
    <s v="Consumer"/>
    <s v="Robertsonmouth"/>
    <x v="3"/>
    <s v="United States"/>
    <n v="64848"/>
    <x v="2"/>
    <s v="PROD-3417"/>
    <x v="2"/>
    <x v="8"/>
    <s v="OFF-EN-10001509"/>
    <x v="8"/>
    <n v="896.83"/>
    <n v="8"/>
    <n v="0.13"/>
    <n v="760.79"/>
  </r>
  <r>
    <s v="ORD-1038"/>
    <x v="38"/>
    <x v="38"/>
    <x v="3"/>
    <s v="CUST-3302"/>
    <s v="Kelly Davis"/>
    <s v="Consumer"/>
    <s v="South Josetown"/>
    <x v="23"/>
    <s v="United States"/>
    <n v="85500"/>
    <x v="0"/>
    <s v="PROD-3791"/>
    <x v="1"/>
    <x v="2"/>
    <s v="TEC-AC-10003027"/>
    <x v="2"/>
    <n v="555.08000000000004"/>
    <n v="9"/>
    <n v="0.38"/>
    <n v="317.70999999999998"/>
  </r>
  <r>
    <s v="ORD-1039"/>
    <x v="39"/>
    <x v="39"/>
    <x v="3"/>
    <s v="CUST-5651"/>
    <s v="Hannah Castillo"/>
    <s v="Home Office"/>
    <s v="Floresport"/>
    <x v="24"/>
    <s v="United States"/>
    <n v="26593"/>
    <x v="3"/>
    <s v="PROD-8723"/>
    <x v="2"/>
    <x v="10"/>
    <s v="OFF-AR-10002833"/>
    <x v="10"/>
    <n v="612.26"/>
    <n v="7"/>
    <n v="0.28999999999999998"/>
    <n v="410.79"/>
  </r>
  <r>
    <s v="ORD-1040"/>
    <x v="40"/>
    <x v="40"/>
    <x v="0"/>
    <s v="CUST-1853"/>
    <s v="Stacey Sullivan"/>
    <s v="Corporate"/>
    <s v="New Amanda"/>
    <x v="10"/>
    <s v="United States"/>
    <n v="76942"/>
    <x v="2"/>
    <s v="PROD-5791"/>
    <x v="2"/>
    <x v="9"/>
    <s v="OFF-PA-10002365"/>
    <x v="9"/>
    <n v="609.12"/>
    <n v="9"/>
    <n v="0.44"/>
    <n v="301.64999999999998"/>
  </r>
  <r>
    <s v="ORD-1041"/>
    <x v="41"/>
    <x v="41"/>
    <x v="3"/>
    <s v="CUST-5574"/>
    <s v="Margaret Wheeler"/>
    <s v="Consumer"/>
    <s v="Christinafurt"/>
    <x v="0"/>
    <s v="United States"/>
    <n v="80437"/>
    <x v="3"/>
    <s v="PROD-1650"/>
    <x v="1"/>
    <x v="5"/>
    <s v="TEC-CO-10001449"/>
    <x v="5"/>
    <n v="319.52999999999997"/>
    <n v="10"/>
    <n v="0.12"/>
    <n v="266.77999999999997"/>
  </r>
  <r>
    <s v="ORD-1042"/>
    <x v="15"/>
    <x v="42"/>
    <x v="0"/>
    <s v="CUST-6259"/>
    <s v="Jacob Scott"/>
    <s v="Corporate"/>
    <s v="Port Tina"/>
    <x v="25"/>
    <s v="United States"/>
    <n v="20452"/>
    <x v="3"/>
    <s v="PROD-8670"/>
    <x v="2"/>
    <x v="8"/>
    <s v="OFF-EN-10001509"/>
    <x v="8"/>
    <n v="541"/>
    <n v="9"/>
    <n v="0.42"/>
    <n v="272.85000000000002"/>
  </r>
  <r>
    <s v="ORD-1043"/>
    <x v="42"/>
    <x v="43"/>
    <x v="3"/>
    <s v="CUST-1410"/>
    <s v="Rachel Atkins"/>
    <s v="Consumer"/>
    <s v="Lake Deanna"/>
    <x v="26"/>
    <s v="United States"/>
    <n v="75836"/>
    <x v="3"/>
    <s v="PROD-1405"/>
    <x v="1"/>
    <x v="7"/>
    <s v="TEC-MA-10000822"/>
    <x v="7"/>
    <n v="936.58"/>
    <n v="4"/>
    <n v="0.32"/>
    <n v="614.36"/>
  </r>
  <r>
    <s v="ORD-1044"/>
    <x v="43"/>
    <x v="44"/>
    <x v="1"/>
    <s v="CUST-2656"/>
    <s v="Robert Wallace"/>
    <s v="Corporate"/>
    <s v="Elliotthaven"/>
    <x v="27"/>
    <s v="United States"/>
    <n v="54777"/>
    <x v="0"/>
    <s v="PROD-4979"/>
    <x v="0"/>
    <x v="0"/>
    <s v="FUR-CH-10000454"/>
    <x v="0"/>
    <n v="712.39"/>
    <n v="10"/>
    <n v="0.04"/>
    <n v="642.28"/>
  </r>
  <r>
    <s v="ORD-1045"/>
    <x v="44"/>
    <x v="45"/>
    <x v="3"/>
    <s v="CUST-4074"/>
    <s v="Megan Stanton"/>
    <s v="Home Office"/>
    <s v="Maureenborough"/>
    <x v="28"/>
    <s v="United States"/>
    <n v="19972"/>
    <x v="0"/>
    <s v="PROD-4189"/>
    <x v="0"/>
    <x v="1"/>
    <s v="FUR-BO-10001798"/>
    <x v="1"/>
    <n v="745.14"/>
    <n v="5"/>
    <n v="0.27"/>
    <n v="502.68"/>
  </r>
  <r>
    <s v="ORD-1046"/>
    <x v="45"/>
    <x v="46"/>
    <x v="3"/>
    <s v="CUST-2185"/>
    <s v="Connie Wilson"/>
    <s v="Consumer"/>
    <s v="Colintown"/>
    <x v="4"/>
    <s v="United States"/>
    <n v="36921"/>
    <x v="1"/>
    <s v="PROD-3640"/>
    <x v="0"/>
    <x v="6"/>
    <s v="FUR-FU-10001487"/>
    <x v="6"/>
    <n v="852.38"/>
    <n v="5"/>
    <n v="0.04"/>
    <n v="813.03"/>
  </r>
  <r>
    <s v="ORD-1047"/>
    <x v="46"/>
    <x v="47"/>
    <x v="2"/>
    <s v="CUST-7925"/>
    <s v="Mrs. Barbara Richardson MD"/>
    <s v="Home Office"/>
    <s v="Port Amberland"/>
    <x v="24"/>
    <s v="United States"/>
    <n v="14124"/>
    <x v="1"/>
    <s v="PROD-3892"/>
    <x v="1"/>
    <x v="5"/>
    <s v="TEC-CO-10001449"/>
    <x v="5"/>
    <n v="657.51"/>
    <n v="9"/>
    <n v="0.43"/>
    <n v="340.69"/>
  </r>
  <r>
    <s v="ORD-1048"/>
    <x v="47"/>
    <x v="48"/>
    <x v="3"/>
    <s v="CUST-5738"/>
    <s v="Michael Barr"/>
    <s v="Home Office"/>
    <s v="Port Bradley"/>
    <x v="15"/>
    <s v="United States"/>
    <n v="6862"/>
    <x v="2"/>
    <s v="PROD-4459"/>
    <x v="0"/>
    <x v="0"/>
    <s v="FUR-CH-10000454"/>
    <x v="0"/>
    <n v="926.42"/>
    <n v="6"/>
    <n v="0.21"/>
    <n v="715.57"/>
  </r>
  <r>
    <s v="ORD-1049"/>
    <x v="48"/>
    <x v="49"/>
    <x v="0"/>
    <s v="CUST-5583"/>
    <s v="Shirley Garcia"/>
    <s v="Consumer"/>
    <s v="Rodriguezport"/>
    <x v="20"/>
    <s v="United States"/>
    <n v="28128"/>
    <x v="0"/>
    <s v="PROD-1101"/>
    <x v="1"/>
    <x v="5"/>
    <s v="TEC-CO-10001449"/>
    <x v="5"/>
    <n v="116.67"/>
    <n v="10"/>
    <n v="0.06"/>
    <n v="79.180000000000007"/>
  </r>
  <r>
    <s v="ORD-1050"/>
    <x v="49"/>
    <x v="50"/>
    <x v="1"/>
    <s v="CUST-5209"/>
    <s v="Emily Reyes"/>
    <s v="Home Office"/>
    <s v="Paynefurt"/>
    <x v="15"/>
    <s v="United States"/>
    <n v="10692"/>
    <x v="0"/>
    <s v="PROD-1785"/>
    <x v="1"/>
    <x v="5"/>
    <s v="TEC-CO-10001449"/>
    <x v="5"/>
    <n v="58.81"/>
    <n v="10"/>
    <n v="0.37"/>
    <n v="-3.83"/>
  </r>
  <r>
    <s v="ORD-1051"/>
    <x v="50"/>
    <x v="51"/>
    <x v="3"/>
    <s v="CUST-3998"/>
    <s v="Jeffrey Jones"/>
    <s v="Corporate"/>
    <s v="North Meredithmouth"/>
    <x v="29"/>
    <s v="United States"/>
    <n v="57334"/>
    <x v="3"/>
    <s v="PROD-6772"/>
    <x v="2"/>
    <x v="9"/>
    <s v="OFF-PA-10002365"/>
    <x v="9"/>
    <n v="292.16000000000003"/>
    <n v="1"/>
    <n v="0.2"/>
    <n v="186.74"/>
  </r>
  <r>
    <s v="ORD-1052"/>
    <x v="51"/>
    <x v="52"/>
    <x v="0"/>
    <s v="CUST-1978"/>
    <s v="Christian Jones"/>
    <s v="Corporate"/>
    <s v="Martinezview"/>
    <x v="4"/>
    <s v="United States"/>
    <n v="41277"/>
    <x v="3"/>
    <s v="PROD-2322"/>
    <x v="0"/>
    <x v="0"/>
    <s v="FUR-CH-10000454"/>
    <x v="0"/>
    <n v="921.37"/>
    <n v="5"/>
    <n v="0.36"/>
    <n v="548.64"/>
  </r>
  <r>
    <s v="ORD-1053"/>
    <x v="52"/>
    <x v="53"/>
    <x v="3"/>
    <s v="CUST-1753"/>
    <s v="Michelle Campos"/>
    <s v="Home Office"/>
    <s v="Chaseberg"/>
    <x v="15"/>
    <s v="United States"/>
    <n v="3928"/>
    <x v="0"/>
    <s v="PROD-4064"/>
    <x v="1"/>
    <x v="7"/>
    <s v="TEC-MA-10000822"/>
    <x v="7"/>
    <n v="98.58"/>
    <n v="6"/>
    <n v="0.49"/>
    <n v="8.01"/>
  </r>
  <r>
    <s v="ORD-1054"/>
    <x v="53"/>
    <x v="54"/>
    <x v="2"/>
    <s v="CUST-3453"/>
    <s v="Sarah Cochran"/>
    <s v="Consumer"/>
    <s v="Lake Jenniferbury"/>
    <x v="13"/>
    <s v="United States"/>
    <n v="76885"/>
    <x v="3"/>
    <s v="PROD-7458"/>
    <x v="0"/>
    <x v="0"/>
    <s v="FUR-CH-10000454"/>
    <x v="0"/>
    <n v="639.54999999999995"/>
    <n v="1"/>
    <n v="0.21"/>
    <n v="457.38"/>
  </r>
  <r>
    <s v="ORD-1055"/>
    <x v="54"/>
    <x v="55"/>
    <x v="1"/>
    <s v="CUST-1668"/>
    <s v="Olivia Clark"/>
    <s v="Home Office"/>
    <s v="Port Johntown"/>
    <x v="5"/>
    <s v="United States"/>
    <n v="42640"/>
    <x v="2"/>
    <s v="PROD-3120"/>
    <x v="2"/>
    <x v="4"/>
    <s v="OFF-BI-10003910"/>
    <x v="4"/>
    <n v="926.9"/>
    <n v="7"/>
    <n v="0.34"/>
    <n v="585.99"/>
  </r>
  <r>
    <s v="ORD-1056"/>
    <x v="55"/>
    <x v="56"/>
    <x v="2"/>
    <s v="CUST-3590"/>
    <s v="Danielle Brooks"/>
    <s v="Corporate"/>
    <s v="Sullivanbury"/>
    <x v="9"/>
    <s v="United States"/>
    <n v="43173"/>
    <x v="3"/>
    <s v="PROD-7053"/>
    <x v="0"/>
    <x v="0"/>
    <s v="FUR-CH-10000454"/>
    <x v="0"/>
    <n v="352.41"/>
    <n v="1"/>
    <n v="0.18"/>
    <n v="282.48"/>
  </r>
  <r>
    <s v="ORD-1057"/>
    <x v="56"/>
    <x v="14"/>
    <x v="3"/>
    <s v="CUST-4985"/>
    <s v="William Davis"/>
    <s v="Home Office"/>
    <s v="Sextonfort"/>
    <x v="23"/>
    <s v="United States"/>
    <n v="56819"/>
    <x v="1"/>
    <s v="PROD-9430"/>
    <x v="2"/>
    <x v="8"/>
    <s v="OFF-EN-10001509"/>
    <x v="8"/>
    <n v="151.15"/>
    <n v="9"/>
    <n v="0.42"/>
    <n v="61"/>
  </r>
  <r>
    <s v="ORD-1058"/>
    <x v="57"/>
    <x v="57"/>
    <x v="1"/>
    <s v="CUST-3087"/>
    <s v="Paul Mills"/>
    <s v="Corporate"/>
    <s v="Rebeccashire"/>
    <x v="29"/>
    <s v="United States"/>
    <n v="64768"/>
    <x v="1"/>
    <s v="PROD-1191"/>
    <x v="0"/>
    <x v="3"/>
    <s v="FUR-TA-10000577"/>
    <x v="3"/>
    <n v="572.28"/>
    <n v="10"/>
    <n v="0.43"/>
    <n v="305.36"/>
  </r>
  <r>
    <s v="ORD-1059"/>
    <x v="58"/>
    <x v="58"/>
    <x v="0"/>
    <s v="CUST-3003"/>
    <s v="Daniel Nicholson"/>
    <s v="Consumer"/>
    <s v="Matthewland"/>
    <x v="5"/>
    <s v="United States"/>
    <n v="5416"/>
    <x v="2"/>
    <s v="PROD-9830"/>
    <x v="0"/>
    <x v="3"/>
    <s v="FUR-TA-10000577"/>
    <x v="3"/>
    <n v="317.29000000000002"/>
    <n v="4"/>
    <n v="0.02"/>
    <n v="299.63"/>
  </r>
  <r>
    <s v="ORD-1060"/>
    <x v="59"/>
    <x v="59"/>
    <x v="2"/>
    <s v="CUST-9887"/>
    <s v="Zachary Sandoval"/>
    <s v="Consumer"/>
    <s v="Lake Amy"/>
    <x v="5"/>
    <s v="United States"/>
    <n v="45453"/>
    <x v="2"/>
    <s v="PROD-8052"/>
    <x v="0"/>
    <x v="3"/>
    <s v="FUR-TA-10000577"/>
    <x v="3"/>
    <n v="919.56"/>
    <n v="1"/>
    <n v="0.28000000000000003"/>
    <n v="660.8"/>
  </r>
  <r>
    <s v="ORD-1061"/>
    <x v="60"/>
    <x v="60"/>
    <x v="0"/>
    <s v="CUST-3794"/>
    <s v="Catherine Johnson"/>
    <s v="Consumer"/>
    <s v="Paulview"/>
    <x v="18"/>
    <s v="United States"/>
    <n v="14495"/>
    <x v="3"/>
    <s v="PROD-1629"/>
    <x v="2"/>
    <x v="8"/>
    <s v="OFF-EN-10001509"/>
    <x v="8"/>
    <n v="273.48"/>
    <n v="1"/>
    <n v="0.12"/>
    <n v="213.98"/>
  </r>
  <r>
    <s v="ORD-1062"/>
    <x v="61"/>
    <x v="61"/>
    <x v="0"/>
    <s v="CUST-9180"/>
    <s v="Jordan Bailey"/>
    <s v="Corporate"/>
    <s v="Perryview"/>
    <x v="30"/>
    <s v="United States"/>
    <n v="46604"/>
    <x v="1"/>
    <s v="PROD-6727"/>
    <x v="2"/>
    <x v="9"/>
    <s v="OFF-PA-10002365"/>
    <x v="9"/>
    <n v="732.52"/>
    <n v="6"/>
    <n v="0.11"/>
    <n v="638.17999999999995"/>
  </r>
  <r>
    <s v="ORD-1063"/>
    <x v="62"/>
    <x v="62"/>
    <x v="0"/>
    <s v="CUST-5618"/>
    <s v="Bryan Watkins"/>
    <s v="Consumer"/>
    <s v="Sandovalton"/>
    <x v="6"/>
    <s v="United States"/>
    <n v="33482"/>
    <x v="2"/>
    <s v="PROD-7112"/>
    <x v="2"/>
    <x v="9"/>
    <s v="OFF-PA-10002365"/>
    <x v="9"/>
    <n v="702.38"/>
    <n v="5"/>
    <n v="0.01"/>
    <n v="668.22"/>
  </r>
  <r>
    <s v="ORD-1064"/>
    <x v="18"/>
    <x v="63"/>
    <x v="2"/>
    <s v="CUST-3984"/>
    <s v="Alejandro Briggs"/>
    <s v="Corporate"/>
    <s v="East Keithmouth"/>
    <x v="28"/>
    <s v="United States"/>
    <n v="44251"/>
    <x v="2"/>
    <s v="PROD-5826"/>
    <x v="1"/>
    <x v="11"/>
    <s v="TEC-PH-10002275"/>
    <x v="11"/>
    <n v="46.93"/>
    <n v="9"/>
    <n v="0.37"/>
    <n v="12.71"/>
  </r>
  <r>
    <s v="ORD-1065"/>
    <x v="63"/>
    <x v="64"/>
    <x v="1"/>
    <s v="CUST-5478"/>
    <s v="Barbara Cook"/>
    <s v="Home Office"/>
    <s v="Greenfort"/>
    <x v="1"/>
    <s v="United States"/>
    <n v="27300"/>
    <x v="3"/>
    <s v="PROD-5458"/>
    <x v="2"/>
    <x v="10"/>
    <s v="OFF-AR-10002833"/>
    <x v="10"/>
    <n v="965.62"/>
    <n v="4"/>
    <n v="0.49"/>
    <n v="449.34"/>
  </r>
  <r>
    <s v="ORD-1066"/>
    <x v="64"/>
    <x v="65"/>
    <x v="1"/>
    <s v="CUST-1146"/>
    <s v="Rhonda Lucas"/>
    <s v="Home Office"/>
    <s v="New Jason"/>
    <x v="31"/>
    <s v="United States"/>
    <n v="2379"/>
    <x v="1"/>
    <s v="PROD-2517"/>
    <x v="1"/>
    <x v="2"/>
    <s v="TEC-AC-10003027"/>
    <x v="2"/>
    <n v="491.68"/>
    <n v="10"/>
    <n v="0.11"/>
    <n v="405.29"/>
  </r>
  <r>
    <s v="ORD-1067"/>
    <x v="65"/>
    <x v="66"/>
    <x v="2"/>
    <s v="CUST-3097"/>
    <s v="Brad Beasley"/>
    <s v="Corporate"/>
    <s v="Mariehaven"/>
    <x v="12"/>
    <s v="United States"/>
    <n v="62513"/>
    <x v="0"/>
    <s v="PROD-7618"/>
    <x v="2"/>
    <x v="10"/>
    <s v="OFF-AR-10002833"/>
    <x v="10"/>
    <n v="908.22"/>
    <n v="2"/>
    <n v="0.13"/>
    <n v="788.19"/>
  </r>
  <r>
    <s v="ORD-1068"/>
    <x v="66"/>
    <x v="67"/>
    <x v="3"/>
    <s v="CUST-1733"/>
    <s v="Shawn Kim"/>
    <s v="Home Office"/>
    <s v="Port Brettton"/>
    <x v="13"/>
    <s v="United States"/>
    <n v="60267"/>
    <x v="0"/>
    <s v="PROD-5947"/>
    <x v="0"/>
    <x v="6"/>
    <s v="FUR-FU-10001487"/>
    <x v="6"/>
    <n v="635.07000000000005"/>
    <n v="4"/>
    <n v="0.28999999999999998"/>
    <n v="422.44"/>
  </r>
  <r>
    <s v="ORD-1069"/>
    <x v="67"/>
    <x v="68"/>
    <x v="2"/>
    <s v="CUST-8023"/>
    <s v="Jennifer Stanley"/>
    <s v="Consumer"/>
    <s v="Chrishaven"/>
    <x v="32"/>
    <s v="United States"/>
    <n v="13562"/>
    <x v="2"/>
    <s v="PROD-4113"/>
    <x v="1"/>
    <x v="11"/>
    <s v="TEC-PH-10002275"/>
    <x v="11"/>
    <n v="36.78"/>
    <n v="4"/>
    <n v="0.33"/>
    <n v="-6.57"/>
  </r>
  <r>
    <s v="ORD-1070"/>
    <x v="4"/>
    <x v="69"/>
    <x v="2"/>
    <s v="CUST-9114"/>
    <s v="Anthony Evans"/>
    <s v="Corporate"/>
    <s v="New Julianfort"/>
    <x v="33"/>
    <s v="United States"/>
    <n v="41412"/>
    <x v="1"/>
    <s v="PROD-6582"/>
    <x v="2"/>
    <x v="10"/>
    <s v="OFF-AR-10002833"/>
    <x v="10"/>
    <n v="268.02"/>
    <n v="7"/>
    <n v="7.0000000000000007E-2"/>
    <n v="240.18"/>
  </r>
  <r>
    <s v="ORD-1071"/>
    <x v="68"/>
    <x v="70"/>
    <x v="1"/>
    <s v="CUST-8698"/>
    <s v="Brian Shaffer"/>
    <s v="Corporate"/>
    <s v="New Craig"/>
    <x v="34"/>
    <s v="United States"/>
    <n v="32496"/>
    <x v="3"/>
    <s v="PROD-4925"/>
    <x v="1"/>
    <x v="7"/>
    <s v="TEC-MA-10000822"/>
    <x v="7"/>
    <n v="403.32"/>
    <n v="9"/>
    <n v="0.06"/>
    <n v="341.96"/>
  </r>
  <r>
    <s v="ORD-1072"/>
    <x v="69"/>
    <x v="71"/>
    <x v="2"/>
    <s v="CUST-2790"/>
    <s v="Mrs. Mary Wright MD"/>
    <s v="Corporate"/>
    <s v="Gregorybury"/>
    <x v="35"/>
    <s v="United States"/>
    <n v="92836"/>
    <x v="1"/>
    <s v="PROD-9870"/>
    <x v="2"/>
    <x v="8"/>
    <s v="OFF-EN-10001509"/>
    <x v="8"/>
    <n v="863.33"/>
    <n v="2"/>
    <n v="0.01"/>
    <n v="849.47"/>
  </r>
  <r>
    <s v="ORD-1073"/>
    <x v="70"/>
    <x v="72"/>
    <x v="0"/>
    <s v="CUST-2444"/>
    <s v="Deborah Anderson"/>
    <s v="Corporate"/>
    <s v="South Thomasmouth"/>
    <x v="2"/>
    <s v="United States"/>
    <n v="49202"/>
    <x v="1"/>
    <s v="PROD-5956"/>
    <x v="0"/>
    <x v="6"/>
    <s v="FUR-FU-10001487"/>
    <x v="6"/>
    <n v="778.52"/>
    <n v="6"/>
    <n v="0.21"/>
    <n v="574.97"/>
  </r>
  <r>
    <s v="ORD-1074"/>
    <x v="71"/>
    <x v="73"/>
    <x v="3"/>
    <s v="CUST-9759"/>
    <s v="Travis Singh"/>
    <s v="Corporate"/>
    <s v="Sheltonburgh"/>
    <x v="30"/>
    <s v="United States"/>
    <n v="88360"/>
    <x v="0"/>
    <s v="PROD-1554"/>
    <x v="0"/>
    <x v="3"/>
    <s v="FUR-TA-10000577"/>
    <x v="3"/>
    <n v="18.28"/>
    <n v="7"/>
    <n v="0.2"/>
    <n v="-1.34"/>
  </r>
  <r>
    <s v="ORD-1075"/>
    <x v="72"/>
    <x v="74"/>
    <x v="0"/>
    <s v="CUST-5970"/>
    <s v="Jason Wagner"/>
    <s v="Home Office"/>
    <s v="Janetbury"/>
    <x v="27"/>
    <s v="United States"/>
    <n v="14944"/>
    <x v="0"/>
    <s v="PROD-3761"/>
    <x v="1"/>
    <x v="2"/>
    <s v="TEC-AC-10003027"/>
    <x v="2"/>
    <n v="285.42"/>
    <n v="1"/>
    <n v="0.33"/>
    <n v="183.22"/>
  </r>
  <r>
    <s v="ORD-1076"/>
    <x v="14"/>
    <x v="75"/>
    <x v="1"/>
    <s v="CUST-9004"/>
    <s v="Philip Snyder"/>
    <s v="Corporate"/>
    <s v="Kennethhaven"/>
    <x v="36"/>
    <s v="United States"/>
    <n v="71401"/>
    <x v="2"/>
    <s v="PROD-6992"/>
    <x v="2"/>
    <x v="10"/>
    <s v="OFF-AR-10002833"/>
    <x v="10"/>
    <n v="28.04"/>
    <n v="9"/>
    <n v="0.18"/>
    <n v="-8.19"/>
  </r>
  <r>
    <s v="ORD-1077"/>
    <x v="73"/>
    <x v="76"/>
    <x v="3"/>
    <s v="CUST-5133"/>
    <s v="Glenn Rodgers"/>
    <s v="Corporate"/>
    <s v="South Matthew"/>
    <x v="36"/>
    <s v="United States"/>
    <n v="91814"/>
    <x v="2"/>
    <s v="PROD-9380"/>
    <x v="1"/>
    <x v="11"/>
    <s v="TEC-PH-10002275"/>
    <x v="11"/>
    <n v="58.09"/>
    <n v="5"/>
    <n v="0.06"/>
    <n v="32.380000000000003"/>
  </r>
  <r>
    <s v="ORD-1078"/>
    <x v="74"/>
    <x v="77"/>
    <x v="1"/>
    <s v="CUST-6022"/>
    <s v="Amber Snow"/>
    <s v="Corporate"/>
    <s v="Acostamouth"/>
    <x v="37"/>
    <s v="United States"/>
    <n v="26949"/>
    <x v="0"/>
    <s v="PROD-4364"/>
    <x v="2"/>
    <x v="10"/>
    <s v="OFF-AR-10002833"/>
    <x v="10"/>
    <n v="431.59"/>
    <n v="4"/>
    <n v="0.41"/>
    <n v="216.07"/>
  </r>
  <r>
    <s v="ORD-1079"/>
    <x v="75"/>
    <x v="78"/>
    <x v="1"/>
    <s v="CUST-1687"/>
    <s v="Melissa Mills"/>
    <s v="Corporate"/>
    <s v="Odomville"/>
    <x v="24"/>
    <s v="United States"/>
    <n v="89618"/>
    <x v="2"/>
    <s v="PROD-9733"/>
    <x v="2"/>
    <x v="10"/>
    <s v="OFF-AR-10002833"/>
    <x v="10"/>
    <n v="505.37"/>
    <n v="9"/>
    <n v="0.08"/>
    <n v="432.31"/>
  </r>
  <r>
    <s v="ORD-1080"/>
    <x v="76"/>
    <x v="79"/>
    <x v="1"/>
    <s v="CUST-9850"/>
    <s v="Deborah Grant"/>
    <s v="Corporate"/>
    <s v="Kennethside"/>
    <x v="14"/>
    <s v="United States"/>
    <n v="50008"/>
    <x v="0"/>
    <s v="PROD-8057"/>
    <x v="0"/>
    <x v="6"/>
    <s v="FUR-FU-10001487"/>
    <x v="6"/>
    <n v="803.75"/>
    <n v="1"/>
    <n v="0.05"/>
    <n v="750.78"/>
  </r>
  <r>
    <s v="ORD-1081"/>
    <x v="77"/>
    <x v="80"/>
    <x v="3"/>
    <s v="CUST-8197"/>
    <s v="Steve Willis"/>
    <s v="Consumer"/>
    <s v="Rachelstad"/>
    <x v="14"/>
    <s v="United States"/>
    <n v="55209"/>
    <x v="1"/>
    <s v="PROD-8688"/>
    <x v="0"/>
    <x v="3"/>
    <s v="FUR-TA-10000577"/>
    <x v="3"/>
    <n v="152.94"/>
    <n v="1"/>
    <n v="0.38"/>
    <n v="70.28"/>
  </r>
  <r>
    <s v="ORD-1082"/>
    <x v="78"/>
    <x v="81"/>
    <x v="3"/>
    <s v="CUST-4435"/>
    <s v="Lisa Perez"/>
    <s v="Home Office"/>
    <s v="Comptonstad"/>
    <x v="6"/>
    <s v="United States"/>
    <n v="77349"/>
    <x v="0"/>
    <s v="PROD-8747"/>
    <x v="2"/>
    <x v="9"/>
    <s v="OFF-PA-10002365"/>
    <x v="9"/>
    <n v="621.11"/>
    <n v="9"/>
    <n v="0.09"/>
    <n v="547.61"/>
  </r>
  <r>
    <s v="ORD-1083"/>
    <x v="57"/>
    <x v="82"/>
    <x v="0"/>
    <s v="CUST-1948"/>
    <s v="Adam Collins"/>
    <s v="Corporate"/>
    <s v="New Erik"/>
    <x v="38"/>
    <s v="United States"/>
    <n v="84100"/>
    <x v="3"/>
    <s v="PROD-3332"/>
    <x v="1"/>
    <x v="2"/>
    <s v="TEC-AC-10003027"/>
    <x v="2"/>
    <n v="441.35"/>
    <n v="4"/>
    <n v="0.03"/>
    <n v="410.03"/>
  </r>
  <r>
    <s v="ORD-1084"/>
    <x v="79"/>
    <x v="83"/>
    <x v="1"/>
    <s v="CUST-6787"/>
    <s v="Michael Parrish"/>
    <s v="Corporate"/>
    <s v="New Christopher"/>
    <x v="14"/>
    <s v="United States"/>
    <n v="45210"/>
    <x v="1"/>
    <s v="PROD-9086"/>
    <x v="2"/>
    <x v="9"/>
    <s v="OFF-PA-10002365"/>
    <x v="9"/>
    <n v="497.47"/>
    <n v="6"/>
    <n v="0.48"/>
    <n v="215.48"/>
  </r>
  <r>
    <s v="ORD-1085"/>
    <x v="80"/>
    <x v="84"/>
    <x v="1"/>
    <s v="CUST-4830"/>
    <s v="Helen Valdez"/>
    <s v="Corporate"/>
    <s v="Danielmouth"/>
    <x v="22"/>
    <s v="United States"/>
    <n v="97672"/>
    <x v="3"/>
    <s v="PROD-6216"/>
    <x v="2"/>
    <x v="8"/>
    <s v="OFF-EN-10001509"/>
    <x v="8"/>
    <n v="235.01"/>
    <n v="7"/>
    <n v="0.39"/>
    <n v="115.38"/>
  </r>
  <r>
    <s v="ORD-1086"/>
    <x v="81"/>
    <x v="85"/>
    <x v="2"/>
    <s v="CUST-2165"/>
    <s v="Stephen Owen"/>
    <s v="Consumer"/>
    <s v="West James"/>
    <x v="16"/>
    <s v="United States"/>
    <n v="81922"/>
    <x v="2"/>
    <s v="PROD-7898"/>
    <x v="2"/>
    <x v="9"/>
    <s v="OFF-PA-10002365"/>
    <x v="9"/>
    <n v="992.27"/>
    <n v="2"/>
    <n v="0.16"/>
    <n v="814.77"/>
  </r>
  <r>
    <s v="ORD-1087"/>
    <x v="82"/>
    <x v="9"/>
    <x v="2"/>
    <s v="CUST-9878"/>
    <s v="Kerri Ingram"/>
    <s v="Consumer"/>
    <s v="Allenville"/>
    <x v="17"/>
    <s v="United States"/>
    <n v="66400"/>
    <x v="3"/>
    <s v="PROD-4942"/>
    <x v="1"/>
    <x v="2"/>
    <s v="TEC-AC-10003027"/>
    <x v="2"/>
    <n v="522.44000000000005"/>
    <n v="5"/>
    <n v="0.09"/>
    <n v="430.1"/>
  </r>
  <r>
    <s v="ORD-1088"/>
    <x v="83"/>
    <x v="86"/>
    <x v="2"/>
    <s v="CUST-9397"/>
    <s v="Nathan Thompson"/>
    <s v="Consumer"/>
    <s v="Jamestown"/>
    <x v="4"/>
    <s v="United States"/>
    <n v="35829"/>
    <x v="0"/>
    <s v="PROD-7469"/>
    <x v="1"/>
    <x v="11"/>
    <s v="TEC-PH-10002275"/>
    <x v="11"/>
    <n v="952.29"/>
    <n v="5"/>
    <n v="0.38"/>
    <n v="558.15"/>
  </r>
  <r>
    <s v="ORD-1089"/>
    <x v="84"/>
    <x v="87"/>
    <x v="3"/>
    <s v="CUST-6974"/>
    <s v="Kathleen Parker"/>
    <s v="Home Office"/>
    <s v="Pinedamouth"/>
    <x v="3"/>
    <s v="United States"/>
    <n v="1029"/>
    <x v="1"/>
    <s v="PROD-1463"/>
    <x v="2"/>
    <x v="9"/>
    <s v="OFF-PA-10002365"/>
    <x v="9"/>
    <n v="900.24"/>
    <n v="3"/>
    <n v="0.48"/>
    <n v="445.53"/>
  </r>
  <r>
    <s v="ORD-1090"/>
    <x v="85"/>
    <x v="88"/>
    <x v="0"/>
    <s v="CUST-2729"/>
    <s v="Craig Jacobs"/>
    <s v="Home Office"/>
    <s v="Banksfurt"/>
    <x v="39"/>
    <s v="United States"/>
    <n v="79393"/>
    <x v="1"/>
    <s v="PROD-2186"/>
    <x v="2"/>
    <x v="10"/>
    <s v="OFF-AR-10002833"/>
    <x v="10"/>
    <n v="484.74"/>
    <n v="10"/>
    <n v="0.42"/>
    <n v="247.08"/>
  </r>
  <r>
    <s v="ORD-1091"/>
    <x v="86"/>
    <x v="89"/>
    <x v="3"/>
    <s v="CUST-5500"/>
    <s v="Brandon Bradshaw"/>
    <s v="Corporate"/>
    <s v="Stephensmouth"/>
    <x v="10"/>
    <s v="United States"/>
    <n v="22696"/>
    <x v="1"/>
    <s v="PROD-7913"/>
    <x v="1"/>
    <x v="11"/>
    <s v="TEC-PH-10002275"/>
    <x v="11"/>
    <n v="795.84"/>
    <n v="3"/>
    <n v="0.24"/>
    <n v="587.12"/>
  </r>
  <r>
    <s v="ORD-1092"/>
    <x v="87"/>
    <x v="90"/>
    <x v="0"/>
    <s v="CUST-2775"/>
    <s v="Yvette Cole"/>
    <s v="Home Office"/>
    <s v="Lake Barryshire"/>
    <x v="19"/>
    <s v="United States"/>
    <n v="60396"/>
    <x v="0"/>
    <s v="PROD-6012"/>
    <x v="2"/>
    <x v="4"/>
    <s v="OFF-BI-10003910"/>
    <x v="4"/>
    <n v="425.82"/>
    <n v="3"/>
    <n v="0.15"/>
    <n v="345.13"/>
  </r>
  <r>
    <s v="ORD-1093"/>
    <x v="88"/>
    <x v="91"/>
    <x v="0"/>
    <s v="CUST-6049"/>
    <s v="Donna Villarreal"/>
    <s v="Consumer"/>
    <s v="Hollyfurt"/>
    <x v="12"/>
    <s v="United States"/>
    <n v="93090"/>
    <x v="2"/>
    <s v="PROD-2832"/>
    <x v="1"/>
    <x v="7"/>
    <s v="TEC-MA-10000822"/>
    <x v="7"/>
    <n v="381.13"/>
    <n v="6"/>
    <n v="0.28000000000000003"/>
    <n v="263.42"/>
  </r>
  <r>
    <s v="ORD-1094"/>
    <x v="89"/>
    <x v="92"/>
    <x v="0"/>
    <s v="CUST-4094"/>
    <s v="George Williams"/>
    <s v="Home Office"/>
    <s v="South Krystal"/>
    <x v="19"/>
    <s v="United States"/>
    <n v="99557"/>
    <x v="3"/>
    <s v="PROD-4641"/>
    <x v="2"/>
    <x v="9"/>
    <s v="OFF-PA-10002365"/>
    <x v="9"/>
    <n v="306.3"/>
    <n v="4"/>
    <n v="0.37"/>
    <n v="153.87"/>
  </r>
  <r>
    <s v="ORD-1095"/>
    <x v="90"/>
    <x v="93"/>
    <x v="3"/>
    <s v="CUST-3413"/>
    <s v="Kimberly Nunez"/>
    <s v="Corporate"/>
    <s v="Mooretown"/>
    <x v="23"/>
    <s v="United States"/>
    <n v="90486"/>
    <x v="1"/>
    <s v="PROD-4060"/>
    <x v="1"/>
    <x v="11"/>
    <s v="TEC-PH-10002275"/>
    <x v="11"/>
    <n v="914.49"/>
    <n v="5"/>
    <n v="0.2"/>
    <n v="722.6"/>
  </r>
  <r>
    <s v="ORD-1096"/>
    <x v="91"/>
    <x v="94"/>
    <x v="0"/>
    <s v="CUST-6490"/>
    <s v="Gina Rivera"/>
    <s v="Corporate"/>
    <s v="New Brandonchester"/>
    <x v="40"/>
    <s v="United States"/>
    <n v="43601"/>
    <x v="0"/>
    <s v="PROD-7988"/>
    <x v="0"/>
    <x v="0"/>
    <s v="FUR-CH-10000454"/>
    <x v="0"/>
    <n v="188.5"/>
    <n v="6"/>
    <n v="0.46"/>
    <n v="93.63"/>
  </r>
  <r>
    <s v="ORD-1097"/>
    <x v="92"/>
    <x v="95"/>
    <x v="2"/>
    <s v="CUST-4547"/>
    <s v="Andrew Allen"/>
    <s v="Home Office"/>
    <s v="East Maryberg"/>
    <x v="39"/>
    <s v="United States"/>
    <n v="39449"/>
    <x v="3"/>
    <s v="PROD-5980"/>
    <x v="2"/>
    <x v="9"/>
    <s v="OFF-PA-10002365"/>
    <x v="9"/>
    <n v="435.85"/>
    <n v="4"/>
    <n v="0.35"/>
    <n v="271.94"/>
  </r>
  <r>
    <s v="ORD-1098"/>
    <x v="93"/>
    <x v="96"/>
    <x v="0"/>
    <s v="CUST-9132"/>
    <s v="Perry Tucker"/>
    <s v="Home Office"/>
    <s v="North Timothy"/>
    <x v="40"/>
    <s v="United States"/>
    <n v="79654"/>
    <x v="0"/>
    <s v="PROD-6455"/>
    <x v="0"/>
    <x v="1"/>
    <s v="FUR-BO-10001798"/>
    <x v="1"/>
    <n v="795.65"/>
    <n v="10"/>
    <n v="0.49"/>
    <n v="367.59"/>
  </r>
  <r>
    <s v="ORD-1099"/>
    <x v="94"/>
    <x v="97"/>
    <x v="0"/>
    <s v="CUST-1659"/>
    <s v="Adam Thomas"/>
    <s v="Consumer"/>
    <s v="Hernandezbury"/>
    <x v="0"/>
    <s v="United States"/>
    <n v="16321"/>
    <x v="2"/>
    <s v="PROD-7378"/>
    <x v="1"/>
    <x v="7"/>
    <s v="TEC-MA-10000822"/>
    <x v="7"/>
    <n v="743.47"/>
    <n v="3"/>
    <n v="0.17"/>
    <n v="575.34"/>
  </r>
  <r>
    <s v="ORD-1100"/>
    <x v="95"/>
    <x v="98"/>
    <x v="2"/>
    <s v="CUST-6253"/>
    <s v="Karen Ramirez"/>
    <s v="Consumer"/>
    <s v="West Michael"/>
    <x v="41"/>
    <s v="United States"/>
    <n v="44503"/>
    <x v="2"/>
    <s v="PROD-3115"/>
    <x v="1"/>
    <x v="5"/>
    <s v="TEC-CO-10001449"/>
    <x v="5"/>
    <n v="206.18"/>
    <n v="2"/>
    <n v="0.44"/>
    <n v="111.97"/>
  </r>
  <r>
    <s v="ORD-1101"/>
    <x v="96"/>
    <x v="99"/>
    <x v="0"/>
    <s v="CUST-9685"/>
    <s v="Courtney Benson"/>
    <s v="Corporate"/>
    <s v="East Rogerland"/>
    <x v="4"/>
    <s v="United States"/>
    <n v="75855"/>
    <x v="1"/>
    <s v="PROD-6550"/>
    <x v="2"/>
    <x v="4"/>
    <s v="OFF-BI-10003910"/>
    <x v="4"/>
    <n v="28.34"/>
    <n v="8"/>
    <n v="0.04"/>
    <n v="26.02"/>
  </r>
  <r>
    <s v="ORD-1102"/>
    <x v="97"/>
    <x v="100"/>
    <x v="2"/>
    <s v="CUST-1514"/>
    <s v="David Harmon"/>
    <s v="Consumer"/>
    <s v="Harryside"/>
    <x v="27"/>
    <s v="United States"/>
    <n v="91619"/>
    <x v="1"/>
    <s v="PROD-9216"/>
    <x v="0"/>
    <x v="0"/>
    <s v="FUR-CH-10000454"/>
    <x v="0"/>
    <n v="826.73"/>
    <n v="8"/>
    <n v="0.19"/>
    <n v="642.41999999999996"/>
  </r>
  <r>
    <s v="ORD-1103"/>
    <x v="79"/>
    <x v="83"/>
    <x v="0"/>
    <s v="CUST-9563"/>
    <s v="Mr. Michael Moreno"/>
    <s v="Consumer"/>
    <s v="Sullivanborough"/>
    <x v="2"/>
    <s v="United States"/>
    <n v="28107"/>
    <x v="2"/>
    <s v="PROD-2071"/>
    <x v="0"/>
    <x v="3"/>
    <s v="FUR-TA-10000577"/>
    <x v="3"/>
    <n v="371.6"/>
    <n v="9"/>
    <n v="0.06"/>
    <n v="330.7"/>
  </r>
  <r>
    <s v="ORD-1104"/>
    <x v="98"/>
    <x v="101"/>
    <x v="0"/>
    <s v="CUST-2953"/>
    <s v="Lisa Holloway"/>
    <s v="Consumer"/>
    <s v="South Kennethport"/>
    <x v="32"/>
    <s v="United States"/>
    <n v="37889"/>
    <x v="1"/>
    <s v="PROD-5494"/>
    <x v="1"/>
    <x v="7"/>
    <s v="TEC-MA-10000822"/>
    <x v="7"/>
    <n v="46.23"/>
    <n v="6"/>
    <n v="0.12"/>
    <n v="-2.83"/>
  </r>
  <r>
    <s v="ORD-1105"/>
    <x v="99"/>
    <x v="102"/>
    <x v="1"/>
    <s v="CUST-2337"/>
    <s v="Jeffrey Collins"/>
    <s v="Corporate"/>
    <s v="South Alexandra"/>
    <x v="39"/>
    <s v="United States"/>
    <n v="32414"/>
    <x v="3"/>
    <s v="PROD-7940"/>
    <x v="0"/>
    <x v="6"/>
    <s v="FUR-FU-10001487"/>
    <x v="6"/>
    <n v="102.69"/>
    <n v="3"/>
    <n v="0.4"/>
    <n v="36.01"/>
  </r>
  <r>
    <s v="ORD-1106"/>
    <x v="100"/>
    <x v="103"/>
    <x v="1"/>
    <s v="CUST-5534"/>
    <s v="Molly Lopez"/>
    <s v="Consumer"/>
    <s v="South Gabrielleburgh"/>
    <x v="41"/>
    <s v="United States"/>
    <n v="89236"/>
    <x v="0"/>
    <s v="PROD-3873"/>
    <x v="2"/>
    <x v="4"/>
    <s v="OFF-BI-10003910"/>
    <x v="4"/>
    <n v="97.27"/>
    <n v="4"/>
    <n v="0.01"/>
    <n v="54.35"/>
  </r>
  <r>
    <s v="ORD-1107"/>
    <x v="101"/>
    <x v="104"/>
    <x v="0"/>
    <s v="CUST-6068"/>
    <s v="Elizabeth Phillips"/>
    <s v="Home Office"/>
    <s v="South Rebecca"/>
    <x v="9"/>
    <s v="United States"/>
    <n v="78455"/>
    <x v="1"/>
    <s v="PROD-9371"/>
    <x v="1"/>
    <x v="11"/>
    <s v="TEC-PH-10002275"/>
    <x v="11"/>
    <n v="414.17"/>
    <n v="7"/>
    <n v="0.22"/>
    <n v="303.60000000000002"/>
  </r>
  <r>
    <s v="ORD-1108"/>
    <x v="69"/>
    <x v="105"/>
    <x v="3"/>
    <s v="CUST-7681"/>
    <s v="Anthony Chen"/>
    <s v="Consumer"/>
    <s v="North Jessicaburgh"/>
    <x v="2"/>
    <s v="United States"/>
    <n v="42168"/>
    <x v="3"/>
    <s v="PROD-3100"/>
    <x v="1"/>
    <x v="2"/>
    <s v="TEC-AC-10003027"/>
    <x v="2"/>
    <n v="473.01"/>
    <n v="7"/>
    <n v="0.38"/>
    <n v="281.91000000000003"/>
  </r>
  <r>
    <s v="ORD-1109"/>
    <x v="102"/>
    <x v="106"/>
    <x v="3"/>
    <s v="CUST-9624"/>
    <s v="Margaret Trujillo"/>
    <s v="Consumer"/>
    <s v="Marquezfort"/>
    <x v="35"/>
    <s v="United States"/>
    <n v="15471"/>
    <x v="0"/>
    <s v="PROD-7209"/>
    <x v="0"/>
    <x v="3"/>
    <s v="FUR-TA-10000577"/>
    <x v="3"/>
    <n v="322.39999999999998"/>
    <n v="1"/>
    <n v="0.34"/>
    <n v="186.41"/>
  </r>
  <r>
    <s v="ORD-1110"/>
    <x v="103"/>
    <x v="65"/>
    <x v="0"/>
    <s v="CUST-1408"/>
    <s v="Wayne Gallagher"/>
    <s v="Consumer"/>
    <s v="Stoneshire"/>
    <x v="9"/>
    <s v="United States"/>
    <n v="15198"/>
    <x v="3"/>
    <s v="PROD-7151"/>
    <x v="0"/>
    <x v="6"/>
    <s v="FUR-FU-10001487"/>
    <x v="6"/>
    <n v="274.62"/>
    <n v="3"/>
    <n v="0.03"/>
    <n v="239.56"/>
  </r>
  <r>
    <s v="ORD-1111"/>
    <x v="104"/>
    <x v="107"/>
    <x v="1"/>
    <s v="CUST-6788"/>
    <s v="Phillip Garcia"/>
    <s v="Corporate"/>
    <s v="South Robertmouth"/>
    <x v="37"/>
    <s v="United States"/>
    <n v="37205"/>
    <x v="0"/>
    <s v="PROD-9838"/>
    <x v="0"/>
    <x v="6"/>
    <s v="FUR-FU-10001487"/>
    <x v="6"/>
    <n v="324.82"/>
    <n v="6"/>
    <n v="0.1"/>
    <n v="264.27"/>
  </r>
  <r>
    <s v="ORD-1112"/>
    <x v="105"/>
    <x v="108"/>
    <x v="0"/>
    <s v="CUST-1827"/>
    <s v="Carl Griffin"/>
    <s v="Consumer"/>
    <s v="Johnburgh"/>
    <x v="42"/>
    <s v="United States"/>
    <n v="505"/>
    <x v="2"/>
    <s v="PROD-1935"/>
    <x v="2"/>
    <x v="8"/>
    <s v="OFF-EN-10001509"/>
    <x v="8"/>
    <n v="444.79"/>
    <n v="1"/>
    <n v="0.34"/>
    <n v="278.58999999999997"/>
  </r>
  <r>
    <s v="ORD-1113"/>
    <x v="106"/>
    <x v="109"/>
    <x v="3"/>
    <s v="CUST-8133"/>
    <s v="James Weaver"/>
    <s v="Consumer"/>
    <s v="Webertown"/>
    <x v="43"/>
    <s v="United States"/>
    <n v="37977"/>
    <x v="0"/>
    <s v="PROD-1413"/>
    <x v="1"/>
    <x v="7"/>
    <s v="TEC-MA-10000822"/>
    <x v="7"/>
    <n v="892.03"/>
    <n v="6"/>
    <n v="0.4"/>
    <n v="504.39"/>
  </r>
  <r>
    <s v="ORD-1114"/>
    <x v="107"/>
    <x v="110"/>
    <x v="0"/>
    <s v="CUST-1439"/>
    <s v="Randy Rodriguez"/>
    <s v="Home Office"/>
    <s v="Lake Michael"/>
    <x v="13"/>
    <s v="United States"/>
    <n v="83329"/>
    <x v="3"/>
    <s v="PROD-4056"/>
    <x v="2"/>
    <x v="9"/>
    <s v="OFF-PA-10002365"/>
    <x v="9"/>
    <n v="567.24"/>
    <n v="7"/>
    <n v="0.47"/>
    <n v="289.67"/>
  </r>
  <r>
    <s v="ORD-1115"/>
    <x v="108"/>
    <x v="111"/>
    <x v="2"/>
    <s v="CUST-6392"/>
    <s v="Darius Sanchez"/>
    <s v="Home Office"/>
    <s v="Wongburgh"/>
    <x v="19"/>
    <s v="United States"/>
    <n v="35529"/>
    <x v="2"/>
    <s v="PROD-5548"/>
    <x v="0"/>
    <x v="0"/>
    <s v="FUR-CH-10000454"/>
    <x v="0"/>
    <n v="226.55"/>
    <n v="5"/>
    <n v="0.13"/>
    <n v="190.45"/>
  </r>
  <r>
    <s v="ORD-1116"/>
    <x v="18"/>
    <x v="112"/>
    <x v="3"/>
    <s v="CUST-5081"/>
    <s v="Christopher Baker"/>
    <s v="Corporate"/>
    <s v="Kurtshire"/>
    <x v="33"/>
    <s v="United States"/>
    <n v="84030"/>
    <x v="3"/>
    <s v="PROD-3260"/>
    <x v="1"/>
    <x v="5"/>
    <s v="TEC-CO-10001449"/>
    <x v="5"/>
    <n v="793.19"/>
    <n v="2"/>
    <n v="0.06"/>
    <n v="736.5"/>
  </r>
  <r>
    <s v="ORD-1117"/>
    <x v="109"/>
    <x v="113"/>
    <x v="3"/>
    <s v="CUST-7934"/>
    <s v="Mark Brown"/>
    <s v="Corporate"/>
    <s v="Christineview"/>
    <x v="42"/>
    <s v="United States"/>
    <n v="41548"/>
    <x v="1"/>
    <s v="PROD-5349"/>
    <x v="0"/>
    <x v="6"/>
    <s v="FUR-FU-10001487"/>
    <x v="6"/>
    <n v="420.65"/>
    <n v="1"/>
    <n v="0.16"/>
    <n v="331.01"/>
  </r>
  <r>
    <s v="ORD-1118"/>
    <x v="110"/>
    <x v="114"/>
    <x v="2"/>
    <s v="CUST-7455"/>
    <s v="Gerald Watson"/>
    <s v="Corporate"/>
    <s v="East Stephen"/>
    <x v="7"/>
    <s v="United States"/>
    <n v="31311"/>
    <x v="2"/>
    <s v="PROD-4537"/>
    <x v="1"/>
    <x v="11"/>
    <s v="TEC-PH-10002275"/>
    <x v="11"/>
    <n v="659.18"/>
    <n v="5"/>
    <n v="0.2"/>
    <n v="502.6"/>
  </r>
  <r>
    <s v="ORD-1119"/>
    <x v="37"/>
    <x v="115"/>
    <x v="3"/>
    <s v="CUST-2959"/>
    <s v="Heidi Hopkins"/>
    <s v="Home Office"/>
    <s v="Ryanview"/>
    <x v="44"/>
    <s v="United States"/>
    <n v="13986"/>
    <x v="1"/>
    <s v="PROD-4243"/>
    <x v="1"/>
    <x v="5"/>
    <s v="TEC-CO-10001449"/>
    <x v="5"/>
    <n v="418.05"/>
    <n v="9"/>
    <n v="0.15"/>
    <n v="309.51"/>
  </r>
  <r>
    <s v="ORD-1120"/>
    <x v="111"/>
    <x v="116"/>
    <x v="0"/>
    <s v="CUST-8914"/>
    <s v="Tammy Mendoza"/>
    <s v="Home Office"/>
    <s v="Marioview"/>
    <x v="34"/>
    <s v="United States"/>
    <n v="83799"/>
    <x v="1"/>
    <s v="PROD-4261"/>
    <x v="1"/>
    <x v="5"/>
    <s v="TEC-CO-10001449"/>
    <x v="5"/>
    <n v="684.15"/>
    <n v="10"/>
    <n v="0.15"/>
    <n v="557.24"/>
  </r>
  <r>
    <s v="ORD-1121"/>
    <x v="112"/>
    <x v="117"/>
    <x v="2"/>
    <s v="CUST-2865"/>
    <s v="Colleen Green"/>
    <s v="Home Office"/>
    <s v="Jenniferchester"/>
    <x v="18"/>
    <s v="United States"/>
    <n v="73973"/>
    <x v="3"/>
    <s v="PROD-9117"/>
    <x v="2"/>
    <x v="4"/>
    <s v="OFF-BI-10003910"/>
    <x v="4"/>
    <n v="878.52"/>
    <n v="5"/>
    <n v="0.28999999999999998"/>
    <n v="587.04"/>
  </r>
  <r>
    <s v="ORD-1122"/>
    <x v="113"/>
    <x v="118"/>
    <x v="2"/>
    <s v="CUST-6261"/>
    <s v="Mark Thomas"/>
    <s v="Consumer"/>
    <s v="East Johnchester"/>
    <x v="31"/>
    <s v="United States"/>
    <n v="93458"/>
    <x v="2"/>
    <s v="PROD-7109"/>
    <x v="1"/>
    <x v="7"/>
    <s v="TEC-MA-10000822"/>
    <x v="7"/>
    <n v="636.97"/>
    <n v="9"/>
    <n v="0.14000000000000001"/>
    <n v="528.15"/>
  </r>
  <r>
    <s v="ORD-1123"/>
    <x v="114"/>
    <x v="119"/>
    <x v="0"/>
    <s v="CUST-5707"/>
    <s v="Colin Peterson"/>
    <s v="Corporate"/>
    <s v="Robertsonview"/>
    <x v="5"/>
    <s v="United States"/>
    <n v="68447"/>
    <x v="3"/>
    <s v="PROD-2788"/>
    <x v="1"/>
    <x v="5"/>
    <s v="TEC-CO-10001449"/>
    <x v="5"/>
    <n v="776.34"/>
    <n v="5"/>
    <n v="0.15"/>
    <n v="611.27"/>
  </r>
  <r>
    <s v="ORD-1124"/>
    <x v="115"/>
    <x v="120"/>
    <x v="1"/>
    <s v="CUST-7370"/>
    <s v="Timothy Quinn"/>
    <s v="Home Office"/>
    <s v="Jacquelinebury"/>
    <x v="10"/>
    <s v="United States"/>
    <n v="28043"/>
    <x v="2"/>
    <s v="PROD-7950"/>
    <x v="2"/>
    <x v="4"/>
    <s v="OFF-BI-10003910"/>
    <x v="4"/>
    <n v="677.3"/>
    <n v="5"/>
    <n v="0.49"/>
    <n v="328.69"/>
  </r>
  <r>
    <s v="ORD-1125"/>
    <x v="116"/>
    <x v="121"/>
    <x v="2"/>
    <s v="CUST-8030"/>
    <s v="Kathryn Cook"/>
    <s v="Consumer"/>
    <s v="Smithport"/>
    <x v="28"/>
    <s v="United States"/>
    <n v="35551"/>
    <x v="1"/>
    <s v="PROD-3048"/>
    <x v="2"/>
    <x v="9"/>
    <s v="OFF-PA-10002365"/>
    <x v="9"/>
    <n v="884.85"/>
    <n v="5"/>
    <n v="7.0000000000000007E-2"/>
    <n v="799"/>
  </r>
  <r>
    <s v="ORD-1126"/>
    <x v="117"/>
    <x v="122"/>
    <x v="0"/>
    <s v="CUST-9534"/>
    <s v="Patricia Randolph"/>
    <s v="Home Office"/>
    <s v="Evansville"/>
    <x v="36"/>
    <s v="United States"/>
    <n v="32627"/>
    <x v="2"/>
    <s v="PROD-6378"/>
    <x v="2"/>
    <x v="4"/>
    <s v="OFF-BI-10003910"/>
    <x v="4"/>
    <n v="459.9"/>
    <n v="10"/>
    <n v="0.2"/>
    <n v="363.72"/>
  </r>
  <r>
    <s v="ORD-1127"/>
    <x v="118"/>
    <x v="123"/>
    <x v="0"/>
    <s v="CUST-6583"/>
    <s v="Hannah Martinez"/>
    <s v="Home Office"/>
    <s v="Alexisstad"/>
    <x v="2"/>
    <s v="United States"/>
    <n v="19360"/>
    <x v="0"/>
    <s v="PROD-6146"/>
    <x v="2"/>
    <x v="8"/>
    <s v="OFF-EN-10001509"/>
    <x v="8"/>
    <n v="804.25"/>
    <n v="2"/>
    <n v="0.3"/>
    <n v="557.61"/>
  </r>
  <r>
    <s v="ORD-1128"/>
    <x v="119"/>
    <x v="124"/>
    <x v="3"/>
    <s v="CUST-3555"/>
    <s v="Nicholas Cameron"/>
    <s v="Corporate"/>
    <s v="North Stacy"/>
    <x v="15"/>
    <s v="United States"/>
    <n v="10007"/>
    <x v="0"/>
    <s v="PROD-1289"/>
    <x v="1"/>
    <x v="11"/>
    <s v="TEC-PH-10002275"/>
    <x v="11"/>
    <n v="439.58"/>
    <n v="10"/>
    <n v="0.09"/>
    <n v="396.39"/>
  </r>
  <r>
    <s v="ORD-1129"/>
    <x v="120"/>
    <x v="64"/>
    <x v="2"/>
    <s v="CUST-9453"/>
    <s v="Kevin Lynch"/>
    <s v="Corporate"/>
    <s v="New Jennifer"/>
    <x v="10"/>
    <s v="United States"/>
    <n v="13821"/>
    <x v="1"/>
    <s v="PROD-8610"/>
    <x v="2"/>
    <x v="10"/>
    <s v="OFF-AR-10002833"/>
    <x v="10"/>
    <n v="245.49"/>
    <n v="6"/>
    <n v="0.47"/>
    <n v="106.84"/>
  </r>
  <r>
    <s v="ORD-1130"/>
    <x v="121"/>
    <x v="125"/>
    <x v="3"/>
    <s v="CUST-9569"/>
    <s v="Sandra Watts"/>
    <s v="Home Office"/>
    <s v="Valerieview"/>
    <x v="23"/>
    <s v="United States"/>
    <n v="37560"/>
    <x v="2"/>
    <s v="PROD-7381"/>
    <x v="0"/>
    <x v="1"/>
    <s v="FUR-BO-10001798"/>
    <x v="1"/>
    <n v="250.39"/>
    <n v="2"/>
    <n v="0.28999999999999998"/>
    <n v="157.54"/>
  </r>
  <r>
    <s v="ORD-1131"/>
    <x v="122"/>
    <x v="126"/>
    <x v="2"/>
    <s v="CUST-1472"/>
    <s v="Nicole Collins"/>
    <s v="Corporate"/>
    <s v="Port Cynthiamouth"/>
    <x v="13"/>
    <s v="United States"/>
    <n v="47816"/>
    <x v="0"/>
    <s v="PROD-3582"/>
    <x v="0"/>
    <x v="1"/>
    <s v="FUR-BO-10001798"/>
    <x v="1"/>
    <n v="647.91"/>
    <n v="2"/>
    <n v="0.46"/>
    <n v="325.63"/>
  </r>
  <r>
    <s v="ORD-1132"/>
    <x v="123"/>
    <x v="127"/>
    <x v="2"/>
    <s v="CUST-8151"/>
    <s v="Steven Reynolds"/>
    <s v="Consumer"/>
    <s v="East Mark"/>
    <x v="23"/>
    <s v="United States"/>
    <n v="93969"/>
    <x v="1"/>
    <s v="PROD-4711"/>
    <x v="1"/>
    <x v="2"/>
    <s v="TEC-AC-10003027"/>
    <x v="2"/>
    <n v="839.18"/>
    <n v="8"/>
    <n v="0.15"/>
    <n v="685.92"/>
  </r>
  <r>
    <s v="ORD-1133"/>
    <x v="124"/>
    <x v="128"/>
    <x v="0"/>
    <s v="CUST-8856"/>
    <s v="David Taylor"/>
    <s v="Consumer"/>
    <s v="Shelleyberg"/>
    <x v="16"/>
    <s v="United States"/>
    <n v="83602"/>
    <x v="3"/>
    <s v="PROD-6408"/>
    <x v="0"/>
    <x v="1"/>
    <s v="FUR-BO-10001798"/>
    <x v="1"/>
    <n v="367.5"/>
    <n v="4"/>
    <n v="0.14000000000000001"/>
    <n v="312.97000000000003"/>
  </r>
  <r>
    <s v="ORD-1134"/>
    <x v="125"/>
    <x v="129"/>
    <x v="1"/>
    <s v="CUST-9915"/>
    <s v="Cathy Cardenas"/>
    <s v="Corporate"/>
    <s v="South Alexandertown"/>
    <x v="45"/>
    <s v="United States"/>
    <n v="13302"/>
    <x v="3"/>
    <s v="PROD-2254"/>
    <x v="0"/>
    <x v="1"/>
    <s v="FUR-BO-10001798"/>
    <x v="1"/>
    <n v="295.74"/>
    <n v="3"/>
    <n v="0.03"/>
    <n v="240.29"/>
  </r>
  <r>
    <s v="ORD-1135"/>
    <x v="126"/>
    <x v="130"/>
    <x v="1"/>
    <s v="CUST-7444"/>
    <s v="Jasmine Bowers"/>
    <s v="Corporate"/>
    <s v="Nancyville"/>
    <x v="12"/>
    <s v="United States"/>
    <n v="92751"/>
    <x v="3"/>
    <s v="PROD-6634"/>
    <x v="1"/>
    <x v="2"/>
    <s v="TEC-AC-10003027"/>
    <x v="2"/>
    <n v="434.8"/>
    <n v="6"/>
    <n v="0.03"/>
    <n v="397.28"/>
  </r>
  <r>
    <s v="ORD-1136"/>
    <x v="127"/>
    <x v="131"/>
    <x v="1"/>
    <s v="CUST-3978"/>
    <s v="Charles Molina"/>
    <s v="Consumer"/>
    <s v="North George"/>
    <x v="41"/>
    <s v="United States"/>
    <n v="21111"/>
    <x v="0"/>
    <s v="PROD-9490"/>
    <x v="2"/>
    <x v="10"/>
    <s v="OFF-AR-10002833"/>
    <x v="10"/>
    <n v="888.2"/>
    <n v="1"/>
    <n v="0.23"/>
    <n v="653.85"/>
  </r>
  <r>
    <s v="ORD-1137"/>
    <x v="128"/>
    <x v="132"/>
    <x v="1"/>
    <s v="CUST-8466"/>
    <s v="Charles James"/>
    <s v="Home Office"/>
    <s v="South Robertmouth"/>
    <x v="2"/>
    <s v="United States"/>
    <n v="76366"/>
    <x v="2"/>
    <s v="PROD-2710"/>
    <x v="0"/>
    <x v="6"/>
    <s v="FUR-FU-10001487"/>
    <x v="6"/>
    <n v="516.85"/>
    <n v="7"/>
    <n v="0.09"/>
    <n v="439.91"/>
  </r>
  <r>
    <s v="ORD-1138"/>
    <x v="129"/>
    <x v="133"/>
    <x v="1"/>
    <s v="CUST-1702"/>
    <s v="James Bryant"/>
    <s v="Home Office"/>
    <s v="Port Alanchester"/>
    <x v="19"/>
    <s v="United States"/>
    <n v="6028"/>
    <x v="2"/>
    <s v="PROD-4730"/>
    <x v="1"/>
    <x v="7"/>
    <s v="TEC-MA-10000822"/>
    <x v="7"/>
    <n v="997.4"/>
    <n v="6"/>
    <n v="0.19"/>
    <n v="801.5"/>
  </r>
  <r>
    <s v="ORD-1139"/>
    <x v="130"/>
    <x v="134"/>
    <x v="2"/>
    <s v="CUST-8173"/>
    <s v="Anna Hoffman"/>
    <s v="Home Office"/>
    <s v="Port Seth"/>
    <x v="22"/>
    <s v="United States"/>
    <n v="7356"/>
    <x v="0"/>
    <s v="PROD-6100"/>
    <x v="2"/>
    <x v="10"/>
    <s v="OFF-AR-10002833"/>
    <x v="10"/>
    <n v="931.13"/>
    <n v="7"/>
    <n v="0.39"/>
    <n v="557.05999999999995"/>
  </r>
  <r>
    <s v="ORD-1140"/>
    <x v="131"/>
    <x v="135"/>
    <x v="2"/>
    <s v="CUST-7969"/>
    <s v="Angelica Elliott"/>
    <s v="Consumer"/>
    <s v="West Megan"/>
    <x v="10"/>
    <s v="United States"/>
    <n v="55654"/>
    <x v="2"/>
    <s v="PROD-1817"/>
    <x v="1"/>
    <x v="7"/>
    <s v="TEC-MA-10000822"/>
    <x v="7"/>
    <n v="695.45"/>
    <n v="1"/>
    <n v="0.3"/>
    <n v="478.83"/>
  </r>
  <r>
    <s v="ORD-1141"/>
    <x v="132"/>
    <x v="136"/>
    <x v="3"/>
    <s v="CUST-2751"/>
    <s v="Gabrielle Russell"/>
    <s v="Home Office"/>
    <s v="Morrisbury"/>
    <x v="38"/>
    <s v="United States"/>
    <n v="17133"/>
    <x v="3"/>
    <s v="PROD-1249"/>
    <x v="1"/>
    <x v="2"/>
    <s v="TEC-AC-10003027"/>
    <x v="2"/>
    <n v="178.1"/>
    <n v="9"/>
    <n v="0.23"/>
    <n v="107.54"/>
  </r>
  <r>
    <s v="ORD-1142"/>
    <x v="133"/>
    <x v="137"/>
    <x v="0"/>
    <s v="CUST-5218"/>
    <s v="Lauren Hicks"/>
    <s v="Consumer"/>
    <s v="North Charlesstad"/>
    <x v="11"/>
    <s v="United States"/>
    <n v="74149"/>
    <x v="3"/>
    <s v="PROD-4416"/>
    <x v="0"/>
    <x v="0"/>
    <s v="FUR-CH-10000454"/>
    <x v="0"/>
    <n v="558.48"/>
    <n v="1"/>
    <n v="0.16"/>
    <n v="422.73"/>
  </r>
  <r>
    <s v="ORD-1143"/>
    <x v="134"/>
    <x v="73"/>
    <x v="1"/>
    <s v="CUST-3259"/>
    <s v="Rebekah Gibson"/>
    <s v="Home Office"/>
    <s v="West Nathanhaven"/>
    <x v="27"/>
    <s v="United States"/>
    <n v="59276"/>
    <x v="0"/>
    <s v="PROD-8199"/>
    <x v="0"/>
    <x v="6"/>
    <s v="FUR-FU-10001487"/>
    <x v="6"/>
    <n v="286.89999999999998"/>
    <n v="5"/>
    <n v="0.45"/>
    <n v="115.87"/>
  </r>
  <r>
    <s v="ORD-1144"/>
    <x v="135"/>
    <x v="138"/>
    <x v="3"/>
    <s v="CUST-4552"/>
    <s v="Mariah Hubbard"/>
    <s v="Home Office"/>
    <s v="Matthewmouth"/>
    <x v="18"/>
    <s v="United States"/>
    <n v="28984"/>
    <x v="1"/>
    <s v="PROD-2573"/>
    <x v="0"/>
    <x v="6"/>
    <s v="FUR-FU-10001487"/>
    <x v="6"/>
    <n v="942.04"/>
    <n v="6"/>
    <n v="0.32"/>
    <n v="627.75"/>
  </r>
  <r>
    <s v="ORD-1145"/>
    <x v="136"/>
    <x v="139"/>
    <x v="0"/>
    <s v="CUST-4280"/>
    <s v="Travis Woods"/>
    <s v="Home Office"/>
    <s v="Aliciahaven"/>
    <x v="41"/>
    <s v="United States"/>
    <n v="54943"/>
    <x v="3"/>
    <s v="PROD-5221"/>
    <x v="2"/>
    <x v="4"/>
    <s v="OFF-BI-10003910"/>
    <x v="4"/>
    <n v="403.45"/>
    <n v="9"/>
    <n v="0.37"/>
    <n v="231.02"/>
  </r>
  <r>
    <s v="ORD-1146"/>
    <x v="137"/>
    <x v="140"/>
    <x v="1"/>
    <s v="CUST-5032"/>
    <s v="Tara Joseph"/>
    <s v="Corporate"/>
    <s v="North Alan"/>
    <x v="13"/>
    <s v="United States"/>
    <n v="25323"/>
    <x v="0"/>
    <s v="PROD-8116"/>
    <x v="2"/>
    <x v="4"/>
    <s v="OFF-BI-10003910"/>
    <x v="4"/>
    <n v="639.5"/>
    <n v="3"/>
    <n v="0.31"/>
    <n v="414.31"/>
  </r>
  <r>
    <s v="ORD-1147"/>
    <x v="138"/>
    <x v="141"/>
    <x v="0"/>
    <s v="CUST-9660"/>
    <s v="Hector Horton"/>
    <s v="Home Office"/>
    <s v="West Julie"/>
    <x v="17"/>
    <s v="United States"/>
    <n v="58248"/>
    <x v="1"/>
    <s v="PROD-4393"/>
    <x v="0"/>
    <x v="0"/>
    <s v="FUR-CH-10000454"/>
    <x v="0"/>
    <n v="145.66"/>
    <n v="6"/>
    <n v="0.02"/>
    <n v="135.15"/>
  </r>
  <r>
    <s v="ORD-1148"/>
    <x v="139"/>
    <x v="142"/>
    <x v="3"/>
    <s v="CUST-4414"/>
    <s v="Hector Hammond"/>
    <s v="Home Office"/>
    <s v="Williamland"/>
    <x v="46"/>
    <s v="United States"/>
    <n v="56313"/>
    <x v="2"/>
    <s v="PROD-1132"/>
    <x v="2"/>
    <x v="4"/>
    <s v="OFF-BI-10003910"/>
    <x v="4"/>
    <n v="635.54"/>
    <n v="1"/>
    <n v="0.03"/>
    <n v="571.17999999999995"/>
  </r>
  <r>
    <s v="ORD-1149"/>
    <x v="140"/>
    <x v="143"/>
    <x v="3"/>
    <s v="CUST-3281"/>
    <s v="Patrick Garcia"/>
    <s v="Home Office"/>
    <s v="East Tiffany"/>
    <x v="25"/>
    <s v="United States"/>
    <n v="61743"/>
    <x v="2"/>
    <s v="PROD-3086"/>
    <x v="1"/>
    <x v="2"/>
    <s v="TEC-AC-10003027"/>
    <x v="2"/>
    <n v="243.13"/>
    <n v="4"/>
    <n v="0.5"/>
    <n v="77.849999999999994"/>
  </r>
  <r>
    <s v="ORD-1150"/>
    <x v="39"/>
    <x v="144"/>
    <x v="0"/>
    <s v="CUST-7706"/>
    <s v="Ashlee Hawkins"/>
    <s v="Consumer"/>
    <s v="North Heather"/>
    <x v="6"/>
    <s v="United States"/>
    <n v="82463"/>
    <x v="0"/>
    <s v="PROD-5176"/>
    <x v="1"/>
    <x v="7"/>
    <s v="TEC-MA-10000822"/>
    <x v="7"/>
    <n v="84"/>
    <n v="8"/>
    <n v="0.14000000000000001"/>
    <n v="59.48"/>
  </r>
  <r>
    <s v="ORD-1151"/>
    <x v="141"/>
    <x v="145"/>
    <x v="1"/>
    <s v="CUST-4282"/>
    <s v="Charles Allen"/>
    <s v="Home Office"/>
    <s v="Cookside"/>
    <x v="17"/>
    <s v="United States"/>
    <n v="21554"/>
    <x v="3"/>
    <s v="PROD-8030"/>
    <x v="0"/>
    <x v="6"/>
    <s v="FUR-FU-10001487"/>
    <x v="6"/>
    <n v="35.29"/>
    <n v="7"/>
    <n v="0.43"/>
    <n v="-14.74"/>
  </r>
  <r>
    <s v="ORD-1152"/>
    <x v="142"/>
    <x v="146"/>
    <x v="3"/>
    <s v="CUST-6737"/>
    <s v="Nicole Rodriguez"/>
    <s v="Home Office"/>
    <s v="Amyside"/>
    <x v="1"/>
    <s v="United States"/>
    <n v="8445"/>
    <x v="1"/>
    <s v="PROD-8004"/>
    <x v="1"/>
    <x v="7"/>
    <s v="TEC-MA-10000822"/>
    <x v="7"/>
    <n v="90.15"/>
    <n v="8"/>
    <n v="0.27"/>
    <n v="26.65"/>
  </r>
  <r>
    <s v="ORD-1153"/>
    <x v="143"/>
    <x v="147"/>
    <x v="2"/>
    <s v="CUST-3268"/>
    <s v="Gina Hines"/>
    <s v="Corporate"/>
    <s v="Ronaldfort"/>
    <x v="32"/>
    <s v="United States"/>
    <n v="11005"/>
    <x v="3"/>
    <s v="PROD-3035"/>
    <x v="0"/>
    <x v="6"/>
    <s v="FUR-FU-10001487"/>
    <x v="6"/>
    <n v="882.4"/>
    <n v="6"/>
    <n v="0.31"/>
    <n v="582.72"/>
  </r>
  <r>
    <s v="ORD-1154"/>
    <x v="144"/>
    <x v="148"/>
    <x v="3"/>
    <s v="CUST-7003"/>
    <s v="Misty Moss"/>
    <s v="Home Office"/>
    <s v="Carrieville"/>
    <x v="31"/>
    <s v="United States"/>
    <n v="46675"/>
    <x v="0"/>
    <s v="PROD-1959"/>
    <x v="1"/>
    <x v="5"/>
    <s v="TEC-CO-10001449"/>
    <x v="5"/>
    <n v="917.7"/>
    <n v="3"/>
    <n v="0.39"/>
    <n v="512.16999999999996"/>
  </r>
  <r>
    <s v="ORD-1155"/>
    <x v="145"/>
    <x v="135"/>
    <x v="0"/>
    <s v="CUST-1302"/>
    <s v="Andrew Espinoza"/>
    <s v="Corporate"/>
    <s v="Fernandoberg"/>
    <x v="45"/>
    <s v="United States"/>
    <n v="51897"/>
    <x v="0"/>
    <s v="PROD-2540"/>
    <x v="1"/>
    <x v="2"/>
    <s v="TEC-AC-10003027"/>
    <x v="2"/>
    <n v="792.83"/>
    <n v="10"/>
    <n v="0.28999999999999998"/>
    <n v="525.74"/>
  </r>
  <r>
    <s v="ORD-1156"/>
    <x v="146"/>
    <x v="149"/>
    <x v="2"/>
    <s v="CUST-8098"/>
    <s v="Brian Moore"/>
    <s v="Consumer"/>
    <s v="South Mark"/>
    <x v="44"/>
    <s v="United States"/>
    <n v="78292"/>
    <x v="2"/>
    <s v="PROD-8113"/>
    <x v="2"/>
    <x v="10"/>
    <s v="OFF-AR-10002833"/>
    <x v="10"/>
    <n v="147.18"/>
    <n v="1"/>
    <n v="0.09"/>
    <n v="113.71"/>
  </r>
  <r>
    <s v="ORD-1157"/>
    <x v="147"/>
    <x v="150"/>
    <x v="0"/>
    <s v="CUST-7936"/>
    <s v="Jaclyn Phillips"/>
    <s v="Corporate"/>
    <s v="Lindseyville"/>
    <x v="16"/>
    <s v="United States"/>
    <n v="82388"/>
    <x v="2"/>
    <s v="PROD-8782"/>
    <x v="1"/>
    <x v="7"/>
    <s v="TEC-MA-10000822"/>
    <x v="7"/>
    <n v="715.16"/>
    <n v="6"/>
    <n v="0.36"/>
    <n v="445.16"/>
  </r>
  <r>
    <s v="ORD-1158"/>
    <x v="148"/>
    <x v="22"/>
    <x v="1"/>
    <s v="CUST-6710"/>
    <s v="Leah Harris"/>
    <s v="Consumer"/>
    <s v="Colemanside"/>
    <x v="26"/>
    <s v="United States"/>
    <n v="73561"/>
    <x v="0"/>
    <s v="PROD-9898"/>
    <x v="2"/>
    <x v="8"/>
    <s v="OFF-EN-10001509"/>
    <x v="8"/>
    <n v="132.61000000000001"/>
    <n v="2"/>
    <n v="0.19"/>
    <n v="67.77"/>
  </r>
  <r>
    <s v="ORD-1159"/>
    <x v="149"/>
    <x v="151"/>
    <x v="3"/>
    <s v="CUST-5279"/>
    <s v="Alexander Thompson"/>
    <s v="Corporate"/>
    <s v="Ebonyshire"/>
    <x v="47"/>
    <s v="United States"/>
    <n v="62393"/>
    <x v="3"/>
    <s v="PROD-6041"/>
    <x v="0"/>
    <x v="3"/>
    <s v="FUR-TA-10000577"/>
    <x v="3"/>
    <n v="357.27"/>
    <n v="8"/>
    <n v="0.26"/>
    <n v="250.39"/>
  </r>
  <r>
    <s v="ORD-1160"/>
    <x v="150"/>
    <x v="152"/>
    <x v="3"/>
    <s v="CUST-1164"/>
    <s v="Patricia Obrien"/>
    <s v="Corporate"/>
    <s v="East Erictown"/>
    <x v="32"/>
    <s v="United States"/>
    <n v="89323"/>
    <x v="1"/>
    <s v="PROD-6778"/>
    <x v="2"/>
    <x v="4"/>
    <s v="OFF-BI-10003910"/>
    <x v="4"/>
    <n v="220.16"/>
    <n v="10"/>
    <n v="0.46"/>
    <n v="88.68"/>
  </r>
  <r>
    <s v="ORD-1161"/>
    <x v="151"/>
    <x v="153"/>
    <x v="3"/>
    <s v="CUST-3748"/>
    <s v="Brenda Bryant"/>
    <s v="Corporate"/>
    <s v="West Sharon"/>
    <x v="38"/>
    <s v="United States"/>
    <n v="76958"/>
    <x v="2"/>
    <s v="PROD-9123"/>
    <x v="1"/>
    <x v="11"/>
    <s v="TEC-PH-10002275"/>
    <x v="11"/>
    <n v="766.69"/>
    <n v="7"/>
    <n v="0.21"/>
    <n v="556.67999999999995"/>
  </r>
  <r>
    <s v="ORD-1162"/>
    <x v="152"/>
    <x v="154"/>
    <x v="3"/>
    <s v="CUST-4907"/>
    <s v="David Wood"/>
    <s v="Consumer"/>
    <s v="Willieville"/>
    <x v="18"/>
    <s v="United States"/>
    <n v="88276"/>
    <x v="3"/>
    <s v="PROD-8799"/>
    <x v="2"/>
    <x v="4"/>
    <s v="OFF-BI-10003910"/>
    <x v="4"/>
    <n v="201.41"/>
    <n v="5"/>
    <n v="0.28999999999999998"/>
    <n v="123.89"/>
  </r>
  <r>
    <s v="ORD-1163"/>
    <x v="153"/>
    <x v="155"/>
    <x v="0"/>
    <s v="CUST-9807"/>
    <s v="Peggy Williams"/>
    <s v="Home Office"/>
    <s v="Lake Aaronborough"/>
    <x v="31"/>
    <s v="United States"/>
    <n v="21811"/>
    <x v="1"/>
    <s v="PROD-7376"/>
    <x v="0"/>
    <x v="6"/>
    <s v="FUR-FU-10001487"/>
    <x v="6"/>
    <n v="564.38"/>
    <n v="1"/>
    <n v="0.19"/>
    <n v="439.51"/>
  </r>
  <r>
    <s v="ORD-1164"/>
    <x v="154"/>
    <x v="156"/>
    <x v="1"/>
    <s v="CUST-8292"/>
    <s v="Brandon Watts"/>
    <s v="Corporate"/>
    <s v="Alexanderport"/>
    <x v="16"/>
    <s v="United States"/>
    <n v="2487"/>
    <x v="3"/>
    <s v="PROD-2989"/>
    <x v="2"/>
    <x v="4"/>
    <s v="OFF-BI-10003910"/>
    <x v="4"/>
    <n v="877.87"/>
    <n v="7"/>
    <n v="0.39"/>
    <n v="507.21"/>
  </r>
  <r>
    <s v="ORD-1165"/>
    <x v="155"/>
    <x v="157"/>
    <x v="1"/>
    <s v="CUST-7050"/>
    <s v="Mary Anderson"/>
    <s v="Corporate"/>
    <s v="New Laurentown"/>
    <x v="0"/>
    <s v="United States"/>
    <n v="21052"/>
    <x v="1"/>
    <s v="PROD-2769"/>
    <x v="1"/>
    <x v="7"/>
    <s v="TEC-MA-10000822"/>
    <x v="7"/>
    <n v="434.27"/>
    <n v="7"/>
    <n v="0.2"/>
    <n v="328.15"/>
  </r>
  <r>
    <s v="ORD-1166"/>
    <x v="156"/>
    <x v="158"/>
    <x v="1"/>
    <s v="CUST-7193"/>
    <s v="Jasmine Dodson"/>
    <s v="Consumer"/>
    <s v="South Joshuaview"/>
    <x v="12"/>
    <s v="United States"/>
    <n v="41435"/>
    <x v="2"/>
    <s v="PROD-3086"/>
    <x v="2"/>
    <x v="4"/>
    <s v="OFF-BI-10003910"/>
    <x v="4"/>
    <n v="420.4"/>
    <n v="6"/>
    <n v="0.5"/>
    <n v="179.26"/>
  </r>
  <r>
    <s v="ORD-1167"/>
    <x v="157"/>
    <x v="159"/>
    <x v="1"/>
    <s v="CUST-3607"/>
    <s v="Jennifer Rose"/>
    <s v="Consumer"/>
    <s v="Mcdonaldhaven"/>
    <x v="29"/>
    <s v="United States"/>
    <n v="21140"/>
    <x v="0"/>
    <s v="PROD-5291"/>
    <x v="1"/>
    <x v="7"/>
    <s v="TEC-MA-10000822"/>
    <x v="7"/>
    <n v="98.05"/>
    <n v="8"/>
    <n v="0.2"/>
    <n v="75.63"/>
  </r>
  <r>
    <s v="ORD-1168"/>
    <x v="158"/>
    <x v="160"/>
    <x v="1"/>
    <s v="CUST-9357"/>
    <s v="Amanda Smith"/>
    <s v="Consumer"/>
    <s v="Heathertown"/>
    <x v="25"/>
    <s v="United States"/>
    <n v="55467"/>
    <x v="0"/>
    <s v="PROD-8496"/>
    <x v="1"/>
    <x v="11"/>
    <s v="TEC-PH-10002275"/>
    <x v="11"/>
    <n v="921.31"/>
    <n v="4"/>
    <n v="0.36"/>
    <n v="563.29"/>
  </r>
  <r>
    <s v="ORD-1169"/>
    <x v="159"/>
    <x v="161"/>
    <x v="2"/>
    <s v="CUST-8637"/>
    <s v="Dennis Robinson"/>
    <s v="Corporate"/>
    <s v="New Christopherview"/>
    <x v="40"/>
    <s v="United States"/>
    <n v="70901"/>
    <x v="3"/>
    <s v="PROD-6884"/>
    <x v="2"/>
    <x v="10"/>
    <s v="OFF-AR-10002833"/>
    <x v="10"/>
    <n v="407.63"/>
    <n v="6"/>
    <n v="0.02"/>
    <n v="355.84"/>
  </r>
  <r>
    <s v="ORD-1170"/>
    <x v="160"/>
    <x v="162"/>
    <x v="2"/>
    <s v="CUST-1169"/>
    <s v="Lauren Richmond"/>
    <s v="Consumer"/>
    <s v="South Kimberly"/>
    <x v="9"/>
    <s v="United States"/>
    <n v="70691"/>
    <x v="0"/>
    <s v="PROD-6994"/>
    <x v="1"/>
    <x v="11"/>
    <s v="TEC-PH-10002275"/>
    <x v="11"/>
    <n v="901.34"/>
    <n v="8"/>
    <n v="0.46"/>
    <n v="463.82"/>
  </r>
  <r>
    <s v="ORD-1171"/>
    <x v="38"/>
    <x v="163"/>
    <x v="2"/>
    <s v="CUST-7152"/>
    <s v="Ashley Parker"/>
    <s v="Consumer"/>
    <s v="North Victoria"/>
    <x v="15"/>
    <s v="United States"/>
    <n v="58802"/>
    <x v="3"/>
    <s v="PROD-1470"/>
    <x v="1"/>
    <x v="7"/>
    <s v="TEC-MA-10000822"/>
    <x v="7"/>
    <n v="17.399999999999999"/>
    <n v="8"/>
    <n v="0.17"/>
    <n v="-1.72"/>
  </r>
  <r>
    <s v="ORD-1172"/>
    <x v="161"/>
    <x v="164"/>
    <x v="1"/>
    <s v="CUST-1821"/>
    <s v="David Wong"/>
    <s v="Consumer"/>
    <s v="Julieville"/>
    <x v="25"/>
    <s v="United States"/>
    <n v="17122"/>
    <x v="2"/>
    <s v="PROD-7775"/>
    <x v="0"/>
    <x v="3"/>
    <s v="FUR-TA-10000577"/>
    <x v="3"/>
    <n v="345.75"/>
    <n v="1"/>
    <n v="0.08"/>
    <n v="315.82"/>
  </r>
  <r>
    <s v="ORD-1173"/>
    <x v="162"/>
    <x v="165"/>
    <x v="0"/>
    <s v="CUST-9393"/>
    <s v="Deborah Fisher"/>
    <s v="Home Office"/>
    <s v="Port Martin"/>
    <x v="27"/>
    <s v="United States"/>
    <n v="79737"/>
    <x v="2"/>
    <s v="PROD-6247"/>
    <x v="2"/>
    <x v="10"/>
    <s v="OFF-AR-10002833"/>
    <x v="10"/>
    <n v="287.02"/>
    <n v="8"/>
    <n v="0.39"/>
    <n v="164.31"/>
  </r>
  <r>
    <s v="ORD-1174"/>
    <x v="163"/>
    <x v="166"/>
    <x v="1"/>
    <s v="CUST-4565"/>
    <s v="Sheila Rosales"/>
    <s v="Home Office"/>
    <s v="Madelinetown"/>
    <x v="4"/>
    <s v="United States"/>
    <n v="67610"/>
    <x v="1"/>
    <s v="PROD-2841"/>
    <x v="1"/>
    <x v="11"/>
    <s v="TEC-PH-10002275"/>
    <x v="11"/>
    <n v="889.81"/>
    <n v="1"/>
    <n v="0.12"/>
    <n v="750.38"/>
  </r>
  <r>
    <s v="ORD-1175"/>
    <x v="164"/>
    <x v="167"/>
    <x v="3"/>
    <s v="CUST-9460"/>
    <s v="Justin Bullock"/>
    <s v="Corporate"/>
    <s v="Bettymouth"/>
    <x v="16"/>
    <s v="United States"/>
    <n v="5959"/>
    <x v="2"/>
    <s v="PROD-6878"/>
    <x v="1"/>
    <x v="11"/>
    <s v="TEC-PH-10002275"/>
    <x v="11"/>
    <n v="862.43"/>
    <n v="6"/>
    <n v="0.32"/>
    <n v="550.88"/>
  </r>
  <r>
    <s v="ORD-1176"/>
    <x v="165"/>
    <x v="168"/>
    <x v="2"/>
    <s v="CUST-8283"/>
    <s v="Rachel Taylor"/>
    <s v="Corporate"/>
    <s v="Danielview"/>
    <x v="23"/>
    <s v="United States"/>
    <n v="34955"/>
    <x v="2"/>
    <s v="PROD-6242"/>
    <x v="0"/>
    <x v="0"/>
    <s v="FUR-CH-10000454"/>
    <x v="0"/>
    <n v="894.38"/>
    <n v="2"/>
    <n v="0.18"/>
    <n v="714.34"/>
  </r>
  <r>
    <s v="ORD-1177"/>
    <x v="166"/>
    <x v="169"/>
    <x v="3"/>
    <s v="CUST-8130"/>
    <s v="Anthony Powers"/>
    <s v="Corporate"/>
    <s v="Port Marcus"/>
    <x v="27"/>
    <s v="United States"/>
    <n v="64533"/>
    <x v="3"/>
    <s v="PROD-3276"/>
    <x v="1"/>
    <x v="7"/>
    <s v="TEC-MA-10000822"/>
    <x v="7"/>
    <n v="753.4"/>
    <n v="9"/>
    <n v="0.13"/>
    <n v="641.1"/>
  </r>
  <r>
    <s v="ORD-1178"/>
    <x v="167"/>
    <x v="170"/>
    <x v="3"/>
    <s v="CUST-3642"/>
    <s v="Angel Spencer"/>
    <s v="Consumer"/>
    <s v="North Deannaberg"/>
    <x v="23"/>
    <s v="United States"/>
    <n v="42028"/>
    <x v="2"/>
    <s v="PROD-4369"/>
    <x v="0"/>
    <x v="3"/>
    <s v="FUR-TA-10000577"/>
    <x v="3"/>
    <n v="839.2"/>
    <n v="9"/>
    <n v="0.4"/>
    <n v="492.87"/>
  </r>
  <r>
    <s v="ORD-1179"/>
    <x v="168"/>
    <x v="171"/>
    <x v="0"/>
    <s v="CUST-8031"/>
    <s v="Jon White"/>
    <s v="Consumer"/>
    <s v="Port Jessicaberg"/>
    <x v="28"/>
    <s v="United States"/>
    <n v="12016"/>
    <x v="3"/>
    <s v="PROD-3862"/>
    <x v="0"/>
    <x v="6"/>
    <s v="FUR-FU-10001487"/>
    <x v="6"/>
    <n v="636.97"/>
    <n v="1"/>
    <n v="0.01"/>
    <n v="617.16999999999996"/>
  </r>
  <r>
    <s v="ORD-1180"/>
    <x v="169"/>
    <x v="172"/>
    <x v="3"/>
    <s v="CUST-5324"/>
    <s v="Edward Strong"/>
    <s v="Consumer"/>
    <s v="Melvinburgh"/>
    <x v="46"/>
    <s v="United States"/>
    <n v="53421"/>
    <x v="2"/>
    <s v="PROD-3477"/>
    <x v="1"/>
    <x v="7"/>
    <s v="TEC-MA-10000822"/>
    <x v="7"/>
    <n v="823.96"/>
    <n v="4"/>
    <n v="0.28999999999999998"/>
    <n v="575.96"/>
  </r>
  <r>
    <s v="ORD-1181"/>
    <x v="170"/>
    <x v="173"/>
    <x v="0"/>
    <s v="CUST-2274"/>
    <s v="Ana Watts"/>
    <s v="Corporate"/>
    <s v="East Alicia"/>
    <x v="10"/>
    <s v="United States"/>
    <n v="84258"/>
    <x v="2"/>
    <s v="PROD-1583"/>
    <x v="2"/>
    <x v="10"/>
    <s v="OFF-AR-10002833"/>
    <x v="10"/>
    <n v="299.18"/>
    <n v="5"/>
    <n v="0.24"/>
    <n v="203.01"/>
  </r>
  <r>
    <s v="ORD-1182"/>
    <x v="171"/>
    <x v="174"/>
    <x v="0"/>
    <s v="CUST-9380"/>
    <s v="Jay Oliver"/>
    <s v="Consumer"/>
    <s v="Karinaport"/>
    <x v="46"/>
    <s v="United States"/>
    <n v="80770"/>
    <x v="3"/>
    <s v="PROD-4910"/>
    <x v="2"/>
    <x v="9"/>
    <s v="OFF-PA-10002365"/>
    <x v="9"/>
    <n v="211.52"/>
    <n v="7"/>
    <n v="0.41"/>
    <n v="93.14"/>
  </r>
  <r>
    <s v="ORD-1183"/>
    <x v="172"/>
    <x v="175"/>
    <x v="2"/>
    <s v="CUST-9866"/>
    <s v="Breanna Robinson"/>
    <s v="Corporate"/>
    <s v="Hollystad"/>
    <x v="31"/>
    <s v="United States"/>
    <n v="32109"/>
    <x v="1"/>
    <s v="PROD-6737"/>
    <x v="0"/>
    <x v="3"/>
    <s v="FUR-TA-10000577"/>
    <x v="3"/>
    <n v="243.55"/>
    <n v="2"/>
    <n v="0.11"/>
    <n v="182.04"/>
  </r>
  <r>
    <s v="ORD-1184"/>
    <x v="173"/>
    <x v="176"/>
    <x v="2"/>
    <s v="CUST-3740"/>
    <s v="Jennifer Dunn"/>
    <s v="Corporate"/>
    <s v="West Jeffrey"/>
    <x v="19"/>
    <s v="United States"/>
    <n v="20219"/>
    <x v="1"/>
    <s v="PROD-9382"/>
    <x v="2"/>
    <x v="4"/>
    <s v="OFF-BI-10003910"/>
    <x v="4"/>
    <n v="389.97"/>
    <n v="4"/>
    <n v="0.19"/>
    <n v="311.81"/>
  </r>
  <r>
    <s v="ORD-1185"/>
    <x v="174"/>
    <x v="177"/>
    <x v="2"/>
    <s v="CUST-9783"/>
    <s v="William Sims"/>
    <s v="Consumer"/>
    <s v="Port Tammie"/>
    <x v="4"/>
    <s v="United States"/>
    <n v="59887"/>
    <x v="0"/>
    <s v="PROD-9436"/>
    <x v="1"/>
    <x v="5"/>
    <s v="TEC-CO-10001449"/>
    <x v="5"/>
    <n v="396.33"/>
    <n v="9"/>
    <n v="0.37"/>
    <n v="212.51"/>
  </r>
  <r>
    <s v="ORD-1186"/>
    <x v="167"/>
    <x v="153"/>
    <x v="1"/>
    <s v="CUST-9038"/>
    <s v="Brian Daniels"/>
    <s v="Consumer"/>
    <s v="Leefort"/>
    <x v="29"/>
    <s v="United States"/>
    <n v="90763"/>
    <x v="1"/>
    <s v="PROD-1615"/>
    <x v="0"/>
    <x v="0"/>
    <s v="FUR-CH-10000454"/>
    <x v="0"/>
    <n v="325.95"/>
    <n v="8"/>
    <n v="0.14000000000000001"/>
    <n v="263.61"/>
  </r>
  <r>
    <s v="ORD-1187"/>
    <x v="108"/>
    <x v="178"/>
    <x v="1"/>
    <s v="CUST-8238"/>
    <s v="Bobby Reilly Jr."/>
    <s v="Home Office"/>
    <s v="South Nicholas"/>
    <x v="29"/>
    <s v="United States"/>
    <n v="21821"/>
    <x v="2"/>
    <s v="PROD-3944"/>
    <x v="2"/>
    <x v="9"/>
    <s v="OFF-PA-10002365"/>
    <x v="9"/>
    <n v="420.99"/>
    <n v="10"/>
    <n v="0.4"/>
    <n v="231.22"/>
  </r>
  <r>
    <s v="ORD-1188"/>
    <x v="175"/>
    <x v="179"/>
    <x v="1"/>
    <s v="CUST-4241"/>
    <s v="Karen Peterson"/>
    <s v="Consumer"/>
    <s v="Robinsonport"/>
    <x v="18"/>
    <s v="United States"/>
    <n v="72935"/>
    <x v="1"/>
    <s v="PROD-9439"/>
    <x v="1"/>
    <x v="7"/>
    <s v="TEC-MA-10000822"/>
    <x v="7"/>
    <n v="208.05"/>
    <n v="6"/>
    <n v="0.36"/>
    <n v="93.45"/>
  </r>
  <r>
    <s v="ORD-1189"/>
    <x v="176"/>
    <x v="84"/>
    <x v="3"/>
    <s v="CUST-7719"/>
    <s v="Monica Rosales"/>
    <s v="Corporate"/>
    <s v="Michaelfort"/>
    <x v="8"/>
    <s v="United States"/>
    <n v="17619"/>
    <x v="2"/>
    <s v="PROD-2072"/>
    <x v="2"/>
    <x v="4"/>
    <s v="OFF-BI-10003910"/>
    <x v="4"/>
    <n v="221.41"/>
    <n v="7"/>
    <n v="0.35"/>
    <n v="99.28"/>
  </r>
  <r>
    <s v="ORD-1190"/>
    <x v="177"/>
    <x v="180"/>
    <x v="0"/>
    <s v="CUST-2659"/>
    <s v="Mr. Duane Smith"/>
    <s v="Corporate"/>
    <s v="Benderside"/>
    <x v="20"/>
    <s v="United States"/>
    <n v="7340"/>
    <x v="2"/>
    <s v="PROD-5854"/>
    <x v="2"/>
    <x v="9"/>
    <s v="OFF-PA-10002365"/>
    <x v="9"/>
    <n v="323.89999999999998"/>
    <n v="4"/>
    <n v="0.28999999999999998"/>
    <n v="196.38"/>
  </r>
  <r>
    <s v="ORD-1191"/>
    <x v="178"/>
    <x v="181"/>
    <x v="2"/>
    <s v="CUST-9366"/>
    <s v="Brittany Beck"/>
    <s v="Home Office"/>
    <s v="New Joshua"/>
    <x v="36"/>
    <s v="United States"/>
    <n v="18426"/>
    <x v="2"/>
    <s v="PROD-9839"/>
    <x v="1"/>
    <x v="7"/>
    <s v="TEC-MA-10000822"/>
    <x v="7"/>
    <n v="416.68"/>
    <n v="1"/>
    <n v="0.25"/>
    <n v="303.77"/>
  </r>
  <r>
    <s v="ORD-1192"/>
    <x v="179"/>
    <x v="182"/>
    <x v="3"/>
    <s v="CUST-6006"/>
    <s v="Edward Young"/>
    <s v="Consumer"/>
    <s v="New Jefferyfurt"/>
    <x v="2"/>
    <s v="United States"/>
    <n v="74763"/>
    <x v="3"/>
    <s v="PROD-3754"/>
    <x v="1"/>
    <x v="11"/>
    <s v="TEC-PH-10002275"/>
    <x v="11"/>
    <n v="751.71"/>
    <n v="7"/>
    <n v="0.12"/>
    <n v="647.66999999999996"/>
  </r>
  <r>
    <s v="ORD-1193"/>
    <x v="180"/>
    <x v="183"/>
    <x v="3"/>
    <s v="CUST-1993"/>
    <s v="Lori Smith"/>
    <s v="Home Office"/>
    <s v="Houseville"/>
    <x v="1"/>
    <s v="United States"/>
    <n v="36804"/>
    <x v="2"/>
    <s v="PROD-2217"/>
    <x v="2"/>
    <x v="4"/>
    <s v="OFF-BI-10003910"/>
    <x v="4"/>
    <n v="776.73"/>
    <n v="6"/>
    <n v="0.18"/>
    <n v="628.39"/>
  </r>
  <r>
    <s v="ORD-1194"/>
    <x v="181"/>
    <x v="184"/>
    <x v="0"/>
    <s v="CUST-7181"/>
    <s v="Joseph Anderson"/>
    <s v="Corporate"/>
    <s v="East Wayneport"/>
    <x v="29"/>
    <s v="United States"/>
    <n v="29550"/>
    <x v="3"/>
    <s v="PROD-2524"/>
    <x v="0"/>
    <x v="3"/>
    <s v="FUR-TA-10000577"/>
    <x v="3"/>
    <n v="137.07"/>
    <n v="4"/>
    <n v="0.34"/>
    <n v="42.82"/>
  </r>
  <r>
    <s v="ORD-1195"/>
    <x v="182"/>
    <x v="185"/>
    <x v="0"/>
    <s v="CUST-5195"/>
    <s v="Andrea Everett"/>
    <s v="Consumer"/>
    <s v="Ryanborough"/>
    <x v="15"/>
    <s v="United States"/>
    <n v="67797"/>
    <x v="2"/>
    <s v="PROD-4636"/>
    <x v="1"/>
    <x v="11"/>
    <s v="TEC-PH-10002275"/>
    <x v="11"/>
    <n v="519.62"/>
    <n v="2"/>
    <n v="0.38"/>
    <n v="293.68"/>
  </r>
  <r>
    <s v="ORD-1196"/>
    <x v="183"/>
    <x v="186"/>
    <x v="2"/>
    <s v="CUST-9045"/>
    <s v="Jesus Taylor"/>
    <s v="Home Office"/>
    <s v="Carrollview"/>
    <x v="20"/>
    <s v="United States"/>
    <n v="99599"/>
    <x v="2"/>
    <s v="PROD-1684"/>
    <x v="2"/>
    <x v="10"/>
    <s v="OFF-AR-10002833"/>
    <x v="10"/>
    <n v="482.74"/>
    <n v="8"/>
    <n v="0.44"/>
    <n v="232.79"/>
  </r>
  <r>
    <s v="ORD-1197"/>
    <x v="184"/>
    <x v="187"/>
    <x v="2"/>
    <s v="CUST-8052"/>
    <s v="Laura Perez"/>
    <s v="Corporate"/>
    <s v="North Elizabethville"/>
    <x v="48"/>
    <s v="United States"/>
    <n v="86486"/>
    <x v="0"/>
    <s v="PROD-3552"/>
    <x v="2"/>
    <x v="4"/>
    <s v="OFF-BI-10003910"/>
    <x v="4"/>
    <n v="831.49"/>
    <n v="4"/>
    <n v="0.4"/>
    <n v="468.74"/>
  </r>
  <r>
    <s v="ORD-1198"/>
    <x v="185"/>
    <x v="188"/>
    <x v="2"/>
    <s v="CUST-4753"/>
    <s v="Steven King"/>
    <s v="Home Office"/>
    <s v="Bradleyville"/>
    <x v="17"/>
    <s v="United States"/>
    <n v="55459"/>
    <x v="3"/>
    <s v="PROD-2924"/>
    <x v="2"/>
    <x v="8"/>
    <s v="OFF-EN-10001509"/>
    <x v="8"/>
    <n v="803.73"/>
    <n v="10"/>
    <n v="0.24"/>
    <n v="595.62"/>
  </r>
  <r>
    <s v="ORD-1199"/>
    <x v="186"/>
    <x v="189"/>
    <x v="0"/>
    <s v="CUST-7385"/>
    <s v="Amanda Dunn"/>
    <s v="Consumer"/>
    <s v="Kirbymouth"/>
    <x v="3"/>
    <s v="United States"/>
    <n v="48353"/>
    <x v="2"/>
    <s v="PROD-5517"/>
    <x v="0"/>
    <x v="1"/>
    <s v="FUR-BO-10001798"/>
    <x v="1"/>
    <n v="954.57"/>
    <n v="5"/>
    <n v="0.21"/>
    <n v="729.5"/>
  </r>
  <r>
    <s v="ORD-1200"/>
    <x v="187"/>
    <x v="190"/>
    <x v="3"/>
    <s v="CUST-3357"/>
    <s v="Matthew Taylor"/>
    <s v="Consumer"/>
    <s v="New Brooke"/>
    <x v="1"/>
    <s v="United States"/>
    <n v="9604"/>
    <x v="2"/>
    <s v="PROD-5353"/>
    <x v="2"/>
    <x v="10"/>
    <s v="OFF-AR-10002833"/>
    <x v="10"/>
    <n v="357.64"/>
    <n v="4"/>
    <n v="0.34"/>
    <n v="235.04"/>
  </r>
  <r>
    <s v="ORD-1201"/>
    <x v="188"/>
    <x v="191"/>
    <x v="3"/>
    <s v="CUST-7718"/>
    <s v="Lawrence Martin"/>
    <s v="Corporate"/>
    <s v="Russellmouth"/>
    <x v="43"/>
    <s v="United States"/>
    <n v="64350"/>
    <x v="2"/>
    <s v="PROD-2727"/>
    <x v="1"/>
    <x v="2"/>
    <s v="TEC-AC-10003027"/>
    <x v="2"/>
    <n v="37.049999999999997"/>
    <n v="6"/>
    <n v="0.09"/>
    <n v="32.53"/>
  </r>
  <r>
    <s v="ORD-1202"/>
    <x v="189"/>
    <x v="192"/>
    <x v="1"/>
    <s v="CUST-7091"/>
    <s v="Cindy Ellis"/>
    <s v="Corporate"/>
    <s v="Hamiltonbury"/>
    <x v="48"/>
    <s v="United States"/>
    <n v="10927"/>
    <x v="0"/>
    <s v="PROD-8339"/>
    <x v="0"/>
    <x v="0"/>
    <s v="FUR-CH-10000454"/>
    <x v="0"/>
    <n v="498.83"/>
    <n v="6"/>
    <n v="0.13"/>
    <n v="407"/>
  </r>
  <r>
    <s v="ORD-1203"/>
    <x v="190"/>
    <x v="192"/>
    <x v="0"/>
    <s v="CUST-1787"/>
    <s v="Thomas Kelly"/>
    <s v="Consumer"/>
    <s v="Delgadoville"/>
    <x v="38"/>
    <s v="United States"/>
    <n v="36226"/>
    <x v="3"/>
    <s v="PROD-3195"/>
    <x v="1"/>
    <x v="7"/>
    <s v="TEC-MA-10000822"/>
    <x v="7"/>
    <n v="331.28"/>
    <n v="4"/>
    <n v="0.1"/>
    <n v="295.93"/>
  </r>
  <r>
    <s v="ORD-1204"/>
    <x v="191"/>
    <x v="193"/>
    <x v="2"/>
    <s v="CUST-3676"/>
    <s v="Dr. Amanda Nixon"/>
    <s v="Home Office"/>
    <s v="Belltown"/>
    <x v="42"/>
    <s v="United States"/>
    <n v="14035"/>
    <x v="1"/>
    <s v="PROD-3394"/>
    <x v="0"/>
    <x v="1"/>
    <s v="FUR-BO-10001798"/>
    <x v="1"/>
    <n v="594.26"/>
    <n v="6"/>
    <n v="0.47"/>
    <n v="270.83"/>
  </r>
  <r>
    <s v="ORD-1205"/>
    <x v="192"/>
    <x v="194"/>
    <x v="0"/>
    <s v="CUST-7913"/>
    <s v="Angela Guzman"/>
    <s v="Corporate"/>
    <s v="Gonzalezview"/>
    <x v="15"/>
    <s v="United States"/>
    <n v="67389"/>
    <x v="1"/>
    <s v="PROD-2589"/>
    <x v="2"/>
    <x v="8"/>
    <s v="OFF-EN-10001509"/>
    <x v="8"/>
    <n v="200.26"/>
    <n v="2"/>
    <n v="0.41"/>
    <n v="87.63"/>
  </r>
  <r>
    <s v="ORD-1206"/>
    <x v="193"/>
    <x v="195"/>
    <x v="1"/>
    <s v="CUST-1230"/>
    <s v="Omar Jones"/>
    <s v="Corporate"/>
    <s v="Morsebury"/>
    <x v="1"/>
    <s v="United States"/>
    <n v="42848"/>
    <x v="0"/>
    <s v="PROD-4392"/>
    <x v="1"/>
    <x v="5"/>
    <s v="TEC-CO-10001449"/>
    <x v="5"/>
    <n v="947.79"/>
    <n v="6"/>
    <n v="0.47"/>
    <n v="501.13"/>
  </r>
  <r>
    <s v="ORD-1207"/>
    <x v="194"/>
    <x v="196"/>
    <x v="3"/>
    <s v="CUST-6553"/>
    <s v="Mary Johnson"/>
    <s v="Home Office"/>
    <s v="West Jenniferchester"/>
    <x v="37"/>
    <s v="United States"/>
    <n v="78646"/>
    <x v="2"/>
    <s v="PROD-4392"/>
    <x v="0"/>
    <x v="1"/>
    <s v="FUR-BO-10001798"/>
    <x v="1"/>
    <n v="921.7"/>
    <n v="7"/>
    <n v="0.44"/>
    <n v="495.9"/>
  </r>
  <r>
    <s v="ORD-1208"/>
    <x v="195"/>
    <x v="197"/>
    <x v="2"/>
    <s v="CUST-7101"/>
    <s v="Travis Kennedy"/>
    <s v="Corporate"/>
    <s v="South Charlesland"/>
    <x v="42"/>
    <s v="United States"/>
    <n v="69752"/>
    <x v="0"/>
    <s v="PROD-7329"/>
    <x v="2"/>
    <x v="4"/>
    <s v="OFF-BI-10003910"/>
    <x v="4"/>
    <n v="759.49"/>
    <n v="3"/>
    <n v="0.15"/>
    <n v="612.12"/>
  </r>
  <r>
    <s v="ORD-1209"/>
    <x v="196"/>
    <x v="198"/>
    <x v="0"/>
    <s v="CUST-3151"/>
    <s v="Stacey Holland"/>
    <s v="Home Office"/>
    <s v="Lake Adam"/>
    <x v="36"/>
    <s v="United States"/>
    <n v="67689"/>
    <x v="0"/>
    <s v="PROD-2326"/>
    <x v="0"/>
    <x v="6"/>
    <s v="FUR-FU-10001487"/>
    <x v="6"/>
    <n v="411.22"/>
    <n v="1"/>
    <n v="0.31"/>
    <n v="281.48"/>
  </r>
  <r>
    <s v="ORD-1210"/>
    <x v="197"/>
    <x v="172"/>
    <x v="2"/>
    <s v="CUST-2646"/>
    <s v="Karen Montgomery"/>
    <s v="Corporate"/>
    <s v="Joneschester"/>
    <x v="12"/>
    <s v="United States"/>
    <n v="73788"/>
    <x v="2"/>
    <s v="PROD-3730"/>
    <x v="1"/>
    <x v="11"/>
    <s v="TEC-PH-10002275"/>
    <x v="11"/>
    <n v="293.63"/>
    <n v="10"/>
    <n v="0.12"/>
    <n v="217.99"/>
  </r>
  <r>
    <s v="ORD-1211"/>
    <x v="198"/>
    <x v="150"/>
    <x v="0"/>
    <s v="CUST-4074"/>
    <s v="Evelyn Coffey"/>
    <s v="Consumer"/>
    <s v="Garrisonstad"/>
    <x v="4"/>
    <s v="United States"/>
    <n v="65813"/>
    <x v="2"/>
    <s v="PROD-4342"/>
    <x v="0"/>
    <x v="3"/>
    <s v="FUR-TA-10000577"/>
    <x v="3"/>
    <n v="957.14"/>
    <n v="6"/>
    <n v="0.33"/>
    <n v="639.46"/>
  </r>
  <r>
    <s v="ORD-1212"/>
    <x v="199"/>
    <x v="199"/>
    <x v="2"/>
    <s v="CUST-4678"/>
    <s v="Gregory Davis"/>
    <s v="Corporate"/>
    <s v="North Stephaniebury"/>
    <x v="7"/>
    <s v="United States"/>
    <n v="88145"/>
    <x v="0"/>
    <s v="PROD-8833"/>
    <x v="2"/>
    <x v="4"/>
    <s v="OFF-BI-10003910"/>
    <x v="4"/>
    <n v="120.05"/>
    <n v="8"/>
    <n v="0.25"/>
    <n v="74.930000000000007"/>
  </r>
  <r>
    <s v="ORD-1213"/>
    <x v="200"/>
    <x v="200"/>
    <x v="2"/>
    <s v="CUST-5878"/>
    <s v="Kimberly Singh"/>
    <s v="Home Office"/>
    <s v="Mollyville"/>
    <x v="9"/>
    <s v="United States"/>
    <n v="54086"/>
    <x v="3"/>
    <s v="PROD-6444"/>
    <x v="1"/>
    <x v="5"/>
    <s v="TEC-CO-10001449"/>
    <x v="5"/>
    <n v="553.66"/>
    <n v="8"/>
    <n v="0.23"/>
    <n v="423.87"/>
  </r>
  <r>
    <s v="ORD-1214"/>
    <x v="201"/>
    <x v="201"/>
    <x v="3"/>
    <s v="CUST-4635"/>
    <s v="William Wheeler"/>
    <s v="Corporate"/>
    <s v="Harrisside"/>
    <x v="29"/>
    <s v="United States"/>
    <n v="90288"/>
    <x v="3"/>
    <s v="PROD-9106"/>
    <x v="1"/>
    <x v="7"/>
    <s v="TEC-MA-10000822"/>
    <x v="7"/>
    <n v="737.49"/>
    <n v="7"/>
    <n v="0.33"/>
    <n v="463.15"/>
  </r>
  <r>
    <s v="ORD-1215"/>
    <x v="202"/>
    <x v="202"/>
    <x v="1"/>
    <s v="CUST-3160"/>
    <s v="Brittany Alvarez"/>
    <s v="Consumer"/>
    <s v="North Antonio"/>
    <x v="46"/>
    <s v="United States"/>
    <n v="33996"/>
    <x v="1"/>
    <s v="PROD-8283"/>
    <x v="2"/>
    <x v="4"/>
    <s v="OFF-BI-10003910"/>
    <x v="4"/>
    <n v="446.54"/>
    <n v="6"/>
    <n v="0.14000000000000001"/>
    <n v="374.49"/>
  </r>
  <r>
    <s v="ORD-1216"/>
    <x v="203"/>
    <x v="203"/>
    <x v="3"/>
    <s v="CUST-9296"/>
    <s v="Teresa Patterson"/>
    <s v="Corporate"/>
    <s v="Courtneymouth"/>
    <x v="43"/>
    <s v="United States"/>
    <n v="40118"/>
    <x v="1"/>
    <s v="PROD-3380"/>
    <x v="0"/>
    <x v="1"/>
    <s v="FUR-BO-10001798"/>
    <x v="1"/>
    <n v="161.22"/>
    <n v="1"/>
    <n v="0.3"/>
    <n v="65.56"/>
  </r>
  <r>
    <s v="ORD-1217"/>
    <x v="204"/>
    <x v="204"/>
    <x v="0"/>
    <s v="CUST-2429"/>
    <s v="Tiffany Whitaker"/>
    <s v="Home Office"/>
    <s v="North Andreburgh"/>
    <x v="2"/>
    <s v="United States"/>
    <n v="27039"/>
    <x v="2"/>
    <s v="PROD-4612"/>
    <x v="1"/>
    <x v="7"/>
    <s v="TEC-MA-10000822"/>
    <x v="7"/>
    <n v="373.83"/>
    <n v="3"/>
    <n v="0.42"/>
    <n v="174.56"/>
  </r>
  <r>
    <s v="ORD-1218"/>
    <x v="205"/>
    <x v="205"/>
    <x v="3"/>
    <s v="CUST-6973"/>
    <s v="Anthony Wood"/>
    <s v="Home Office"/>
    <s v="South Joshua"/>
    <x v="1"/>
    <s v="United States"/>
    <n v="37142"/>
    <x v="2"/>
    <s v="PROD-7500"/>
    <x v="0"/>
    <x v="1"/>
    <s v="FUR-BO-10001798"/>
    <x v="1"/>
    <n v="73.83"/>
    <n v="9"/>
    <n v="0.41"/>
    <n v="20.04"/>
  </r>
  <r>
    <s v="ORD-1219"/>
    <x v="206"/>
    <x v="206"/>
    <x v="1"/>
    <s v="CUST-5874"/>
    <s v="Kathryn Clark"/>
    <s v="Home Office"/>
    <s v="Port Marisa"/>
    <x v="29"/>
    <s v="United States"/>
    <n v="72425"/>
    <x v="1"/>
    <s v="PROD-1123"/>
    <x v="1"/>
    <x v="11"/>
    <s v="TEC-PH-10002275"/>
    <x v="11"/>
    <n v="168.74"/>
    <n v="7"/>
    <n v="0.19"/>
    <n v="135.08000000000001"/>
  </r>
  <r>
    <s v="ORD-1220"/>
    <x v="207"/>
    <x v="207"/>
    <x v="0"/>
    <s v="CUST-1815"/>
    <s v="Brandon Rich"/>
    <s v="Consumer"/>
    <s v="Lawrenceburgh"/>
    <x v="21"/>
    <s v="United States"/>
    <n v="48977"/>
    <x v="3"/>
    <s v="PROD-6144"/>
    <x v="2"/>
    <x v="10"/>
    <s v="OFF-AR-10002833"/>
    <x v="10"/>
    <n v="899.17"/>
    <n v="3"/>
    <n v="0.39"/>
    <n v="506.27"/>
  </r>
  <r>
    <s v="ORD-1221"/>
    <x v="208"/>
    <x v="208"/>
    <x v="1"/>
    <s v="CUST-6201"/>
    <s v="Megan Sanders"/>
    <s v="Corporate"/>
    <s v="New Elaineside"/>
    <x v="46"/>
    <s v="United States"/>
    <n v="43761"/>
    <x v="3"/>
    <s v="PROD-4494"/>
    <x v="0"/>
    <x v="3"/>
    <s v="FUR-TA-10000577"/>
    <x v="3"/>
    <n v="877.71"/>
    <n v="6"/>
    <n v="0.18"/>
    <n v="693.7"/>
  </r>
  <r>
    <s v="ORD-1222"/>
    <x v="209"/>
    <x v="209"/>
    <x v="0"/>
    <s v="CUST-1713"/>
    <s v="Julie Mahoney"/>
    <s v="Consumer"/>
    <s v="Jasonstad"/>
    <x v="6"/>
    <s v="United States"/>
    <n v="31100"/>
    <x v="2"/>
    <s v="PROD-8826"/>
    <x v="2"/>
    <x v="4"/>
    <s v="OFF-BI-10003910"/>
    <x v="4"/>
    <n v="358.05"/>
    <n v="7"/>
    <n v="0.16"/>
    <n v="263.56"/>
  </r>
  <r>
    <s v="ORD-1223"/>
    <x v="158"/>
    <x v="160"/>
    <x v="2"/>
    <s v="CUST-6225"/>
    <s v="Brian Ochoa"/>
    <s v="Consumer"/>
    <s v="Fieldsberg"/>
    <x v="10"/>
    <s v="United States"/>
    <n v="95129"/>
    <x v="3"/>
    <s v="PROD-8642"/>
    <x v="1"/>
    <x v="5"/>
    <s v="TEC-CO-10001449"/>
    <x v="5"/>
    <n v="709.9"/>
    <n v="5"/>
    <n v="0.3"/>
    <n v="485.92"/>
  </r>
  <r>
    <s v="ORD-1224"/>
    <x v="210"/>
    <x v="169"/>
    <x v="2"/>
    <s v="CUST-8117"/>
    <s v="Cynthia Sullivan"/>
    <s v="Corporate"/>
    <s v="Frankfort"/>
    <x v="7"/>
    <s v="United States"/>
    <n v="60101"/>
    <x v="3"/>
    <s v="PROD-1440"/>
    <x v="1"/>
    <x v="7"/>
    <s v="TEC-MA-10000822"/>
    <x v="7"/>
    <n v="665.31"/>
    <n v="2"/>
    <n v="7.0000000000000007E-2"/>
    <n v="583.57000000000005"/>
  </r>
  <r>
    <s v="ORD-1225"/>
    <x v="211"/>
    <x v="210"/>
    <x v="0"/>
    <s v="CUST-3368"/>
    <s v="Matthew Pearson"/>
    <s v="Corporate"/>
    <s v="Michaelstad"/>
    <x v="37"/>
    <s v="United States"/>
    <n v="52595"/>
    <x v="3"/>
    <s v="PROD-4999"/>
    <x v="1"/>
    <x v="11"/>
    <s v="TEC-PH-10002275"/>
    <x v="11"/>
    <n v="516.9"/>
    <n v="2"/>
    <n v="7.0000000000000007E-2"/>
    <n v="469.87"/>
  </r>
  <r>
    <s v="ORD-1226"/>
    <x v="212"/>
    <x v="211"/>
    <x v="1"/>
    <s v="CUST-6477"/>
    <s v="Traci Gonzales"/>
    <s v="Corporate"/>
    <s v="East Karenfurt"/>
    <x v="9"/>
    <s v="United States"/>
    <n v="73296"/>
    <x v="1"/>
    <s v="PROD-7960"/>
    <x v="2"/>
    <x v="10"/>
    <s v="OFF-AR-10002833"/>
    <x v="10"/>
    <n v="345.52"/>
    <n v="1"/>
    <n v="0.18"/>
    <n v="282.22000000000003"/>
  </r>
  <r>
    <s v="ORD-1227"/>
    <x v="213"/>
    <x v="46"/>
    <x v="1"/>
    <s v="CUST-4572"/>
    <s v="Samuel Williams"/>
    <s v="Home Office"/>
    <s v="Russellborough"/>
    <x v="42"/>
    <s v="United States"/>
    <n v="24025"/>
    <x v="1"/>
    <s v="PROD-6133"/>
    <x v="2"/>
    <x v="10"/>
    <s v="OFF-AR-10002833"/>
    <x v="10"/>
    <n v="505.31"/>
    <n v="9"/>
    <n v="0.15"/>
    <n v="382.08"/>
  </r>
  <r>
    <s v="ORD-1228"/>
    <x v="214"/>
    <x v="212"/>
    <x v="3"/>
    <s v="CUST-9872"/>
    <s v="Sheri Collier"/>
    <s v="Home Office"/>
    <s v="Foxville"/>
    <x v="35"/>
    <s v="United States"/>
    <n v="29046"/>
    <x v="0"/>
    <s v="PROD-6293"/>
    <x v="0"/>
    <x v="3"/>
    <s v="FUR-TA-10000577"/>
    <x v="3"/>
    <n v="315.32"/>
    <n v="5"/>
    <n v="0.33"/>
    <n v="185.04"/>
  </r>
  <r>
    <s v="ORD-1229"/>
    <x v="215"/>
    <x v="213"/>
    <x v="1"/>
    <s v="CUST-6037"/>
    <s v="Jose Hines DDS"/>
    <s v="Home Office"/>
    <s v="Sandershaven"/>
    <x v="8"/>
    <s v="United States"/>
    <n v="28580"/>
    <x v="1"/>
    <s v="PROD-4053"/>
    <x v="1"/>
    <x v="2"/>
    <s v="TEC-AC-10003027"/>
    <x v="2"/>
    <n v="302.07"/>
    <n v="4"/>
    <n v="0.16"/>
    <n v="217.75"/>
  </r>
  <r>
    <s v="ORD-1230"/>
    <x v="216"/>
    <x v="214"/>
    <x v="2"/>
    <s v="CUST-2577"/>
    <s v="Gregory Foster"/>
    <s v="Corporate"/>
    <s v="East Julietown"/>
    <x v="39"/>
    <s v="United States"/>
    <n v="29173"/>
    <x v="1"/>
    <s v="PROD-4437"/>
    <x v="0"/>
    <x v="3"/>
    <s v="FUR-TA-10000577"/>
    <x v="3"/>
    <n v="119.24"/>
    <n v="10"/>
    <n v="0.12"/>
    <n v="65.260000000000005"/>
  </r>
  <r>
    <s v="ORD-1231"/>
    <x v="217"/>
    <x v="215"/>
    <x v="1"/>
    <s v="CUST-9706"/>
    <s v="Bailey Nguyen"/>
    <s v="Corporate"/>
    <s v="Seanfurt"/>
    <x v="25"/>
    <s v="United States"/>
    <n v="88192"/>
    <x v="2"/>
    <s v="PROD-2356"/>
    <x v="2"/>
    <x v="10"/>
    <s v="OFF-AR-10002833"/>
    <x v="10"/>
    <n v="921.54"/>
    <n v="5"/>
    <n v="0.16"/>
    <n v="762.59"/>
  </r>
  <r>
    <s v="ORD-1232"/>
    <x v="218"/>
    <x v="216"/>
    <x v="2"/>
    <s v="CUST-9781"/>
    <s v="Andrea Mcfarland"/>
    <s v="Consumer"/>
    <s v="South Clintonbury"/>
    <x v="48"/>
    <s v="United States"/>
    <n v="44943"/>
    <x v="2"/>
    <s v="PROD-4285"/>
    <x v="2"/>
    <x v="4"/>
    <s v="OFF-BI-10003910"/>
    <x v="4"/>
    <n v="200.71"/>
    <n v="7"/>
    <n v="0.28999999999999998"/>
    <n v="124.03"/>
  </r>
  <r>
    <s v="ORD-1233"/>
    <x v="219"/>
    <x v="217"/>
    <x v="0"/>
    <s v="CUST-8541"/>
    <s v="Megan Spence"/>
    <s v="Home Office"/>
    <s v="West Thomas"/>
    <x v="12"/>
    <s v="United States"/>
    <n v="51918"/>
    <x v="0"/>
    <s v="PROD-1525"/>
    <x v="2"/>
    <x v="9"/>
    <s v="OFF-PA-10002365"/>
    <x v="9"/>
    <n v="351.54"/>
    <n v="9"/>
    <n v="0.24"/>
    <n v="218.46"/>
  </r>
  <r>
    <s v="ORD-1234"/>
    <x v="220"/>
    <x v="218"/>
    <x v="1"/>
    <s v="CUST-1758"/>
    <s v="Mary Brown"/>
    <s v="Consumer"/>
    <s v="Owenston"/>
    <x v="12"/>
    <s v="United States"/>
    <n v="38813"/>
    <x v="1"/>
    <s v="PROD-5971"/>
    <x v="2"/>
    <x v="4"/>
    <s v="OFF-BI-10003910"/>
    <x v="4"/>
    <n v="683.37"/>
    <n v="7"/>
    <n v="0.49"/>
    <n v="329.57"/>
  </r>
  <r>
    <s v="ORD-1235"/>
    <x v="221"/>
    <x v="219"/>
    <x v="1"/>
    <s v="CUST-9484"/>
    <s v="Nicholas Lamb"/>
    <s v="Corporate"/>
    <s v="South Michael"/>
    <x v="49"/>
    <s v="United States"/>
    <n v="6335"/>
    <x v="3"/>
    <s v="PROD-4398"/>
    <x v="0"/>
    <x v="1"/>
    <s v="FUR-BO-10001798"/>
    <x v="1"/>
    <n v="979.11"/>
    <n v="2"/>
    <n v="0.25"/>
    <n v="701.28"/>
  </r>
  <r>
    <s v="ORD-1236"/>
    <x v="222"/>
    <x v="108"/>
    <x v="1"/>
    <s v="CUST-9491"/>
    <s v="Glenn Bates"/>
    <s v="Corporate"/>
    <s v="Houstonberg"/>
    <x v="21"/>
    <s v="United States"/>
    <n v="51202"/>
    <x v="2"/>
    <s v="PROD-2709"/>
    <x v="2"/>
    <x v="10"/>
    <s v="OFF-AR-10002833"/>
    <x v="10"/>
    <n v="101.62"/>
    <n v="10"/>
    <n v="0.31"/>
    <n v="31.05"/>
  </r>
  <r>
    <s v="ORD-1237"/>
    <x v="223"/>
    <x v="220"/>
    <x v="2"/>
    <s v="CUST-1782"/>
    <s v="Amy Jackson"/>
    <s v="Corporate"/>
    <s v="Lake Robertville"/>
    <x v="43"/>
    <s v="United States"/>
    <n v="98260"/>
    <x v="1"/>
    <s v="PROD-4242"/>
    <x v="0"/>
    <x v="0"/>
    <s v="FUR-CH-10000454"/>
    <x v="0"/>
    <n v="933.72"/>
    <n v="9"/>
    <n v="0.26"/>
    <n v="649.59"/>
  </r>
  <r>
    <s v="ORD-1238"/>
    <x v="224"/>
    <x v="221"/>
    <x v="0"/>
    <s v="CUST-8415"/>
    <s v="Nathaniel Ortiz"/>
    <s v="Corporate"/>
    <s v="East Annafort"/>
    <x v="25"/>
    <s v="United States"/>
    <n v="23980"/>
    <x v="3"/>
    <s v="PROD-6448"/>
    <x v="2"/>
    <x v="9"/>
    <s v="OFF-PA-10002365"/>
    <x v="9"/>
    <n v="180.66"/>
    <n v="7"/>
    <n v="0.04"/>
    <n v="156.59"/>
  </r>
  <r>
    <s v="ORD-1239"/>
    <x v="78"/>
    <x v="222"/>
    <x v="2"/>
    <s v="CUST-9330"/>
    <s v="Monica Walls"/>
    <s v="Corporate"/>
    <s v="North Bethanyport"/>
    <x v="49"/>
    <s v="United States"/>
    <n v="53250"/>
    <x v="3"/>
    <s v="PROD-5283"/>
    <x v="2"/>
    <x v="8"/>
    <s v="OFF-EN-10001509"/>
    <x v="8"/>
    <n v="620.08000000000004"/>
    <n v="9"/>
    <n v="0.31"/>
    <n v="409.55"/>
  </r>
  <r>
    <s v="ORD-1240"/>
    <x v="225"/>
    <x v="223"/>
    <x v="3"/>
    <s v="CUST-5963"/>
    <s v="Steven Johnson"/>
    <s v="Corporate"/>
    <s v="Debbiechester"/>
    <x v="44"/>
    <s v="United States"/>
    <n v="13602"/>
    <x v="3"/>
    <s v="PROD-6601"/>
    <x v="1"/>
    <x v="2"/>
    <s v="TEC-AC-10003027"/>
    <x v="2"/>
    <n v="716.12"/>
    <n v="6"/>
    <n v="0.02"/>
    <n v="698.01"/>
  </r>
  <r>
    <s v="ORD-1241"/>
    <x v="225"/>
    <x v="224"/>
    <x v="2"/>
    <s v="CUST-6877"/>
    <s v="Mark Ross"/>
    <s v="Corporate"/>
    <s v="East Williamtown"/>
    <x v="1"/>
    <s v="United States"/>
    <n v="9038"/>
    <x v="2"/>
    <s v="PROD-5560"/>
    <x v="0"/>
    <x v="3"/>
    <s v="FUR-TA-10000577"/>
    <x v="3"/>
    <n v="685.53"/>
    <n v="6"/>
    <n v="0.31"/>
    <n v="470.69"/>
  </r>
  <r>
    <s v="ORD-1242"/>
    <x v="226"/>
    <x v="225"/>
    <x v="1"/>
    <s v="CUST-5204"/>
    <s v="Erik Mason"/>
    <s v="Corporate"/>
    <s v="South Deborah"/>
    <x v="46"/>
    <s v="United States"/>
    <n v="64540"/>
    <x v="3"/>
    <s v="PROD-9940"/>
    <x v="2"/>
    <x v="9"/>
    <s v="OFF-PA-10002365"/>
    <x v="9"/>
    <n v="728.15"/>
    <n v="5"/>
    <n v="0.43"/>
    <n v="379.38"/>
  </r>
  <r>
    <s v="ORD-1243"/>
    <x v="227"/>
    <x v="226"/>
    <x v="0"/>
    <s v="CUST-6374"/>
    <s v="Andrea Miller"/>
    <s v="Consumer"/>
    <s v="East Susanland"/>
    <x v="19"/>
    <s v="United States"/>
    <n v="58899"/>
    <x v="2"/>
    <s v="PROD-9710"/>
    <x v="1"/>
    <x v="2"/>
    <s v="TEC-AC-10003027"/>
    <x v="2"/>
    <n v="686.57"/>
    <n v="1"/>
    <n v="0.03"/>
    <n v="620.73"/>
  </r>
  <r>
    <s v="ORD-1244"/>
    <x v="228"/>
    <x v="227"/>
    <x v="1"/>
    <s v="CUST-7391"/>
    <s v="Natasha Oneill"/>
    <s v="Consumer"/>
    <s v="South Michelle"/>
    <x v="39"/>
    <s v="United States"/>
    <n v="64562"/>
    <x v="1"/>
    <s v="PROD-2814"/>
    <x v="0"/>
    <x v="1"/>
    <s v="FUR-BO-10001798"/>
    <x v="1"/>
    <n v="289.75"/>
    <n v="3"/>
    <n v="0.44"/>
    <n v="154.91999999999999"/>
  </r>
  <r>
    <s v="ORD-1245"/>
    <x v="105"/>
    <x v="228"/>
    <x v="1"/>
    <s v="CUST-9497"/>
    <s v="Aaron Hardy"/>
    <s v="Home Office"/>
    <s v="Ericborough"/>
    <x v="27"/>
    <s v="United States"/>
    <n v="776"/>
    <x v="1"/>
    <s v="PROD-2662"/>
    <x v="2"/>
    <x v="8"/>
    <s v="OFF-EN-10001509"/>
    <x v="8"/>
    <n v="587.34"/>
    <n v="1"/>
    <n v="0.46"/>
    <n v="305.11"/>
  </r>
  <r>
    <s v="ORD-1246"/>
    <x v="229"/>
    <x v="229"/>
    <x v="1"/>
    <s v="CUST-3074"/>
    <s v="Jordan Reyes"/>
    <s v="Consumer"/>
    <s v="Lake Jenniferfort"/>
    <x v="23"/>
    <s v="United States"/>
    <n v="95346"/>
    <x v="1"/>
    <s v="PROD-5613"/>
    <x v="1"/>
    <x v="5"/>
    <s v="TEC-CO-10001449"/>
    <x v="5"/>
    <n v="631.52"/>
    <n v="10"/>
    <n v="0.18"/>
    <n v="483.66"/>
  </r>
  <r>
    <s v="ORD-1247"/>
    <x v="230"/>
    <x v="230"/>
    <x v="0"/>
    <s v="CUST-1342"/>
    <s v="Shannon Velasquez"/>
    <s v="Consumer"/>
    <s v="Wendyfort"/>
    <x v="5"/>
    <s v="United States"/>
    <n v="59730"/>
    <x v="1"/>
    <s v="PROD-8564"/>
    <x v="0"/>
    <x v="3"/>
    <s v="FUR-TA-10000577"/>
    <x v="3"/>
    <n v="746.91"/>
    <n v="10"/>
    <n v="0.19"/>
    <n v="561.42999999999995"/>
  </r>
  <r>
    <s v="ORD-1248"/>
    <x v="231"/>
    <x v="231"/>
    <x v="2"/>
    <s v="CUST-8199"/>
    <s v="Ashley Guzman"/>
    <s v="Corporate"/>
    <s v="South Kathryn"/>
    <x v="46"/>
    <s v="United States"/>
    <n v="28297"/>
    <x v="1"/>
    <s v="PROD-7567"/>
    <x v="0"/>
    <x v="6"/>
    <s v="FUR-FU-10001487"/>
    <x v="6"/>
    <n v="440.51"/>
    <n v="5"/>
    <n v="0.32"/>
    <n v="280.20999999999998"/>
  </r>
  <r>
    <s v="ORD-1249"/>
    <x v="73"/>
    <x v="232"/>
    <x v="3"/>
    <s v="CUST-4981"/>
    <s v="Anthony Clark"/>
    <s v="Consumer"/>
    <s v="Houstonhaven"/>
    <x v="25"/>
    <s v="United States"/>
    <n v="4563"/>
    <x v="3"/>
    <s v="PROD-9427"/>
    <x v="1"/>
    <x v="7"/>
    <s v="TEC-MA-10000822"/>
    <x v="7"/>
    <n v="464.2"/>
    <n v="3"/>
    <n v="0.43"/>
    <n v="225.05"/>
  </r>
  <r>
    <s v="ORD-1250"/>
    <x v="232"/>
    <x v="233"/>
    <x v="1"/>
    <s v="CUST-6419"/>
    <s v="Timothy Green"/>
    <s v="Corporate"/>
    <s v="West Katelynshire"/>
    <x v="0"/>
    <s v="United States"/>
    <n v="17803"/>
    <x v="2"/>
    <s v="PROD-9649"/>
    <x v="2"/>
    <x v="8"/>
    <s v="OFF-EN-10001509"/>
    <x v="8"/>
    <n v="908.72"/>
    <n v="3"/>
    <n v="0.38"/>
    <n v="522.38"/>
  </r>
  <r>
    <s v="ORD-1251"/>
    <x v="233"/>
    <x v="234"/>
    <x v="2"/>
    <s v="CUST-4189"/>
    <s v="Angel Parker"/>
    <s v="Corporate"/>
    <s v="Andersonside"/>
    <x v="47"/>
    <s v="United States"/>
    <n v="62826"/>
    <x v="0"/>
    <s v="PROD-4780"/>
    <x v="0"/>
    <x v="3"/>
    <s v="FUR-TA-10000577"/>
    <x v="3"/>
    <n v="687.38"/>
    <n v="9"/>
    <n v="0.49"/>
    <n v="341.28"/>
  </r>
  <r>
    <s v="ORD-1252"/>
    <x v="234"/>
    <x v="235"/>
    <x v="1"/>
    <s v="CUST-7430"/>
    <s v="Austin White"/>
    <s v="Corporate"/>
    <s v="Stephanieborough"/>
    <x v="0"/>
    <s v="United States"/>
    <n v="19607"/>
    <x v="1"/>
    <s v="PROD-9525"/>
    <x v="1"/>
    <x v="7"/>
    <s v="TEC-MA-10000822"/>
    <x v="7"/>
    <n v="872.93"/>
    <n v="6"/>
    <n v="0.09"/>
    <n v="780.65"/>
  </r>
  <r>
    <s v="ORD-1253"/>
    <x v="235"/>
    <x v="236"/>
    <x v="1"/>
    <s v="CUST-7642"/>
    <s v="Kimberly Farley"/>
    <s v="Corporate"/>
    <s v="Port Teresafort"/>
    <x v="24"/>
    <s v="United States"/>
    <n v="98428"/>
    <x v="1"/>
    <s v="PROD-8964"/>
    <x v="0"/>
    <x v="6"/>
    <s v="FUR-FU-10001487"/>
    <x v="6"/>
    <n v="449.09"/>
    <n v="9"/>
    <n v="0.12"/>
    <n v="374.58"/>
  </r>
  <r>
    <s v="ORD-1254"/>
    <x v="236"/>
    <x v="237"/>
    <x v="2"/>
    <s v="CUST-6485"/>
    <s v="Heather Estrada"/>
    <s v="Consumer"/>
    <s v="Patelborough"/>
    <x v="39"/>
    <s v="United States"/>
    <n v="40263"/>
    <x v="2"/>
    <s v="PROD-4227"/>
    <x v="1"/>
    <x v="2"/>
    <s v="TEC-AC-10003027"/>
    <x v="2"/>
    <n v="354.2"/>
    <n v="6"/>
    <n v="0.22"/>
    <n v="241.45"/>
  </r>
  <r>
    <s v="ORD-1255"/>
    <x v="237"/>
    <x v="238"/>
    <x v="1"/>
    <s v="CUST-2926"/>
    <s v="Stacy Thomas"/>
    <s v="Corporate"/>
    <s v="Gomezbury"/>
    <x v="6"/>
    <s v="United States"/>
    <n v="30196"/>
    <x v="2"/>
    <s v="PROD-6227"/>
    <x v="0"/>
    <x v="1"/>
    <s v="FUR-BO-10001798"/>
    <x v="1"/>
    <n v="834.79"/>
    <n v="6"/>
    <n v="0.2"/>
    <n v="647.73"/>
  </r>
  <r>
    <s v="ORD-1256"/>
    <x v="139"/>
    <x v="239"/>
    <x v="0"/>
    <s v="CUST-3954"/>
    <s v="Jenna Landry"/>
    <s v="Corporate"/>
    <s v="Dukebury"/>
    <x v="22"/>
    <s v="United States"/>
    <n v="90551"/>
    <x v="3"/>
    <s v="PROD-2523"/>
    <x v="2"/>
    <x v="8"/>
    <s v="OFF-EN-10001509"/>
    <x v="8"/>
    <n v="937.61"/>
    <n v="5"/>
    <n v="0.18"/>
    <n v="758.6"/>
  </r>
  <r>
    <s v="ORD-1257"/>
    <x v="238"/>
    <x v="240"/>
    <x v="2"/>
    <s v="CUST-8370"/>
    <s v="Thomas Hanna"/>
    <s v="Consumer"/>
    <s v="North Alexisstad"/>
    <x v="49"/>
    <s v="United States"/>
    <n v="70428"/>
    <x v="1"/>
    <s v="PROD-4836"/>
    <x v="1"/>
    <x v="11"/>
    <s v="TEC-PH-10002275"/>
    <x v="11"/>
    <n v="461.69"/>
    <n v="10"/>
    <n v="0.28999999999999998"/>
    <n v="292.55"/>
  </r>
  <r>
    <s v="ORD-1258"/>
    <x v="239"/>
    <x v="241"/>
    <x v="3"/>
    <s v="CUST-6989"/>
    <s v="Tammy Wright"/>
    <s v="Home Office"/>
    <s v="Cookchester"/>
    <x v="45"/>
    <s v="United States"/>
    <n v="91614"/>
    <x v="2"/>
    <s v="PROD-1639"/>
    <x v="1"/>
    <x v="7"/>
    <s v="TEC-MA-10000822"/>
    <x v="7"/>
    <n v="196.49"/>
    <n v="7"/>
    <n v="0.24"/>
    <n v="119.2"/>
  </r>
  <r>
    <s v="ORD-1259"/>
    <x v="240"/>
    <x v="76"/>
    <x v="2"/>
    <s v="CUST-9685"/>
    <s v="Erica Kirk"/>
    <s v="Corporate"/>
    <s v="South Yeseniachester"/>
    <x v="0"/>
    <s v="United States"/>
    <n v="92588"/>
    <x v="1"/>
    <s v="PROD-1839"/>
    <x v="0"/>
    <x v="0"/>
    <s v="FUR-CH-10000454"/>
    <x v="0"/>
    <n v="563.89"/>
    <n v="1"/>
    <n v="0.19"/>
    <n v="419.71"/>
  </r>
  <r>
    <s v="ORD-1260"/>
    <x v="241"/>
    <x v="242"/>
    <x v="3"/>
    <s v="CUST-3265"/>
    <s v="Taylor Lewis"/>
    <s v="Corporate"/>
    <s v="Lake Lauratown"/>
    <x v="36"/>
    <s v="United States"/>
    <n v="30130"/>
    <x v="0"/>
    <s v="PROD-6051"/>
    <x v="2"/>
    <x v="4"/>
    <s v="OFF-BI-10003910"/>
    <x v="4"/>
    <n v="597.55999999999995"/>
    <n v="1"/>
    <n v="0.49"/>
    <n v="295.5"/>
  </r>
  <r>
    <s v="ORD-1261"/>
    <x v="242"/>
    <x v="89"/>
    <x v="1"/>
    <s v="CUST-8216"/>
    <s v="Nathan Adams"/>
    <s v="Home Office"/>
    <s v="Heatherland"/>
    <x v="39"/>
    <s v="United States"/>
    <n v="48990"/>
    <x v="3"/>
    <s v="PROD-5593"/>
    <x v="1"/>
    <x v="5"/>
    <s v="TEC-CO-10001449"/>
    <x v="5"/>
    <n v="989.81"/>
    <n v="9"/>
    <n v="0.18"/>
    <n v="772.68"/>
  </r>
  <r>
    <s v="ORD-1262"/>
    <x v="243"/>
    <x v="243"/>
    <x v="0"/>
    <s v="CUST-5709"/>
    <s v="Paige Shelton"/>
    <s v="Consumer"/>
    <s v="Johnsonshire"/>
    <x v="37"/>
    <s v="United States"/>
    <n v="21624"/>
    <x v="1"/>
    <s v="PROD-2788"/>
    <x v="2"/>
    <x v="4"/>
    <s v="OFF-BI-10003910"/>
    <x v="4"/>
    <n v="599.17999999999995"/>
    <n v="4"/>
    <n v="0.28000000000000003"/>
    <n v="385.56"/>
  </r>
  <r>
    <s v="ORD-1263"/>
    <x v="244"/>
    <x v="244"/>
    <x v="2"/>
    <s v="CUST-9282"/>
    <s v="Lauren Ward"/>
    <s v="Corporate"/>
    <s v="Jessicafurt"/>
    <x v="29"/>
    <s v="United States"/>
    <n v="46555"/>
    <x v="2"/>
    <s v="PROD-1991"/>
    <x v="0"/>
    <x v="1"/>
    <s v="FUR-BO-10001798"/>
    <x v="1"/>
    <n v="788.9"/>
    <n v="10"/>
    <n v="0.41"/>
    <n v="426.05"/>
  </r>
  <r>
    <s v="ORD-1264"/>
    <x v="245"/>
    <x v="245"/>
    <x v="3"/>
    <s v="CUST-1269"/>
    <s v="Marcus Taylor"/>
    <s v="Home Office"/>
    <s v="Brittanychester"/>
    <x v="6"/>
    <s v="United States"/>
    <n v="91093"/>
    <x v="1"/>
    <s v="PROD-8288"/>
    <x v="2"/>
    <x v="8"/>
    <s v="OFF-EN-10001509"/>
    <x v="8"/>
    <n v="278.79000000000002"/>
    <n v="8"/>
    <n v="0.39"/>
    <n v="134.9"/>
  </r>
  <r>
    <s v="ORD-1265"/>
    <x v="199"/>
    <x v="246"/>
    <x v="2"/>
    <s v="CUST-6141"/>
    <s v="Meredith Baldwin"/>
    <s v="Home Office"/>
    <s v="Judyton"/>
    <x v="42"/>
    <s v="United States"/>
    <n v="32763"/>
    <x v="2"/>
    <s v="PROD-6258"/>
    <x v="2"/>
    <x v="10"/>
    <s v="OFF-AR-10002833"/>
    <x v="10"/>
    <n v="262.39999999999998"/>
    <n v="1"/>
    <n v="0.14000000000000001"/>
    <n v="180.12"/>
  </r>
  <r>
    <s v="ORD-1266"/>
    <x v="246"/>
    <x v="247"/>
    <x v="0"/>
    <s v="CUST-3468"/>
    <s v="Steven Carey"/>
    <s v="Home Office"/>
    <s v="Beckville"/>
    <x v="17"/>
    <s v="United States"/>
    <n v="83082"/>
    <x v="2"/>
    <s v="PROD-2588"/>
    <x v="0"/>
    <x v="0"/>
    <s v="FUR-CH-10000454"/>
    <x v="0"/>
    <n v="864.66"/>
    <n v="6"/>
    <n v="0.03"/>
    <n v="806.28"/>
  </r>
  <r>
    <s v="ORD-1267"/>
    <x v="247"/>
    <x v="248"/>
    <x v="1"/>
    <s v="CUST-8579"/>
    <s v="Dean Fields"/>
    <s v="Corporate"/>
    <s v="Rogermouth"/>
    <x v="17"/>
    <s v="United States"/>
    <n v="86443"/>
    <x v="0"/>
    <s v="PROD-7504"/>
    <x v="0"/>
    <x v="1"/>
    <s v="FUR-BO-10001798"/>
    <x v="1"/>
    <n v="501.67"/>
    <n v="4"/>
    <n v="0.11"/>
    <n v="411.41"/>
  </r>
  <r>
    <s v="ORD-1268"/>
    <x v="248"/>
    <x v="249"/>
    <x v="1"/>
    <s v="CUST-1913"/>
    <s v="Joan Coleman"/>
    <s v="Consumer"/>
    <s v="Westmouth"/>
    <x v="43"/>
    <s v="United States"/>
    <n v="73492"/>
    <x v="0"/>
    <s v="PROD-8010"/>
    <x v="2"/>
    <x v="4"/>
    <s v="OFF-BI-10003910"/>
    <x v="4"/>
    <n v="227.57"/>
    <n v="4"/>
    <n v="0.27"/>
    <n v="125.07"/>
  </r>
  <r>
    <s v="ORD-1269"/>
    <x v="249"/>
    <x v="173"/>
    <x v="1"/>
    <s v="CUST-5289"/>
    <s v="Jeremiah Smith"/>
    <s v="Home Office"/>
    <s v="North William"/>
    <x v="17"/>
    <s v="United States"/>
    <n v="26780"/>
    <x v="2"/>
    <s v="PROD-4233"/>
    <x v="2"/>
    <x v="9"/>
    <s v="OFF-PA-10002365"/>
    <x v="9"/>
    <n v="216.04"/>
    <n v="4"/>
    <n v="0.37"/>
    <n v="131.47999999999999"/>
  </r>
  <r>
    <s v="ORD-1270"/>
    <x v="250"/>
    <x v="250"/>
    <x v="0"/>
    <s v="CUST-5011"/>
    <s v="Richard Holder"/>
    <s v="Home Office"/>
    <s v="North Robertfurt"/>
    <x v="25"/>
    <s v="United States"/>
    <n v="81513"/>
    <x v="3"/>
    <s v="PROD-4383"/>
    <x v="0"/>
    <x v="3"/>
    <s v="FUR-TA-10000577"/>
    <x v="3"/>
    <n v="507.9"/>
    <n v="10"/>
    <n v="0.28000000000000003"/>
    <n v="359.9"/>
  </r>
  <r>
    <s v="ORD-1271"/>
    <x v="251"/>
    <x v="32"/>
    <x v="0"/>
    <s v="CUST-8983"/>
    <s v="Amy Murray"/>
    <s v="Home Office"/>
    <s v="Port Andreabury"/>
    <x v="24"/>
    <s v="United States"/>
    <n v="72838"/>
    <x v="3"/>
    <s v="PROD-6227"/>
    <x v="2"/>
    <x v="8"/>
    <s v="OFF-EN-10001509"/>
    <x v="8"/>
    <n v="299.92"/>
    <n v="7"/>
    <n v="0.3"/>
    <n v="165.36"/>
  </r>
  <r>
    <s v="ORD-1272"/>
    <x v="252"/>
    <x v="251"/>
    <x v="0"/>
    <s v="CUST-4672"/>
    <s v="Jonathan Parker"/>
    <s v="Corporate"/>
    <s v="Adrianfort"/>
    <x v="35"/>
    <s v="United States"/>
    <n v="52425"/>
    <x v="2"/>
    <s v="PROD-6344"/>
    <x v="0"/>
    <x v="0"/>
    <s v="FUR-CH-10000454"/>
    <x v="0"/>
    <n v="256.92"/>
    <n v="10"/>
    <n v="0.18"/>
    <n v="179.32"/>
  </r>
  <r>
    <s v="ORD-1273"/>
    <x v="253"/>
    <x v="252"/>
    <x v="2"/>
    <s v="CUST-5115"/>
    <s v="Kathryn Cox"/>
    <s v="Home Office"/>
    <s v="New Stuartburgh"/>
    <x v="48"/>
    <s v="United States"/>
    <n v="9570"/>
    <x v="0"/>
    <s v="PROD-2398"/>
    <x v="0"/>
    <x v="3"/>
    <s v="FUR-TA-10000577"/>
    <x v="3"/>
    <n v="77"/>
    <n v="1"/>
    <n v="0.46"/>
    <n v="27.01"/>
  </r>
  <r>
    <s v="ORD-1274"/>
    <x v="254"/>
    <x v="253"/>
    <x v="1"/>
    <s v="CUST-4147"/>
    <s v="Michael Gordon"/>
    <s v="Corporate"/>
    <s v="Gonzaleztown"/>
    <x v="8"/>
    <s v="United States"/>
    <n v="24475"/>
    <x v="3"/>
    <s v="PROD-8022"/>
    <x v="0"/>
    <x v="1"/>
    <s v="FUR-BO-10001798"/>
    <x v="1"/>
    <n v="726.79"/>
    <n v="3"/>
    <n v="0.21"/>
    <n v="563.58000000000004"/>
  </r>
  <r>
    <s v="ORD-1275"/>
    <x v="255"/>
    <x v="254"/>
    <x v="2"/>
    <s v="CUST-7923"/>
    <s v="Nicholas Cook"/>
    <s v="Corporate"/>
    <s v="West Adamport"/>
    <x v="16"/>
    <s v="United States"/>
    <n v="5985"/>
    <x v="3"/>
    <s v="PROD-2336"/>
    <x v="2"/>
    <x v="8"/>
    <s v="OFF-EN-10001509"/>
    <x v="8"/>
    <n v="322.33"/>
    <n v="1"/>
    <n v="0.43"/>
    <n v="145.19"/>
  </r>
  <r>
    <s v="ORD-1276"/>
    <x v="256"/>
    <x v="255"/>
    <x v="1"/>
    <s v="CUST-1257"/>
    <s v="Karen Velez"/>
    <s v="Home Office"/>
    <s v="North Christinafort"/>
    <x v="45"/>
    <s v="United States"/>
    <n v="41160"/>
    <x v="3"/>
    <s v="PROD-6729"/>
    <x v="1"/>
    <x v="11"/>
    <s v="TEC-PH-10002275"/>
    <x v="11"/>
    <n v="604.75"/>
    <n v="9"/>
    <n v="0.5"/>
    <n v="268.66000000000003"/>
  </r>
  <r>
    <s v="ORD-1277"/>
    <x v="257"/>
    <x v="256"/>
    <x v="1"/>
    <s v="CUST-4492"/>
    <s v="Edward Chavez"/>
    <s v="Corporate"/>
    <s v="North Kristen"/>
    <x v="39"/>
    <s v="United States"/>
    <n v="76674"/>
    <x v="0"/>
    <s v="PROD-9723"/>
    <x v="0"/>
    <x v="0"/>
    <s v="FUR-CH-10000454"/>
    <x v="0"/>
    <n v="978.66"/>
    <n v="3"/>
    <n v="0.11"/>
    <n v="862.07"/>
  </r>
  <r>
    <s v="ORD-1278"/>
    <x v="258"/>
    <x v="257"/>
    <x v="3"/>
    <s v="CUST-6461"/>
    <s v="Lynn White"/>
    <s v="Corporate"/>
    <s v="Pamelashire"/>
    <x v="4"/>
    <s v="United States"/>
    <n v="36477"/>
    <x v="0"/>
    <s v="PROD-5211"/>
    <x v="1"/>
    <x v="5"/>
    <s v="TEC-CO-10001449"/>
    <x v="5"/>
    <n v="210.09"/>
    <n v="7"/>
    <n v="0.09"/>
    <n v="141.34"/>
  </r>
  <r>
    <s v="ORD-1279"/>
    <x v="259"/>
    <x v="258"/>
    <x v="2"/>
    <s v="CUST-1226"/>
    <s v="Diana Williams"/>
    <s v="Corporate"/>
    <s v="Harrisbury"/>
    <x v="39"/>
    <s v="United States"/>
    <n v="84551"/>
    <x v="1"/>
    <s v="PROD-5816"/>
    <x v="1"/>
    <x v="5"/>
    <s v="TEC-CO-10001449"/>
    <x v="5"/>
    <n v="391.56"/>
    <n v="8"/>
    <n v="0.15"/>
    <n v="319.47000000000003"/>
  </r>
  <r>
    <s v="ORD-1280"/>
    <x v="198"/>
    <x v="259"/>
    <x v="0"/>
    <s v="CUST-9574"/>
    <s v="Lori Walker"/>
    <s v="Consumer"/>
    <s v="North Scottview"/>
    <x v="23"/>
    <s v="United States"/>
    <n v="99118"/>
    <x v="0"/>
    <s v="PROD-6680"/>
    <x v="0"/>
    <x v="6"/>
    <s v="FUR-FU-10001487"/>
    <x v="6"/>
    <n v="677.15"/>
    <n v="5"/>
    <n v="0.48"/>
    <n v="309.82"/>
  </r>
  <r>
    <s v="ORD-1281"/>
    <x v="260"/>
    <x v="260"/>
    <x v="3"/>
    <s v="CUST-8549"/>
    <s v="Ashley Hill"/>
    <s v="Consumer"/>
    <s v="North Davidbury"/>
    <x v="47"/>
    <s v="United States"/>
    <n v="14317"/>
    <x v="3"/>
    <s v="PROD-9069"/>
    <x v="2"/>
    <x v="9"/>
    <s v="OFF-PA-10002365"/>
    <x v="9"/>
    <n v="458.96"/>
    <n v="10"/>
    <n v="0.02"/>
    <n v="406.72"/>
  </r>
  <r>
    <s v="ORD-1282"/>
    <x v="261"/>
    <x v="134"/>
    <x v="2"/>
    <s v="CUST-5734"/>
    <s v="Jodi Thompson"/>
    <s v="Corporate"/>
    <s v="Catherineberg"/>
    <x v="20"/>
    <s v="United States"/>
    <n v="6853"/>
    <x v="2"/>
    <s v="PROD-1154"/>
    <x v="1"/>
    <x v="11"/>
    <s v="TEC-PH-10002275"/>
    <x v="11"/>
    <n v="229.09"/>
    <n v="1"/>
    <n v="0.2"/>
    <n v="163.69"/>
  </r>
  <r>
    <s v="ORD-1283"/>
    <x v="262"/>
    <x v="261"/>
    <x v="1"/>
    <s v="CUST-3866"/>
    <s v="Casey Johnson"/>
    <s v="Corporate"/>
    <s v="East Christopher"/>
    <x v="35"/>
    <s v="United States"/>
    <n v="71108"/>
    <x v="1"/>
    <s v="PROD-9559"/>
    <x v="1"/>
    <x v="2"/>
    <s v="TEC-AC-10003027"/>
    <x v="2"/>
    <n v="702.58"/>
    <n v="4"/>
    <n v="0.12"/>
    <n v="596.35"/>
  </r>
  <r>
    <s v="ORD-1284"/>
    <x v="250"/>
    <x v="250"/>
    <x v="1"/>
    <s v="CUST-1103"/>
    <s v="David Graham"/>
    <s v="Consumer"/>
    <s v="South Jose"/>
    <x v="12"/>
    <s v="United States"/>
    <n v="80418"/>
    <x v="2"/>
    <s v="PROD-2531"/>
    <x v="2"/>
    <x v="10"/>
    <s v="OFF-AR-10002833"/>
    <x v="10"/>
    <n v="982"/>
    <n v="4"/>
    <n v="0.27"/>
    <n v="680.94"/>
  </r>
  <r>
    <s v="ORD-1285"/>
    <x v="263"/>
    <x v="262"/>
    <x v="2"/>
    <s v="CUST-6068"/>
    <s v="David Anderson"/>
    <s v="Consumer"/>
    <s v="Eriktown"/>
    <x v="40"/>
    <s v="United States"/>
    <n v="50073"/>
    <x v="2"/>
    <s v="PROD-1240"/>
    <x v="0"/>
    <x v="6"/>
    <s v="FUR-FU-10001487"/>
    <x v="6"/>
    <n v="727.25"/>
    <n v="3"/>
    <n v="0.09"/>
    <n v="633.53"/>
  </r>
  <r>
    <s v="ORD-1286"/>
    <x v="264"/>
    <x v="263"/>
    <x v="1"/>
    <s v="CUST-3541"/>
    <s v="Randy Burton"/>
    <s v="Corporate"/>
    <s v="Reynoldsstad"/>
    <x v="43"/>
    <s v="United States"/>
    <n v="57044"/>
    <x v="0"/>
    <s v="PROD-7742"/>
    <x v="0"/>
    <x v="6"/>
    <s v="FUR-FU-10001487"/>
    <x v="6"/>
    <n v="46.12"/>
    <n v="2"/>
    <n v="0.34"/>
    <n v="5.05"/>
  </r>
  <r>
    <s v="ORD-1287"/>
    <x v="265"/>
    <x v="264"/>
    <x v="2"/>
    <s v="CUST-4508"/>
    <s v="Kelly Hawkins"/>
    <s v="Corporate"/>
    <s v="Ronaldside"/>
    <x v="24"/>
    <s v="United States"/>
    <n v="29755"/>
    <x v="2"/>
    <s v="PROD-7769"/>
    <x v="1"/>
    <x v="7"/>
    <s v="TEC-MA-10000822"/>
    <x v="7"/>
    <n v="527.02"/>
    <n v="2"/>
    <n v="0.48"/>
    <n v="245.94"/>
  </r>
  <r>
    <s v="ORD-1288"/>
    <x v="266"/>
    <x v="265"/>
    <x v="2"/>
    <s v="CUST-1259"/>
    <s v="Juan Miller"/>
    <s v="Corporate"/>
    <s v="Charlesbury"/>
    <x v="34"/>
    <s v="United States"/>
    <n v="77494"/>
    <x v="1"/>
    <s v="PROD-9008"/>
    <x v="2"/>
    <x v="4"/>
    <s v="OFF-BI-10003910"/>
    <x v="4"/>
    <n v="249.2"/>
    <n v="3"/>
    <n v="0.22"/>
    <n v="154.19999999999999"/>
  </r>
  <r>
    <s v="ORD-1289"/>
    <x v="193"/>
    <x v="266"/>
    <x v="1"/>
    <s v="CUST-2989"/>
    <s v="Kelly Blevins"/>
    <s v="Corporate"/>
    <s v="Manningmouth"/>
    <x v="6"/>
    <s v="United States"/>
    <n v="9665"/>
    <x v="0"/>
    <s v="PROD-8965"/>
    <x v="0"/>
    <x v="3"/>
    <s v="FUR-TA-10000577"/>
    <x v="3"/>
    <n v="211.25"/>
    <n v="8"/>
    <n v="0.45"/>
    <n v="84.68"/>
  </r>
  <r>
    <s v="ORD-1290"/>
    <x v="153"/>
    <x v="267"/>
    <x v="3"/>
    <s v="CUST-4587"/>
    <s v="Yolanda Brown"/>
    <s v="Home Office"/>
    <s v="Johnsonfurt"/>
    <x v="0"/>
    <s v="United States"/>
    <n v="68843"/>
    <x v="0"/>
    <s v="PROD-6853"/>
    <x v="1"/>
    <x v="7"/>
    <s v="TEC-MA-10000822"/>
    <x v="7"/>
    <n v="620.6"/>
    <n v="3"/>
    <n v="0.01"/>
    <n v="575.29"/>
  </r>
  <r>
    <s v="ORD-1291"/>
    <x v="267"/>
    <x v="268"/>
    <x v="1"/>
    <s v="CUST-7432"/>
    <s v="Jeffrey Rivera"/>
    <s v="Home Office"/>
    <s v="South Kelly"/>
    <x v="21"/>
    <s v="United States"/>
    <n v="76470"/>
    <x v="3"/>
    <s v="PROD-7121"/>
    <x v="2"/>
    <x v="9"/>
    <s v="OFF-PA-10002365"/>
    <x v="9"/>
    <n v="190.63"/>
    <n v="6"/>
    <n v="0.39"/>
    <n v="94.45"/>
  </r>
  <r>
    <s v="ORD-1292"/>
    <x v="268"/>
    <x v="269"/>
    <x v="0"/>
    <s v="CUST-7493"/>
    <s v="Jennifer Gonzalez"/>
    <s v="Corporate"/>
    <s v="Courtneyborough"/>
    <x v="38"/>
    <s v="United States"/>
    <n v="35506"/>
    <x v="1"/>
    <s v="PROD-5898"/>
    <x v="1"/>
    <x v="7"/>
    <s v="TEC-MA-10000822"/>
    <x v="7"/>
    <n v="28.25"/>
    <n v="2"/>
    <n v="0"/>
    <n v="23.9"/>
  </r>
  <r>
    <s v="ORD-1293"/>
    <x v="269"/>
    <x v="270"/>
    <x v="1"/>
    <s v="CUST-8143"/>
    <s v="Barbara Anderson"/>
    <s v="Corporate"/>
    <s v="West Charlesfurt"/>
    <x v="44"/>
    <s v="United States"/>
    <n v="91719"/>
    <x v="0"/>
    <s v="PROD-6450"/>
    <x v="0"/>
    <x v="6"/>
    <s v="FUR-FU-10001487"/>
    <x v="6"/>
    <n v="114.77"/>
    <n v="9"/>
    <n v="0.06"/>
    <n v="105.17"/>
  </r>
  <r>
    <s v="ORD-1294"/>
    <x v="270"/>
    <x v="271"/>
    <x v="2"/>
    <s v="CUST-4445"/>
    <s v="Michael Moreno"/>
    <s v="Consumer"/>
    <s v="Jennifertown"/>
    <x v="30"/>
    <s v="United States"/>
    <n v="42957"/>
    <x v="1"/>
    <s v="PROD-9249"/>
    <x v="2"/>
    <x v="9"/>
    <s v="OFF-PA-10002365"/>
    <x v="9"/>
    <n v="937.5"/>
    <n v="3"/>
    <n v="0.25"/>
    <n v="665.26"/>
  </r>
  <r>
    <s v="ORD-1295"/>
    <x v="229"/>
    <x v="272"/>
    <x v="3"/>
    <s v="CUST-3465"/>
    <s v="Ashley Hernandez"/>
    <s v="Corporate"/>
    <s v="Adamsfurt"/>
    <x v="31"/>
    <s v="United States"/>
    <n v="12021"/>
    <x v="1"/>
    <s v="PROD-6941"/>
    <x v="2"/>
    <x v="8"/>
    <s v="OFF-EN-10001509"/>
    <x v="8"/>
    <n v="517.12"/>
    <n v="3"/>
    <n v="0.42"/>
    <n v="256.43"/>
  </r>
  <r>
    <s v="ORD-1296"/>
    <x v="271"/>
    <x v="273"/>
    <x v="2"/>
    <s v="CUST-8886"/>
    <s v="Susan Nelson"/>
    <s v="Home Office"/>
    <s v="Stevenport"/>
    <x v="0"/>
    <s v="United States"/>
    <n v="56618"/>
    <x v="1"/>
    <s v="PROD-7800"/>
    <x v="2"/>
    <x v="10"/>
    <s v="OFF-AR-10002833"/>
    <x v="10"/>
    <n v="237.37"/>
    <n v="3"/>
    <n v="0.35"/>
    <n v="147.97999999999999"/>
  </r>
  <r>
    <s v="ORD-1297"/>
    <x v="272"/>
    <x v="242"/>
    <x v="3"/>
    <s v="CUST-6948"/>
    <s v="Jason White"/>
    <s v="Consumer"/>
    <s v="New Markstad"/>
    <x v="35"/>
    <s v="United States"/>
    <n v="81146"/>
    <x v="3"/>
    <s v="PROD-1793"/>
    <x v="1"/>
    <x v="11"/>
    <s v="TEC-PH-10002275"/>
    <x v="11"/>
    <n v="804.05"/>
    <n v="3"/>
    <n v="0.27"/>
    <n v="555.27"/>
  </r>
  <r>
    <s v="ORD-1298"/>
    <x v="273"/>
    <x v="274"/>
    <x v="3"/>
    <s v="CUST-8524"/>
    <s v="Matthew Luna"/>
    <s v="Consumer"/>
    <s v="Port Robertshire"/>
    <x v="23"/>
    <s v="United States"/>
    <n v="64658"/>
    <x v="0"/>
    <s v="PROD-4197"/>
    <x v="2"/>
    <x v="4"/>
    <s v="OFF-BI-10003910"/>
    <x v="4"/>
    <n v="753.06"/>
    <n v="9"/>
    <n v="0.27"/>
    <n v="503.6"/>
  </r>
  <r>
    <s v="ORD-1299"/>
    <x v="274"/>
    <x v="275"/>
    <x v="1"/>
    <s v="CUST-3732"/>
    <s v="James Roth"/>
    <s v="Home Office"/>
    <s v="Hillside"/>
    <x v="17"/>
    <s v="United States"/>
    <n v="25767"/>
    <x v="3"/>
    <s v="PROD-6031"/>
    <x v="2"/>
    <x v="10"/>
    <s v="OFF-AR-10002833"/>
    <x v="10"/>
    <n v="470.77"/>
    <n v="5"/>
    <n v="0.28000000000000003"/>
    <n v="326.56"/>
  </r>
  <r>
    <s v="ORD-1300"/>
    <x v="275"/>
    <x v="276"/>
    <x v="3"/>
    <s v="CUST-1790"/>
    <s v="Ann Crane"/>
    <s v="Consumer"/>
    <s v="Taylortown"/>
    <x v="8"/>
    <s v="United States"/>
    <n v="32929"/>
    <x v="1"/>
    <s v="PROD-3881"/>
    <x v="1"/>
    <x v="2"/>
    <s v="TEC-AC-10003027"/>
    <x v="2"/>
    <n v="679.75"/>
    <n v="7"/>
    <n v="0.31"/>
    <n v="432.42"/>
  </r>
  <r>
    <s v="ORD-1301"/>
    <x v="276"/>
    <x v="277"/>
    <x v="3"/>
    <s v="CUST-5294"/>
    <s v="Robert Taylor DDS"/>
    <s v="Consumer"/>
    <s v="South Mark"/>
    <x v="21"/>
    <s v="United States"/>
    <n v="12934"/>
    <x v="0"/>
    <s v="PROD-6216"/>
    <x v="1"/>
    <x v="5"/>
    <s v="TEC-CO-10001449"/>
    <x v="5"/>
    <n v="969.71"/>
    <n v="4"/>
    <n v="0.11"/>
    <n v="818.02"/>
  </r>
  <r>
    <s v="ORD-1302"/>
    <x v="277"/>
    <x v="278"/>
    <x v="1"/>
    <s v="CUST-1243"/>
    <s v="Ashley Hamilton"/>
    <s v="Corporate"/>
    <s v="North Thomasland"/>
    <x v="28"/>
    <s v="United States"/>
    <n v="21103"/>
    <x v="2"/>
    <s v="PROD-5446"/>
    <x v="2"/>
    <x v="4"/>
    <s v="OFF-BI-10003910"/>
    <x v="4"/>
    <n v="284.08999999999997"/>
    <n v="8"/>
    <n v="0.09"/>
    <n v="208.77"/>
  </r>
  <r>
    <s v="ORD-1303"/>
    <x v="278"/>
    <x v="279"/>
    <x v="1"/>
    <s v="CUST-7647"/>
    <s v="Olivia Bowen"/>
    <s v="Corporate"/>
    <s v="Lopezberg"/>
    <x v="49"/>
    <s v="United States"/>
    <n v="69534"/>
    <x v="3"/>
    <s v="PROD-4067"/>
    <x v="2"/>
    <x v="9"/>
    <s v="OFF-PA-10002365"/>
    <x v="9"/>
    <n v="750.23"/>
    <n v="1"/>
    <n v="0.25"/>
    <n v="558.66"/>
  </r>
  <r>
    <s v="ORD-1304"/>
    <x v="279"/>
    <x v="280"/>
    <x v="3"/>
    <s v="CUST-5680"/>
    <s v="Thomas Hoffman"/>
    <s v="Consumer"/>
    <s v="Port Sallyland"/>
    <x v="32"/>
    <s v="United States"/>
    <n v="42616"/>
    <x v="0"/>
    <s v="PROD-4250"/>
    <x v="1"/>
    <x v="7"/>
    <s v="TEC-MA-10000822"/>
    <x v="7"/>
    <n v="397.62"/>
    <n v="9"/>
    <n v="0.01"/>
    <n v="354.84"/>
  </r>
  <r>
    <s v="ORD-1305"/>
    <x v="280"/>
    <x v="281"/>
    <x v="1"/>
    <s v="CUST-9772"/>
    <s v="Ellen Nichols"/>
    <s v="Corporate"/>
    <s v="North Jacksonview"/>
    <x v="26"/>
    <s v="United States"/>
    <n v="42162"/>
    <x v="1"/>
    <s v="PROD-2360"/>
    <x v="1"/>
    <x v="2"/>
    <s v="TEC-AC-10003027"/>
    <x v="2"/>
    <n v="793.59"/>
    <n v="3"/>
    <n v="0.4"/>
    <n v="452.95"/>
  </r>
  <r>
    <s v="ORD-1306"/>
    <x v="145"/>
    <x v="282"/>
    <x v="3"/>
    <s v="CUST-2710"/>
    <s v="Michael Garza"/>
    <s v="Consumer"/>
    <s v="West Sonia"/>
    <x v="27"/>
    <s v="United States"/>
    <n v="4815"/>
    <x v="1"/>
    <s v="PROD-7688"/>
    <x v="2"/>
    <x v="9"/>
    <s v="OFF-PA-10002365"/>
    <x v="9"/>
    <n v="350.64"/>
    <n v="2"/>
    <n v="0.19"/>
    <n v="271.76"/>
  </r>
  <r>
    <s v="ORD-1307"/>
    <x v="273"/>
    <x v="283"/>
    <x v="0"/>
    <s v="CUST-7582"/>
    <s v="William Phillips"/>
    <s v="Corporate"/>
    <s v="Coleborough"/>
    <x v="23"/>
    <s v="United States"/>
    <n v="64840"/>
    <x v="3"/>
    <s v="PROD-1624"/>
    <x v="2"/>
    <x v="8"/>
    <s v="OFF-EN-10001509"/>
    <x v="8"/>
    <n v="462.63"/>
    <n v="3"/>
    <n v="0.05"/>
    <n v="418.15"/>
  </r>
  <r>
    <s v="ORD-1308"/>
    <x v="166"/>
    <x v="284"/>
    <x v="3"/>
    <s v="CUST-6783"/>
    <s v="Kara Coleman"/>
    <s v="Consumer"/>
    <s v="North Jamesside"/>
    <x v="38"/>
    <s v="United States"/>
    <n v="10771"/>
    <x v="0"/>
    <s v="PROD-7124"/>
    <x v="2"/>
    <x v="4"/>
    <s v="OFF-BI-10003910"/>
    <x v="4"/>
    <n v="961.13"/>
    <n v="3"/>
    <n v="0.28999999999999998"/>
    <n v="661.06"/>
  </r>
  <r>
    <s v="ORD-1309"/>
    <x v="281"/>
    <x v="285"/>
    <x v="0"/>
    <s v="CUST-2598"/>
    <s v="Eric Atkins"/>
    <s v="Home Office"/>
    <s v="Port Christineburgh"/>
    <x v="2"/>
    <s v="United States"/>
    <n v="96793"/>
    <x v="1"/>
    <s v="PROD-1282"/>
    <x v="1"/>
    <x v="11"/>
    <s v="TEC-PH-10002275"/>
    <x v="11"/>
    <n v="24.39"/>
    <n v="4"/>
    <n v="0.36"/>
    <n v="-7.78"/>
  </r>
  <r>
    <s v="ORD-1310"/>
    <x v="282"/>
    <x v="286"/>
    <x v="2"/>
    <s v="CUST-9486"/>
    <s v="Tiffany Woodward"/>
    <s v="Consumer"/>
    <s v="Port Cynthiafurt"/>
    <x v="44"/>
    <s v="United States"/>
    <n v="15946"/>
    <x v="3"/>
    <s v="PROD-1445"/>
    <x v="0"/>
    <x v="6"/>
    <s v="FUR-FU-10001487"/>
    <x v="6"/>
    <n v="744.21"/>
    <n v="9"/>
    <n v="0.38"/>
    <n v="449.46"/>
  </r>
  <r>
    <s v="ORD-1311"/>
    <x v="283"/>
    <x v="48"/>
    <x v="2"/>
    <s v="CUST-8627"/>
    <s v="Megan Hicks"/>
    <s v="Corporate"/>
    <s v="East Elizabeth"/>
    <x v="46"/>
    <s v="United States"/>
    <n v="70646"/>
    <x v="1"/>
    <s v="PROD-5934"/>
    <x v="2"/>
    <x v="9"/>
    <s v="OFF-PA-10002365"/>
    <x v="9"/>
    <n v="695.16"/>
    <n v="4"/>
    <n v="0.41"/>
    <n v="377.88"/>
  </r>
  <r>
    <s v="ORD-1312"/>
    <x v="284"/>
    <x v="287"/>
    <x v="0"/>
    <s v="CUST-5516"/>
    <s v="Sheena Huang"/>
    <s v="Home Office"/>
    <s v="Oconnorborough"/>
    <x v="5"/>
    <s v="United States"/>
    <n v="71754"/>
    <x v="0"/>
    <s v="PROD-4891"/>
    <x v="0"/>
    <x v="1"/>
    <s v="FUR-BO-10001798"/>
    <x v="1"/>
    <n v="78.12"/>
    <n v="1"/>
    <n v="0.41"/>
    <n v="10.66"/>
  </r>
  <r>
    <s v="ORD-1313"/>
    <x v="168"/>
    <x v="288"/>
    <x v="2"/>
    <s v="CUST-5786"/>
    <s v="Brandon Mosley"/>
    <s v="Corporate"/>
    <s v="Mooreville"/>
    <x v="28"/>
    <s v="United States"/>
    <n v="81552"/>
    <x v="0"/>
    <s v="PROD-6937"/>
    <x v="0"/>
    <x v="1"/>
    <s v="FUR-BO-10001798"/>
    <x v="1"/>
    <n v="16.309999999999999"/>
    <n v="1"/>
    <n v="0.11"/>
    <n v="-11.53"/>
  </r>
  <r>
    <s v="ORD-1314"/>
    <x v="285"/>
    <x v="1"/>
    <x v="2"/>
    <s v="CUST-2255"/>
    <s v="Mr. Joel Mayo MD"/>
    <s v="Home Office"/>
    <s v="Ronaldburgh"/>
    <x v="10"/>
    <s v="United States"/>
    <n v="70641"/>
    <x v="2"/>
    <s v="PROD-2644"/>
    <x v="2"/>
    <x v="8"/>
    <s v="OFF-EN-10001509"/>
    <x v="8"/>
    <n v="757.17"/>
    <n v="8"/>
    <n v="0.11"/>
    <n v="659.88"/>
  </r>
  <r>
    <s v="ORD-1315"/>
    <x v="286"/>
    <x v="157"/>
    <x v="3"/>
    <s v="CUST-7060"/>
    <s v="Johnathan Gonzalez"/>
    <s v="Consumer"/>
    <s v="Gloriaburgh"/>
    <x v="7"/>
    <s v="United States"/>
    <n v="77812"/>
    <x v="2"/>
    <s v="PROD-9446"/>
    <x v="2"/>
    <x v="4"/>
    <s v="OFF-BI-10003910"/>
    <x v="4"/>
    <n v="136.21"/>
    <n v="5"/>
    <n v="0.47"/>
    <n v="52.24"/>
  </r>
  <r>
    <s v="ORD-1316"/>
    <x v="137"/>
    <x v="289"/>
    <x v="3"/>
    <s v="CUST-9773"/>
    <s v="Joseph Bowers"/>
    <s v="Corporate"/>
    <s v="Port Pamela"/>
    <x v="25"/>
    <s v="United States"/>
    <n v="85562"/>
    <x v="0"/>
    <s v="PROD-1779"/>
    <x v="2"/>
    <x v="8"/>
    <s v="OFF-EN-10001509"/>
    <x v="8"/>
    <n v="673.49"/>
    <n v="9"/>
    <n v="0.43"/>
    <n v="334.48"/>
  </r>
  <r>
    <s v="ORD-1317"/>
    <x v="67"/>
    <x v="68"/>
    <x v="0"/>
    <s v="CUST-4102"/>
    <s v="Miguel Rodriguez"/>
    <s v="Consumer"/>
    <s v="Greershire"/>
    <x v="4"/>
    <s v="United States"/>
    <n v="36724"/>
    <x v="0"/>
    <s v="PROD-9427"/>
    <x v="2"/>
    <x v="8"/>
    <s v="OFF-EN-10001509"/>
    <x v="8"/>
    <n v="617.12"/>
    <n v="3"/>
    <n v="0.1"/>
    <n v="523.72"/>
  </r>
  <r>
    <s v="ORD-1318"/>
    <x v="287"/>
    <x v="290"/>
    <x v="3"/>
    <s v="CUST-9428"/>
    <s v="Charles Barber"/>
    <s v="Corporate"/>
    <s v="West Jenna"/>
    <x v="14"/>
    <s v="United States"/>
    <n v="17912"/>
    <x v="3"/>
    <s v="PROD-7220"/>
    <x v="2"/>
    <x v="9"/>
    <s v="OFF-PA-10002365"/>
    <x v="9"/>
    <n v="586.74"/>
    <n v="2"/>
    <n v="0.46"/>
    <n v="272.14"/>
  </r>
  <r>
    <s v="ORD-1319"/>
    <x v="78"/>
    <x v="291"/>
    <x v="3"/>
    <s v="CUST-6214"/>
    <s v="Bryan Hopkins"/>
    <s v="Consumer"/>
    <s v="Josephshire"/>
    <x v="17"/>
    <s v="United States"/>
    <n v="65186"/>
    <x v="1"/>
    <s v="PROD-8417"/>
    <x v="2"/>
    <x v="8"/>
    <s v="OFF-EN-10001509"/>
    <x v="8"/>
    <n v="275.58999999999997"/>
    <n v="7"/>
    <n v="7.0000000000000007E-2"/>
    <n v="246.17"/>
  </r>
  <r>
    <s v="ORD-1320"/>
    <x v="288"/>
    <x v="292"/>
    <x v="1"/>
    <s v="CUST-4081"/>
    <s v="Cassandra Mejia"/>
    <s v="Consumer"/>
    <s v="Rioschester"/>
    <x v="36"/>
    <s v="United States"/>
    <n v="19684"/>
    <x v="0"/>
    <s v="PROD-1291"/>
    <x v="2"/>
    <x v="10"/>
    <s v="OFF-AR-10002833"/>
    <x v="10"/>
    <n v="602.34"/>
    <n v="6"/>
    <n v="0.28999999999999998"/>
    <n v="411.84"/>
  </r>
  <r>
    <s v="ORD-1321"/>
    <x v="289"/>
    <x v="293"/>
    <x v="3"/>
    <s v="CUST-4242"/>
    <s v="Kaylee Watts"/>
    <s v="Consumer"/>
    <s v="New Kimberlystad"/>
    <x v="11"/>
    <s v="United States"/>
    <n v="90744"/>
    <x v="0"/>
    <s v="PROD-1613"/>
    <x v="1"/>
    <x v="5"/>
    <s v="TEC-CO-10001449"/>
    <x v="5"/>
    <n v="679.05"/>
    <n v="2"/>
    <n v="0.23"/>
    <n v="484.39"/>
  </r>
  <r>
    <s v="ORD-1322"/>
    <x v="290"/>
    <x v="294"/>
    <x v="2"/>
    <s v="CUST-2459"/>
    <s v="Jose Bailey"/>
    <s v="Corporate"/>
    <s v="Kelseybury"/>
    <x v="4"/>
    <s v="United States"/>
    <n v="83731"/>
    <x v="1"/>
    <s v="PROD-5260"/>
    <x v="0"/>
    <x v="1"/>
    <s v="FUR-BO-10001798"/>
    <x v="1"/>
    <n v="953.4"/>
    <n v="9"/>
    <n v="0.02"/>
    <n v="922.45"/>
  </r>
  <r>
    <s v="ORD-1323"/>
    <x v="127"/>
    <x v="295"/>
    <x v="0"/>
    <s v="CUST-2213"/>
    <s v="Megan Schneider"/>
    <s v="Corporate"/>
    <s v="Lake Jennifershire"/>
    <x v="28"/>
    <s v="United States"/>
    <n v="46491"/>
    <x v="0"/>
    <s v="PROD-2397"/>
    <x v="1"/>
    <x v="7"/>
    <s v="TEC-MA-10000822"/>
    <x v="7"/>
    <n v="749.41"/>
    <n v="5"/>
    <n v="0.01"/>
    <n v="697.24"/>
  </r>
  <r>
    <s v="ORD-1324"/>
    <x v="291"/>
    <x v="296"/>
    <x v="3"/>
    <s v="CUST-2757"/>
    <s v="Edward Lawrence"/>
    <s v="Corporate"/>
    <s v="Dorischester"/>
    <x v="42"/>
    <s v="United States"/>
    <n v="33601"/>
    <x v="2"/>
    <s v="PROD-1667"/>
    <x v="1"/>
    <x v="2"/>
    <s v="TEC-AC-10003027"/>
    <x v="2"/>
    <n v="65.87"/>
    <n v="8"/>
    <n v="0.13"/>
    <n v="13.64"/>
  </r>
  <r>
    <s v="ORD-1325"/>
    <x v="292"/>
    <x v="297"/>
    <x v="1"/>
    <s v="CUST-6941"/>
    <s v="Sue Hanson"/>
    <s v="Consumer"/>
    <s v="Jaredshire"/>
    <x v="22"/>
    <s v="United States"/>
    <n v="99934"/>
    <x v="0"/>
    <s v="PROD-5822"/>
    <x v="1"/>
    <x v="11"/>
    <s v="TEC-PH-10002275"/>
    <x v="11"/>
    <n v="818.82"/>
    <n v="5"/>
    <n v="0.19"/>
    <n v="644.85"/>
  </r>
  <r>
    <s v="ORD-1326"/>
    <x v="293"/>
    <x v="298"/>
    <x v="0"/>
    <s v="CUST-5087"/>
    <s v="Harold Moreno"/>
    <s v="Consumer"/>
    <s v="East Hannah"/>
    <x v="38"/>
    <s v="United States"/>
    <n v="81902"/>
    <x v="2"/>
    <s v="PROD-8204"/>
    <x v="1"/>
    <x v="2"/>
    <s v="TEC-AC-10003027"/>
    <x v="2"/>
    <n v="435.57"/>
    <n v="5"/>
    <n v="0.06"/>
    <n v="391.51"/>
  </r>
  <r>
    <s v="ORD-1327"/>
    <x v="294"/>
    <x v="299"/>
    <x v="3"/>
    <s v="CUST-4936"/>
    <s v="Alyssa Johnson"/>
    <s v="Corporate"/>
    <s v="Troymouth"/>
    <x v="6"/>
    <s v="United States"/>
    <n v="16977"/>
    <x v="3"/>
    <s v="PROD-2026"/>
    <x v="1"/>
    <x v="7"/>
    <s v="TEC-MA-10000822"/>
    <x v="7"/>
    <n v="917.31"/>
    <n v="5"/>
    <n v="0.26"/>
    <n v="644.23"/>
  </r>
  <r>
    <s v="ORD-1328"/>
    <x v="295"/>
    <x v="300"/>
    <x v="1"/>
    <s v="CUST-2095"/>
    <s v="Charles Stokes"/>
    <s v="Home Office"/>
    <s v="West Theresa"/>
    <x v="22"/>
    <s v="United States"/>
    <n v="90391"/>
    <x v="2"/>
    <s v="PROD-7021"/>
    <x v="1"/>
    <x v="2"/>
    <s v="TEC-AC-10003027"/>
    <x v="2"/>
    <n v="794.31"/>
    <n v="9"/>
    <n v="0.43"/>
    <n v="414.92"/>
  </r>
  <r>
    <s v="ORD-1329"/>
    <x v="296"/>
    <x v="301"/>
    <x v="2"/>
    <s v="CUST-7319"/>
    <s v="Justin Hill"/>
    <s v="Corporate"/>
    <s v="Robinsonside"/>
    <x v="16"/>
    <s v="United States"/>
    <n v="1839"/>
    <x v="0"/>
    <s v="PROD-1207"/>
    <x v="0"/>
    <x v="6"/>
    <s v="FUR-FU-10001487"/>
    <x v="6"/>
    <n v="164.95"/>
    <n v="7"/>
    <n v="0.22"/>
    <n v="105.86"/>
  </r>
  <r>
    <s v="ORD-1330"/>
    <x v="19"/>
    <x v="302"/>
    <x v="0"/>
    <s v="CUST-3075"/>
    <s v="Tamara Solomon"/>
    <s v="Corporate"/>
    <s v="Brandonchester"/>
    <x v="38"/>
    <s v="United States"/>
    <n v="93056"/>
    <x v="3"/>
    <s v="PROD-1663"/>
    <x v="2"/>
    <x v="10"/>
    <s v="OFF-AR-10002833"/>
    <x v="10"/>
    <n v="822.58"/>
    <n v="9"/>
    <n v="0.36"/>
    <n v="491.52"/>
  </r>
  <r>
    <s v="ORD-1331"/>
    <x v="236"/>
    <x v="303"/>
    <x v="3"/>
    <s v="CUST-7883"/>
    <s v="Amanda Stark"/>
    <s v="Home Office"/>
    <s v="Parsonsfurt"/>
    <x v="38"/>
    <s v="United States"/>
    <n v="62751"/>
    <x v="2"/>
    <s v="PROD-1887"/>
    <x v="2"/>
    <x v="9"/>
    <s v="OFF-PA-10002365"/>
    <x v="9"/>
    <n v="626.97"/>
    <n v="8"/>
    <n v="0.31"/>
    <n v="401.63"/>
  </r>
  <r>
    <s v="ORD-1332"/>
    <x v="297"/>
    <x v="304"/>
    <x v="1"/>
    <s v="CUST-5541"/>
    <s v="Donald Lucas"/>
    <s v="Corporate"/>
    <s v="Rebeccastad"/>
    <x v="41"/>
    <s v="United States"/>
    <n v="31762"/>
    <x v="3"/>
    <s v="PROD-2723"/>
    <x v="1"/>
    <x v="5"/>
    <s v="TEC-CO-10001449"/>
    <x v="5"/>
    <n v="172.14"/>
    <n v="2"/>
    <n v="0.12"/>
    <n v="122.04"/>
  </r>
  <r>
    <s v="ORD-1333"/>
    <x v="298"/>
    <x v="305"/>
    <x v="1"/>
    <s v="CUST-9594"/>
    <s v="Benjamin Ramirez"/>
    <s v="Consumer"/>
    <s v="Donaldhaven"/>
    <x v="20"/>
    <s v="United States"/>
    <n v="7281"/>
    <x v="2"/>
    <s v="PROD-9578"/>
    <x v="2"/>
    <x v="10"/>
    <s v="OFF-AR-10002833"/>
    <x v="10"/>
    <n v="203.87"/>
    <n v="6"/>
    <n v="0.45"/>
    <n v="109.02"/>
  </r>
  <r>
    <s v="ORD-1334"/>
    <x v="299"/>
    <x v="306"/>
    <x v="3"/>
    <s v="CUST-2035"/>
    <s v="Richard Berry"/>
    <s v="Home Office"/>
    <s v="Silvaborough"/>
    <x v="34"/>
    <s v="United States"/>
    <n v="63982"/>
    <x v="1"/>
    <s v="PROD-7722"/>
    <x v="0"/>
    <x v="0"/>
    <s v="FUR-CH-10000454"/>
    <x v="0"/>
    <n v="33.799999999999997"/>
    <n v="5"/>
    <n v="0.35"/>
    <n v="6.79"/>
  </r>
  <r>
    <s v="ORD-1335"/>
    <x v="300"/>
    <x v="307"/>
    <x v="2"/>
    <s v="CUST-6316"/>
    <s v="Brian Payne"/>
    <s v="Corporate"/>
    <s v="Keithmouth"/>
    <x v="1"/>
    <s v="United States"/>
    <n v="80649"/>
    <x v="3"/>
    <s v="PROD-6599"/>
    <x v="0"/>
    <x v="6"/>
    <s v="FUR-FU-10001487"/>
    <x v="6"/>
    <n v="698.33"/>
    <n v="3"/>
    <n v="0.43"/>
    <n v="362.76"/>
  </r>
  <r>
    <s v="ORD-1336"/>
    <x v="301"/>
    <x v="308"/>
    <x v="0"/>
    <s v="CUST-2416"/>
    <s v="Patrick Stevens"/>
    <s v="Consumer"/>
    <s v="New Nicoletown"/>
    <x v="1"/>
    <s v="United States"/>
    <n v="69096"/>
    <x v="0"/>
    <s v="PROD-6408"/>
    <x v="0"/>
    <x v="1"/>
    <s v="FUR-BO-10001798"/>
    <x v="1"/>
    <n v="575.30999999999995"/>
    <n v="8"/>
    <n v="0.37"/>
    <n v="330.28"/>
  </r>
  <r>
    <s v="ORD-1337"/>
    <x v="302"/>
    <x v="309"/>
    <x v="1"/>
    <s v="CUST-4264"/>
    <s v="Richard Robinson"/>
    <s v="Corporate"/>
    <s v="East Lisatown"/>
    <x v="9"/>
    <s v="United States"/>
    <n v="77762"/>
    <x v="0"/>
    <s v="PROD-6486"/>
    <x v="0"/>
    <x v="1"/>
    <s v="FUR-BO-10001798"/>
    <x v="1"/>
    <n v="721.7"/>
    <n v="10"/>
    <n v="0.12"/>
    <n v="614.79999999999995"/>
  </r>
  <r>
    <s v="ORD-1338"/>
    <x v="303"/>
    <x v="310"/>
    <x v="2"/>
    <s v="CUST-1596"/>
    <s v="Julie Walker"/>
    <s v="Corporate"/>
    <s v="Lake Julie"/>
    <x v="31"/>
    <s v="United States"/>
    <n v="51582"/>
    <x v="0"/>
    <s v="PROD-6515"/>
    <x v="2"/>
    <x v="9"/>
    <s v="OFF-PA-10002365"/>
    <x v="9"/>
    <n v="168.49"/>
    <n v="3"/>
    <n v="7.0000000000000007E-2"/>
    <n v="123.77"/>
  </r>
  <r>
    <s v="ORD-1339"/>
    <x v="178"/>
    <x v="181"/>
    <x v="1"/>
    <s v="CUST-5593"/>
    <s v="Sean Berry"/>
    <s v="Corporate"/>
    <s v="Brookstown"/>
    <x v="30"/>
    <s v="United States"/>
    <n v="69497"/>
    <x v="3"/>
    <s v="PROD-8663"/>
    <x v="2"/>
    <x v="8"/>
    <s v="OFF-EN-10001509"/>
    <x v="8"/>
    <n v="712.09"/>
    <n v="1"/>
    <n v="0.2"/>
    <n v="539.22"/>
  </r>
  <r>
    <s v="ORD-1340"/>
    <x v="236"/>
    <x v="311"/>
    <x v="2"/>
    <s v="CUST-1843"/>
    <s v="Corey Taylor"/>
    <s v="Consumer"/>
    <s v="Laceyhaven"/>
    <x v="11"/>
    <s v="United States"/>
    <n v="75985"/>
    <x v="0"/>
    <s v="PROD-6622"/>
    <x v="0"/>
    <x v="3"/>
    <s v="FUR-TA-10000577"/>
    <x v="3"/>
    <n v="688.08"/>
    <n v="7"/>
    <n v="0.37"/>
    <n v="394.68"/>
  </r>
  <r>
    <s v="ORD-1341"/>
    <x v="304"/>
    <x v="312"/>
    <x v="2"/>
    <s v="CUST-8311"/>
    <s v="Alan Newman"/>
    <s v="Home Office"/>
    <s v="Jonathanshire"/>
    <x v="40"/>
    <s v="United States"/>
    <n v="35945"/>
    <x v="2"/>
    <s v="PROD-5375"/>
    <x v="0"/>
    <x v="3"/>
    <s v="FUR-TA-10000577"/>
    <x v="3"/>
    <n v="981.62"/>
    <n v="7"/>
    <n v="0.21"/>
    <n v="757.29"/>
  </r>
  <r>
    <s v="ORD-1342"/>
    <x v="305"/>
    <x v="313"/>
    <x v="3"/>
    <s v="CUST-5210"/>
    <s v="Madeline Barber"/>
    <s v="Home Office"/>
    <s v="North Shannonport"/>
    <x v="8"/>
    <s v="United States"/>
    <n v="58429"/>
    <x v="2"/>
    <s v="PROD-4150"/>
    <x v="1"/>
    <x v="2"/>
    <s v="TEC-AC-10003027"/>
    <x v="2"/>
    <n v="303.36"/>
    <n v="5"/>
    <n v="0.39"/>
    <n v="139.94999999999999"/>
  </r>
  <r>
    <s v="ORD-1343"/>
    <x v="306"/>
    <x v="314"/>
    <x v="3"/>
    <s v="CUST-2345"/>
    <s v="Leah Glover"/>
    <s v="Home Office"/>
    <s v="Flemingberg"/>
    <x v="27"/>
    <s v="United States"/>
    <n v="91862"/>
    <x v="2"/>
    <s v="PROD-9238"/>
    <x v="1"/>
    <x v="7"/>
    <s v="TEC-MA-10000822"/>
    <x v="7"/>
    <n v="407.27"/>
    <n v="4"/>
    <n v="0.23"/>
    <n v="277.22000000000003"/>
  </r>
  <r>
    <s v="ORD-1344"/>
    <x v="307"/>
    <x v="315"/>
    <x v="2"/>
    <s v="CUST-5667"/>
    <s v="Walter Payne"/>
    <s v="Consumer"/>
    <s v="Port Jenniferville"/>
    <x v="37"/>
    <s v="United States"/>
    <n v="40295"/>
    <x v="1"/>
    <s v="PROD-1503"/>
    <x v="1"/>
    <x v="11"/>
    <s v="TEC-PH-10002275"/>
    <x v="11"/>
    <n v="236.74"/>
    <n v="6"/>
    <n v="0.16"/>
    <n v="162.72999999999999"/>
  </r>
  <r>
    <s v="ORD-1345"/>
    <x v="308"/>
    <x v="316"/>
    <x v="2"/>
    <s v="CUST-8506"/>
    <s v="Hailey Taylor"/>
    <s v="Consumer"/>
    <s v="Davisbury"/>
    <x v="42"/>
    <s v="United States"/>
    <n v="60892"/>
    <x v="3"/>
    <s v="PROD-5215"/>
    <x v="2"/>
    <x v="8"/>
    <s v="OFF-EN-10001509"/>
    <x v="8"/>
    <n v="238.58"/>
    <n v="2"/>
    <n v="0.27"/>
    <n v="133.94999999999999"/>
  </r>
  <r>
    <s v="ORD-1346"/>
    <x v="309"/>
    <x v="317"/>
    <x v="0"/>
    <s v="CUST-6525"/>
    <s v="Ian Hernandez"/>
    <s v="Consumer"/>
    <s v="Sergioborough"/>
    <x v="20"/>
    <s v="United States"/>
    <n v="63147"/>
    <x v="2"/>
    <s v="PROD-2727"/>
    <x v="1"/>
    <x v="2"/>
    <s v="TEC-AC-10003027"/>
    <x v="2"/>
    <n v="906.79"/>
    <n v="5"/>
    <n v="0.34"/>
    <n v="552.77"/>
  </r>
  <r>
    <s v="ORD-1347"/>
    <x v="310"/>
    <x v="318"/>
    <x v="0"/>
    <s v="CUST-5600"/>
    <s v="Taylor Strong"/>
    <s v="Home Office"/>
    <s v="Kimberlybury"/>
    <x v="27"/>
    <s v="United States"/>
    <n v="50652"/>
    <x v="2"/>
    <s v="PROD-4345"/>
    <x v="2"/>
    <x v="8"/>
    <s v="OFF-EN-10001509"/>
    <x v="8"/>
    <n v="154.15"/>
    <n v="2"/>
    <n v="0.09"/>
    <n v="110.23"/>
  </r>
  <r>
    <s v="ORD-1348"/>
    <x v="262"/>
    <x v="319"/>
    <x v="2"/>
    <s v="CUST-8786"/>
    <s v="Michele Lopez"/>
    <s v="Consumer"/>
    <s v="East Jonathan"/>
    <x v="34"/>
    <s v="United States"/>
    <n v="77616"/>
    <x v="3"/>
    <s v="PROD-3373"/>
    <x v="0"/>
    <x v="3"/>
    <s v="FUR-TA-10000577"/>
    <x v="3"/>
    <n v="27.39"/>
    <n v="9"/>
    <n v="0.28000000000000003"/>
    <n v="-29.11"/>
  </r>
  <r>
    <s v="ORD-1349"/>
    <x v="311"/>
    <x v="320"/>
    <x v="2"/>
    <s v="CUST-7358"/>
    <s v="Olivia Massey"/>
    <s v="Corporate"/>
    <s v="Donaldville"/>
    <x v="35"/>
    <s v="United States"/>
    <n v="20714"/>
    <x v="0"/>
    <s v="PROD-9340"/>
    <x v="1"/>
    <x v="7"/>
    <s v="TEC-MA-10000822"/>
    <x v="7"/>
    <n v="251.05"/>
    <n v="9"/>
    <n v="0.17"/>
    <n v="198.56"/>
  </r>
  <r>
    <s v="ORD-1350"/>
    <x v="312"/>
    <x v="321"/>
    <x v="3"/>
    <s v="CUST-3021"/>
    <s v="Miguel Garcia"/>
    <s v="Corporate"/>
    <s v="Evansburgh"/>
    <x v="32"/>
    <s v="United States"/>
    <n v="15644"/>
    <x v="0"/>
    <s v="PROD-3822"/>
    <x v="2"/>
    <x v="9"/>
    <s v="OFF-PA-10002365"/>
    <x v="9"/>
    <n v="973.71"/>
    <n v="1"/>
    <n v="0.1"/>
    <n v="838.6"/>
  </r>
  <r>
    <s v="ORD-1351"/>
    <x v="47"/>
    <x v="322"/>
    <x v="0"/>
    <s v="CUST-8344"/>
    <s v="Alyssa Hansen"/>
    <s v="Consumer"/>
    <s v="Morgantown"/>
    <x v="39"/>
    <s v="United States"/>
    <n v="8751"/>
    <x v="2"/>
    <s v="PROD-2728"/>
    <x v="1"/>
    <x v="11"/>
    <s v="TEC-PH-10002275"/>
    <x v="11"/>
    <n v="292.83"/>
    <n v="6"/>
    <n v="0.28999999999999998"/>
    <n v="180.11"/>
  </r>
  <r>
    <s v="ORD-1352"/>
    <x v="313"/>
    <x v="323"/>
    <x v="3"/>
    <s v="CUST-5466"/>
    <s v="Miranda Mosley"/>
    <s v="Consumer"/>
    <s v="North Jessica"/>
    <x v="21"/>
    <s v="United States"/>
    <n v="56703"/>
    <x v="0"/>
    <s v="PROD-9392"/>
    <x v="2"/>
    <x v="9"/>
    <s v="OFF-PA-10002365"/>
    <x v="9"/>
    <n v="656.56"/>
    <n v="10"/>
    <n v="0.32"/>
    <n v="397.66"/>
  </r>
  <r>
    <s v="ORD-1353"/>
    <x v="205"/>
    <x v="324"/>
    <x v="1"/>
    <s v="CUST-2800"/>
    <s v="Tammy Elliott"/>
    <s v="Consumer"/>
    <s v="Lake Amanda"/>
    <x v="14"/>
    <s v="United States"/>
    <n v="19800"/>
    <x v="2"/>
    <s v="PROD-3520"/>
    <x v="1"/>
    <x v="11"/>
    <s v="TEC-PH-10002275"/>
    <x v="11"/>
    <n v="13.13"/>
    <n v="8"/>
    <n v="0.21"/>
    <n v="-11.79"/>
  </r>
  <r>
    <s v="ORD-1354"/>
    <x v="314"/>
    <x v="325"/>
    <x v="3"/>
    <s v="CUST-3325"/>
    <s v="Stephanie Peters"/>
    <s v="Consumer"/>
    <s v="Michelleport"/>
    <x v="17"/>
    <s v="United States"/>
    <n v="46887"/>
    <x v="0"/>
    <s v="PROD-1894"/>
    <x v="0"/>
    <x v="6"/>
    <s v="FUR-FU-10001487"/>
    <x v="6"/>
    <n v="850.23"/>
    <n v="10"/>
    <n v="0.22"/>
    <n v="631.16999999999996"/>
  </r>
  <r>
    <s v="ORD-1355"/>
    <x v="315"/>
    <x v="326"/>
    <x v="0"/>
    <s v="CUST-9254"/>
    <s v="David Long"/>
    <s v="Consumer"/>
    <s v="East Michael"/>
    <x v="42"/>
    <s v="United States"/>
    <n v="85291"/>
    <x v="3"/>
    <s v="PROD-8085"/>
    <x v="2"/>
    <x v="10"/>
    <s v="OFF-AR-10002833"/>
    <x v="10"/>
    <n v="665.28"/>
    <n v="10"/>
    <n v="0.27"/>
    <n v="483.28"/>
  </r>
  <r>
    <s v="ORD-1356"/>
    <x v="316"/>
    <x v="327"/>
    <x v="2"/>
    <s v="CUST-8579"/>
    <s v="Mary Turner"/>
    <s v="Consumer"/>
    <s v="New Dennis"/>
    <x v="47"/>
    <s v="United States"/>
    <n v="58220"/>
    <x v="1"/>
    <s v="PROD-9308"/>
    <x v="2"/>
    <x v="4"/>
    <s v="OFF-BI-10003910"/>
    <x v="4"/>
    <n v="254.8"/>
    <n v="1"/>
    <n v="0.47"/>
    <n v="126.23"/>
  </r>
  <r>
    <s v="ORD-1357"/>
    <x v="317"/>
    <x v="328"/>
    <x v="1"/>
    <s v="CUST-8807"/>
    <s v="Shari Thompson"/>
    <s v="Corporate"/>
    <s v="Jeffreyborough"/>
    <x v="6"/>
    <s v="United States"/>
    <n v="77383"/>
    <x v="1"/>
    <s v="PROD-2295"/>
    <x v="2"/>
    <x v="8"/>
    <s v="OFF-EN-10001509"/>
    <x v="8"/>
    <n v="287.83999999999997"/>
    <n v="5"/>
    <n v="0.12"/>
    <n v="247.03"/>
  </r>
  <r>
    <s v="ORD-1358"/>
    <x v="318"/>
    <x v="329"/>
    <x v="2"/>
    <s v="CUST-8650"/>
    <s v="Claudia Davis"/>
    <s v="Home Office"/>
    <s v="East Chelsea"/>
    <x v="31"/>
    <s v="United States"/>
    <n v="51516"/>
    <x v="3"/>
    <s v="PROD-1473"/>
    <x v="1"/>
    <x v="7"/>
    <s v="TEC-MA-10000822"/>
    <x v="7"/>
    <n v="771.89"/>
    <n v="1"/>
    <n v="0.28000000000000003"/>
    <n v="550.36"/>
  </r>
  <r>
    <s v="ORD-1359"/>
    <x v="319"/>
    <x v="330"/>
    <x v="2"/>
    <s v="CUST-4923"/>
    <s v="Peggy Miller"/>
    <s v="Consumer"/>
    <s v="North Mark"/>
    <x v="40"/>
    <s v="United States"/>
    <n v="80236"/>
    <x v="2"/>
    <s v="PROD-2682"/>
    <x v="0"/>
    <x v="6"/>
    <s v="FUR-FU-10001487"/>
    <x v="6"/>
    <n v="25.26"/>
    <n v="3"/>
    <n v="0.24"/>
    <n v="-7.64"/>
  </r>
  <r>
    <s v="ORD-1360"/>
    <x v="320"/>
    <x v="331"/>
    <x v="3"/>
    <s v="CUST-1279"/>
    <s v="Zachary Solis"/>
    <s v="Corporate"/>
    <s v="Stephanieside"/>
    <x v="14"/>
    <s v="United States"/>
    <n v="82349"/>
    <x v="3"/>
    <s v="PROD-7875"/>
    <x v="0"/>
    <x v="6"/>
    <s v="FUR-FU-10001487"/>
    <x v="6"/>
    <n v="794.7"/>
    <n v="2"/>
    <n v="0.28000000000000003"/>
    <n v="570.03"/>
  </r>
  <r>
    <s v="ORD-1361"/>
    <x v="321"/>
    <x v="332"/>
    <x v="3"/>
    <s v="CUST-4585"/>
    <s v="Christopher Salas"/>
    <s v="Consumer"/>
    <s v="Johnsonbury"/>
    <x v="11"/>
    <s v="United States"/>
    <n v="44290"/>
    <x v="3"/>
    <s v="PROD-2104"/>
    <x v="2"/>
    <x v="4"/>
    <s v="OFF-BI-10003910"/>
    <x v="4"/>
    <n v="962.34"/>
    <n v="3"/>
    <n v="0.48"/>
    <n v="474.19"/>
  </r>
  <r>
    <s v="ORD-1362"/>
    <x v="322"/>
    <x v="333"/>
    <x v="3"/>
    <s v="CUST-5777"/>
    <s v="Kelly Sandoval"/>
    <s v="Consumer"/>
    <s v="New Kevinland"/>
    <x v="4"/>
    <s v="United States"/>
    <n v="4812"/>
    <x v="3"/>
    <s v="PROD-4767"/>
    <x v="1"/>
    <x v="2"/>
    <s v="TEC-AC-10003027"/>
    <x v="2"/>
    <n v="956.99"/>
    <n v="1"/>
    <n v="0.32"/>
    <n v="632.75"/>
  </r>
  <r>
    <s v="ORD-1363"/>
    <x v="323"/>
    <x v="334"/>
    <x v="3"/>
    <s v="CUST-2436"/>
    <s v="Jonathan Swanson"/>
    <s v="Corporate"/>
    <s v="West Benjaminville"/>
    <x v="25"/>
    <s v="United States"/>
    <n v="45384"/>
    <x v="3"/>
    <s v="PROD-5885"/>
    <x v="1"/>
    <x v="7"/>
    <s v="TEC-MA-10000822"/>
    <x v="7"/>
    <n v="899.92"/>
    <n v="8"/>
    <n v="0.22"/>
    <n v="700.3"/>
  </r>
  <r>
    <s v="ORD-1364"/>
    <x v="209"/>
    <x v="335"/>
    <x v="0"/>
    <s v="CUST-1621"/>
    <s v="Sarah Johnson"/>
    <s v="Home Office"/>
    <s v="Hopkinstown"/>
    <x v="37"/>
    <s v="United States"/>
    <n v="5780"/>
    <x v="3"/>
    <s v="PROD-8635"/>
    <x v="0"/>
    <x v="0"/>
    <s v="FUR-CH-10000454"/>
    <x v="0"/>
    <n v="581.54999999999995"/>
    <n v="5"/>
    <n v="0.05"/>
    <n v="536.25"/>
  </r>
  <r>
    <s v="ORD-1365"/>
    <x v="89"/>
    <x v="336"/>
    <x v="0"/>
    <s v="CUST-2896"/>
    <s v="Kimberly Cooper"/>
    <s v="Consumer"/>
    <s v="Robinmouth"/>
    <x v="15"/>
    <s v="United States"/>
    <n v="20177"/>
    <x v="0"/>
    <s v="PROD-9843"/>
    <x v="0"/>
    <x v="1"/>
    <s v="FUR-BO-10001798"/>
    <x v="1"/>
    <n v="889.39"/>
    <n v="9"/>
    <n v="0.13"/>
    <n v="761.51"/>
  </r>
  <r>
    <s v="ORD-1366"/>
    <x v="324"/>
    <x v="337"/>
    <x v="1"/>
    <s v="CUST-3572"/>
    <s v="Alexandra Chung"/>
    <s v="Corporate"/>
    <s v="Stonefort"/>
    <x v="11"/>
    <s v="United States"/>
    <n v="47160"/>
    <x v="0"/>
    <s v="PROD-8847"/>
    <x v="2"/>
    <x v="8"/>
    <s v="OFF-EN-10001509"/>
    <x v="8"/>
    <n v="997.31"/>
    <n v="8"/>
    <n v="0.31"/>
    <n v="642.26"/>
  </r>
  <r>
    <s v="ORD-1367"/>
    <x v="325"/>
    <x v="338"/>
    <x v="1"/>
    <s v="CUST-3186"/>
    <s v="George Davis"/>
    <s v="Consumer"/>
    <s v="Valenzuelatown"/>
    <x v="40"/>
    <s v="United States"/>
    <n v="50174"/>
    <x v="3"/>
    <s v="PROD-9942"/>
    <x v="1"/>
    <x v="7"/>
    <s v="TEC-MA-10000822"/>
    <x v="7"/>
    <n v="854.07"/>
    <n v="5"/>
    <n v="7.0000000000000007E-2"/>
    <n v="747.75"/>
  </r>
  <r>
    <s v="ORD-1368"/>
    <x v="228"/>
    <x v="339"/>
    <x v="3"/>
    <s v="CUST-3371"/>
    <s v="Melissa Mitchell"/>
    <s v="Corporate"/>
    <s v="Jacksonmouth"/>
    <x v="30"/>
    <s v="United States"/>
    <n v="58408"/>
    <x v="1"/>
    <s v="PROD-1168"/>
    <x v="0"/>
    <x v="3"/>
    <s v="FUR-TA-10000577"/>
    <x v="3"/>
    <n v="570.58000000000004"/>
    <n v="10"/>
    <n v="0.41"/>
    <n v="314.04000000000002"/>
  </r>
  <r>
    <s v="ORD-1369"/>
    <x v="326"/>
    <x v="340"/>
    <x v="0"/>
    <s v="CUST-7130"/>
    <s v="Michael Love"/>
    <s v="Home Office"/>
    <s v="North Michaelport"/>
    <x v="26"/>
    <s v="United States"/>
    <n v="61888"/>
    <x v="1"/>
    <s v="PROD-1171"/>
    <x v="0"/>
    <x v="0"/>
    <s v="FUR-CH-10000454"/>
    <x v="0"/>
    <n v="572.65"/>
    <n v="9"/>
    <n v="0.12"/>
    <n v="485.28"/>
  </r>
  <r>
    <s v="ORD-1370"/>
    <x v="327"/>
    <x v="341"/>
    <x v="1"/>
    <s v="CUST-2851"/>
    <s v="Jamie Wells"/>
    <s v="Corporate"/>
    <s v="Davidberg"/>
    <x v="21"/>
    <s v="United States"/>
    <n v="82653"/>
    <x v="2"/>
    <s v="PROD-5567"/>
    <x v="1"/>
    <x v="7"/>
    <s v="TEC-MA-10000822"/>
    <x v="7"/>
    <n v="861.44"/>
    <n v="9"/>
    <n v="0.1"/>
    <n v="757.1"/>
  </r>
  <r>
    <s v="ORD-1371"/>
    <x v="328"/>
    <x v="166"/>
    <x v="1"/>
    <s v="CUST-2144"/>
    <s v="Brianna Moore"/>
    <s v="Corporate"/>
    <s v="Lorimouth"/>
    <x v="42"/>
    <s v="United States"/>
    <n v="49570"/>
    <x v="3"/>
    <s v="PROD-7116"/>
    <x v="0"/>
    <x v="3"/>
    <s v="FUR-TA-10000577"/>
    <x v="3"/>
    <n v="536.5"/>
    <n v="9"/>
    <n v="0.45"/>
    <n v="249.43"/>
  </r>
  <r>
    <s v="ORD-1372"/>
    <x v="329"/>
    <x v="342"/>
    <x v="2"/>
    <s v="CUST-9952"/>
    <s v="Robert Meza"/>
    <s v="Home Office"/>
    <s v="Lake Jenniferland"/>
    <x v="11"/>
    <s v="United States"/>
    <n v="73798"/>
    <x v="1"/>
    <s v="PROD-1927"/>
    <x v="2"/>
    <x v="10"/>
    <s v="OFF-AR-10002833"/>
    <x v="10"/>
    <n v="704.19"/>
    <n v="2"/>
    <n v="0.24"/>
    <n v="493.86"/>
  </r>
  <r>
    <s v="ORD-1373"/>
    <x v="329"/>
    <x v="343"/>
    <x v="1"/>
    <s v="CUST-6208"/>
    <s v="Nicholas Spencer"/>
    <s v="Home Office"/>
    <s v="Frankberg"/>
    <x v="34"/>
    <s v="United States"/>
    <n v="45956"/>
    <x v="0"/>
    <s v="PROD-8755"/>
    <x v="0"/>
    <x v="6"/>
    <s v="FUR-FU-10001487"/>
    <x v="6"/>
    <n v="694.63"/>
    <n v="9"/>
    <n v="0.26"/>
    <n v="501.47"/>
  </r>
  <r>
    <s v="ORD-1374"/>
    <x v="330"/>
    <x v="344"/>
    <x v="2"/>
    <s v="CUST-9955"/>
    <s v="Stacey Golden"/>
    <s v="Consumer"/>
    <s v="Bellmouth"/>
    <x v="41"/>
    <s v="United States"/>
    <n v="25376"/>
    <x v="0"/>
    <s v="PROD-2539"/>
    <x v="2"/>
    <x v="4"/>
    <s v="OFF-BI-10003910"/>
    <x v="4"/>
    <n v="275.35000000000002"/>
    <n v="8"/>
    <n v="0.22"/>
    <n v="175.75"/>
  </r>
  <r>
    <s v="ORD-1375"/>
    <x v="331"/>
    <x v="345"/>
    <x v="1"/>
    <s v="CUST-1355"/>
    <s v="Michael Miller"/>
    <s v="Consumer"/>
    <s v="Kristenland"/>
    <x v="6"/>
    <s v="United States"/>
    <n v="48701"/>
    <x v="0"/>
    <s v="PROD-8782"/>
    <x v="2"/>
    <x v="9"/>
    <s v="OFF-PA-10002365"/>
    <x v="9"/>
    <n v="297.27999999999997"/>
    <n v="7"/>
    <n v="0.01"/>
    <n v="264.39999999999998"/>
  </r>
  <r>
    <s v="ORD-1376"/>
    <x v="325"/>
    <x v="346"/>
    <x v="3"/>
    <s v="CUST-6535"/>
    <s v="Patricia Clay"/>
    <s v="Corporate"/>
    <s v="West John"/>
    <x v="20"/>
    <s v="United States"/>
    <n v="63177"/>
    <x v="0"/>
    <s v="PROD-1724"/>
    <x v="1"/>
    <x v="7"/>
    <s v="TEC-MA-10000822"/>
    <x v="7"/>
    <n v="837.97"/>
    <n v="7"/>
    <n v="0.27"/>
    <n v="598.07000000000005"/>
  </r>
  <r>
    <s v="ORD-1377"/>
    <x v="332"/>
    <x v="347"/>
    <x v="0"/>
    <s v="CUST-8142"/>
    <s v="Lisa Wilcox"/>
    <s v="Corporate"/>
    <s v="Harrellside"/>
    <x v="1"/>
    <s v="United States"/>
    <n v="63954"/>
    <x v="0"/>
    <s v="PROD-8476"/>
    <x v="0"/>
    <x v="1"/>
    <s v="FUR-BO-10001798"/>
    <x v="1"/>
    <n v="331.62"/>
    <n v="4"/>
    <n v="0.48"/>
    <n v="163.12"/>
  </r>
  <r>
    <s v="ORD-1378"/>
    <x v="333"/>
    <x v="348"/>
    <x v="2"/>
    <s v="CUST-1508"/>
    <s v="Michael Johnson"/>
    <s v="Corporate"/>
    <s v="East Lisabury"/>
    <x v="27"/>
    <s v="United States"/>
    <n v="93662"/>
    <x v="1"/>
    <s v="PROD-6078"/>
    <x v="0"/>
    <x v="3"/>
    <s v="FUR-TA-10000577"/>
    <x v="3"/>
    <n v="493.59"/>
    <n v="8"/>
    <n v="0.03"/>
    <n v="477.68"/>
  </r>
  <r>
    <s v="ORD-1379"/>
    <x v="334"/>
    <x v="349"/>
    <x v="2"/>
    <s v="CUST-3881"/>
    <s v="Danielle Tapia"/>
    <s v="Consumer"/>
    <s v="Clarkview"/>
    <x v="17"/>
    <s v="United States"/>
    <n v="59414"/>
    <x v="3"/>
    <s v="PROD-6265"/>
    <x v="2"/>
    <x v="4"/>
    <s v="OFF-BI-10003910"/>
    <x v="4"/>
    <n v="865.8"/>
    <n v="2"/>
    <n v="0.21"/>
    <n v="647.65"/>
  </r>
  <r>
    <s v="ORD-1380"/>
    <x v="335"/>
    <x v="350"/>
    <x v="3"/>
    <s v="CUST-5600"/>
    <s v="Amber Burke"/>
    <s v="Consumer"/>
    <s v="Ashleystad"/>
    <x v="43"/>
    <s v="United States"/>
    <n v="77951"/>
    <x v="1"/>
    <s v="PROD-6427"/>
    <x v="2"/>
    <x v="10"/>
    <s v="OFF-AR-10002833"/>
    <x v="10"/>
    <n v="838.3"/>
    <n v="5"/>
    <n v="0.44"/>
    <n v="460.96"/>
  </r>
  <r>
    <s v="ORD-1381"/>
    <x v="336"/>
    <x v="351"/>
    <x v="2"/>
    <s v="CUST-4486"/>
    <s v="Christopher Winters"/>
    <s v="Corporate"/>
    <s v="Josephmouth"/>
    <x v="38"/>
    <s v="United States"/>
    <n v="4964"/>
    <x v="1"/>
    <s v="PROD-9881"/>
    <x v="2"/>
    <x v="4"/>
    <s v="OFF-BI-10003910"/>
    <x v="4"/>
    <n v="245.94"/>
    <n v="10"/>
    <n v="0.05"/>
    <n v="218.63"/>
  </r>
  <r>
    <s v="ORD-1382"/>
    <x v="337"/>
    <x v="352"/>
    <x v="2"/>
    <s v="CUST-4611"/>
    <s v="Pam Smith"/>
    <s v="Consumer"/>
    <s v="Richardville"/>
    <x v="0"/>
    <s v="United States"/>
    <n v="16246"/>
    <x v="2"/>
    <s v="PROD-5968"/>
    <x v="0"/>
    <x v="6"/>
    <s v="FUR-FU-10001487"/>
    <x v="6"/>
    <n v="443.13"/>
    <n v="8"/>
    <n v="0.23"/>
    <n v="295.02"/>
  </r>
  <r>
    <s v="ORD-1383"/>
    <x v="338"/>
    <x v="21"/>
    <x v="2"/>
    <s v="CUST-9633"/>
    <s v="Amanda Warren"/>
    <s v="Corporate"/>
    <s v="Elaineburgh"/>
    <x v="6"/>
    <s v="United States"/>
    <n v="79321"/>
    <x v="2"/>
    <s v="PROD-7631"/>
    <x v="1"/>
    <x v="7"/>
    <s v="TEC-MA-10000822"/>
    <x v="7"/>
    <n v="130.36000000000001"/>
    <n v="7"/>
    <n v="0.34"/>
    <n v="62.78"/>
  </r>
  <r>
    <s v="ORD-1384"/>
    <x v="339"/>
    <x v="353"/>
    <x v="0"/>
    <s v="CUST-9890"/>
    <s v="Brandy Gibson"/>
    <s v="Corporate"/>
    <s v="East Valerieton"/>
    <x v="20"/>
    <s v="United States"/>
    <n v="49568"/>
    <x v="2"/>
    <s v="PROD-3148"/>
    <x v="1"/>
    <x v="7"/>
    <s v="TEC-MA-10000822"/>
    <x v="7"/>
    <n v="938.16"/>
    <n v="9"/>
    <n v="0.36"/>
    <n v="562.88"/>
  </r>
  <r>
    <s v="ORD-1385"/>
    <x v="340"/>
    <x v="354"/>
    <x v="3"/>
    <s v="CUST-5692"/>
    <s v="Craig Brown"/>
    <s v="Corporate"/>
    <s v="New Johnmouth"/>
    <x v="41"/>
    <s v="United States"/>
    <n v="54209"/>
    <x v="0"/>
    <s v="PROD-4468"/>
    <x v="1"/>
    <x v="5"/>
    <s v="TEC-CO-10001449"/>
    <x v="5"/>
    <n v="905.65"/>
    <n v="9"/>
    <n v="0.31"/>
    <n v="585.53"/>
  </r>
  <r>
    <s v="ORD-1386"/>
    <x v="341"/>
    <x v="355"/>
    <x v="1"/>
    <s v="CUST-8486"/>
    <s v="Earl Smith"/>
    <s v="Corporate"/>
    <s v="Moodychester"/>
    <x v="22"/>
    <s v="United States"/>
    <n v="83291"/>
    <x v="1"/>
    <s v="PROD-2731"/>
    <x v="2"/>
    <x v="8"/>
    <s v="OFF-EN-10001509"/>
    <x v="8"/>
    <n v="811.08"/>
    <n v="1"/>
    <n v="0"/>
    <n v="769.74"/>
  </r>
  <r>
    <s v="ORD-1387"/>
    <x v="342"/>
    <x v="356"/>
    <x v="2"/>
    <s v="CUST-2217"/>
    <s v="Shelby Cox"/>
    <s v="Corporate"/>
    <s v="Joeltown"/>
    <x v="25"/>
    <s v="United States"/>
    <n v="38215"/>
    <x v="3"/>
    <s v="PROD-3677"/>
    <x v="1"/>
    <x v="11"/>
    <s v="TEC-PH-10002275"/>
    <x v="11"/>
    <n v="341.37"/>
    <n v="1"/>
    <n v="0.32"/>
    <n v="185.95"/>
  </r>
  <r>
    <s v="ORD-1388"/>
    <x v="343"/>
    <x v="357"/>
    <x v="0"/>
    <s v="CUST-3077"/>
    <s v="April Guerrero"/>
    <s v="Consumer"/>
    <s v="Houstontown"/>
    <x v="9"/>
    <s v="United States"/>
    <n v="58493"/>
    <x v="3"/>
    <s v="PROD-6152"/>
    <x v="1"/>
    <x v="11"/>
    <s v="TEC-PH-10002275"/>
    <x v="11"/>
    <n v="531.04999999999995"/>
    <n v="5"/>
    <n v="0.24"/>
    <n v="357.24"/>
  </r>
  <r>
    <s v="ORD-1389"/>
    <x v="202"/>
    <x v="358"/>
    <x v="1"/>
    <s v="CUST-8706"/>
    <s v="Julie Baker"/>
    <s v="Corporate"/>
    <s v="West Ashley"/>
    <x v="18"/>
    <s v="United States"/>
    <n v="77385"/>
    <x v="0"/>
    <s v="PROD-8950"/>
    <x v="1"/>
    <x v="2"/>
    <s v="TEC-AC-10003027"/>
    <x v="2"/>
    <n v="620.39"/>
    <n v="5"/>
    <n v="0.22"/>
    <n v="466.47"/>
  </r>
  <r>
    <s v="ORD-1390"/>
    <x v="344"/>
    <x v="238"/>
    <x v="2"/>
    <s v="CUST-1014"/>
    <s v="Valerie Lawson"/>
    <s v="Home Office"/>
    <s v="Morrisonside"/>
    <x v="7"/>
    <s v="United States"/>
    <n v="34987"/>
    <x v="3"/>
    <s v="PROD-9145"/>
    <x v="0"/>
    <x v="0"/>
    <s v="FUR-CH-10000454"/>
    <x v="0"/>
    <n v="437.61"/>
    <n v="6"/>
    <n v="0.46"/>
    <n v="191.33"/>
  </r>
  <r>
    <s v="ORD-1391"/>
    <x v="345"/>
    <x v="359"/>
    <x v="2"/>
    <s v="CUST-2405"/>
    <s v="Travis Nichols"/>
    <s v="Home Office"/>
    <s v="Alexisfort"/>
    <x v="16"/>
    <s v="United States"/>
    <n v="88264"/>
    <x v="2"/>
    <s v="PROD-3714"/>
    <x v="2"/>
    <x v="9"/>
    <s v="OFF-PA-10002365"/>
    <x v="9"/>
    <n v="636.83000000000004"/>
    <n v="8"/>
    <n v="0.35"/>
    <n v="368.27"/>
  </r>
  <r>
    <s v="ORD-1392"/>
    <x v="346"/>
    <x v="360"/>
    <x v="1"/>
    <s v="CUST-5300"/>
    <s v="Theresa Heath"/>
    <s v="Corporate"/>
    <s v="Port Michaelfort"/>
    <x v="28"/>
    <s v="United States"/>
    <n v="43974"/>
    <x v="1"/>
    <s v="PROD-6252"/>
    <x v="2"/>
    <x v="4"/>
    <s v="OFF-BI-10003910"/>
    <x v="4"/>
    <n v="140.44"/>
    <n v="4"/>
    <n v="0.16"/>
    <n v="79.790000000000006"/>
  </r>
  <r>
    <s v="ORD-1393"/>
    <x v="347"/>
    <x v="361"/>
    <x v="0"/>
    <s v="CUST-2599"/>
    <s v="Daryl Villegas"/>
    <s v="Home Office"/>
    <s v="West Jeffreymouth"/>
    <x v="3"/>
    <s v="United States"/>
    <n v="4461"/>
    <x v="1"/>
    <s v="PROD-6504"/>
    <x v="1"/>
    <x v="2"/>
    <s v="TEC-AC-10003027"/>
    <x v="2"/>
    <n v="799.4"/>
    <n v="6"/>
    <n v="0.23"/>
    <n v="572.13"/>
  </r>
  <r>
    <s v="ORD-1394"/>
    <x v="348"/>
    <x v="362"/>
    <x v="1"/>
    <s v="CUST-6017"/>
    <s v="George Peters"/>
    <s v="Consumer"/>
    <s v="South Andrew"/>
    <x v="36"/>
    <s v="United States"/>
    <n v="55489"/>
    <x v="1"/>
    <s v="PROD-9380"/>
    <x v="2"/>
    <x v="8"/>
    <s v="OFF-EN-10001509"/>
    <x v="8"/>
    <n v="489.96"/>
    <n v="4"/>
    <n v="0.36"/>
    <n v="289.39"/>
  </r>
  <r>
    <s v="ORD-1395"/>
    <x v="210"/>
    <x v="169"/>
    <x v="1"/>
    <s v="CUST-4931"/>
    <s v="Jill Zhang"/>
    <s v="Home Office"/>
    <s v="North Robin"/>
    <x v="16"/>
    <s v="United States"/>
    <n v="82406"/>
    <x v="1"/>
    <s v="PROD-2661"/>
    <x v="0"/>
    <x v="1"/>
    <s v="FUR-BO-10001798"/>
    <x v="1"/>
    <n v="314.18"/>
    <n v="6"/>
    <n v="0.4"/>
    <n v="186.12"/>
  </r>
  <r>
    <s v="ORD-1396"/>
    <x v="349"/>
    <x v="363"/>
    <x v="3"/>
    <s v="CUST-2493"/>
    <s v="Brenda Davila"/>
    <s v="Consumer"/>
    <s v="Ramirezbury"/>
    <x v="36"/>
    <s v="United States"/>
    <n v="98119"/>
    <x v="0"/>
    <s v="PROD-1895"/>
    <x v="0"/>
    <x v="1"/>
    <s v="FUR-BO-10001798"/>
    <x v="1"/>
    <n v="518.04999999999995"/>
    <n v="7"/>
    <n v="0.49"/>
    <n v="223.35"/>
  </r>
  <r>
    <s v="ORD-1397"/>
    <x v="350"/>
    <x v="364"/>
    <x v="1"/>
    <s v="CUST-6637"/>
    <s v="Angela Stone"/>
    <s v="Home Office"/>
    <s v="Alanton"/>
    <x v="46"/>
    <s v="United States"/>
    <n v="80005"/>
    <x v="0"/>
    <s v="PROD-8137"/>
    <x v="2"/>
    <x v="9"/>
    <s v="OFF-PA-10002365"/>
    <x v="9"/>
    <n v="322.83999999999997"/>
    <n v="5"/>
    <n v="0.35"/>
    <n v="183.41"/>
  </r>
  <r>
    <s v="ORD-1398"/>
    <x v="351"/>
    <x v="365"/>
    <x v="2"/>
    <s v="CUST-1344"/>
    <s v="Kari Hoover"/>
    <s v="Home Office"/>
    <s v="Port Oliviafurt"/>
    <x v="26"/>
    <s v="United States"/>
    <n v="3530"/>
    <x v="3"/>
    <s v="PROD-6213"/>
    <x v="0"/>
    <x v="6"/>
    <s v="FUR-FU-10001487"/>
    <x v="6"/>
    <n v="60.61"/>
    <n v="6"/>
    <n v="0.44"/>
    <n v="17.36"/>
  </r>
  <r>
    <s v="ORD-1399"/>
    <x v="352"/>
    <x v="366"/>
    <x v="0"/>
    <s v="CUST-5923"/>
    <s v="Ashley Matthews"/>
    <s v="Consumer"/>
    <s v="Port Andreahaven"/>
    <x v="42"/>
    <s v="United States"/>
    <n v="92123"/>
    <x v="2"/>
    <s v="PROD-5014"/>
    <x v="2"/>
    <x v="8"/>
    <s v="OFF-EN-10001509"/>
    <x v="8"/>
    <n v="193.9"/>
    <n v="5"/>
    <n v="0.14000000000000001"/>
    <n v="139.56"/>
  </r>
  <r>
    <s v="ORD-1400"/>
    <x v="197"/>
    <x v="367"/>
    <x v="0"/>
    <s v="CUST-5639"/>
    <s v="Alexander Young"/>
    <s v="Home Office"/>
    <s v="West Dustin"/>
    <x v="21"/>
    <s v="United States"/>
    <n v="96305"/>
    <x v="3"/>
    <s v="PROD-7849"/>
    <x v="1"/>
    <x v="11"/>
    <s v="TEC-PH-10002275"/>
    <x v="11"/>
    <n v="54.39"/>
    <n v="5"/>
    <n v="0.17"/>
    <n v="23.54"/>
  </r>
  <r>
    <s v="ORD-1401"/>
    <x v="353"/>
    <x v="368"/>
    <x v="1"/>
    <s v="CUST-6539"/>
    <s v="Mary Erickson"/>
    <s v="Consumer"/>
    <s v="Morganhaven"/>
    <x v="35"/>
    <s v="United States"/>
    <n v="29668"/>
    <x v="0"/>
    <s v="PROD-7735"/>
    <x v="1"/>
    <x v="2"/>
    <s v="TEC-AC-10003027"/>
    <x v="2"/>
    <n v="186.06"/>
    <n v="8"/>
    <n v="0.19"/>
    <n v="116.8"/>
  </r>
  <r>
    <s v="ORD-1402"/>
    <x v="354"/>
    <x v="369"/>
    <x v="2"/>
    <s v="CUST-4359"/>
    <s v="Laura Scott"/>
    <s v="Corporate"/>
    <s v="West Danielport"/>
    <x v="33"/>
    <s v="United States"/>
    <n v="16386"/>
    <x v="2"/>
    <s v="PROD-4628"/>
    <x v="1"/>
    <x v="7"/>
    <s v="TEC-MA-10000822"/>
    <x v="7"/>
    <n v="243.51"/>
    <n v="6"/>
    <n v="0.36"/>
    <n v="140.66999999999999"/>
  </r>
  <r>
    <s v="ORD-1403"/>
    <x v="355"/>
    <x v="370"/>
    <x v="0"/>
    <s v="CUST-1653"/>
    <s v="Melissa Brown"/>
    <s v="Corporate"/>
    <s v="South John"/>
    <x v="27"/>
    <s v="United States"/>
    <n v="66574"/>
    <x v="2"/>
    <s v="PROD-1528"/>
    <x v="0"/>
    <x v="1"/>
    <s v="FUR-BO-10001798"/>
    <x v="1"/>
    <n v="883"/>
    <n v="7"/>
    <n v="0.37"/>
    <n v="506.72"/>
  </r>
  <r>
    <s v="ORD-1404"/>
    <x v="356"/>
    <x v="301"/>
    <x v="2"/>
    <s v="CUST-7695"/>
    <s v="Frank Ewing"/>
    <s v="Home Office"/>
    <s v="Millerberg"/>
    <x v="3"/>
    <s v="United States"/>
    <n v="85032"/>
    <x v="0"/>
    <s v="PROD-9530"/>
    <x v="0"/>
    <x v="1"/>
    <s v="FUR-BO-10001798"/>
    <x v="1"/>
    <n v="67.36"/>
    <n v="5"/>
    <n v="0.02"/>
    <n v="39.33"/>
  </r>
  <r>
    <s v="ORD-1405"/>
    <x v="357"/>
    <x v="371"/>
    <x v="2"/>
    <s v="CUST-3858"/>
    <s v="Rebecca Acosta"/>
    <s v="Corporate"/>
    <s v="Brookeside"/>
    <x v="38"/>
    <s v="United States"/>
    <n v="64216"/>
    <x v="0"/>
    <s v="PROD-9012"/>
    <x v="1"/>
    <x v="11"/>
    <s v="TEC-PH-10002275"/>
    <x v="11"/>
    <n v="375.51"/>
    <n v="6"/>
    <n v="0.26"/>
    <n v="229.23"/>
  </r>
  <r>
    <s v="ORD-1406"/>
    <x v="358"/>
    <x v="372"/>
    <x v="2"/>
    <s v="CUST-6784"/>
    <s v="John Lopez"/>
    <s v="Home Office"/>
    <s v="Madisonport"/>
    <x v="0"/>
    <s v="United States"/>
    <n v="42971"/>
    <x v="2"/>
    <s v="PROD-1524"/>
    <x v="2"/>
    <x v="4"/>
    <s v="OFF-BI-10003910"/>
    <x v="4"/>
    <n v="249.52"/>
    <n v="3"/>
    <n v="0.38"/>
    <n v="132.15"/>
  </r>
  <r>
    <s v="ORD-1407"/>
    <x v="359"/>
    <x v="373"/>
    <x v="1"/>
    <s v="CUST-5754"/>
    <s v="Caleb Oliver"/>
    <s v="Home Office"/>
    <s v="East Paul"/>
    <x v="19"/>
    <s v="United States"/>
    <n v="45116"/>
    <x v="1"/>
    <s v="PROD-3793"/>
    <x v="2"/>
    <x v="4"/>
    <s v="OFF-BI-10003910"/>
    <x v="4"/>
    <n v="110.11"/>
    <n v="9"/>
    <n v="0.05"/>
    <n v="91.73"/>
  </r>
  <r>
    <s v="ORD-1408"/>
    <x v="360"/>
    <x v="374"/>
    <x v="1"/>
    <s v="CUST-6573"/>
    <s v="Christopher Nelson"/>
    <s v="Consumer"/>
    <s v="New Kelli"/>
    <x v="6"/>
    <s v="United States"/>
    <n v="4779"/>
    <x v="0"/>
    <s v="PROD-5403"/>
    <x v="1"/>
    <x v="2"/>
    <s v="TEC-AC-10003027"/>
    <x v="2"/>
    <n v="863.12"/>
    <n v="3"/>
    <n v="0.24"/>
    <n v="616.88"/>
  </r>
  <r>
    <s v="ORD-1409"/>
    <x v="361"/>
    <x v="375"/>
    <x v="1"/>
    <s v="CUST-5553"/>
    <s v="Manuel Barber"/>
    <s v="Corporate"/>
    <s v="Andrewside"/>
    <x v="22"/>
    <s v="United States"/>
    <n v="47813"/>
    <x v="1"/>
    <s v="PROD-9523"/>
    <x v="0"/>
    <x v="0"/>
    <s v="FUR-CH-10000454"/>
    <x v="0"/>
    <n v="811.47"/>
    <n v="7"/>
    <n v="0.39"/>
    <n v="491.84"/>
  </r>
  <r>
    <s v="ORD-1410"/>
    <x v="362"/>
    <x v="140"/>
    <x v="1"/>
    <s v="CUST-4575"/>
    <s v="Breanna Gardner"/>
    <s v="Corporate"/>
    <s v="Jonesport"/>
    <x v="40"/>
    <s v="United States"/>
    <n v="55042"/>
    <x v="0"/>
    <s v="PROD-2140"/>
    <x v="2"/>
    <x v="10"/>
    <s v="OFF-AR-10002833"/>
    <x v="10"/>
    <n v="164.38"/>
    <n v="4"/>
    <n v="0.35"/>
    <n v="68.540000000000006"/>
  </r>
  <r>
    <s v="ORD-1411"/>
    <x v="363"/>
    <x v="376"/>
    <x v="2"/>
    <s v="CUST-4077"/>
    <s v="Carol Williams"/>
    <s v="Home Office"/>
    <s v="Port Travis"/>
    <x v="11"/>
    <s v="United States"/>
    <n v="13914"/>
    <x v="2"/>
    <s v="PROD-5033"/>
    <x v="0"/>
    <x v="6"/>
    <s v="FUR-FU-10001487"/>
    <x v="6"/>
    <n v="693.61"/>
    <n v="9"/>
    <n v="0.35"/>
    <n v="419.05"/>
  </r>
  <r>
    <s v="ORD-1412"/>
    <x v="364"/>
    <x v="316"/>
    <x v="1"/>
    <s v="CUST-2778"/>
    <s v="Adam Flores"/>
    <s v="Consumer"/>
    <s v="New Chelseyshire"/>
    <x v="46"/>
    <s v="United States"/>
    <n v="99105"/>
    <x v="0"/>
    <s v="PROD-9323"/>
    <x v="2"/>
    <x v="10"/>
    <s v="OFF-AR-10002833"/>
    <x v="10"/>
    <n v="773.37"/>
    <n v="9"/>
    <n v="0.47"/>
    <n v="391.92"/>
  </r>
  <r>
    <s v="ORD-1413"/>
    <x v="365"/>
    <x v="377"/>
    <x v="0"/>
    <s v="CUST-1465"/>
    <s v="Casey Serrano"/>
    <s v="Home Office"/>
    <s v="South Sean"/>
    <x v="5"/>
    <s v="United States"/>
    <n v="39042"/>
    <x v="3"/>
    <s v="PROD-2454"/>
    <x v="1"/>
    <x v="11"/>
    <s v="TEC-PH-10002275"/>
    <x v="11"/>
    <n v="486.56"/>
    <n v="9"/>
    <n v="7.0000000000000007E-2"/>
    <n v="403.8"/>
  </r>
  <r>
    <s v="ORD-1414"/>
    <x v="366"/>
    <x v="378"/>
    <x v="1"/>
    <s v="CUST-1026"/>
    <s v="Carol Mccarthy"/>
    <s v="Corporate"/>
    <s v="Crawfordfort"/>
    <x v="39"/>
    <s v="United States"/>
    <n v="34824"/>
    <x v="2"/>
    <s v="PROD-5251"/>
    <x v="1"/>
    <x v="11"/>
    <s v="TEC-PH-10002275"/>
    <x v="11"/>
    <n v="325.37"/>
    <n v="8"/>
    <n v="0.42"/>
    <n v="141.55000000000001"/>
  </r>
  <r>
    <s v="ORD-1415"/>
    <x v="116"/>
    <x v="56"/>
    <x v="0"/>
    <s v="CUST-8804"/>
    <s v="Katherine Jimenez"/>
    <s v="Home Office"/>
    <s v="West Ricardoland"/>
    <x v="46"/>
    <s v="United States"/>
    <n v="2095"/>
    <x v="2"/>
    <s v="PROD-2804"/>
    <x v="2"/>
    <x v="10"/>
    <s v="OFF-AR-10002833"/>
    <x v="10"/>
    <n v="268.64999999999998"/>
    <n v="7"/>
    <n v="0.1"/>
    <n v="215.78"/>
  </r>
  <r>
    <s v="ORD-1416"/>
    <x v="367"/>
    <x v="184"/>
    <x v="2"/>
    <s v="CUST-3693"/>
    <s v="Brandon Taylor"/>
    <s v="Corporate"/>
    <s v="Jenniferfort"/>
    <x v="47"/>
    <s v="United States"/>
    <n v="13041"/>
    <x v="3"/>
    <s v="PROD-2193"/>
    <x v="1"/>
    <x v="2"/>
    <s v="TEC-AC-10003027"/>
    <x v="2"/>
    <n v="648.66"/>
    <n v="8"/>
    <n v="0.36"/>
    <n v="407.03"/>
  </r>
  <r>
    <s v="ORD-1417"/>
    <x v="165"/>
    <x v="379"/>
    <x v="3"/>
    <s v="CUST-7359"/>
    <s v="Christopher Fisher"/>
    <s v="Home Office"/>
    <s v="Pagehaven"/>
    <x v="40"/>
    <s v="United States"/>
    <n v="89905"/>
    <x v="0"/>
    <s v="PROD-4290"/>
    <x v="1"/>
    <x v="7"/>
    <s v="TEC-MA-10000822"/>
    <x v="7"/>
    <n v="756.31"/>
    <n v="2"/>
    <n v="0.38"/>
    <n v="438.46"/>
  </r>
  <r>
    <s v="ORD-1418"/>
    <x v="368"/>
    <x v="359"/>
    <x v="1"/>
    <s v="CUST-2271"/>
    <s v="Timothy Perez"/>
    <s v="Consumer"/>
    <s v="Richardton"/>
    <x v="4"/>
    <s v="United States"/>
    <n v="13139"/>
    <x v="1"/>
    <s v="PROD-4934"/>
    <x v="2"/>
    <x v="4"/>
    <s v="OFF-BI-10003910"/>
    <x v="4"/>
    <n v="329.68"/>
    <n v="1"/>
    <n v="0.17"/>
    <n v="265.39"/>
  </r>
  <r>
    <s v="ORD-1419"/>
    <x v="369"/>
    <x v="87"/>
    <x v="0"/>
    <s v="CUST-7968"/>
    <s v="Marissa Thompson"/>
    <s v="Consumer"/>
    <s v="East Johnside"/>
    <x v="31"/>
    <s v="United States"/>
    <n v="37588"/>
    <x v="1"/>
    <s v="PROD-8257"/>
    <x v="1"/>
    <x v="7"/>
    <s v="TEC-MA-10000822"/>
    <x v="7"/>
    <n v="944.71"/>
    <n v="5"/>
    <n v="0.42"/>
    <n v="519.73"/>
  </r>
  <r>
    <s v="ORD-1420"/>
    <x v="370"/>
    <x v="380"/>
    <x v="0"/>
    <s v="CUST-4555"/>
    <s v="Joshua Roy"/>
    <s v="Home Office"/>
    <s v="South Samuel"/>
    <x v="32"/>
    <s v="United States"/>
    <n v="27122"/>
    <x v="2"/>
    <s v="PROD-7838"/>
    <x v="1"/>
    <x v="11"/>
    <s v="TEC-PH-10002275"/>
    <x v="11"/>
    <n v="815.08"/>
    <n v="9"/>
    <n v="0.32"/>
    <n v="548.75"/>
  </r>
  <r>
    <s v="ORD-1421"/>
    <x v="371"/>
    <x v="381"/>
    <x v="3"/>
    <s v="CUST-7925"/>
    <s v="Frances Rodriguez"/>
    <s v="Home Office"/>
    <s v="Dennisberg"/>
    <x v="13"/>
    <s v="United States"/>
    <n v="14627"/>
    <x v="1"/>
    <s v="PROD-2331"/>
    <x v="1"/>
    <x v="11"/>
    <s v="TEC-PH-10002275"/>
    <x v="11"/>
    <n v="234.26"/>
    <n v="3"/>
    <n v="0.32"/>
    <n v="135.41999999999999"/>
  </r>
  <r>
    <s v="ORD-1422"/>
    <x v="372"/>
    <x v="382"/>
    <x v="3"/>
    <s v="CUST-4813"/>
    <s v="Joe Romero Jr."/>
    <s v="Corporate"/>
    <s v="South Samanthatown"/>
    <x v="17"/>
    <s v="United States"/>
    <n v="86850"/>
    <x v="1"/>
    <s v="PROD-9977"/>
    <x v="0"/>
    <x v="1"/>
    <s v="FUR-BO-10001798"/>
    <x v="1"/>
    <n v="841.49"/>
    <n v="10"/>
    <n v="0.4"/>
    <n v="484.66"/>
  </r>
  <r>
    <s v="ORD-1423"/>
    <x v="373"/>
    <x v="299"/>
    <x v="2"/>
    <s v="CUST-7908"/>
    <s v="Pamela Foster"/>
    <s v="Corporate"/>
    <s v="East Lauramouth"/>
    <x v="19"/>
    <s v="United States"/>
    <n v="75596"/>
    <x v="0"/>
    <s v="PROD-4661"/>
    <x v="2"/>
    <x v="9"/>
    <s v="OFF-PA-10002365"/>
    <x v="9"/>
    <n v="819.64"/>
    <n v="2"/>
    <n v="0.33"/>
    <n v="542.96"/>
  </r>
  <r>
    <s v="ORD-1424"/>
    <x v="374"/>
    <x v="383"/>
    <x v="3"/>
    <s v="CUST-1168"/>
    <s v="Anne Hartman"/>
    <s v="Corporate"/>
    <s v="South Kellymouth"/>
    <x v="15"/>
    <s v="United States"/>
    <n v="41472"/>
    <x v="0"/>
    <s v="PROD-8323"/>
    <x v="2"/>
    <x v="8"/>
    <s v="OFF-EN-10001509"/>
    <x v="8"/>
    <n v="385.89"/>
    <n v="10"/>
    <n v="0.15"/>
    <n v="316.25"/>
  </r>
  <r>
    <s v="ORD-1425"/>
    <x v="375"/>
    <x v="384"/>
    <x v="2"/>
    <s v="CUST-2978"/>
    <s v="Isabella Miller"/>
    <s v="Home Office"/>
    <s v="Port Ashley"/>
    <x v="36"/>
    <s v="United States"/>
    <n v="31771"/>
    <x v="3"/>
    <s v="PROD-5072"/>
    <x v="1"/>
    <x v="5"/>
    <s v="TEC-CO-10001449"/>
    <x v="5"/>
    <n v="492.64"/>
    <n v="2"/>
    <n v="0.01"/>
    <n v="458.32"/>
  </r>
  <r>
    <s v="ORD-1426"/>
    <x v="337"/>
    <x v="352"/>
    <x v="2"/>
    <s v="CUST-9220"/>
    <s v="Rebecca May"/>
    <s v="Home Office"/>
    <s v="New Victoria"/>
    <x v="20"/>
    <s v="United States"/>
    <n v="91420"/>
    <x v="1"/>
    <s v="PROD-8648"/>
    <x v="0"/>
    <x v="6"/>
    <s v="FUR-FU-10001487"/>
    <x v="6"/>
    <n v="298.93"/>
    <n v="1"/>
    <n v="7.0000000000000007E-2"/>
    <n v="245.19"/>
  </r>
  <r>
    <s v="ORD-1427"/>
    <x v="376"/>
    <x v="385"/>
    <x v="1"/>
    <s v="CUST-5896"/>
    <s v="Maria Waller"/>
    <s v="Consumer"/>
    <s v="Josephshire"/>
    <x v="30"/>
    <s v="United States"/>
    <n v="93744"/>
    <x v="0"/>
    <s v="PROD-2797"/>
    <x v="1"/>
    <x v="11"/>
    <s v="TEC-PH-10002275"/>
    <x v="11"/>
    <n v="421.28"/>
    <n v="7"/>
    <n v="0.01"/>
    <n v="402.54"/>
  </r>
  <r>
    <s v="ORD-1428"/>
    <x v="377"/>
    <x v="386"/>
    <x v="3"/>
    <s v="CUST-4032"/>
    <s v="Maria Davis"/>
    <s v="Home Office"/>
    <s v="Port Hannah"/>
    <x v="12"/>
    <s v="United States"/>
    <n v="17573"/>
    <x v="1"/>
    <s v="PROD-7782"/>
    <x v="2"/>
    <x v="8"/>
    <s v="OFF-EN-10001509"/>
    <x v="8"/>
    <n v="404.85"/>
    <n v="4"/>
    <n v="0.18"/>
    <n v="311.89999999999998"/>
  </r>
  <r>
    <s v="ORD-1429"/>
    <x v="378"/>
    <x v="387"/>
    <x v="0"/>
    <s v="CUST-3576"/>
    <s v="Patricia Alexander"/>
    <s v="Corporate"/>
    <s v="Watsonburgh"/>
    <x v="28"/>
    <s v="United States"/>
    <n v="40782"/>
    <x v="1"/>
    <s v="PROD-9653"/>
    <x v="0"/>
    <x v="0"/>
    <s v="FUR-CH-10000454"/>
    <x v="0"/>
    <n v="173.48"/>
    <n v="8"/>
    <n v="0.35"/>
    <n v="76.36"/>
  </r>
  <r>
    <s v="ORD-1430"/>
    <x v="379"/>
    <x v="388"/>
    <x v="3"/>
    <s v="CUST-1518"/>
    <s v="Erin Stout"/>
    <s v="Consumer"/>
    <s v="Barnettville"/>
    <x v="41"/>
    <s v="United States"/>
    <n v="42127"/>
    <x v="0"/>
    <s v="PROD-2114"/>
    <x v="2"/>
    <x v="4"/>
    <s v="OFF-BI-10003910"/>
    <x v="4"/>
    <n v="403.11"/>
    <n v="2"/>
    <n v="0.28999999999999998"/>
    <n v="267.52999999999997"/>
  </r>
  <r>
    <s v="ORD-1431"/>
    <x v="380"/>
    <x v="389"/>
    <x v="0"/>
    <s v="CUST-2746"/>
    <s v="Nicole Mann"/>
    <s v="Corporate"/>
    <s v="New Tiffany"/>
    <x v="32"/>
    <s v="United States"/>
    <n v="38978"/>
    <x v="3"/>
    <s v="PROD-2028"/>
    <x v="0"/>
    <x v="0"/>
    <s v="FUR-CH-10000454"/>
    <x v="0"/>
    <n v="548.45000000000005"/>
    <n v="2"/>
    <n v="0.42"/>
    <n v="294.27999999999997"/>
  </r>
  <r>
    <s v="ORD-1432"/>
    <x v="381"/>
    <x v="390"/>
    <x v="1"/>
    <s v="CUST-1530"/>
    <s v="Stephen Mann"/>
    <s v="Consumer"/>
    <s v="Port Isabellaton"/>
    <x v="46"/>
    <s v="United States"/>
    <n v="23915"/>
    <x v="2"/>
    <s v="PROD-1827"/>
    <x v="0"/>
    <x v="3"/>
    <s v="FUR-TA-10000577"/>
    <x v="3"/>
    <n v="193.77"/>
    <n v="3"/>
    <n v="0.41"/>
    <n v="108.63"/>
  </r>
  <r>
    <s v="ORD-1433"/>
    <x v="382"/>
    <x v="391"/>
    <x v="0"/>
    <s v="CUST-6993"/>
    <s v="Zachary Bradley"/>
    <s v="Home Office"/>
    <s v="Jonesview"/>
    <x v="15"/>
    <s v="United States"/>
    <n v="63269"/>
    <x v="0"/>
    <s v="PROD-8769"/>
    <x v="0"/>
    <x v="3"/>
    <s v="FUR-TA-10000577"/>
    <x v="3"/>
    <n v="698.74"/>
    <n v="4"/>
    <n v="0.13"/>
    <n v="587.01"/>
  </r>
  <r>
    <s v="ORD-1434"/>
    <x v="383"/>
    <x v="392"/>
    <x v="3"/>
    <s v="CUST-1024"/>
    <s v="Jessica Bryant"/>
    <s v="Home Office"/>
    <s v="West Anthony"/>
    <x v="37"/>
    <s v="United States"/>
    <n v="58190"/>
    <x v="1"/>
    <s v="PROD-5305"/>
    <x v="2"/>
    <x v="10"/>
    <s v="OFF-AR-10002833"/>
    <x v="10"/>
    <n v="791.2"/>
    <n v="8"/>
    <n v="0.13"/>
    <n v="661.65"/>
  </r>
  <r>
    <s v="ORD-1435"/>
    <x v="384"/>
    <x v="155"/>
    <x v="2"/>
    <s v="CUST-4001"/>
    <s v="Michael Lozano"/>
    <s v="Corporate"/>
    <s v="Cameronberg"/>
    <x v="37"/>
    <s v="United States"/>
    <n v="73181"/>
    <x v="3"/>
    <s v="PROD-2296"/>
    <x v="0"/>
    <x v="6"/>
    <s v="FUR-FU-10001487"/>
    <x v="6"/>
    <n v="891.8"/>
    <n v="8"/>
    <n v="0.04"/>
    <n v="811.28"/>
  </r>
  <r>
    <s v="ORD-1436"/>
    <x v="385"/>
    <x v="393"/>
    <x v="3"/>
    <s v="CUST-7862"/>
    <s v="Katherine Hernandez"/>
    <s v="Home Office"/>
    <s v="Colinmouth"/>
    <x v="17"/>
    <s v="United States"/>
    <n v="21119"/>
    <x v="3"/>
    <s v="PROD-8956"/>
    <x v="1"/>
    <x v="7"/>
    <s v="TEC-MA-10000822"/>
    <x v="7"/>
    <n v="115.15"/>
    <n v="10"/>
    <n v="0.32"/>
    <n v="30.24"/>
  </r>
  <r>
    <s v="ORD-1437"/>
    <x v="386"/>
    <x v="394"/>
    <x v="3"/>
    <s v="CUST-6459"/>
    <s v="Jeffrey Stevens"/>
    <s v="Consumer"/>
    <s v="North Ann"/>
    <x v="19"/>
    <s v="United States"/>
    <n v="69004"/>
    <x v="3"/>
    <s v="PROD-4526"/>
    <x v="0"/>
    <x v="0"/>
    <s v="FUR-CH-10000454"/>
    <x v="0"/>
    <n v="797.45"/>
    <n v="2"/>
    <n v="0.3"/>
    <n v="551.23"/>
  </r>
  <r>
    <s v="ORD-1438"/>
    <x v="387"/>
    <x v="395"/>
    <x v="0"/>
    <s v="CUST-4044"/>
    <s v="Danny Brown"/>
    <s v="Corporate"/>
    <s v="Port Amandamouth"/>
    <x v="20"/>
    <s v="United States"/>
    <n v="71649"/>
    <x v="2"/>
    <s v="PROD-1700"/>
    <x v="2"/>
    <x v="10"/>
    <s v="OFF-AR-10002833"/>
    <x v="10"/>
    <n v="48.37"/>
    <n v="1"/>
    <n v="0.03"/>
    <n v="8.7799999999999994"/>
  </r>
  <r>
    <s v="ORD-1439"/>
    <x v="388"/>
    <x v="396"/>
    <x v="3"/>
    <s v="CUST-6964"/>
    <s v="Jorge Hill"/>
    <s v="Corporate"/>
    <s v="Thomasshire"/>
    <x v="41"/>
    <s v="United States"/>
    <n v="51971"/>
    <x v="1"/>
    <s v="PROD-9841"/>
    <x v="1"/>
    <x v="7"/>
    <s v="TEC-MA-10000822"/>
    <x v="7"/>
    <n v="524.65"/>
    <n v="4"/>
    <n v="0.21"/>
    <n v="388.19"/>
  </r>
  <r>
    <s v="ORD-1440"/>
    <x v="389"/>
    <x v="397"/>
    <x v="2"/>
    <s v="CUST-3957"/>
    <s v="Timothy Acosta"/>
    <s v="Consumer"/>
    <s v="Port Julie"/>
    <x v="36"/>
    <s v="United States"/>
    <n v="87115"/>
    <x v="0"/>
    <s v="PROD-2632"/>
    <x v="0"/>
    <x v="3"/>
    <s v="FUR-TA-10000577"/>
    <x v="3"/>
    <n v="829.28"/>
    <n v="9"/>
    <n v="0.28999999999999998"/>
    <n v="576.72"/>
  </r>
  <r>
    <s v="ORD-1441"/>
    <x v="390"/>
    <x v="398"/>
    <x v="3"/>
    <s v="CUST-1896"/>
    <s v="Rachel Nicholson"/>
    <s v="Corporate"/>
    <s v="Lake Cynthia"/>
    <x v="25"/>
    <s v="United States"/>
    <n v="20042"/>
    <x v="1"/>
    <s v="PROD-9057"/>
    <x v="0"/>
    <x v="3"/>
    <s v="FUR-TA-10000577"/>
    <x v="3"/>
    <n v="952.42"/>
    <n v="10"/>
    <n v="0.47"/>
    <n v="481.68"/>
  </r>
  <r>
    <s v="ORD-1442"/>
    <x v="7"/>
    <x v="399"/>
    <x v="3"/>
    <s v="CUST-8536"/>
    <s v="Crystal Mullen"/>
    <s v="Corporate"/>
    <s v="Lake Susanbury"/>
    <x v="22"/>
    <s v="United States"/>
    <n v="26814"/>
    <x v="3"/>
    <s v="PROD-1645"/>
    <x v="2"/>
    <x v="8"/>
    <s v="OFF-EN-10001509"/>
    <x v="8"/>
    <n v="282.82"/>
    <n v="6"/>
    <n v="0.39"/>
    <n v="141.35"/>
  </r>
  <r>
    <s v="ORD-1443"/>
    <x v="391"/>
    <x v="400"/>
    <x v="2"/>
    <s v="CUST-5978"/>
    <s v="Joshua Martinez"/>
    <s v="Consumer"/>
    <s v="Lake Dawnborough"/>
    <x v="40"/>
    <s v="United States"/>
    <n v="38985"/>
    <x v="0"/>
    <s v="PROD-4821"/>
    <x v="1"/>
    <x v="2"/>
    <s v="TEC-AC-10003027"/>
    <x v="2"/>
    <n v="79.459999999999994"/>
    <n v="5"/>
    <n v="0.13"/>
    <n v="60.11"/>
  </r>
  <r>
    <s v="ORD-1444"/>
    <x v="392"/>
    <x v="401"/>
    <x v="2"/>
    <s v="CUST-8409"/>
    <s v="Maria Gates"/>
    <s v="Corporate"/>
    <s v="Lopezside"/>
    <x v="47"/>
    <s v="United States"/>
    <n v="4728"/>
    <x v="2"/>
    <s v="PROD-6750"/>
    <x v="1"/>
    <x v="5"/>
    <s v="TEC-CO-10001449"/>
    <x v="5"/>
    <n v="251.03"/>
    <n v="2"/>
    <n v="0.23"/>
    <n v="164.23"/>
  </r>
  <r>
    <s v="ORD-1445"/>
    <x v="393"/>
    <x v="402"/>
    <x v="2"/>
    <s v="CUST-9830"/>
    <s v="April Evans"/>
    <s v="Corporate"/>
    <s v="Lake Maurice"/>
    <x v="28"/>
    <s v="United States"/>
    <n v="75553"/>
    <x v="3"/>
    <s v="PROD-6068"/>
    <x v="1"/>
    <x v="5"/>
    <s v="TEC-CO-10001449"/>
    <x v="5"/>
    <n v="462.34"/>
    <n v="1"/>
    <n v="0.02"/>
    <n v="428.74"/>
  </r>
  <r>
    <s v="ORD-1446"/>
    <x v="394"/>
    <x v="403"/>
    <x v="2"/>
    <s v="CUST-6127"/>
    <s v="John Wilson"/>
    <s v="Consumer"/>
    <s v="Lake Ericamouth"/>
    <x v="15"/>
    <s v="United States"/>
    <n v="27660"/>
    <x v="0"/>
    <s v="PROD-6825"/>
    <x v="2"/>
    <x v="4"/>
    <s v="OFF-BI-10003910"/>
    <x v="4"/>
    <n v="784.16"/>
    <n v="2"/>
    <n v="0.21"/>
    <n v="594.17999999999995"/>
  </r>
  <r>
    <s v="ORD-1447"/>
    <x v="395"/>
    <x v="404"/>
    <x v="2"/>
    <s v="CUST-3216"/>
    <s v="Laura Ramos"/>
    <s v="Consumer"/>
    <s v="Kiddborough"/>
    <x v="22"/>
    <s v="United States"/>
    <n v="3483"/>
    <x v="0"/>
    <s v="PROD-3668"/>
    <x v="2"/>
    <x v="10"/>
    <s v="OFF-AR-10002833"/>
    <x v="10"/>
    <n v="119.12"/>
    <n v="4"/>
    <n v="0.3"/>
    <n v="42.62"/>
  </r>
  <r>
    <s v="ORD-1448"/>
    <x v="396"/>
    <x v="405"/>
    <x v="0"/>
    <s v="CUST-4916"/>
    <s v="Robert Kemp"/>
    <s v="Home Office"/>
    <s v="Jessicatown"/>
    <x v="29"/>
    <s v="United States"/>
    <n v="10078"/>
    <x v="3"/>
    <s v="PROD-5691"/>
    <x v="2"/>
    <x v="10"/>
    <s v="OFF-AR-10002833"/>
    <x v="10"/>
    <n v="950.67"/>
    <n v="8"/>
    <n v="0.23"/>
    <n v="694.14"/>
  </r>
  <r>
    <s v="ORD-1449"/>
    <x v="397"/>
    <x v="406"/>
    <x v="2"/>
    <s v="CUST-3887"/>
    <s v="Alexis Barnes"/>
    <s v="Home Office"/>
    <s v="Gallagherfort"/>
    <x v="48"/>
    <s v="United States"/>
    <n v="86564"/>
    <x v="3"/>
    <s v="PROD-5721"/>
    <x v="1"/>
    <x v="2"/>
    <s v="TEC-AC-10003027"/>
    <x v="2"/>
    <n v="457.38"/>
    <n v="9"/>
    <n v="0.16"/>
    <n v="364.78"/>
  </r>
  <r>
    <s v="ORD-1450"/>
    <x v="398"/>
    <x v="30"/>
    <x v="1"/>
    <s v="CUST-5682"/>
    <s v="Amy Mccormick"/>
    <s v="Home Office"/>
    <s v="Torrestown"/>
    <x v="34"/>
    <s v="United States"/>
    <n v="45132"/>
    <x v="3"/>
    <s v="PROD-8733"/>
    <x v="2"/>
    <x v="10"/>
    <s v="OFF-AR-10002833"/>
    <x v="10"/>
    <n v="569.79999999999995"/>
    <n v="7"/>
    <n v="0.31"/>
    <n v="390.44"/>
  </r>
  <r>
    <s v="ORD-1451"/>
    <x v="334"/>
    <x v="169"/>
    <x v="0"/>
    <s v="CUST-5889"/>
    <s v="Christopher Johnson"/>
    <s v="Corporate"/>
    <s v="Garciaview"/>
    <x v="10"/>
    <s v="United States"/>
    <n v="28805"/>
    <x v="0"/>
    <s v="PROD-4336"/>
    <x v="2"/>
    <x v="9"/>
    <s v="OFF-PA-10002365"/>
    <x v="9"/>
    <n v="364.38"/>
    <n v="2"/>
    <n v="0.08"/>
    <n v="287.92"/>
  </r>
  <r>
    <s v="ORD-1452"/>
    <x v="399"/>
    <x v="130"/>
    <x v="0"/>
    <s v="CUST-7918"/>
    <s v="Samuel Brooks"/>
    <s v="Corporate"/>
    <s v="New Christine"/>
    <x v="44"/>
    <s v="United States"/>
    <n v="7133"/>
    <x v="2"/>
    <s v="PROD-5676"/>
    <x v="2"/>
    <x v="8"/>
    <s v="OFF-EN-10001509"/>
    <x v="8"/>
    <n v="287.68"/>
    <n v="8"/>
    <n v="0.36"/>
    <n v="175.52"/>
  </r>
  <r>
    <s v="ORD-1453"/>
    <x v="93"/>
    <x v="407"/>
    <x v="0"/>
    <s v="CUST-6966"/>
    <s v="Jon Liu"/>
    <s v="Corporate"/>
    <s v="Greenberg"/>
    <x v="38"/>
    <s v="United States"/>
    <n v="24248"/>
    <x v="1"/>
    <s v="PROD-2104"/>
    <x v="2"/>
    <x v="8"/>
    <s v="OFF-EN-10001509"/>
    <x v="8"/>
    <n v="799.43"/>
    <n v="3"/>
    <n v="0.46"/>
    <n v="418.9"/>
  </r>
  <r>
    <s v="ORD-1454"/>
    <x v="400"/>
    <x v="408"/>
    <x v="2"/>
    <s v="CUST-9005"/>
    <s v="Paul Perry"/>
    <s v="Corporate"/>
    <s v="Williamsbury"/>
    <x v="41"/>
    <s v="United States"/>
    <n v="22737"/>
    <x v="2"/>
    <s v="PROD-8167"/>
    <x v="2"/>
    <x v="8"/>
    <s v="OFF-EN-10001509"/>
    <x v="8"/>
    <n v="733.46"/>
    <n v="8"/>
    <n v="0.09"/>
    <n v="631.66"/>
  </r>
  <r>
    <s v="ORD-1455"/>
    <x v="401"/>
    <x v="409"/>
    <x v="3"/>
    <s v="CUST-9860"/>
    <s v="Brianna Clay"/>
    <s v="Home Office"/>
    <s v="Vazquezburgh"/>
    <x v="37"/>
    <s v="United States"/>
    <n v="30688"/>
    <x v="0"/>
    <s v="PROD-1075"/>
    <x v="0"/>
    <x v="0"/>
    <s v="FUR-CH-10000454"/>
    <x v="0"/>
    <n v="931"/>
    <n v="8"/>
    <n v="0.1"/>
    <n v="819.73"/>
  </r>
  <r>
    <s v="ORD-1456"/>
    <x v="402"/>
    <x v="410"/>
    <x v="0"/>
    <s v="CUST-4304"/>
    <s v="Debbie Proctor"/>
    <s v="Corporate"/>
    <s v="Isaacshire"/>
    <x v="30"/>
    <s v="United States"/>
    <n v="30847"/>
    <x v="3"/>
    <s v="PROD-4073"/>
    <x v="2"/>
    <x v="8"/>
    <s v="OFF-EN-10001509"/>
    <x v="8"/>
    <n v="313.98"/>
    <n v="4"/>
    <n v="0.28999999999999998"/>
    <n v="208.65"/>
  </r>
  <r>
    <s v="ORD-1457"/>
    <x v="403"/>
    <x v="411"/>
    <x v="2"/>
    <s v="CUST-3415"/>
    <s v="Daniel Anthony"/>
    <s v="Consumer"/>
    <s v="Brownberg"/>
    <x v="9"/>
    <s v="United States"/>
    <n v="56953"/>
    <x v="3"/>
    <s v="PROD-6267"/>
    <x v="2"/>
    <x v="10"/>
    <s v="OFF-AR-10002833"/>
    <x v="10"/>
    <n v="929.72"/>
    <n v="1"/>
    <n v="0.35"/>
    <n v="586.83000000000004"/>
  </r>
  <r>
    <s v="ORD-1458"/>
    <x v="404"/>
    <x v="412"/>
    <x v="2"/>
    <s v="CUST-1854"/>
    <s v="Jennifer Chavez"/>
    <s v="Home Office"/>
    <s v="Chambersfurt"/>
    <x v="5"/>
    <s v="United States"/>
    <n v="22186"/>
    <x v="3"/>
    <s v="PROD-2209"/>
    <x v="0"/>
    <x v="0"/>
    <s v="FUR-CH-10000454"/>
    <x v="0"/>
    <n v="258.3"/>
    <n v="4"/>
    <n v="0.17"/>
    <n v="207.63"/>
  </r>
  <r>
    <s v="ORD-1459"/>
    <x v="349"/>
    <x v="413"/>
    <x v="3"/>
    <s v="CUST-4304"/>
    <s v="Anthony Doyle"/>
    <s v="Consumer"/>
    <s v="Port Albert"/>
    <x v="15"/>
    <s v="United States"/>
    <n v="83239"/>
    <x v="3"/>
    <s v="PROD-9716"/>
    <x v="0"/>
    <x v="6"/>
    <s v="FUR-FU-10001487"/>
    <x v="6"/>
    <n v="540.23"/>
    <n v="8"/>
    <n v="0.37"/>
    <n v="339.27"/>
  </r>
  <r>
    <s v="ORD-1460"/>
    <x v="405"/>
    <x v="414"/>
    <x v="2"/>
    <s v="CUST-9391"/>
    <s v="Justin Smith"/>
    <s v="Home Office"/>
    <s v="South Paul"/>
    <x v="18"/>
    <s v="United States"/>
    <n v="6736"/>
    <x v="1"/>
    <s v="PROD-5572"/>
    <x v="2"/>
    <x v="9"/>
    <s v="OFF-PA-10002365"/>
    <x v="9"/>
    <n v="779.57"/>
    <n v="1"/>
    <n v="0.28000000000000003"/>
    <n v="551.11"/>
  </r>
  <r>
    <s v="ORD-1461"/>
    <x v="406"/>
    <x v="415"/>
    <x v="3"/>
    <s v="CUST-3065"/>
    <s v="Robert Hall"/>
    <s v="Corporate"/>
    <s v="Esparzamouth"/>
    <x v="31"/>
    <s v="United States"/>
    <n v="27585"/>
    <x v="3"/>
    <s v="PROD-8589"/>
    <x v="1"/>
    <x v="5"/>
    <s v="TEC-CO-10001449"/>
    <x v="5"/>
    <n v="831.01"/>
    <n v="7"/>
    <n v="0.5"/>
    <n v="366.1"/>
  </r>
  <r>
    <s v="ORD-1462"/>
    <x v="407"/>
    <x v="416"/>
    <x v="1"/>
    <s v="CUST-5352"/>
    <s v="Jenna Carney"/>
    <s v="Home Office"/>
    <s v="South Scottbury"/>
    <x v="2"/>
    <s v="United States"/>
    <n v="70555"/>
    <x v="2"/>
    <s v="PROD-5798"/>
    <x v="1"/>
    <x v="2"/>
    <s v="TEC-AC-10003027"/>
    <x v="2"/>
    <n v="312.58"/>
    <n v="8"/>
    <n v="0.08"/>
    <n v="273.06"/>
  </r>
  <r>
    <s v="ORD-1463"/>
    <x v="408"/>
    <x v="417"/>
    <x v="3"/>
    <s v="CUST-3654"/>
    <s v="Michelle Hanson"/>
    <s v="Corporate"/>
    <s v="Keymouth"/>
    <x v="6"/>
    <s v="United States"/>
    <n v="96909"/>
    <x v="2"/>
    <s v="PROD-9602"/>
    <x v="2"/>
    <x v="8"/>
    <s v="OFF-EN-10001509"/>
    <x v="8"/>
    <n v="745.52"/>
    <n v="8"/>
    <n v="0.08"/>
    <n v="657.67"/>
  </r>
  <r>
    <s v="ORD-1464"/>
    <x v="409"/>
    <x v="418"/>
    <x v="0"/>
    <s v="CUST-2353"/>
    <s v="Lisa Monroe"/>
    <s v="Home Office"/>
    <s v="Martinburgh"/>
    <x v="4"/>
    <s v="United States"/>
    <n v="95451"/>
    <x v="1"/>
    <s v="PROD-5663"/>
    <x v="2"/>
    <x v="9"/>
    <s v="OFF-PA-10002365"/>
    <x v="9"/>
    <n v="538.11"/>
    <n v="2"/>
    <n v="0.01"/>
    <n v="496.14"/>
  </r>
  <r>
    <s v="ORD-1465"/>
    <x v="410"/>
    <x v="419"/>
    <x v="0"/>
    <s v="CUST-2396"/>
    <s v="Adam Lee"/>
    <s v="Corporate"/>
    <s v="North Latashafurt"/>
    <x v="24"/>
    <s v="United States"/>
    <n v="69622"/>
    <x v="1"/>
    <s v="PROD-7186"/>
    <x v="2"/>
    <x v="10"/>
    <s v="OFF-AR-10002833"/>
    <x v="10"/>
    <n v="412.1"/>
    <n v="3"/>
    <n v="0.19"/>
    <n v="298.61"/>
  </r>
  <r>
    <s v="ORD-1466"/>
    <x v="411"/>
    <x v="420"/>
    <x v="0"/>
    <s v="CUST-1998"/>
    <s v="Kristina Silva"/>
    <s v="Corporate"/>
    <s v="Lake Jacobmouth"/>
    <x v="33"/>
    <s v="United States"/>
    <n v="56224"/>
    <x v="1"/>
    <s v="PROD-1400"/>
    <x v="1"/>
    <x v="2"/>
    <s v="TEC-AC-10003027"/>
    <x v="2"/>
    <n v="107.62"/>
    <n v="4"/>
    <n v="0.39"/>
    <n v="17.88"/>
  </r>
  <r>
    <s v="ORD-1467"/>
    <x v="412"/>
    <x v="421"/>
    <x v="3"/>
    <s v="CUST-3287"/>
    <s v="Angela Morrow"/>
    <s v="Corporate"/>
    <s v="Bradview"/>
    <x v="1"/>
    <s v="United States"/>
    <n v="23213"/>
    <x v="0"/>
    <s v="PROD-1302"/>
    <x v="2"/>
    <x v="8"/>
    <s v="OFF-EN-10001509"/>
    <x v="8"/>
    <n v="895.68"/>
    <n v="10"/>
    <n v="0.27"/>
    <n v="604.05999999999995"/>
  </r>
  <r>
    <s v="ORD-1468"/>
    <x v="413"/>
    <x v="422"/>
    <x v="3"/>
    <s v="CUST-1795"/>
    <s v="Christopher Wilson"/>
    <s v="Home Office"/>
    <s v="West Gary"/>
    <x v="49"/>
    <s v="United States"/>
    <n v="59173"/>
    <x v="0"/>
    <s v="PROD-9341"/>
    <x v="0"/>
    <x v="6"/>
    <s v="FUR-FU-10001487"/>
    <x v="6"/>
    <n v="150.46"/>
    <n v="1"/>
    <n v="0.43"/>
    <n v="67.95"/>
  </r>
  <r>
    <s v="ORD-1469"/>
    <x v="414"/>
    <x v="423"/>
    <x v="0"/>
    <s v="CUST-2265"/>
    <s v="Maurice Ramsey"/>
    <s v="Corporate"/>
    <s v="North Ericachester"/>
    <x v="18"/>
    <s v="United States"/>
    <n v="29687"/>
    <x v="3"/>
    <s v="PROD-3618"/>
    <x v="2"/>
    <x v="9"/>
    <s v="OFF-PA-10002365"/>
    <x v="9"/>
    <n v="143.83000000000001"/>
    <n v="3"/>
    <n v="0.24"/>
    <n v="95.26"/>
  </r>
  <r>
    <s v="ORD-1470"/>
    <x v="415"/>
    <x v="424"/>
    <x v="2"/>
    <s v="CUST-8337"/>
    <s v="Amanda Yates"/>
    <s v="Home Office"/>
    <s v="North Jaclynborough"/>
    <x v="43"/>
    <s v="United States"/>
    <n v="53657"/>
    <x v="0"/>
    <s v="PROD-9076"/>
    <x v="0"/>
    <x v="6"/>
    <s v="FUR-FU-10001487"/>
    <x v="6"/>
    <n v="496.18"/>
    <n v="9"/>
    <n v="0.33"/>
    <n v="316.73"/>
  </r>
  <r>
    <s v="ORD-1471"/>
    <x v="416"/>
    <x v="425"/>
    <x v="0"/>
    <s v="CUST-5002"/>
    <s v="Sharon Scott"/>
    <s v="Consumer"/>
    <s v="Susanport"/>
    <x v="45"/>
    <s v="United States"/>
    <n v="654"/>
    <x v="1"/>
    <s v="PROD-4379"/>
    <x v="0"/>
    <x v="1"/>
    <s v="FUR-BO-10001798"/>
    <x v="1"/>
    <n v="613.42999999999995"/>
    <n v="1"/>
    <n v="7.0000000000000007E-2"/>
    <n v="556.29"/>
  </r>
  <r>
    <s v="ORD-1472"/>
    <x v="417"/>
    <x v="111"/>
    <x v="0"/>
    <s v="CUST-4801"/>
    <s v="David Steele"/>
    <s v="Home Office"/>
    <s v="Johnhaven"/>
    <x v="0"/>
    <s v="United States"/>
    <n v="73760"/>
    <x v="2"/>
    <s v="PROD-7283"/>
    <x v="2"/>
    <x v="9"/>
    <s v="OFF-PA-10002365"/>
    <x v="9"/>
    <n v="390.11"/>
    <n v="8"/>
    <n v="0"/>
    <n v="384.33"/>
  </r>
  <r>
    <s v="ORD-1473"/>
    <x v="418"/>
    <x v="426"/>
    <x v="1"/>
    <s v="CUST-4528"/>
    <s v="Michelle Marsh"/>
    <s v="Consumer"/>
    <s v="Kingland"/>
    <x v="25"/>
    <s v="United States"/>
    <n v="70265"/>
    <x v="1"/>
    <s v="PROD-8826"/>
    <x v="2"/>
    <x v="10"/>
    <s v="OFF-AR-10002833"/>
    <x v="10"/>
    <n v="624.04999999999995"/>
    <n v="9"/>
    <n v="0.45"/>
    <n v="323.79000000000002"/>
  </r>
  <r>
    <s v="ORD-1474"/>
    <x v="186"/>
    <x v="93"/>
    <x v="2"/>
    <s v="CUST-1681"/>
    <s v="Christopher Mcgee"/>
    <s v="Corporate"/>
    <s v="Port Jackchester"/>
    <x v="44"/>
    <s v="United States"/>
    <n v="53728"/>
    <x v="2"/>
    <s v="PROD-7711"/>
    <x v="1"/>
    <x v="7"/>
    <s v="TEC-MA-10000822"/>
    <x v="7"/>
    <n v="441.78"/>
    <n v="10"/>
    <n v="0.11"/>
    <n v="364.14"/>
  </r>
  <r>
    <s v="ORD-1475"/>
    <x v="419"/>
    <x v="427"/>
    <x v="2"/>
    <s v="CUST-3209"/>
    <s v="Brittany Mueller"/>
    <s v="Home Office"/>
    <s v="Smithbury"/>
    <x v="18"/>
    <s v="United States"/>
    <n v="77163"/>
    <x v="2"/>
    <s v="PROD-7518"/>
    <x v="0"/>
    <x v="1"/>
    <s v="FUR-BO-10001798"/>
    <x v="1"/>
    <n v="826.19"/>
    <n v="6"/>
    <n v="0.2"/>
    <n v="647.70000000000005"/>
  </r>
  <r>
    <s v="ORD-1476"/>
    <x v="420"/>
    <x v="428"/>
    <x v="0"/>
    <s v="CUST-4499"/>
    <s v="Joshua Hernandez"/>
    <s v="Consumer"/>
    <s v="East Lorifurt"/>
    <x v="43"/>
    <s v="United States"/>
    <n v="12212"/>
    <x v="2"/>
    <s v="PROD-5523"/>
    <x v="0"/>
    <x v="6"/>
    <s v="FUR-FU-10001487"/>
    <x v="6"/>
    <n v="914.37"/>
    <n v="9"/>
    <n v="0.35"/>
    <n v="546.55999999999995"/>
  </r>
  <r>
    <s v="ORD-1477"/>
    <x v="421"/>
    <x v="373"/>
    <x v="3"/>
    <s v="CUST-4712"/>
    <s v="Patricia Barrett"/>
    <s v="Home Office"/>
    <s v="Lake Franklinton"/>
    <x v="5"/>
    <s v="United States"/>
    <n v="53192"/>
    <x v="2"/>
    <s v="PROD-7069"/>
    <x v="0"/>
    <x v="6"/>
    <s v="FUR-FU-10001487"/>
    <x v="6"/>
    <n v="995.55"/>
    <n v="2"/>
    <n v="0.05"/>
    <n v="918.52"/>
  </r>
  <r>
    <s v="ORD-1478"/>
    <x v="422"/>
    <x v="429"/>
    <x v="1"/>
    <s v="CUST-6312"/>
    <s v="Steven Orr"/>
    <s v="Home Office"/>
    <s v="West Kevin"/>
    <x v="32"/>
    <s v="United States"/>
    <n v="36413"/>
    <x v="2"/>
    <s v="PROD-5714"/>
    <x v="1"/>
    <x v="5"/>
    <s v="TEC-CO-10001449"/>
    <x v="5"/>
    <n v="946.53"/>
    <n v="4"/>
    <n v="0.12"/>
    <n v="790.3"/>
  </r>
  <r>
    <s v="ORD-1479"/>
    <x v="385"/>
    <x v="347"/>
    <x v="2"/>
    <s v="CUST-6465"/>
    <s v="Christopher Morales"/>
    <s v="Home Office"/>
    <s v="Edwardside"/>
    <x v="38"/>
    <s v="United States"/>
    <n v="28861"/>
    <x v="1"/>
    <s v="PROD-3356"/>
    <x v="2"/>
    <x v="8"/>
    <s v="OFF-EN-10001509"/>
    <x v="8"/>
    <n v="30.23"/>
    <n v="2"/>
    <n v="0.21"/>
    <n v="20.7"/>
  </r>
  <r>
    <s v="ORD-1480"/>
    <x v="423"/>
    <x v="430"/>
    <x v="3"/>
    <s v="CUST-8724"/>
    <s v="Heidi Bray MD"/>
    <s v="Home Office"/>
    <s v="Anthonyton"/>
    <x v="21"/>
    <s v="United States"/>
    <n v="91390"/>
    <x v="1"/>
    <s v="PROD-2937"/>
    <x v="0"/>
    <x v="6"/>
    <s v="FUR-FU-10001487"/>
    <x v="6"/>
    <n v="731.52"/>
    <n v="4"/>
    <n v="0.1"/>
    <n v="646.54"/>
  </r>
  <r>
    <s v="ORD-1481"/>
    <x v="424"/>
    <x v="343"/>
    <x v="2"/>
    <s v="CUST-8225"/>
    <s v="Jason Strong"/>
    <s v="Home Office"/>
    <s v="Sharonmouth"/>
    <x v="44"/>
    <s v="United States"/>
    <n v="82923"/>
    <x v="0"/>
    <s v="PROD-6777"/>
    <x v="0"/>
    <x v="0"/>
    <s v="FUR-CH-10000454"/>
    <x v="0"/>
    <n v="782.1"/>
    <n v="5"/>
    <n v="0.45"/>
    <n v="417.9"/>
  </r>
  <r>
    <s v="ORD-1482"/>
    <x v="425"/>
    <x v="431"/>
    <x v="3"/>
    <s v="CUST-1889"/>
    <s v="Mr. Michael Smith Jr."/>
    <s v="Corporate"/>
    <s v="Justintown"/>
    <x v="44"/>
    <s v="United States"/>
    <n v="55920"/>
    <x v="3"/>
    <s v="PROD-1764"/>
    <x v="1"/>
    <x v="2"/>
    <s v="TEC-AC-10003027"/>
    <x v="2"/>
    <n v="473.61"/>
    <n v="7"/>
    <n v="0.45"/>
    <n v="223.11"/>
  </r>
  <r>
    <s v="ORD-1483"/>
    <x v="426"/>
    <x v="197"/>
    <x v="2"/>
    <s v="CUST-6446"/>
    <s v="Marie Sanders"/>
    <s v="Consumer"/>
    <s v="Lake Jodi"/>
    <x v="10"/>
    <s v="United States"/>
    <n v="80537"/>
    <x v="2"/>
    <s v="PROD-1368"/>
    <x v="1"/>
    <x v="11"/>
    <s v="TEC-PH-10002275"/>
    <x v="11"/>
    <n v="526.84"/>
    <n v="9"/>
    <n v="0.26"/>
    <n v="374.55"/>
  </r>
  <r>
    <s v="ORD-1484"/>
    <x v="427"/>
    <x v="432"/>
    <x v="1"/>
    <s v="CUST-8828"/>
    <s v="Maria Pollard"/>
    <s v="Home Office"/>
    <s v="North William"/>
    <x v="5"/>
    <s v="United States"/>
    <n v="80395"/>
    <x v="0"/>
    <s v="PROD-1008"/>
    <x v="0"/>
    <x v="3"/>
    <s v="FUR-TA-10000577"/>
    <x v="3"/>
    <n v="342"/>
    <n v="1"/>
    <n v="0.2"/>
    <n v="239.69"/>
  </r>
  <r>
    <s v="ORD-1485"/>
    <x v="428"/>
    <x v="433"/>
    <x v="0"/>
    <s v="CUST-6477"/>
    <s v="Ann Durham"/>
    <s v="Corporate"/>
    <s v="Lewisview"/>
    <x v="36"/>
    <s v="United States"/>
    <n v="35100"/>
    <x v="3"/>
    <s v="PROD-4244"/>
    <x v="0"/>
    <x v="0"/>
    <s v="FUR-CH-10000454"/>
    <x v="0"/>
    <n v="905.17"/>
    <n v="9"/>
    <n v="0.45"/>
    <n v="491.93"/>
  </r>
  <r>
    <s v="ORD-1486"/>
    <x v="429"/>
    <x v="434"/>
    <x v="3"/>
    <s v="CUST-6042"/>
    <s v="Kara Ramirez DDS"/>
    <s v="Consumer"/>
    <s v="Patelmouth"/>
    <x v="22"/>
    <s v="United States"/>
    <n v="66263"/>
    <x v="0"/>
    <s v="PROD-7363"/>
    <x v="2"/>
    <x v="4"/>
    <s v="OFF-BI-10003910"/>
    <x v="4"/>
    <n v="263.32"/>
    <n v="4"/>
    <n v="0.45"/>
    <n v="117.13"/>
  </r>
  <r>
    <s v="ORD-1487"/>
    <x v="430"/>
    <x v="435"/>
    <x v="2"/>
    <s v="CUST-2934"/>
    <s v="Steve Glover"/>
    <s v="Consumer"/>
    <s v="Doyleburgh"/>
    <x v="23"/>
    <s v="United States"/>
    <n v="25582"/>
    <x v="0"/>
    <s v="PROD-7017"/>
    <x v="2"/>
    <x v="9"/>
    <s v="OFF-PA-10002365"/>
    <x v="9"/>
    <n v="504.21"/>
    <n v="8"/>
    <n v="0.21"/>
    <n v="397.28"/>
  </r>
  <r>
    <s v="ORD-1488"/>
    <x v="431"/>
    <x v="276"/>
    <x v="3"/>
    <s v="CUST-6571"/>
    <s v="Monica Middleton"/>
    <s v="Consumer"/>
    <s v="Deannahaven"/>
    <x v="17"/>
    <s v="United States"/>
    <n v="60968"/>
    <x v="1"/>
    <s v="PROD-7847"/>
    <x v="0"/>
    <x v="6"/>
    <s v="FUR-FU-10001487"/>
    <x v="6"/>
    <n v="762.59"/>
    <n v="3"/>
    <n v="0.12"/>
    <n v="637.27"/>
  </r>
  <r>
    <s v="ORD-1489"/>
    <x v="432"/>
    <x v="436"/>
    <x v="1"/>
    <s v="CUST-3909"/>
    <s v="Henry Miller"/>
    <s v="Home Office"/>
    <s v="North Janeborough"/>
    <x v="12"/>
    <s v="United States"/>
    <n v="37776"/>
    <x v="2"/>
    <s v="PROD-1132"/>
    <x v="1"/>
    <x v="2"/>
    <s v="TEC-AC-10003027"/>
    <x v="2"/>
    <n v="694.2"/>
    <n v="7"/>
    <n v="0.04"/>
    <n v="637.5"/>
  </r>
  <r>
    <s v="ORD-1490"/>
    <x v="433"/>
    <x v="437"/>
    <x v="0"/>
    <s v="CUST-3608"/>
    <s v="Jenna Ayers"/>
    <s v="Consumer"/>
    <s v="Alvarezmouth"/>
    <x v="46"/>
    <s v="United States"/>
    <n v="60082"/>
    <x v="0"/>
    <s v="PROD-7222"/>
    <x v="0"/>
    <x v="1"/>
    <s v="FUR-BO-10001798"/>
    <x v="1"/>
    <n v="749.23"/>
    <n v="10"/>
    <n v="0.23"/>
    <n v="534.84"/>
  </r>
  <r>
    <s v="ORD-1491"/>
    <x v="185"/>
    <x v="438"/>
    <x v="3"/>
    <s v="CUST-3317"/>
    <s v="Thomas Weaver"/>
    <s v="Consumer"/>
    <s v="West Timothytown"/>
    <x v="32"/>
    <s v="United States"/>
    <n v="43067"/>
    <x v="3"/>
    <s v="PROD-9542"/>
    <x v="1"/>
    <x v="11"/>
    <s v="TEC-PH-10002275"/>
    <x v="11"/>
    <n v="524.34"/>
    <n v="4"/>
    <n v="0.41"/>
    <n v="269.39"/>
  </r>
  <r>
    <s v="ORD-1492"/>
    <x v="434"/>
    <x v="439"/>
    <x v="0"/>
    <s v="CUST-9356"/>
    <s v="Dr. Tamara Wiggins"/>
    <s v="Consumer"/>
    <s v="West Michaelchester"/>
    <x v="18"/>
    <s v="United States"/>
    <n v="77923"/>
    <x v="0"/>
    <s v="PROD-4300"/>
    <x v="1"/>
    <x v="5"/>
    <s v="TEC-CO-10001449"/>
    <x v="5"/>
    <n v="481.24"/>
    <n v="7"/>
    <n v="0.48"/>
    <n v="210.65"/>
  </r>
  <r>
    <s v="ORD-1493"/>
    <x v="258"/>
    <x v="440"/>
    <x v="0"/>
    <s v="CUST-4130"/>
    <s v="Pamela Thompson"/>
    <s v="Corporate"/>
    <s v="Parkerfort"/>
    <x v="24"/>
    <s v="United States"/>
    <n v="9214"/>
    <x v="2"/>
    <s v="PROD-9052"/>
    <x v="1"/>
    <x v="2"/>
    <s v="TEC-AC-10003027"/>
    <x v="2"/>
    <n v="100.46"/>
    <n v="3"/>
    <n v="0.23"/>
    <n v="66.8"/>
  </r>
  <r>
    <s v="ORD-1494"/>
    <x v="435"/>
    <x v="405"/>
    <x v="0"/>
    <s v="CUST-6882"/>
    <s v="David Anderson"/>
    <s v="Corporate"/>
    <s v="Destinyfurt"/>
    <x v="13"/>
    <s v="United States"/>
    <n v="22223"/>
    <x v="1"/>
    <s v="PROD-3142"/>
    <x v="0"/>
    <x v="0"/>
    <s v="FUR-CH-10000454"/>
    <x v="0"/>
    <n v="662.61"/>
    <n v="9"/>
    <n v="0.46"/>
    <n v="333.63"/>
  </r>
  <r>
    <s v="ORD-1495"/>
    <x v="436"/>
    <x v="441"/>
    <x v="0"/>
    <s v="CUST-8540"/>
    <s v="Ashley Burton"/>
    <s v="Corporate"/>
    <s v="New Michealville"/>
    <x v="6"/>
    <s v="United States"/>
    <n v="83491"/>
    <x v="1"/>
    <s v="PROD-6449"/>
    <x v="2"/>
    <x v="10"/>
    <s v="OFF-AR-10002833"/>
    <x v="10"/>
    <n v="537.54999999999995"/>
    <n v="4"/>
    <n v="0.17"/>
    <n v="404"/>
  </r>
  <r>
    <s v="ORD-1496"/>
    <x v="437"/>
    <x v="442"/>
    <x v="2"/>
    <s v="CUST-1535"/>
    <s v="Kerri Watkins"/>
    <s v="Home Office"/>
    <s v="Vincentchester"/>
    <x v="35"/>
    <s v="United States"/>
    <n v="99899"/>
    <x v="1"/>
    <s v="PROD-6326"/>
    <x v="0"/>
    <x v="6"/>
    <s v="FUR-FU-10001487"/>
    <x v="6"/>
    <n v="300.18"/>
    <n v="7"/>
    <n v="0.21"/>
    <n v="208.68"/>
  </r>
  <r>
    <s v="ORD-1497"/>
    <x v="68"/>
    <x v="443"/>
    <x v="3"/>
    <s v="CUST-7763"/>
    <s v="Laurie Green"/>
    <s v="Home Office"/>
    <s v="Jacksonmouth"/>
    <x v="2"/>
    <s v="United States"/>
    <n v="9349"/>
    <x v="1"/>
    <s v="PROD-4999"/>
    <x v="1"/>
    <x v="2"/>
    <s v="TEC-AC-10003027"/>
    <x v="2"/>
    <n v="972.29"/>
    <n v="8"/>
    <n v="0.11"/>
    <n v="842.1"/>
  </r>
  <r>
    <s v="ORD-1498"/>
    <x v="123"/>
    <x v="444"/>
    <x v="2"/>
    <s v="CUST-1543"/>
    <s v="David Kelly"/>
    <s v="Consumer"/>
    <s v="Devinberg"/>
    <x v="10"/>
    <s v="United States"/>
    <n v="2913"/>
    <x v="2"/>
    <s v="PROD-7581"/>
    <x v="1"/>
    <x v="2"/>
    <s v="TEC-AC-10003027"/>
    <x v="2"/>
    <n v="988.78"/>
    <n v="8"/>
    <n v="0.2"/>
    <n v="751.55"/>
  </r>
  <r>
    <s v="ORD-1499"/>
    <x v="61"/>
    <x v="445"/>
    <x v="0"/>
    <s v="CUST-1843"/>
    <s v="Kevin Freeman"/>
    <s v="Consumer"/>
    <s v="Maryberg"/>
    <x v="4"/>
    <s v="United States"/>
    <n v="45312"/>
    <x v="0"/>
    <s v="PROD-7009"/>
    <x v="1"/>
    <x v="11"/>
    <s v="TEC-PH-10002275"/>
    <x v="11"/>
    <n v="84.26"/>
    <n v="9"/>
    <n v="0.13"/>
    <n v="42.67"/>
  </r>
  <r>
    <s v="ORD-1500"/>
    <x v="83"/>
    <x v="446"/>
    <x v="1"/>
    <s v="CUST-4431"/>
    <s v="Sarah Oliver"/>
    <s v="Home Office"/>
    <s v="Edwardberg"/>
    <x v="16"/>
    <s v="United States"/>
    <n v="93099"/>
    <x v="0"/>
    <s v="PROD-5666"/>
    <x v="1"/>
    <x v="2"/>
    <s v="TEC-AC-10003027"/>
    <x v="2"/>
    <n v="752.2"/>
    <n v="9"/>
    <n v="0.27"/>
    <n v="537.26"/>
  </r>
  <r>
    <s v="ORD-1501"/>
    <x v="177"/>
    <x v="447"/>
    <x v="3"/>
    <s v="CUST-3658"/>
    <s v="Kristen Sherman"/>
    <s v="Consumer"/>
    <s v="Stephenfurt"/>
    <x v="38"/>
    <s v="United States"/>
    <n v="83120"/>
    <x v="2"/>
    <s v="PROD-8512"/>
    <x v="0"/>
    <x v="0"/>
    <s v="FUR-CH-10000454"/>
    <x v="0"/>
    <n v="955.88"/>
    <n v="1"/>
    <n v="0.45"/>
    <n v="508.89"/>
  </r>
  <r>
    <s v="ORD-1502"/>
    <x v="438"/>
    <x v="448"/>
    <x v="2"/>
    <s v="CUST-5775"/>
    <s v="Yesenia Bryant"/>
    <s v="Consumer"/>
    <s v="Christophertown"/>
    <x v="23"/>
    <s v="United States"/>
    <n v="26324"/>
    <x v="2"/>
    <s v="PROD-3422"/>
    <x v="0"/>
    <x v="3"/>
    <s v="FUR-TA-10000577"/>
    <x v="3"/>
    <n v="602.04999999999995"/>
    <n v="8"/>
    <n v="0.18"/>
    <n v="490.87"/>
  </r>
  <r>
    <s v="ORD-1503"/>
    <x v="439"/>
    <x v="449"/>
    <x v="3"/>
    <s v="CUST-6467"/>
    <s v="Douglas Costa"/>
    <s v="Home Office"/>
    <s v="Port Ryanmouth"/>
    <x v="45"/>
    <s v="United States"/>
    <n v="14897"/>
    <x v="0"/>
    <s v="PROD-1522"/>
    <x v="0"/>
    <x v="3"/>
    <s v="FUR-TA-10000577"/>
    <x v="3"/>
    <n v="637.02"/>
    <n v="9"/>
    <n v="0.4"/>
    <n v="379.32"/>
  </r>
  <r>
    <s v="ORD-1504"/>
    <x v="96"/>
    <x v="450"/>
    <x v="2"/>
    <s v="CUST-5195"/>
    <s v="Steven Powell"/>
    <s v="Home Office"/>
    <s v="Fordside"/>
    <x v="41"/>
    <s v="United States"/>
    <n v="65753"/>
    <x v="3"/>
    <s v="PROD-2599"/>
    <x v="2"/>
    <x v="9"/>
    <s v="OFF-PA-10002365"/>
    <x v="9"/>
    <n v="675.09"/>
    <n v="8"/>
    <n v="0.15"/>
    <n v="564.26"/>
  </r>
  <r>
    <s v="ORD-1505"/>
    <x v="440"/>
    <x v="451"/>
    <x v="3"/>
    <s v="CUST-2445"/>
    <s v="Richard Jones"/>
    <s v="Consumer"/>
    <s v="South Valeriefurt"/>
    <x v="30"/>
    <s v="United States"/>
    <n v="32454"/>
    <x v="1"/>
    <s v="PROD-4260"/>
    <x v="2"/>
    <x v="9"/>
    <s v="OFF-PA-10002365"/>
    <x v="9"/>
    <n v="493.91"/>
    <n v="4"/>
    <n v="0.18"/>
    <n v="401.29"/>
  </r>
  <r>
    <s v="ORD-1506"/>
    <x v="80"/>
    <x v="452"/>
    <x v="2"/>
    <s v="CUST-4151"/>
    <s v="Kelsey Hodges"/>
    <s v="Consumer"/>
    <s v="Hicksport"/>
    <x v="14"/>
    <s v="United States"/>
    <n v="29267"/>
    <x v="1"/>
    <s v="PROD-3774"/>
    <x v="1"/>
    <x v="2"/>
    <s v="TEC-AC-10003027"/>
    <x v="2"/>
    <n v="417.06"/>
    <n v="2"/>
    <n v="0.19"/>
    <n v="320.01"/>
  </r>
  <r>
    <s v="ORD-1507"/>
    <x v="441"/>
    <x v="42"/>
    <x v="3"/>
    <s v="CUST-9007"/>
    <s v="Nicole Brown"/>
    <s v="Corporate"/>
    <s v="West Sarahbury"/>
    <x v="29"/>
    <s v="United States"/>
    <n v="26350"/>
    <x v="2"/>
    <s v="PROD-2601"/>
    <x v="2"/>
    <x v="8"/>
    <s v="OFF-EN-10001509"/>
    <x v="8"/>
    <n v="267.61"/>
    <n v="4"/>
    <n v="0.26"/>
    <n v="178.91"/>
  </r>
  <r>
    <s v="ORD-1508"/>
    <x v="163"/>
    <x v="453"/>
    <x v="0"/>
    <s v="CUST-6850"/>
    <s v="Mrs. Stephanie Robinson DDS"/>
    <s v="Corporate"/>
    <s v="Port Davidshire"/>
    <x v="29"/>
    <s v="United States"/>
    <n v="36102"/>
    <x v="3"/>
    <s v="PROD-7533"/>
    <x v="1"/>
    <x v="7"/>
    <s v="TEC-MA-10000822"/>
    <x v="7"/>
    <n v="299.92"/>
    <n v="10"/>
    <n v="0.15"/>
    <n v="211.43"/>
  </r>
  <r>
    <s v="ORD-1509"/>
    <x v="442"/>
    <x v="454"/>
    <x v="3"/>
    <s v="CUST-8094"/>
    <s v="John Williams"/>
    <s v="Corporate"/>
    <s v="Andreport"/>
    <x v="1"/>
    <s v="United States"/>
    <n v="43280"/>
    <x v="0"/>
    <s v="PROD-2129"/>
    <x v="0"/>
    <x v="6"/>
    <s v="FUR-FU-10001487"/>
    <x v="6"/>
    <n v="193.38"/>
    <n v="4"/>
    <n v="0.35"/>
    <n v="104.62"/>
  </r>
  <r>
    <s v="ORD-1510"/>
    <x v="443"/>
    <x v="352"/>
    <x v="3"/>
    <s v="CUST-2656"/>
    <s v="Jennifer Collins"/>
    <s v="Consumer"/>
    <s v="North Rebeccabury"/>
    <x v="20"/>
    <s v="United States"/>
    <n v="48959"/>
    <x v="1"/>
    <s v="PROD-3952"/>
    <x v="1"/>
    <x v="5"/>
    <s v="TEC-CO-10001449"/>
    <x v="5"/>
    <n v="413.86"/>
    <n v="6"/>
    <n v="0.04"/>
    <n v="349.82"/>
  </r>
  <r>
    <s v="ORD-1511"/>
    <x v="444"/>
    <x v="188"/>
    <x v="3"/>
    <s v="CUST-7552"/>
    <s v="Joseph Evans"/>
    <s v="Home Office"/>
    <s v="South Kennethton"/>
    <x v="20"/>
    <s v="United States"/>
    <n v="9374"/>
    <x v="3"/>
    <s v="PROD-5346"/>
    <x v="1"/>
    <x v="7"/>
    <s v="TEC-MA-10000822"/>
    <x v="7"/>
    <n v="128.96"/>
    <n v="10"/>
    <n v="0.09"/>
    <n v="78.069999999999993"/>
  </r>
  <r>
    <s v="ORD-1512"/>
    <x v="445"/>
    <x v="455"/>
    <x v="0"/>
    <s v="CUST-3631"/>
    <s v="Mr. Nathan Ford"/>
    <s v="Corporate"/>
    <s v="Smithview"/>
    <x v="5"/>
    <s v="United States"/>
    <n v="8822"/>
    <x v="3"/>
    <s v="PROD-4692"/>
    <x v="0"/>
    <x v="0"/>
    <s v="FUR-CH-10000454"/>
    <x v="0"/>
    <n v="611.79999999999995"/>
    <n v="1"/>
    <n v="0.05"/>
    <n v="556.84"/>
  </r>
  <r>
    <s v="ORD-1513"/>
    <x v="423"/>
    <x v="456"/>
    <x v="1"/>
    <s v="CUST-3053"/>
    <s v="Gloria Booth"/>
    <s v="Home Office"/>
    <s v="Brownview"/>
    <x v="20"/>
    <s v="United States"/>
    <n v="17933"/>
    <x v="2"/>
    <s v="PROD-3255"/>
    <x v="0"/>
    <x v="3"/>
    <s v="FUR-TA-10000577"/>
    <x v="3"/>
    <n v="731.35"/>
    <n v="2"/>
    <n v="0.21"/>
    <n v="561.99"/>
  </r>
  <r>
    <s v="ORD-1514"/>
    <x v="446"/>
    <x v="299"/>
    <x v="3"/>
    <s v="CUST-2200"/>
    <s v="Cindy Mccarthy"/>
    <s v="Home Office"/>
    <s v="Emilymouth"/>
    <x v="18"/>
    <s v="United States"/>
    <n v="14416"/>
    <x v="0"/>
    <s v="PROD-5196"/>
    <x v="2"/>
    <x v="10"/>
    <s v="OFF-AR-10002833"/>
    <x v="10"/>
    <n v="687.81"/>
    <n v="3"/>
    <n v="0.17"/>
    <n v="540.79999999999995"/>
  </r>
  <r>
    <s v="ORD-1515"/>
    <x v="447"/>
    <x v="457"/>
    <x v="3"/>
    <s v="CUST-7249"/>
    <s v="Natalie Gibson"/>
    <s v="Home Office"/>
    <s v="Nicolestad"/>
    <x v="34"/>
    <s v="United States"/>
    <n v="94590"/>
    <x v="2"/>
    <s v="PROD-3366"/>
    <x v="1"/>
    <x v="7"/>
    <s v="TEC-MA-10000822"/>
    <x v="7"/>
    <n v="556.71"/>
    <n v="4"/>
    <n v="0.28000000000000003"/>
    <n v="388.37"/>
  </r>
  <r>
    <s v="ORD-1516"/>
    <x v="448"/>
    <x v="458"/>
    <x v="2"/>
    <s v="CUST-3936"/>
    <s v="Patricia Smith"/>
    <s v="Corporate"/>
    <s v="New Steven"/>
    <x v="29"/>
    <s v="United States"/>
    <n v="85638"/>
    <x v="3"/>
    <s v="PROD-6562"/>
    <x v="1"/>
    <x v="7"/>
    <s v="TEC-MA-10000822"/>
    <x v="7"/>
    <n v="727.3"/>
    <n v="2"/>
    <n v="0.17"/>
    <n v="591.20000000000005"/>
  </r>
  <r>
    <s v="ORD-1517"/>
    <x v="384"/>
    <x v="459"/>
    <x v="3"/>
    <s v="CUST-5366"/>
    <s v="Samantha Vaughn"/>
    <s v="Corporate"/>
    <s v="New Brendabury"/>
    <x v="29"/>
    <s v="United States"/>
    <n v="60360"/>
    <x v="0"/>
    <s v="PROD-4638"/>
    <x v="2"/>
    <x v="8"/>
    <s v="OFF-EN-10001509"/>
    <x v="8"/>
    <n v="905.24"/>
    <n v="9"/>
    <n v="0.08"/>
    <n v="783.84"/>
  </r>
  <r>
    <s v="ORD-1518"/>
    <x v="327"/>
    <x v="460"/>
    <x v="0"/>
    <s v="CUST-6669"/>
    <s v="Timothy Guzman"/>
    <s v="Consumer"/>
    <s v="Port Robert"/>
    <x v="26"/>
    <s v="United States"/>
    <n v="63311"/>
    <x v="2"/>
    <s v="PROD-3738"/>
    <x v="0"/>
    <x v="0"/>
    <s v="FUR-CH-10000454"/>
    <x v="0"/>
    <n v="423.57"/>
    <n v="10"/>
    <n v="0.04"/>
    <n v="375.83"/>
  </r>
  <r>
    <s v="ORD-1519"/>
    <x v="449"/>
    <x v="461"/>
    <x v="0"/>
    <s v="CUST-5189"/>
    <s v="Stephanie Armstrong"/>
    <s v="Consumer"/>
    <s v="Port Timothy"/>
    <x v="24"/>
    <s v="United States"/>
    <n v="78247"/>
    <x v="2"/>
    <s v="PROD-2371"/>
    <x v="2"/>
    <x v="8"/>
    <s v="OFF-EN-10001509"/>
    <x v="8"/>
    <n v="35.36"/>
    <n v="7"/>
    <n v="0.06"/>
    <n v="-6.71"/>
  </r>
  <r>
    <s v="ORD-1520"/>
    <x v="450"/>
    <x v="462"/>
    <x v="1"/>
    <s v="CUST-1215"/>
    <s v="Stephen Davis"/>
    <s v="Corporate"/>
    <s v="New Glen"/>
    <x v="40"/>
    <s v="United States"/>
    <n v="3054"/>
    <x v="2"/>
    <s v="PROD-7634"/>
    <x v="2"/>
    <x v="4"/>
    <s v="OFF-BI-10003910"/>
    <x v="4"/>
    <n v="899.02"/>
    <n v="6"/>
    <n v="0.17"/>
    <n v="723.68"/>
  </r>
  <r>
    <s v="ORD-1521"/>
    <x v="451"/>
    <x v="463"/>
    <x v="0"/>
    <s v="CUST-1248"/>
    <s v="Mallory Wade"/>
    <s v="Home Office"/>
    <s v="Lake Andrew"/>
    <x v="11"/>
    <s v="United States"/>
    <n v="70643"/>
    <x v="0"/>
    <s v="PROD-9641"/>
    <x v="2"/>
    <x v="4"/>
    <s v="OFF-BI-10003910"/>
    <x v="4"/>
    <n v="551.57000000000005"/>
    <n v="9"/>
    <n v="0.09"/>
    <n v="497.32"/>
  </r>
  <r>
    <s v="ORD-1522"/>
    <x v="452"/>
    <x v="464"/>
    <x v="0"/>
    <s v="CUST-9199"/>
    <s v="Patrick Taylor"/>
    <s v="Consumer"/>
    <s v="Henryborough"/>
    <x v="47"/>
    <s v="United States"/>
    <n v="46933"/>
    <x v="2"/>
    <s v="PROD-7241"/>
    <x v="2"/>
    <x v="4"/>
    <s v="OFF-BI-10003910"/>
    <x v="4"/>
    <n v="220.81"/>
    <n v="3"/>
    <n v="0.39"/>
    <n v="125.37"/>
  </r>
  <r>
    <s v="ORD-1523"/>
    <x v="453"/>
    <x v="465"/>
    <x v="3"/>
    <s v="CUST-8026"/>
    <s v="Victoria Hart"/>
    <s v="Corporate"/>
    <s v="Hayesport"/>
    <x v="28"/>
    <s v="United States"/>
    <n v="85475"/>
    <x v="2"/>
    <s v="PROD-7023"/>
    <x v="0"/>
    <x v="6"/>
    <s v="FUR-FU-10001487"/>
    <x v="6"/>
    <n v="641.66999999999996"/>
    <n v="7"/>
    <n v="0.09"/>
    <n v="569.24"/>
  </r>
  <r>
    <s v="ORD-1524"/>
    <x v="122"/>
    <x v="466"/>
    <x v="0"/>
    <s v="CUST-2617"/>
    <s v="Diane Shelton MD"/>
    <s v="Consumer"/>
    <s v="Charlesstad"/>
    <x v="5"/>
    <s v="United States"/>
    <n v="26719"/>
    <x v="0"/>
    <s v="PROD-9239"/>
    <x v="2"/>
    <x v="9"/>
    <s v="OFF-PA-10002365"/>
    <x v="9"/>
    <n v="332.81"/>
    <n v="9"/>
    <n v="0.11"/>
    <n v="268.14"/>
  </r>
  <r>
    <s v="ORD-1525"/>
    <x v="454"/>
    <x v="344"/>
    <x v="3"/>
    <s v="CUST-8366"/>
    <s v="Kristina Young"/>
    <s v="Home Office"/>
    <s v="Port Donna"/>
    <x v="49"/>
    <s v="United States"/>
    <n v="60569"/>
    <x v="2"/>
    <s v="PROD-2944"/>
    <x v="1"/>
    <x v="7"/>
    <s v="TEC-MA-10000822"/>
    <x v="7"/>
    <n v="417.56"/>
    <n v="8"/>
    <n v="0.46"/>
    <n v="213.82"/>
  </r>
  <r>
    <s v="ORD-1526"/>
    <x v="455"/>
    <x v="467"/>
    <x v="3"/>
    <s v="CUST-7947"/>
    <s v="Philip Arnold"/>
    <s v="Consumer"/>
    <s v="New Ashleestad"/>
    <x v="36"/>
    <s v="United States"/>
    <n v="44739"/>
    <x v="1"/>
    <s v="PROD-1734"/>
    <x v="2"/>
    <x v="8"/>
    <s v="OFF-EN-10001509"/>
    <x v="8"/>
    <n v="729.09"/>
    <n v="3"/>
    <n v="0.43"/>
    <n v="377.26"/>
  </r>
  <r>
    <s v="ORD-1527"/>
    <x v="456"/>
    <x v="468"/>
    <x v="0"/>
    <s v="CUST-6941"/>
    <s v="Mary Ballard"/>
    <s v="Consumer"/>
    <s v="Cruzview"/>
    <x v="37"/>
    <s v="United States"/>
    <n v="4556"/>
    <x v="3"/>
    <s v="PROD-6520"/>
    <x v="1"/>
    <x v="11"/>
    <s v="TEC-PH-10002275"/>
    <x v="11"/>
    <n v="211.89"/>
    <n v="8"/>
    <n v="0.3"/>
    <n v="112"/>
  </r>
  <r>
    <s v="ORD-1528"/>
    <x v="457"/>
    <x v="162"/>
    <x v="2"/>
    <s v="CUST-5786"/>
    <s v="John Miller"/>
    <s v="Home Office"/>
    <s v="New Haley"/>
    <x v="14"/>
    <s v="United States"/>
    <n v="8410"/>
    <x v="3"/>
    <s v="PROD-8881"/>
    <x v="2"/>
    <x v="9"/>
    <s v="OFF-PA-10002365"/>
    <x v="9"/>
    <n v="525.04999999999995"/>
    <n v="9"/>
    <n v="0.47"/>
    <n v="268.86"/>
  </r>
  <r>
    <s v="ORD-1529"/>
    <x v="365"/>
    <x v="388"/>
    <x v="1"/>
    <s v="CUST-2092"/>
    <s v="Alexander Hart"/>
    <s v="Consumer"/>
    <s v="North Michael"/>
    <x v="39"/>
    <s v="United States"/>
    <n v="38430"/>
    <x v="1"/>
    <s v="PROD-7130"/>
    <x v="2"/>
    <x v="9"/>
    <s v="OFF-PA-10002365"/>
    <x v="9"/>
    <n v="531.16999999999996"/>
    <n v="8"/>
    <n v="0.02"/>
    <n v="507.45"/>
  </r>
  <r>
    <s v="ORD-1530"/>
    <x v="22"/>
    <x v="469"/>
    <x v="0"/>
    <s v="CUST-4933"/>
    <s v="Crystal Montoya"/>
    <s v="Corporate"/>
    <s v="West Barbarafurt"/>
    <x v="13"/>
    <s v="United States"/>
    <n v="51329"/>
    <x v="2"/>
    <s v="PROD-6531"/>
    <x v="0"/>
    <x v="1"/>
    <s v="FUR-BO-10001798"/>
    <x v="1"/>
    <n v="513.09"/>
    <n v="2"/>
    <n v="0.18"/>
    <n v="388.41"/>
  </r>
  <r>
    <s v="ORD-1531"/>
    <x v="458"/>
    <x v="470"/>
    <x v="3"/>
    <s v="CUST-4426"/>
    <s v="Robert Houston"/>
    <s v="Home Office"/>
    <s v="New Juan"/>
    <x v="20"/>
    <s v="United States"/>
    <n v="27486"/>
    <x v="2"/>
    <s v="PROD-8268"/>
    <x v="2"/>
    <x v="8"/>
    <s v="OFF-EN-10001509"/>
    <x v="8"/>
    <n v="407.42"/>
    <n v="10"/>
    <n v="0.27"/>
    <n v="282.44"/>
  </r>
  <r>
    <s v="ORD-1532"/>
    <x v="459"/>
    <x v="184"/>
    <x v="3"/>
    <s v="CUST-4794"/>
    <s v="Jasmine Price"/>
    <s v="Consumer"/>
    <s v="West Bryan"/>
    <x v="23"/>
    <s v="United States"/>
    <n v="1193"/>
    <x v="3"/>
    <s v="PROD-9094"/>
    <x v="2"/>
    <x v="4"/>
    <s v="OFF-BI-10003910"/>
    <x v="4"/>
    <n v="599.80999999999995"/>
    <n v="9"/>
    <n v="0.11"/>
    <n v="491.57"/>
  </r>
  <r>
    <s v="ORD-1533"/>
    <x v="460"/>
    <x v="471"/>
    <x v="3"/>
    <s v="CUST-9023"/>
    <s v="Kristine Brown"/>
    <s v="Corporate"/>
    <s v="Lake Helen"/>
    <x v="11"/>
    <s v="United States"/>
    <n v="63128"/>
    <x v="2"/>
    <s v="PROD-8608"/>
    <x v="1"/>
    <x v="11"/>
    <s v="TEC-PH-10002275"/>
    <x v="11"/>
    <n v="643.91"/>
    <n v="7"/>
    <n v="7.0000000000000007E-2"/>
    <n v="565.95000000000005"/>
  </r>
  <r>
    <s v="ORD-1534"/>
    <x v="461"/>
    <x v="472"/>
    <x v="0"/>
    <s v="CUST-8410"/>
    <s v="Dawn Riley"/>
    <s v="Consumer"/>
    <s v="New Craig"/>
    <x v="23"/>
    <s v="United States"/>
    <n v="26388"/>
    <x v="1"/>
    <s v="PROD-9341"/>
    <x v="1"/>
    <x v="5"/>
    <s v="TEC-CO-10001449"/>
    <x v="5"/>
    <n v="767.6"/>
    <n v="5"/>
    <n v="0.42"/>
    <n v="431.48"/>
  </r>
  <r>
    <s v="ORD-1535"/>
    <x v="218"/>
    <x v="473"/>
    <x v="3"/>
    <s v="CUST-8789"/>
    <s v="Matthew Hernandez"/>
    <s v="Consumer"/>
    <s v="Lake Annechester"/>
    <x v="20"/>
    <s v="United States"/>
    <n v="59534"/>
    <x v="3"/>
    <s v="PROD-1748"/>
    <x v="1"/>
    <x v="2"/>
    <s v="TEC-AC-10003027"/>
    <x v="2"/>
    <n v="178.22"/>
    <n v="8"/>
    <n v="0.27"/>
    <n v="96.23"/>
  </r>
  <r>
    <s v="ORD-1536"/>
    <x v="188"/>
    <x v="474"/>
    <x v="3"/>
    <s v="CUST-3660"/>
    <s v="Bradley Burns"/>
    <s v="Corporate"/>
    <s v="South Kenneth"/>
    <x v="4"/>
    <s v="United States"/>
    <n v="25388"/>
    <x v="0"/>
    <s v="PROD-2055"/>
    <x v="2"/>
    <x v="4"/>
    <s v="OFF-BI-10003910"/>
    <x v="4"/>
    <n v="690.74"/>
    <n v="9"/>
    <n v="0.05"/>
    <n v="643.52"/>
  </r>
  <r>
    <s v="ORD-1537"/>
    <x v="10"/>
    <x v="475"/>
    <x v="0"/>
    <s v="CUST-1736"/>
    <s v="Brian Reilly"/>
    <s v="Consumer"/>
    <s v="Matthewbury"/>
    <x v="2"/>
    <s v="United States"/>
    <n v="53669"/>
    <x v="0"/>
    <s v="PROD-7531"/>
    <x v="0"/>
    <x v="0"/>
    <s v="FUR-CH-10000454"/>
    <x v="0"/>
    <n v="699.71"/>
    <n v="9"/>
    <n v="0.15"/>
    <n v="568.71"/>
  </r>
  <r>
    <s v="ORD-1538"/>
    <x v="462"/>
    <x v="476"/>
    <x v="3"/>
    <s v="CUST-8258"/>
    <s v="Stanley Robinson"/>
    <s v="Consumer"/>
    <s v="Port Jennifer"/>
    <x v="27"/>
    <s v="United States"/>
    <n v="85995"/>
    <x v="3"/>
    <s v="PROD-5756"/>
    <x v="1"/>
    <x v="2"/>
    <s v="TEC-AC-10003027"/>
    <x v="2"/>
    <n v="96.37"/>
    <n v="1"/>
    <n v="0.23"/>
    <n v="29.13"/>
  </r>
  <r>
    <s v="ORD-1539"/>
    <x v="463"/>
    <x v="477"/>
    <x v="0"/>
    <s v="CUST-2344"/>
    <s v="Rhonda Montgomery"/>
    <s v="Consumer"/>
    <s v="New Rachelshire"/>
    <x v="9"/>
    <s v="United States"/>
    <n v="63369"/>
    <x v="3"/>
    <s v="PROD-6186"/>
    <x v="0"/>
    <x v="0"/>
    <s v="FUR-CH-10000454"/>
    <x v="0"/>
    <n v="500.78"/>
    <n v="9"/>
    <n v="0.43"/>
    <n v="280.82"/>
  </r>
  <r>
    <s v="ORD-1540"/>
    <x v="464"/>
    <x v="478"/>
    <x v="1"/>
    <s v="CUST-5627"/>
    <s v="Tammy White"/>
    <s v="Consumer"/>
    <s v="Taylorberg"/>
    <x v="41"/>
    <s v="United States"/>
    <n v="74110"/>
    <x v="2"/>
    <s v="PROD-7877"/>
    <x v="0"/>
    <x v="1"/>
    <s v="FUR-BO-10001798"/>
    <x v="1"/>
    <n v="965.6"/>
    <n v="9"/>
    <n v="0.06"/>
    <n v="885.35"/>
  </r>
  <r>
    <s v="ORD-1541"/>
    <x v="465"/>
    <x v="145"/>
    <x v="0"/>
    <s v="CUST-5962"/>
    <s v="Alejandro Harvey"/>
    <s v="Corporate"/>
    <s v="Port Kevinborough"/>
    <x v="3"/>
    <s v="United States"/>
    <n v="45296"/>
    <x v="2"/>
    <s v="PROD-7567"/>
    <x v="1"/>
    <x v="2"/>
    <s v="TEC-AC-10003027"/>
    <x v="2"/>
    <n v="154.04"/>
    <n v="9"/>
    <n v="0.04"/>
    <n v="137.19"/>
  </r>
  <r>
    <s v="ORD-1542"/>
    <x v="118"/>
    <x v="479"/>
    <x v="0"/>
    <s v="CUST-2174"/>
    <s v="Bruce Nicholson"/>
    <s v="Home Office"/>
    <s v="New Mark"/>
    <x v="47"/>
    <s v="United States"/>
    <n v="46557"/>
    <x v="3"/>
    <s v="PROD-6380"/>
    <x v="2"/>
    <x v="10"/>
    <s v="OFF-AR-10002833"/>
    <x v="10"/>
    <n v="57.08"/>
    <n v="9"/>
    <n v="0.1"/>
    <n v="4.03"/>
  </r>
  <r>
    <s v="ORD-1543"/>
    <x v="360"/>
    <x v="480"/>
    <x v="2"/>
    <s v="CUST-6389"/>
    <s v="Shannon Sanchez"/>
    <s v="Corporate"/>
    <s v="West Davidland"/>
    <x v="25"/>
    <s v="United States"/>
    <n v="17737"/>
    <x v="3"/>
    <s v="PROD-1117"/>
    <x v="1"/>
    <x v="7"/>
    <s v="TEC-MA-10000822"/>
    <x v="7"/>
    <n v="394.06"/>
    <n v="8"/>
    <n v="0.11"/>
    <n v="309.3"/>
  </r>
  <r>
    <s v="ORD-1544"/>
    <x v="250"/>
    <x v="481"/>
    <x v="1"/>
    <s v="CUST-4471"/>
    <s v="Brian Parsons"/>
    <s v="Corporate"/>
    <s v="Lake Shane"/>
    <x v="12"/>
    <s v="United States"/>
    <n v="69250"/>
    <x v="0"/>
    <s v="PROD-9608"/>
    <x v="2"/>
    <x v="4"/>
    <s v="OFF-BI-10003910"/>
    <x v="4"/>
    <n v="70.61"/>
    <n v="9"/>
    <n v="0.34"/>
    <n v="2"/>
  </r>
  <r>
    <s v="ORD-1545"/>
    <x v="466"/>
    <x v="482"/>
    <x v="1"/>
    <s v="CUST-9214"/>
    <s v="Jared Woods"/>
    <s v="Consumer"/>
    <s v="South Phillipberg"/>
    <x v="10"/>
    <s v="United States"/>
    <n v="71757"/>
    <x v="2"/>
    <s v="PROD-6648"/>
    <x v="0"/>
    <x v="1"/>
    <s v="FUR-BO-10001798"/>
    <x v="1"/>
    <n v="295.73"/>
    <n v="4"/>
    <n v="0.11"/>
    <n v="223.73"/>
  </r>
  <r>
    <s v="ORD-1546"/>
    <x v="467"/>
    <x v="483"/>
    <x v="0"/>
    <s v="CUST-5277"/>
    <s v="Brenda Martinez"/>
    <s v="Corporate"/>
    <s v="Tammybury"/>
    <x v="17"/>
    <s v="United States"/>
    <n v="99624"/>
    <x v="2"/>
    <s v="PROD-5421"/>
    <x v="0"/>
    <x v="3"/>
    <s v="FUR-TA-10000577"/>
    <x v="3"/>
    <n v="527.24"/>
    <n v="2"/>
    <n v="0.04"/>
    <n v="457.1"/>
  </r>
  <r>
    <s v="ORD-1547"/>
    <x v="366"/>
    <x v="484"/>
    <x v="0"/>
    <s v="CUST-5734"/>
    <s v="Christopher Duncan"/>
    <s v="Corporate"/>
    <s v="Clarkborough"/>
    <x v="46"/>
    <s v="United States"/>
    <n v="94728"/>
    <x v="1"/>
    <s v="PROD-6691"/>
    <x v="2"/>
    <x v="4"/>
    <s v="OFF-BI-10003910"/>
    <x v="4"/>
    <n v="779.7"/>
    <n v="1"/>
    <n v="0.27"/>
    <n v="526.05999999999995"/>
  </r>
  <r>
    <s v="ORD-1548"/>
    <x v="468"/>
    <x v="485"/>
    <x v="1"/>
    <s v="CUST-5795"/>
    <s v="Willie Rivas"/>
    <s v="Home Office"/>
    <s v="Martinville"/>
    <x v="36"/>
    <s v="United States"/>
    <n v="16830"/>
    <x v="1"/>
    <s v="PROD-5961"/>
    <x v="0"/>
    <x v="1"/>
    <s v="FUR-BO-10001798"/>
    <x v="1"/>
    <n v="265.91000000000003"/>
    <n v="10"/>
    <n v="0.21"/>
    <n v="178.12"/>
  </r>
  <r>
    <s v="ORD-1549"/>
    <x v="469"/>
    <x v="486"/>
    <x v="0"/>
    <s v="CUST-9707"/>
    <s v="Jeremy Wilson"/>
    <s v="Consumer"/>
    <s v="Smithfort"/>
    <x v="49"/>
    <s v="United States"/>
    <n v="24052"/>
    <x v="3"/>
    <s v="PROD-1134"/>
    <x v="1"/>
    <x v="11"/>
    <s v="TEC-PH-10002275"/>
    <x v="11"/>
    <n v="441.68"/>
    <n v="3"/>
    <n v="0.38"/>
    <n v="271.98"/>
  </r>
  <r>
    <s v="ORD-1550"/>
    <x v="59"/>
    <x v="487"/>
    <x v="0"/>
    <s v="CUST-8243"/>
    <s v="Victoria Brown"/>
    <s v="Home Office"/>
    <s v="New Danielle"/>
    <x v="12"/>
    <s v="United States"/>
    <n v="33165"/>
    <x v="3"/>
    <s v="PROD-5688"/>
    <x v="1"/>
    <x v="5"/>
    <s v="TEC-CO-10001449"/>
    <x v="5"/>
    <n v="90.03"/>
    <n v="4"/>
    <n v="0.31"/>
    <n v="47.54"/>
  </r>
  <r>
    <s v="ORD-1551"/>
    <x v="470"/>
    <x v="488"/>
    <x v="0"/>
    <s v="CUST-3872"/>
    <s v="Amanda Hill"/>
    <s v="Home Office"/>
    <s v="Bradymouth"/>
    <x v="22"/>
    <s v="United States"/>
    <n v="31107"/>
    <x v="1"/>
    <s v="PROD-8700"/>
    <x v="1"/>
    <x v="7"/>
    <s v="TEC-MA-10000822"/>
    <x v="7"/>
    <n v="235.19"/>
    <n v="1"/>
    <n v="0.28000000000000003"/>
    <n v="120.29"/>
  </r>
  <r>
    <s v="ORD-1552"/>
    <x v="471"/>
    <x v="489"/>
    <x v="2"/>
    <s v="CUST-1472"/>
    <s v="Andrea Moody"/>
    <s v="Home Office"/>
    <s v="West Jeremy"/>
    <x v="28"/>
    <s v="United States"/>
    <n v="56265"/>
    <x v="3"/>
    <s v="PROD-4674"/>
    <x v="1"/>
    <x v="5"/>
    <s v="TEC-CO-10001449"/>
    <x v="5"/>
    <n v="897.33"/>
    <n v="6"/>
    <n v="0.31"/>
    <n v="573.42999999999995"/>
  </r>
  <r>
    <s v="ORD-1553"/>
    <x v="301"/>
    <x v="308"/>
    <x v="3"/>
    <s v="CUST-5011"/>
    <s v="Steven Glass"/>
    <s v="Consumer"/>
    <s v="Andersontown"/>
    <x v="18"/>
    <s v="United States"/>
    <n v="88443"/>
    <x v="3"/>
    <s v="PROD-6229"/>
    <x v="2"/>
    <x v="8"/>
    <s v="OFF-EN-10001509"/>
    <x v="8"/>
    <n v="322.73"/>
    <n v="8"/>
    <n v="0.14000000000000001"/>
    <n v="265.12"/>
  </r>
  <r>
    <s v="ORD-1554"/>
    <x v="472"/>
    <x v="198"/>
    <x v="1"/>
    <s v="CUST-3368"/>
    <s v="Paul Griffin"/>
    <s v="Consumer"/>
    <s v="Fergusonbury"/>
    <x v="38"/>
    <s v="United States"/>
    <n v="25697"/>
    <x v="2"/>
    <s v="PROD-4766"/>
    <x v="0"/>
    <x v="0"/>
    <s v="FUR-CH-10000454"/>
    <x v="0"/>
    <n v="116.96"/>
    <n v="8"/>
    <n v="0.46"/>
    <n v="16.77"/>
  </r>
  <r>
    <s v="ORD-1555"/>
    <x v="473"/>
    <x v="490"/>
    <x v="3"/>
    <s v="CUST-3225"/>
    <s v="Joseph Wilson"/>
    <s v="Consumer"/>
    <s v="Fernandohaven"/>
    <x v="42"/>
    <s v="United States"/>
    <n v="33497"/>
    <x v="0"/>
    <s v="PROD-6925"/>
    <x v="1"/>
    <x v="5"/>
    <s v="TEC-CO-10001449"/>
    <x v="5"/>
    <n v="926.53"/>
    <n v="9"/>
    <n v="0.33"/>
    <n v="580.79"/>
  </r>
  <r>
    <s v="ORD-1556"/>
    <x v="474"/>
    <x v="491"/>
    <x v="2"/>
    <s v="CUST-3652"/>
    <s v="Katherine Davis"/>
    <s v="Corporate"/>
    <s v="Port John"/>
    <x v="42"/>
    <s v="United States"/>
    <n v="57930"/>
    <x v="1"/>
    <s v="PROD-9901"/>
    <x v="0"/>
    <x v="3"/>
    <s v="FUR-TA-10000577"/>
    <x v="3"/>
    <n v="42.24"/>
    <n v="9"/>
    <n v="0.49"/>
    <n v="18.059999999999999"/>
  </r>
  <r>
    <s v="ORD-1557"/>
    <x v="475"/>
    <x v="216"/>
    <x v="0"/>
    <s v="CUST-1748"/>
    <s v="Sandra Valdez"/>
    <s v="Corporate"/>
    <s v="Jennifermouth"/>
    <x v="18"/>
    <s v="United States"/>
    <n v="93789"/>
    <x v="1"/>
    <s v="PROD-1516"/>
    <x v="1"/>
    <x v="2"/>
    <s v="TEC-AC-10003027"/>
    <x v="2"/>
    <n v="562.6"/>
    <n v="4"/>
    <n v="0.34"/>
    <n v="349.46"/>
  </r>
  <r>
    <s v="ORD-1558"/>
    <x v="476"/>
    <x v="492"/>
    <x v="2"/>
    <s v="CUST-4882"/>
    <s v="Scott Petty"/>
    <s v="Home Office"/>
    <s v="Chloestad"/>
    <x v="46"/>
    <s v="United States"/>
    <n v="27904"/>
    <x v="1"/>
    <s v="PROD-7192"/>
    <x v="0"/>
    <x v="1"/>
    <s v="FUR-BO-10001798"/>
    <x v="1"/>
    <n v="183.1"/>
    <n v="8"/>
    <n v="0.4"/>
    <n v="80.11"/>
  </r>
  <r>
    <s v="ORD-1559"/>
    <x v="477"/>
    <x v="408"/>
    <x v="1"/>
    <s v="CUST-2392"/>
    <s v="David Perez"/>
    <s v="Consumer"/>
    <s v="South Tina"/>
    <x v="19"/>
    <s v="United States"/>
    <n v="82593"/>
    <x v="2"/>
    <s v="PROD-3346"/>
    <x v="2"/>
    <x v="4"/>
    <s v="OFF-BI-10003910"/>
    <x v="4"/>
    <n v="444.38"/>
    <n v="3"/>
    <n v="0.27"/>
    <n v="318.24"/>
  </r>
  <r>
    <s v="ORD-1560"/>
    <x v="478"/>
    <x v="493"/>
    <x v="1"/>
    <s v="CUST-1761"/>
    <s v="Calvin Bray"/>
    <s v="Home Office"/>
    <s v="Jacksonview"/>
    <x v="28"/>
    <s v="United States"/>
    <n v="45094"/>
    <x v="1"/>
    <s v="PROD-3501"/>
    <x v="1"/>
    <x v="11"/>
    <s v="TEC-PH-10002275"/>
    <x v="11"/>
    <n v="517.98"/>
    <n v="8"/>
    <n v="0.36"/>
    <n v="307.61"/>
  </r>
  <r>
    <s v="ORD-1561"/>
    <x v="479"/>
    <x v="426"/>
    <x v="1"/>
    <s v="CUST-4753"/>
    <s v="Elizabeth Torres"/>
    <s v="Home Office"/>
    <s v="Cardenasview"/>
    <x v="12"/>
    <s v="United States"/>
    <n v="74802"/>
    <x v="2"/>
    <s v="PROD-1313"/>
    <x v="0"/>
    <x v="6"/>
    <s v="FUR-FU-10001487"/>
    <x v="6"/>
    <n v="937.8"/>
    <n v="7"/>
    <n v="0.38"/>
    <n v="535.96"/>
  </r>
  <r>
    <s v="ORD-1562"/>
    <x v="480"/>
    <x v="494"/>
    <x v="2"/>
    <s v="CUST-4912"/>
    <s v="Christopher Carlson"/>
    <s v="Consumer"/>
    <s v="Christinaview"/>
    <x v="19"/>
    <s v="United States"/>
    <n v="40881"/>
    <x v="2"/>
    <s v="PROD-1044"/>
    <x v="2"/>
    <x v="4"/>
    <s v="OFF-BI-10003910"/>
    <x v="4"/>
    <n v="266.2"/>
    <n v="1"/>
    <n v="0.41"/>
    <n v="142.62"/>
  </r>
  <r>
    <s v="ORD-1563"/>
    <x v="481"/>
    <x v="495"/>
    <x v="2"/>
    <s v="CUST-7854"/>
    <s v="Shelly Carroll"/>
    <s v="Home Office"/>
    <s v="North Jason"/>
    <x v="43"/>
    <s v="United States"/>
    <n v="5494"/>
    <x v="2"/>
    <s v="PROD-3019"/>
    <x v="1"/>
    <x v="7"/>
    <s v="TEC-MA-10000822"/>
    <x v="7"/>
    <n v="407.06"/>
    <n v="6"/>
    <n v="0.03"/>
    <n v="369.23"/>
  </r>
  <r>
    <s v="ORD-1564"/>
    <x v="482"/>
    <x v="496"/>
    <x v="0"/>
    <s v="CUST-9217"/>
    <s v="Patrick Pennington"/>
    <s v="Home Office"/>
    <s v="South Lisaton"/>
    <x v="17"/>
    <s v="United States"/>
    <n v="40776"/>
    <x v="3"/>
    <s v="PROD-2707"/>
    <x v="1"/>
    <x v="11"/>
    <s v="TEC-PH-10002275"/>
    <x v="11"/>
    <n v="116.08"/>
    <n v="3"/>
    <n v="0.22"/>
    <n v="58.75"/>
  </r>
  <r>
    <s v="ORD-1565"/>
    <x v="483"/>
    <x v="367"/>
    <x v="3"/>
    <s v="CUST-4505"/>
    <s v="Randall Rivera"/>
    <s v="Home Office"/>
    <s v="Michaelborough"/>
    <x v="4"/>
    <s v="United States"/>
    <n v="58370"/>
    <x v="1"/>
    <s v="PROD-9465"/>
    <x v="0"/>
    <x v="3"/>
    <s v="FUR-TA-10000577"/>
    <x v="3"/>
    <n v="288"/>
    <n v="1"/>
    <n v="0.24"/>
    <n v="189.04"/>
  </r>
  <r>
    <s v="ORD-1566"/>
    <x v="484"/>
    <x v="497"/>
    <x v="1"/>
    <s v="CUST-2126"/>
    <s v="Jessica Velez"/>
    <s v="Home Office"/>
    <s v="Batesbury"/>
    <x v="38"/>
    <s v="United States"/>
    <n v="89916"/>
    <x v="1"/>
    <s v="PROD-3800"/>
    <x v="1"/>
    <x v="5"/>
    <s v="TEC-CO-10001449"/>
    <x v="5"/>
    <n v="14.1"/>
    <n v="8"/>
    <n v="0.44"/>
    <n v="-18.47"/>
  </r>
  <r>
    <s v="ORD-1567"/>
    <x v="485"/>
    <x v="498"/>
    <x v="2"/>
    <s v="CUST-5386"/>
    <s v="Miranda Rodgers"/>
    <s v="Home Office"/>
    <s v="Smithside"/>
    <x v="40"/>
    <s v="United States"/>
    <n v="30959"/>
    <x v="0"/>
    <s v="PROD-7457"/>
    <x v="1"/>
    <x v="11"/>
    <s v="TEC-PH-10002275"/>
    <x v="11"/>
    <n v="123.02"/>
    <n v="7"/>
    <n v="0.49"/>
    <n v="30.93"/>
  </r>
  <r>
    <s v="ORD-1568"/>
    <x v="486"/>
    <x v="499"/>
    <x v="0"/>
    <s v="CUST-4174"/>
    <s v="Anna Graham"/>
    <s v="Corporate"/>
    <s v="East Alexis"/>
    <x v="1"/>
    <s v="United States"/>
    <n v="89215"/>
    <x v="3"/>
    <s v="PROD-5164"/>
    <x v="2"/>
    <x v="10"/>
    <s v="OFF-AR-10002833"/>
    <x v="10"/>
    <n v="548.03"/>
    <n v="8"/>
    <n v="0.5"/>
    <n v="251.76"/>
  </r>
  <r>
    <s v="ORD-1569"/>
    <x v="333"/>
    <x v="348"/>
    <x v="0"/>
    <s v="CUST-4309"/>
    <s v="Janet Donovan"/>
    <s v="Corporate"/>
    <s v="Matthewmouth"/>
    <x v="23"/>
    <s v="United States"/>
    <n v="97546"/>
    <x v="1"/>
    <s v="PROD-5102"/>
    <x v="0"/>
    <x v="6"/>
    <s v="FUR-FU-10001487"/>
    <x v="6"/>
    <n v="770.56"/>
    <n v="5"/>
    <n v="0.15"/>
    <n v="619.9"/>
  </r>
  <r>
    <s v="ORD-1570"/>
    <x v="487"/>
    <x v="500"/>
    <x v="2"/>
    <s v="CUST-2042"/>
    <s v="Larry Beasley"/>
    <s v="Consumer"/>
    <s v="Rosehaven"/>
    <x v="36"/>
    <s v="United States"/>
    <n v="34019"/>
    <x v="3"/>
    <s v="PROD-5096"/>
    <x v="1"/>
    <x v="2"/>
    <s v="TEC-AC-10003027"/>
    <x v="2"/>
    <n v="79.66"/>
    <n v="8"/>
    <n v="0.1"/>
    <n v="47.77"/>
  </r>
  <r>
    <s v="ORD-1571"/>
    <x v="488"/>
    <x v="61"/>
    <x v="3"/>
    <s v="CUST-4254"/>
    <s v="Amy Hines"/>
    <s v="Corporate"/>
    <s v="Port Thomasborough"/>
    <x v="10"/>
    <s v="United States"/>
    <n v="67733"/>
    <x v="3"/>
    <s v="PROD-6713"/>
    <x v="0"/>
    <x v="0"/>
    <s v="FUR-CH-10000454"/>
    <x v="0"/>
    <n v="555.69000000000005"/>
    <n v="9"/>
    <n v="0.23"/>
    <n v="392.75"/>
  </r>
  <r>
    <s v="ORD-1572"/>
    <x v="464"/>
    <x v="463"/>
    <x v="3"/>
    <s v="CUST-7665"/>
    <s v="Jordan Glass"/>
    <s v="Corporate"/>
    <s v="New Chloeport"/>
    <x v="16"/>
    <s v="United States"/>
    <n v="71561"/>
    <x v="2"/>
    <s v="PROD-4781"/>
    <x v="2"/>
    <x v="10"/>
    <s v="OFF-AR-10002833"/>
    <x v="10"/>
    <n v="126.48"/>
    <n v="10"/>
    <n v="0.47"/>
    <n v="17.25"/>
  </r>
  <r>
    <s v="ORD-1573"/>
    <x v="169"/>
    <x v="501"/>
    <x v="0"/>
    <s v="CUST-5559"/>
    <s v="Stephanie Li"/>
    <s v="Consumer"/>
    <s v="Vanessafort"/>
    <x v="7"/>
    <s v="United States"/>
    <n v="4562"/>
    <x v="1"/>
    <s v="PROD-5311"/>
    <x v="0"/>
    <x v="6"/>
    <s v="FUR-FU-10001487"/>
    <x v="6"/>
    <n v="933.41"/>
    <n v="2"/>
    <n v="0.28000000000000003"/>
    <n v="644.97"/>
  </r>
  <r>
    <s v="ORD-1574"/>
    <x v="305"/>
    <x v="102"/>
    <x v="3"/>
    <s v="CUST-8116"/>
    <s v="Ronnie Hickman"/>
    <s v="Home Office"/>
    <s v="Kathleenstad"/>
    <x v="12"/>
    <s v="United States"/>
    <n v="25000"/>
    <x v="3"/>
    <s v="PROD-4861"/>
    <x v="1"/>
    <x v="7"/>
    <s v="TEC-MA-10000822"/>
    <x v="7"/>
    <n v="456.19"/>
    <n v="3"/>
    <n v="0.24"/>
    <n v="302.01"/>
  </r>
  <r>
    <s v="ORD-1575"/>
    <x v="407"/>
    <x v="502"/>
    <x v="2"/>
    <s v="CUST-6901"/>
    <s v="Zachary Orr"/>
    <s v="Consumer"/>
    <s v="Lake Benjamin"/>
    <x v="22"/>
    <s v="United States"/>
    <n v="63205"/>
    <x v="0"/>
    <s v="PROD-6507"/>
    <x v="1"/>
    <x v="11"/>
    <s v="TEC-PH-10002275"/>
    <x v="11"/>
    <n v="209.06"/>
    <n v="5"/>
    <n v="0.06"/>
    <n v="173.12"/>
  </r>
  <r>
    <s v="ORD-1576"/>
    <x v="489"/>
    <x v="503"/>
    <x v="1"/>
    <s v="CUST-4653"/>
    <s v="Amber Roy"/>
    <s v="Home Office"/>
    <s v="West Courtney"/>
    <x v="32"/>
    <s v="United States"/>
    <n v="71665"/>
    <x v="3"/>
    <s v="PROD-7514"/>
    <x v="1"/>
    <x v="5"/>
    <s v="TEC-CO-10001449"/>
    <x v="5"/>
    <n v="428.94"/>
    <n v="1"/>
    <n v="0.21"/>
    <n v="291.68"/>
  </r>
  <r>
    <s v="ORD-1577"/>
    <x v="490"/>
    <x v="372"/>
    <x v="0"/>
    <s v="CUST-3524"/>
    <s v="Lisa Bean"/>
    <s v="Consumer"/>
    <s v="North Jonathan"/>
    <x v="42"/>
    <s v="United States"/>
    <n v="9623"/>
    <x v="0"/>
    <s v="PROD-5459"/>
    <x v="2"/>
    <x v="8"/>
    <s v="OFF-EN-10001509"/>
    <x v="8"/>
    <n v="636.87"/>
    <n v="1"/>
    <n v="0.14000000000000001"/>
    <n v="527.83000000000004"/>
  </r>
  <r>
    <s v="ORD-1578"/>
    <x v="491"/>
    <x v="504"/>
    <x v="3"/>
    <s v="CUST-3973"/>
    <s v="Alexis Smith"/>
    <s v="Consumer"/>
    <s v="Lake Joshua"/>
    <x v="2"/>
    <s v="United States"/>
    <n v="80152"/>
    <x v="2"/>
    <s v="PROD-7487"/>
    <x v="2"/>
    <x v="10"/>
    <s v="OFF-AR-10002833"/>
    <x v="10"/>
    <n v="694.88"/>
    <n v="10"/>
    <n v="0.14000000000000001"/>
    <n v="564.47"/>
  </r>
  <r>
    <s v="ORD-1579"/>
    <x v="492"/>
    <x v="505"/>
    <x v="2"/>
    <s v="CUST-7806"/>
    <s v="Gary Singleton"/>
    <s v="Consumer"/>
    <s v="Robertfurt"/>
    <x v="2"/>
    <s v="United States"/>
    <n v="36153"/>
    <x v="2"/>
    <s v="PROD-7869"/>
    <x v="0"/>
    <x v="1"/>
    <s v="FUR-BO-10001798"/>
    <x v="1"/>
    <n v="23.74"/>
    <n v="1"/>
    <n v="0.1"/>
    <n v="11.08"/>
  </r>
  <r>
    <s v="ORD-1580"/>
    <x v="493"/>
    <x v="506"/>
    <x v="3"/>
    <s v="CUST-7554"/>
    <s v="Rachel Rodriguez"/>
    <s v="Corporate"/>
    <s v="Shahburgh"/>
    <x v="26"/>
    <s v="United States"/>
    <n v="20211"/>
    <x v="1"/>
    <s v="PROD-5353"/>
    <x v="0"/>
    <x v="3"/>
    <s v="FUR-TA-10000577"/>
    <x v="3"/>
    <n v="162.86000000000001"/>
    <n v="10"/>
    <n v="0.17"/>
    <n v="91.14"/>
  </r>
  <r>
    <s v="ORD-1581"/>
    <x v="494"/>
    <x v="507"/>
    <x v="1"/>
    <s v="CUST-8656"/>
    <s v="Deanna Nichols"/>
    <s v="Corporate"/>
    <s v="Port Carolyn"/>
    <x v="21"/>
    <s v="United States"/>
    <n v="96641"/>
    <x v="0"/>
    <s v="PROD-9942"/>
    <x v="1"/>
    <x v="11"/>
    <s v="TEC-PH-10002275"/>
    <x v="11"/>
    <n v="151.01"/>
    <n v="8"/>
    <n v="0.31"/>
    <n v="65.98"/>
  </r>
  <r>
    <s v="ORD-1582"/>
    <x v="495"/>
    <x v="508"/>
    <x v="2"/>
    <s v="CUST-3930"/>
    <s v="Claire Gonzalez"/>
    <s v="Home Office"/>
    <s v="Clarkview"/>
    <x v="19"/>
    <s v="United States"/>
    <n v="90887"/>
    <x v="2"/>
    <s v="PROD-6821"/>
    <x v="2"/>
    <x v="4"/>
    <s v="OFF-BI-10003910"/>
    <x v="4"/>
    <n v="794.59"/>
    <n v="9"/>
    <n v="0.28999999999999998"/>
    <n v="548.79999999999995"/>
  </r>
  <r>
    <s v="ORD-1583"/>
    <x v="140"/>
    <x v="318"/>
    <x v="0"/>
    <s v="CUST-3563"/>
    <s v="Marc Morales"/>
    <s v="Consumer"/>
    <s v="Port Anna"/>
    <x v="19"/>
    <s v="United States"/>
    <n v="72004"/>
    <x v="0"/>
    <s v="PROD-4899"/>
    <x v="1"/>
    <x v="2"/>
    <s v="TEC-AC-10003027"/>
    <x v="2"/>
    <n v="194.67"/>
    <n v="5"/>
    <n v="0.47"/>
    <n v="79.23"/>
  </r>
  <r>
    <s v="ORD-1584"/>
    <x v="496"/>
    <x v="509"/>
    <x v="0"/>
    <s v="CUST-7889"/>
    <s v="Laura Fisher"/>
    <s v="Consumer"/>
    <s v="East Arthur"/>
    <x v="3"/>
    <s v="United States"/>
    <n v="3310"/>
    <x v="0"/>
    <s v="PROD-6716"/>
    <x v="0"/>
    <x v="1"/>
    <s v="FUR-BO-10001798"/>
    <x v="1"/>
    <n v="731.45"/>
    <n v="1"/>
    <n v="0.21"/>
    <n v="570.65"/>
  </r>
  <r>
    <s v="ORD-1585"/>
    <x v="497"/>
    <x v="510"/>
    <x v="0"/>
    <s v="CUST-1180"/>
    <s v="Yvonne Stewart"/>
    <s v="Home Office"/>
    <s v="Aliciaborough"/>
    <x v="22"/>
    <s v="United States"/>
    <n v="30130"/>
    <x v="3"/>
    <s v="PROD-4925"/>
    <x v="2"/>
    <x v="8"/>
    <s v="OFF-EN-10001509"/>
    <x v="8"/>
    <n v="409.32"/>
    <n v="2"/>
    <n v="0.15"/>
    <n v="335.52"/>
  </r>
  <r>
    <s v="ORD-1586"/>
    <x v="498"/>
    <x v="511"/>
    <x v="2"/>
    <s v="CUST-8075"/>
    <s v="Sara Brown"/>
    <s v="Corporate"/>
    <s v="Susanland"/>
    <x v="38"/>
    <s v="United States"/>
    <n v="11430"/>
    <x v="3"/>
    <s v="PROD-3954"/>
    <x v="0"/>
    <x v="6"/>
    <s v="FUR-FU-10001487"/>
    <x v="6"/>
    <n v="527.42999999999995"/>
    <n v="5"/>
    <n v="0.39"/>
    <n v="310.68"/>
  </r>
  <r>
    <s v="ORD-1587"/>
    <x v="499"/>
    <x v="512"/>
    <x v="0"/>
    <s v="CUST-1225"/>
    <s v="Alvin Thompson"/>
    <s v="Consumer"/>
    <s v="Harrellview"/>
    <x v="38"/>
    <s v="United States"/>
    <n v="18828"/>
    <x v="0"/>
    <s v="PROD-5698"/>
    <x v="2"/>
    <x v="4"/>
    <s v="OFF-BI-10003910"/>
    <x v="4"/>
    <n v="772.13"/>
    <n v="7"/>
    <n v="0.37"/>
    <n v="473.16"/>
  </r>
  <r>
    <s v="ORD-1588"/>
    <x v="500"/>
    <x v="513"/>
    <x v="0"/>
    <s v="CUST-5778"/>
    <s v="Jamie Rodriguez"/>
    <s v="Home Office"/>
    <s v="Hollowayshire"/>
    <x v="25"/>
    <s v="United States"/>
    <n v="53978"/>
    <x v="0"/>
    <s v="PROD-7714"/>
    <x v="0"/>
    <x v="6"/>
    <s v="FUR-FU-10001487"/>
    <x v="6"/>
    <n v="666.71"/>
    <n v="5"/>
    <n v="0.05"/>
    <n v="584.97"/>
  </r>
  <r>
    <s v="ORD-1589"/>
    <x v="501"/>
    <x v="514"/>
    <x v="1"/>
    <s v="CUST-8367"/>
    <s v="Jonathan Sanders"/>
    <s v="Consumer"/>
    <s v="Sharpborough"/>
    <x v="25"/>
    <s v="United States"/>
    <n v="13437"/>
    <x v="3"/>
    <s v="PROD-7950"/>
    <x v="1"/>
    <x v="11"/>
    <s v="TEC-PH-10002275"/>
    <x v="11"/>
    <n v="605.44000000000005"/>
    <n v="7"/>
    <n v="0.06"/>
    <n v="550.87"/>
  </r>
  <r>
    <s v="ORD-1590"/>
    <x v="502"/>
    <x v="515"/>
    <x v="0"/>
    <s v="CUST-1895"/>
    <s v="Kara Brown"/>
    <s v="Consumer"/>
    <s v="Sonyamouth"/>
    <x v="34"/>
    <s v="United States"/>
    <n v="51466"/>
    <x v="0"/>
    <s v="PROD-2475"/>
    <x v="2"/>
    <x v="10"/>
    <s v="OFF-AR-10002833"/>
    <x v="10"/>
    <n v="395.57"/>
    <n v="4"/>
    <n v="0.14000000000000001"/>
    <n v="335.84"/>
  </r>
  <r>
    <s v="ORD-1591"/>
    <x v="292"/>
    <x v="516"/>
    <x v="2"/>
    <s v="CUST-7659"/>
    <s v="Dylan Gutierrez"/>
    <s v="Home Office"/>
    <s v="North Nathantown"/>
    <x v="9"/>
    <s v="United States"/>
    <n v="21273"/>
    <x v="2"/>
    <s v="PROD-8144"/>
    <x v="1"/>
    <x v="7"/>
    <s v="TEC-MA-10000822"/>
    <x v="7"/>
    <n v="77.62"/>
    <n v="9"/>
    <n v="0.39"/>
    <n v="8.5"/>
  </r>
  <r>
    <s v="ORD-1592"/>
    <x v="52"/>
    <x v="517"/>
    <x v="2"/>
    <s v="CUST-6911"/>
    <s v="Logan Valencia"/>
    <s v="Corporate"/>
    <s v="Montoyashire"/>
    <x v="2"/>
    <s v="United States"/>
    <n v="2406"/>
    <x v="0"/>
    <s v="PROD-9154"/>
    <x v="1"/>
    <x v="5"/>
    <s v="TEC-CO-10001449"/>
    <x v="5"/>
    <n v="888.58"/>
    <n v="5"/>
    <n v="0.03"/>
    <n v="826.41"/>
  </r>
  <r>
    <s v="ORD-1593"/>
    <x v="503"/>
    <x v="518"/>
    <x v="3"/>
    <s v="CUST-6925"/>
    <s v="Susan Gilmore"/>
    <s v="Consumer"/>
    <s v="Lake Robert"/>
    <x v="41"/>
    <s v="United States"/>
    <n v="42700"/>
    <x v="0"/>
    <s v="PROD-5586"/>
    <x v="2"/>
    <x v="8"/>
    <s v="OFF-EN-10001509"/>
    <x v="8"/>
    <n v="513.41999999999996"/>
    <n v="8"/>
    <n v="0.36"/>
    <n v="298.02"/>
  </r>
  <r>
    <s v="ORD-1594"/>
    <x v="504"/>
    <x v="519"/>
    <x v="2"/>
    <s v="CUST-9901"/>
    <s v="Paul Pierce"/>
    <s v="Consumer"/>
    <s v="Dianastad"/>
    <x v="10"/>
    <s v="United States"/>
    <n v="47471"/>
    <x v="1"/>
    <s v="PROD-1429"/>
    <x v="0"/>
    <x v="3"/>
    <s v="FUR-TA-10000577"/>
    <x v="3"/>
    <n v="937.64"/>
    <n v="6"/>
    <n v="0.06"/>
    <n v="838.27"/>
  </r>
  <r>
    <s v="ORD-1595"/>
    <x v="182"/>
    <x v="48"/>
    <x v="2"/>
    <s v="CUST-9341"/>
    <s v="Lauren Cunningham"/>
    <s v="Corporate"/>
    <s v="Lake Anneton"/>
    <x v="6"/>
    <s v="United States"/>
    <n v="99635"/>
    <x v="0"/>
    <s v="PROD-7295"/>
    <x v="1"/>
    <x v="2"/>
    <s v="TEC-AC-10003027"/>
    <x v="2"/>
    <n v="795.11"/>
    <n v="9"/>
    <n v="0.09"/>
    <n v="688.18"/>
  </r>
  <r>
    <s v="ORD-1596"/>
    <x v="505"/>
    <x v="148"/>
    <x v="2"/>
    <s v="CUST-3425"/>
    <s v="Christine Nunez"/>
    <s v="Home Office"/>
    <s v="Jenniferburgh"/>
    <x v="40"/>
    <s v="United States"/>
    <n v="39722"/>
    <x v="2"/>
    <s v="PROD-1722"/>
    <x v="0"/>
    <x v="1"/>
    <s v="FUR-BO-10001798"/>
    <x v="1"/>
    <n v="764.19"/>
    <n v="10"/>
    <n v="0.06"/>
    <n v="712.89"/>
  </r>
  <r>
    <s v="ORD-1597"/>
    <x v="335"/>
    <x v="350"/>
    <x v="0"/>
    <s v="CUST-6021"/>
    <s v="William Hubbard"/>
    <s v="Corporate"/>
    <s v="Youngview"/>
    <x v="7"/>
    <s v="United States"/>
    <n v="90989"/>
    <x v="2"/>
    <s v="PROD-6707"/>
    <x v="1"/>
    <x v="2"/>
    <s v="TEC-AC-10003027"/>
    <x v="2"/>
    <n v="11.73"/>
    <n v="3"/>
    <n v="0.02"/>
    <n v="5.28"/>
  </r>
  <r>
    <s v="ORD-1598"/>
    <x v="506"/>
    <x v="447"/>
    <x v="0"/>
    <s v="CUST-5342"/>
    <s v="Jacob Schroeder"/>
    <s v="Corporate"/>
    <s v="Noahview"/>
    <x v="41"/>
    <s v="United States"/>
    <n v="52295"/>
    <x v="3"/>
    <s v="PROD-1345"/>
    <x v="2"/>
    <x v="4"/>
    <s v="OFF-BI-10003910"/>
    <x v="4"/>
    <n v="214.22"/>
    <n v="4"/>
    <n v="0.35"/>
    <n v="126.52"/>
  </r>
  <r>
    <s v="ORD-1599"/>
    <x v="507"/>
    <x v="428"/>
    <x v="0"/>
    <s v="CUST-1658"/>
    <s v="Matthew Silva"/>
    <s v="Corporate"/>
    <s v="South Melissachester"/>
    <x v="14"/>
    <s v="United States"/>
    <n v="56491"/>
    <x v="1"/>
    <s v="PROD-2351"/>
    <x v="1"/>
    <x v="5"/>
    <s v="TEC-CO-10001449"/>
    <x v="5"/>
    <n v="874.46"/>
    <n v="2"/>
    <n v="0.12"/>
    <n v="737.05"/>
  </r>
  <r>
    <s v="ORD-1600"/>
    <x v="508"/>
    <x v="418"/>
    <x v="3"/>
    <s v="CUST-1484"/>
    <s v="Cheryl Watson"/>
    <s v="Consumer"/>
    <s v="South Adrienne"/>
    <x v="34"/>
    <s v="United States"/>
    <n v="34020"/>
    <x v="3"/>
    <s v="PROD-9250"/>
    <x v="0"/>
    <x v="3"/>
    <s v="FUR-TA-10000577"/>
    <x v="3"/>
    <n v="581.04999999999995"/>
    <n v="3"/>
    <n v="0.15"/>
    <n v="492.3"/>
  </r>
  <r>
    <s v="ORD-1601"/>
    <x v="509"/>
    <x v="294"/>
    <x v="1"/>
    <s v="CUST-2119"/>
    <s v="Caleb Holmes"/>
    <s v="Corporate"/>
    <s v="West Ashley"/>
    <x v="42"/>
    <s v="United States"/>
    <n v="92794"/>
    <x v="0"/>
    <s v="PROD-6542"/>
    <x v="1"/>
    <x v="5"/>
    <s v="TEC-CO-10001449"/>
    <x v="5"/>
    <n v="421.83"/>
    <n v="3"/>
    <n v="0.06"/>
    <n v="394.78"/>
  </r>
  <r>
    <s v="ORD-1602"/>
    <x v="510"/>
    <x v="520"/>
    <x v="2"/>
    <s v="CUST-4717"/>
    <s v="Shawn Parker"/>
    <s v="Corporate"/>
    <s v="Amyfort"/>
    <x v="27"/>
    <s v="United States"/>
    <n v="12111"/>
    <x v="2"/>
    <s v="PROD-2276"/>
    <x v="0"/>
    <x v="1"/>
    <s v="FUR-BO-10001798"/>
    <x v="1"/>
    <n v="134.29"/>
    <n v="9"/>
    <n v="0.31"/>
    <n v="56.59"/>
  </r>
  <r>
    <s v="ORD-1603"/>
    <x v="511"/>
    <x v="137"/>
    <x v="1"/>
    <s v="CUST-6022"/>
    <s v="Amy Lee"/>
    <s v="Home Office"/>
    <s v="East Charlesmouth"/>
    <x v="0"/>
    <s v="United States"/>
    <n v="27480"/>
    <x v="0"/>
    <s v="PROD-1748"/>
    <x v="2"/>
    <x v="10"/>
    <s v="OFF-AR-10002833"/>
    <x v="10"/>
    <n v="807.46"/>
    <n v="7"/>
    <n v="0.12"/>
    <n v="673.54"/>
  </r>
  <r>
    <s v="ORD-1604"/>
    <x v="178"/>
    <x v="443"/>
    <x v="0"/>
    <s v="CUST-5952"/>
    <s v="Daniel Frazier"/>
    <s v="Home Office"/>
    <s v="Eduardoburgh"/>
    <x v="19"/>
    <s v="United States"/>
    <n v="73153"/>
    <x v="2"/>
    <s v="PROD-2952"/>
    <x v="1"/>
    <x v="11"/>
    <s v="TEC-PH-10002275"/>
    <x v="11"/>
    <n v="74.540000000000006"/>
    <n v="9"/>
    <n v="0.06"/>
    <n v="27.35"/>
  </r>
  <r>
    <s v="ORD-1605"/>
    <x v="512"/>
    <x v="521"/>
    <x v="1"/>
    <s v="CUST-2391"/>
    <s v="Keith Olson"/>
    <s v="Home Office"/>
    <s v="Stewartborough"/>
    <x v="31"/>
    <s v="United States"/>
    <n v="20496"/>
    <x v="2"/>
    <s v="PROD-9538"/>
    <x v="1"/>
    <x v="2"/>
    <s v="TEC-AC-10003027"/>
    <x v="2"/>
    <n v="875.83"/>
    <n v="7"/>
    <n v="0.41"/>
    <n v="496.9"/>
  </r>
  <r>
    <s v="ORD-1606"/>
    <x v="513"/>
    <x v="522"/>
    <x v="1"/>
    <s v="CUST-5123"/>
    <s v="Brian Osborne"/>
    <s v="Corporate"/>
    <s v="West Angel"/>
    <x v="17"/>
    <s v="United States"/>
    <n v="94911"/>
    <x v="3"/>
    <s v="PROD-8833"/>
    <x v="2"/>
    <x v="10"/>
    <s v="OFF-AR-10002833"/>
    <x v="10"/>
    <n v="257.05"/>
    <n v="10"/>
    <n v="0.48"/>
    <n v="120.65"/>
  </r>
  <r>
    <s v="ORD-1607"/>
    <x v="514"/>
    <x v="523"/>
    <x v="3"/>
    <s v="CUST-5659"/>
    <s v="Thomas Lopez"/>
    <s v="Consumer"/>
    <s v="Lake Darrellside"/>
    <x v="45"/>
    <s v="United States"/>
    <n v="86795"/>
    <x v="1"/>
    <s v="PROD-4577"/>
    <x v="0"/>
    <x v="3"/>
    <s v="FUR-TA-10000577"/>
    <x v="3"/>
    <n v="316.94"/>
    <n v="6"/>
    <n v="7.0000000000000007E-2"/>
    <n v="254.56"/>
  </r>
  <r>
    <s v="ORD-1608"/>
    <x v="515"/>
    <x v="524"/>
    <x v="3"/>
    <s v="CUST-5672"/>
    <s v="Michael Adams"/>
    <s v="Consumer"/>
    <s v="East Larryville"/>
    <x v="29"/>
    <s v="United States"/>
    <n v="45447"/>
    <x v="1"/>
    <s v="PROD-7939"/>
    <x v="0"/>
    <x v="1"/>
    <s v="FUR-BO-10001798"/>
    <x v="1"/>
    <n v="814.34"/>
    <n v="10"/>
    <n v="0.32"/>
    <n v="551.78"/>
  </r>
  <r>
    <s v="ORD-1609"/>
    <x v="516"/>
    <x v="525"/>
    <x v="2"/>
    <s v="CUST-1382"/>
    <s v="Karen James"/>
    <s v="Consumer"/>
    <s v="Hooverview"/>
    <x v="6"/>
    <s v="United States"/>
    <n v="83526"/>
    <x v="1"/>
    <s v="PROD-6458"/>
    <x v="1"/>
    <x v="7"/>
    <s v="TEC-MA-10000822"/>
    <x v="7"/>
    <n v="573.16"/>
    <n v="4"/>
    <n v="0.04"/>
    <n v="515.22"/>
  </r>
  <r>
    <s v="ORD-1610"/>
    <x v="276"/>
    <x v="526"/>
    <x v="3"/>
    <s v="CUST-8390"/>
    <s v="David Henson"/>
    <s v="Corporate"/>
    <s v="Reeveshaven"/>
    <x v="29"/>
    <s v="United States"/>
    <n v="68806"/>
    <x v="1"/>
    <s v="PROD-9845"/>
    <x v="0"/>
    <x v="0"/>
    <s v="FUR-CH-10000454"/>
    <x v="0"/>
    <n v="198.43"/>
    <n v="3"/>
    <n v="0.16"/>
    <n v="154.72999999999999"/>
  </r>
  <r>
    <s v="ORD-1611"/>
    <x v="517"/>
    <x v="251"/>
    <x v="2"/>
    <s v="CUST-9230"/>
    <s v="Jennifer Scott"/>
    <s v="Corporate"/>
    <s v="North Matthewburgh"/>
    <x v="34"/>
    <s v="United States"/>
    <n v="66540"/>
    <x v="2"/>
    <s v="PROD-9026"/>
    <x v="0"/>
    <x v="0"/>
    <s v="FUR-CH-10000454"/>
    <x v="0"/>
    <n v="315.56"/>
    <n v="2"/>
    <n v="0.05"/>
    <n v="276.5"/>
  </r>
  <r>
    <s v="ORD-1612"/>
    <x v="518"/>
    <x v="136"/>
    <x v="0"/>
    <s v="CUST-9804"/>
    <s v="Veronica Kennedy"/>
    <s v="Consumer"/>
    <s v="New Carolynside"/>
    <x v="22"/>
    <s v="United States"/>
    <n v="81193"/>
    <x v="1"/>
    <s v="PROD-6915"/>
    <x v="0"/>
    <x v="3"/>
    <s v="FUR-TA-10000577"/>
    <x v="3"/>
    <n v="590.48"/>
    <n v="3"/>
    <n v="0.45"/>
    <n v="319.61"/>
  </r>
  <r>
    <s v="ORD-1613"/>
    <x v="313"/>
    <x v="527"/>
    <x v="2"/>
    <s v="CUST-3907"/>
    <s v="Gregory Miller"/>
    <s v="Corporate"/>
    <s v="Maldonadoberg"/>
    <x v="10"/>
    <s v="United States"/>
    <n v="91640"/>
    <x v="1"/>
    <s v="PROD-9954"/>
    <x v="0"/>
    <x v="3"/>
    <s v="FUR-TA-10000577"/>
    <x v="3"/>
    <n v="937.61"/>
    <n v="4"/>
    <n v="0.03"/>
    <n v="880.92"/>
  </r>
  <r>
    <s v="ORD-1614"/>
    <x v="519"/>
    <x v="528"/>
    <x v="3"/>
    <s v="CUST-9461"/>
    <s v="Amanda Green"/>
    <s v="Home Office"/>
    <s v="Johnsonbury"/>
    <x v="40"/>
    <s v="United States"/>
    <n v="71502"/>
    <x v="1"/>
    <s v="PROD-5570"/>
    <x v="1"/>
    <x v="11"/>
    <s v="TEC-PH-10002275"/>
    <x v="11"/>
    <n v="265.02999999999997"/>
    <n v="4"/>
    <n v="0.15"/>
    <n v="178.48"/>
  </r>
  <r>
    <s v="ORD-1615"/>
    <x v="520"/>
    <x v="529"/>
    <x v="2"/>
    <s v="CUST-7402"/>
    <s v="William Chang"/>
    <s v="Consumer"/>
    <s v="Nelsonborough"/>
    <x v="18"/>
    <s v="United States"/>
    <n v="75438"/>
    <x v="1"/>
    <s v="PROD-8209"/>
    <x v="1"/>
    <x v="5"/>
    <s v="TEC-CO-10001449"/>
    <x v="5"/>
    <n v="789.64"/>
    <n v="9"/>
    <n v="0.38"/>
    <n v="458.36"/>
  </r>
  <r>
    <s v="ORD-1616"/>
    <x v="144"/>
    <x v="530"/>
    <x v="2"/>
    <s v="CUST-4056"/>
    <s v="John Scott"/>
    <s v="Home Office"/>
    <s v="Mannton"/>
    <x v="5"/>
    <s v="United States"/>
    <n v="19806"/>
    <x v="3"/>
    <s v="PROD-6662"/>
    <x v="1"/>
    <x v="7"/>
    <s v="TEC-MA-10000822"/>
    <x v="7"/>
    <n v="569.42999999999995"/>
    <n v="5"/>
    <n v="0.28999999999999998"/>
    <n v="363.68"/>
  </r>
  <r>
    <s v="ORD-1617"/>
    <x v="521"/>
    <x v="531"/>
    <x v="0"/>
    <s v="CUST-1502"/>
    <s v="Patrick Jefferson"/>
    <s v="Consumer"/>
    <s v="East Emma"/>
    <x v="17"/>
    <s v="United States"/>
    <n v="8313"/>
    <x v="2"/>
    <s v="PROD-2885"/>
    <x v="1"/>
    <x v="11"/>
    <s v="TEC-PH-10002275"/>
    <x v="11"/>
    <n v="788.31"/>
    <n v="5"/>
    <n v="0.5"/>
    <n v="355.57"/>
  </r>
  <r>
    <s v="ORD-1618"/>
    <x v="522"/>
    <x v="532"/>
    <x v="3"/>
    <s v="CUST-1984"/>
    <s v="David Harrell"/>
    <s v="Consumer"/>
    <s v="Christopherport"/>
    <x v="30"/>
    <s v="United States"/>
    <n v="58501"/>
    <x v="2"/>
    <s v="PROD-3927"/>
    <x v="1"/>
    <x v="5"/>
    <s v="TEC-CO-10001449"/>
    <x v="5"/>
    <n v="816.9"/>
    <n v="6"/>
    <n v="0.14000000000000001"/>
    <n v="653.32000000000005"/>
  </r>
  <r>
    <s v="ORD-1619"/>
    <x v="523"/>
    <x v="457"/>
    <x v="3"/>
    <s v="CUST-5237"/>
    <s v="Jean Nguyen"/>
    <s v="Home Office"/>
    <s v="West Julie"/>
    <x v="20"/>
    <s v="United States"/>
    <n v="59191"/>
    <x v="1"/>
    <s v="PROD-5367"/>
    <x v="1"/>
    <x v="7"/>
    <s v="TEC-MA-10000822"/>
    <x v="7"/>
    <n v="483.61"/>
    <n v="10"/>
    <n v="0.01"/>
    <n v="447.02"/>
  </r>
  <r>
    <s v="ORD-1620"/>
    <x v="524"/>
    <x v="533"/>
    <x v="3"/>
    <s v="CUST-8067"/>
    <s v="Jacob Alvarez"/>
    <s v="Corporate"/>
    <s v="Wellsstad"/>
    <x v="3"/>
    <s v="United States"/>
    <n v="86151"/>
    <x v="1"/>
    <s v="PROD-3336"/>
    <x v="0"/>
    <x v="6"/>
    <s v="FUR-FU-10001487"/>
    <x v="6"/>
    <n v="782.97"/>
    <n v="7"/>
    <n v="0.06"/>
    <n v="688.72"/>
  </r>
  <r>
    <s v="ORD-1621"/>
    <x v="143"/>
    <x v="534"/>
    <x v="2"/>
    <s v="CUST-7230"/>
    <s v="Steven Williams"/>
    <s v="Home Office"/>
    <s v="Vanessashire"/>
    <x v="1"/>
    <s v="United States"/>
    <n v="90803"/>
    <x v="1"/>
    <s v="PROD-8103"/>
    <x v="2"/>
    <x v="10"/>
    <s v="OFF-AR-10002833"/>
    <x v="10"/>
    <n v="151.05000000000001"/>
    <n v="10"/>
    <n v="0.26"/>
    <n v="97.02"/>
  </r>
  <r>
    <s v="ORD-1622"/>
    <x v="525"/>
    <x v="535"/>
    <x v="3"/>
    <s v="CUST-1036"/>
    <s v="Dustin Mahoney"/>
    <s v="Corporate"/>
    <s v="South Sarah"/>
    <x v="6"/>
    <s v="United States"/>
    <n v="56254"/>
    <x v="0"/>
    <s v="PROD-6991"/>
    <x v="0"/>
    <x v="6"/>
    <s v="FUR-FU-10001487"/>
    <x v="6"/>
    <n v="18.850000000000001"/>
    <n v="4"/>
    <n v="0.01"/>
    <n v="-1.82"/>
  </r>
  <r>
    <s v="ORD-1623"/>
    <x v="526"/>
    <x v="536"/>
    <x v="0"/>
    <s v="CUST-8880"/>
    <s v="Robert Taylor"/>
    <s v="Consumer"/>
    <s v="West Joshua"/>
    <x v="17"/>
    <s v="United States"/>
    <n v="61415"/>
    <x v="1"/>
    <s v="PROD-8688"/>
    <x v="2"/>
    <x v="8"/>
    <s v="OFF-EN-10001509"/>
    <x v="8"/>
    <n v="598.41999999999996"/>
    <n v="7"/>
    <n v="0.25"/>
    <n v="429.95"/>
  </r>
  <r>
    <s v="ORD-1624"/>
    <x v="527"/>
    <x v="519"/>
    <x v="0"/>
    <s v="CUST-1951"/>
    <s v="Melissa Fuentes"/>
    <s v="Consumer"/>
    <s v="Beckerburgh"/>
    <x v="0"/>
    <s v="United States"/>
    <n v="7787"/>
    <x v="1"/>
    <s v="PROD-5121"/>
    <x v="0"/>
    <x v="6"/>
    <s v="FUR-FU-10001487"/>
    <x v="6"/>
    <n v="627.89"/>
    <n v="2"/>
    <n v="0.28000000000000003"/>
    <n v="423.33"/>
  </r>
  <r>
    <s v="ORD-1625"/>
    <x v="250"/>
    <x v="537"/>
    <x v="1"/>
    <s v="CUST-1121"/>
    <s v="Richard Perez"/>
    <s v="Corporate"/>
    <s v="West Karenport"/>
    <x v="17"/>
    <s v="United States"/>
    <n v="21126"/>
    <x v="1"/>
    <s v="PROD-4335"/>
    <x v="0"/>
    <x v="6"/>
    <s v="FUR-FU-10001487"/>
    <x v="6"/>
    <n v="91.6"/>
    <n v="5"/>
    <n v="0.14000000000000001"/>
    <n v="36.01"/>
  </r>
  <r>
    <s v="ORD-1626"/>
    <x v="528"/>
    <x v="538"/>
    <x v="3"/>
    <s v="CUST-9713"/>
    <s v="Erik Hayes"/>
    <s v="Consumer"/>
    <s v="Mullinsport"/>
    <x v="42"/>
    <s v="United States"/>
    <n v="13828"/>
    <x v="1"/>
    <s v="PROD-2867"/>
    <x v="1"/>
    <x v="5"/>
    <s v="TEC-CO-10001449"/>
    <x v="5"/>
    <n v="71.599999999999994"/>
    <n v="9"/>
    <n v="0.37"/>
    <n v="4.6500000000000004"/>
  </r>
  <r>
    <s v="ORD-1627"/>
    <x v="529"/>
    <x v="539"/>
    <x v="3"/>
    <s v="CUST-4135"/>
    <s v="Scott Lawrence"/>
    <s v="Home Office"/>
    <s v="South Christopher"/>
    <x v="8"/>
    <s v="United States"/>
    <n v="89223"/>
    <x v="2"/>
    <s v="PROD-1544"/>
    <x v="1"/>
    <x v="7"/>
    <s v="TEC-MA-10000822"/>
    <x v="7"/>
    <n v="653.29999999999995"/>
    <n v="5"/>
    <n v="0.18"/>
    <n v="492"/>
  </r>
  <r>
    <s v="ORD-1628"/>
    <x v="328"/>
    <x v="540"/>
    <x v="1"/>
    <s v="CUST-4088"/>
    <s v="Kendra Mercer"/>
    <s v="Corporate"/>
    <s v="Taylorstad"/>
    <x v="24"/>
    <s v="United States"/>
    <n v="30804"/>
    <x v="1"/>
    <s v="PROD-5998"/>
    <x v="2"/>
    <x v="9"/>
    <s v="OFF-PA-10002365"/>
    <x v="9"/>
    <n v="617.94000000000005"/>
    <n v="8"/>
    <n v="0.21"/>
    <n v="454.02"/>
  </r>
  <r>
    <s v="ORD-1629"/>
    <x v="530"/>
    <x v="541"/>
    <x v="3"/>
    <s v="CUST-3184"/>
    <s v="Kenneth Moon"/>
    <s v="Home Office"/>
    <s v="Erichaven"/>
    <x v="18"/>
    <s v="United States"/>
    <n v="76810"/>
    <x v="2"/>
    <s v="PROD-2210"/>
    <x v="1"/>
    <x v="2"/>
    <s v="TEC-AC-10003027"/>
    <x v="2"/>
    <n v="918.22"/>
    <n v="1"/>
    <n v="0.41"/>
    <n v="495.56"/>
  </r>
  <r>
    <s v="ORD-1630"/>
    <x v="358"/>
    <x v="83"/>
    <x v="0"/>
    <s v="CUST-8186"/>
    <s v="Susan Wheeler"/>
    <s v="Consumer"/>
    <s v="South Stevenchester"/>
    <x v="0"/>
    <s v="United States"/>
    <n v="11931"/>
    <x v="1"/>
    <s v="PROD-3358"/>
    <x v="0"/>
    <x v="0"/>
    <s v="FUR-CH-10000454"/>
    <x v="0"/>
    <n v="471.13"/>
    <n v="3"/>
    <n v="0.2"/>
    <n v="369.4"/>
  </r>
  <r>
    <s v="ORD-1631"/>
    <x v="531"/>
    <x v="542"/>
    <x v="3"/>
    <s v="CUST-9249"/>
    <s v="Mary Mullins"/>
    <s v="Consumer"/>
    <s v="North Reginaton"/>
    <x v="26"/>
    <s v="United States"/>
    <n v="27201"/>
    <x v="3"/>
    <s v="PROD-7743"/>
    <x v="1"/>
    <x v="5"/>
    <s v="TEC-CO-10001449"/>
    <x v="5"/>
    <n v="230.98"/>
    <n v="1"/>
    <n v="0.1"/>
    <n v="204.09"/>
  </r>
  <r>
    <s v="ORD-1632"/>
    <x v="4"/>
    <x v="543"/>
    <x v="0"/>
    <s v="CUST-1337"/>
    <s v="Dan Garcia"/>
    <s v="Home Office"/>
    <s v="North Ashleystad"/>
    <x v="45"/>
    <s v="United States"/>
    <n v="21427"/>
    <x v="3"/>
    <s v="PROD-6100"/>
    <x v="1"/>
    <x v="7"/>
    <s v="TEC-MA-10000822"/>
    <x v="7"/>
    <n v="353.11"/>
    <n v="4"/>
    <n v="0.2"/>
    <n v="260.04000000000002"/>
  </r>
  <r>
    <s v="ORD-1633"/>
    <x v="532"/>
    <x v="544"/>
    <x v="1"/>
    <s v="CUST-7792"/>
    <s v="Aaron Banks"/>
    <s v="Corporate"/>
    <s v="New Sabrina"/>
    <x v="47"/>
    <s v="United States"/>
    <n v="41738"/>
    <x v="1"/>
    <s v="PROD-8310"/>
    <x v="2"/>
    <x v="8"/>
    <s v="OFF-EN-10001509"/>
    <x v="8"/>
    <n v="305.67"/>
    <n v="9"/>
    <n v="0.18"/>
    <n v="204.36"/>
  </r>
  <r>
    <s v="ORD-1634"/>
    <x v="533"/>
    <x v="545"/>
    <x v="0"/>
    <s v="CUST-2875"/>
    <s v="Monica Kelley"/>
    <s v="Corporate"/>
    <s v="Meyerborough"/>
    <x v="2"/>
    <s v="United States"/>
    <n v="47587"/>
    <x v="1"/>
    <s v="PROD-4606"/>
    <x v="2"/>
    <x v="9"/>
    <s v="OFF-PA-10002365"/>
    <x v="9"/>
    <n v="699.2"/>
    <n v="8"/>
    <n v="0.21"/>
    <n v="529.52"/>
  </r>
  <r>
    <s v="ORD-1635"/>
    <x v="293"/>
    <x v="423"/>
    <x v="0"/>
    <s v="CUST-6523"/>
    <s v="Julie Hughes"/>
    <s v="Consumer"/>
    <s v="Donaldport"/>
    <x v="19"/>
    <s v="United States"/>
    <n v="21192"/>
    <x v="3"/>
    <s v="PROD-9779"/>
    <x v="1"/>
    <x v="7"/>
    <s v="TEC-MA-10000822"/>
    <x v="7"/>
    <n v="689.73"/>
    <n v="2"/>
    <n v="0.15"/>
    <n v="565.71"/>
  </r>
  <r>
    <s v="ORD-1636"/>
    <x v="534"/>
    <x v="546"/>
    <x v="2"/>
    <s v="CUST-1783"/>
    <s v="Sheila Porter"/>
    <s v="Corporate"/>
    <s v="Davisburgh"/>
    <x v="41"/>
    <s v="United States"/>
    <n v="93171"/>
    <x v="1"/>
    <s v="PROD-6353"/>
    <x v="0"/>
    <x v="1"/>
    <s v="FUR-BO-10001798"/>
    <x v="1"/>
    <n v="655.88"/>
    <n v="9"/>
    <n v="0.25"/>
    <n v="454"/>
  </r>
  <r>
    <s v="ORD-1637"/>
    <x v="507"/>
    <x v="547"/>
    <x v="3"/>
    <s v="CUST-5412"/>
    <s v="Tiffany Porter"/>
    <s v="Corporate"/>
    <s v="New Michaelview"/>
    <x v="33"/>
    <s v="United States"/>
    <n v="92231"/>
    <x v="0"/>
    <s v="PROD-4016"/>
    <x v="0"/>
    <x v="0"/>
    <s v="FUR-CH-10000454"/>
    <x v="0"/>
    <n v="546.76"/>
    <n v="10"/>
    <n v="0.27"/>
    <n v="357.57"/>
  </r>
  <r>
    <s v="ORD-1638"/>
    <x v="120"/>
    <x v="537"/>
    <x v="1"/>
    <s v="CUST-4574"/>
    <s v="Jennifer Brown"/>
    <s v="Consumer"/>
    <s v="Paulaland"/>
    <x v="17"/>
    <s v="United States"/>
    <n v="40971"/>
    <x v="2"/>
    <s v="PROD-4786"/>
    <x v="2"/>
    <x v="4"/>
    <s v="OFF-BI-10003910"/>
    <x v="4"/>
    <n v="456.13"/>
    <n v="8"/>
    <n v="7.0000000000000007E-2"/>
    <n v="399.16"/>
  </r>
  <r>
    <s v="ORD-1639"/>
    <x v="184"/>
    <x v="548"/>
    <x v="2"/>
    <s v="CUST-8168"/>
    <s v="Jessica Knight"/>
    <s v="Consumer"/>
    <s v="Lake William"/>
    <x v="29"/>
    <s v="United States"/>
    <n v="67715"/>
    <x v="0"/>
    <s v="PROD-5466"/>
    <x v="0"/>
    <x v="6"/>
    <s v="FUR-FU-10001487"/>
    <x v="6"/>
    <n v="182.96"/>
    <n v="4"/>
    <n v="0.16"/>
    <n v="116.38"/>
  </r>
  <r>
    <s v="ORD-1640"/>
    <x v="535"/>
    <x v="549"/>
    <x v="0"/>
    <s v="CUST-4378"/>
    <s v="Edward Eaton"/>
    <s v="Home Office"/>
    <s v="Port Josephhaven"/>
    <x v="17"/>
    <s v="United States"/>
    <n v="99484"/>
    <x v="0"/>
    <s v="PROD-2616"/>
    <x v="0"/>
    <x v="1"/>
    <s v="FUR-BO-10001798"/>
    <x v="1"/>
    <n v="622.84"/>
    <n v="1"/>
    <n v="0.15"/>
    <n v="508.45"/>
  </r>
  <r>
    <s v="ORD-1641"/>
    <x v="536"/>
    <x v="550"/>
    <x v="0"/>
    <s v="CUST-6290"/>
    <s v="Angela Richardson"/>
    <s v="Consumer"/>
    <s v="Mooreberg"/>
    <x v="41"/>
    <s v="United States"/>
    <n v="78908"/>
    <x v="2"/>
    <s v="PROD-5860"/>
    <x v="2"/>
    <x v="8"/>
    <s v="OFF-EN-10001509"/>
    <x v="8"/>
    <n v="990.26"/>
    <n v="5"/>
    <n v="0.14000000000000001"/>
    <n v="803.29"/>
  </r>
  <r>
    <s v="ORD-1642"/>
    <x v="537"/>
    <x v="551"/>
    <x v="3"/>
    <s v="CUST-4759"/>
    <s v="Gregory Carson"/>
    <s v="Consumer"/>
    <s v="Mcculloughside"/>
    <x v="25"/>
    <s v="United States"/>
    <n v="22587"/>
    <x v="1"/>
    <s v="PROD-8173"/>
    <x v="2"/>
    <x v="10"/>
    <s v="OFF-AR-10002833"/>
    <x v="10"/>
    <n v="426.82"/>
    <n v="5"/>
    <n v="0.19"/>
    <n v="311.62"/>
  </r>
  <r>
    <s v="ORD-1643"/>
    <x v="538"/>
    <x v="552"/>
    <x v="3"/>
    <s v="CUST-4526"/>
    <s v="Garrett Flores"/>
    <s v="Consumer"/>
    <s v="Port Casey"/>
    <x v="22"/>
    <s v="United States"/>
    <n v="49064"/>
    <x v="1"/>
    <s v="PROD-3836"/>
    <x v="2"/>
    <x v="8"/>
    <s v="OFF-EN-10001509"/>
    <x v="8"/>
    <n v="645.66999999999996"/>
    <n v="3"/>
    <n v="0.27"/>
    <n v="451.43"/>
  </r>
  <r>
    <s v="ORD-1644"/>
    <x v="539"/>
    <x v="553"/>
    <x v="3"/>
    <s v="CUST-3522"/>
    <s v="Brandon Hodge"/>
    <s v="Consumer"/>
    <s v="North David"/>
    <x v="33"/>
    <s v="United States"/>
    <n v="91277"/>
    <x v="3"/>
    <s v="PROD-2918"/>
    <x v="1"/>
    <x v="7"/>
    <s v="TEC-MA-10000822"/>
    <x v="7"/>
    <n v="939.1"/>
    <n v="1"/>
    <n v="0.28000000000000003"/>
    <n v="633.83000000000004"/>
  </r>
  <r>
    <s v="ORD-1645"/>
    <x v="430"/>
    <x v="554"/>
    <x v="1"/>
    <s v="CUST-2749"/>
    <s v="Anthony Gardner"/>
    <s v="Consumer"/>
    <s v="Olsenport"/>
    <x v="37"/>
    <s v="United States"/>
    <n v="54116"/>
    <x v="1"/>
    <s v="PROD-2619"/>
    <x v="0"/>
    <x v="1"/>
    <s v="FUR-BO-10001798"/>
    <x v="1"/>
    <n v="362.11"/>
    <n v="10"/>
    <n v="0.24"/>
    <n v="270.66000000000003"/>
  </r>
  <r>
    <s v="ORD-1646"/>
    <x v="518"/>
    <x v="555"/>
    <x v="3"/>
    <s v="CUST-9089"/>
    <s v="Shane Coleman"/>
    <s v="Home Office"/>
    <s v="East Amymouth"/>
    <x v="35"/>
    <s v="United States"/>
    <n v="74069"/>
    <x v="0"/>
    <s v="PROD-6036"/>
    <x v="1"/>
    <x v="11"/>
    <s v="TEC-PH-10002275"/>
    <x v="11"/>
    <n v="12.05"/>
    <n v="7"/>
    <n v="0.39"/>
    <n v="-12.95"/>
  </r>
  <r>
    <s v="ORD-1647"/>
    <x v="540"/>
    <x v="293"/>
    <x v="0"/>
    <s v="CUST-1458"/>
    <s v="James Daniel"/>
    <s v="Corporate"/>
    <s v="East Edwardmouth"/>
    <x v="17"/>
    <s v="United States"/>
    <n v="42106"/>
    <x v="0"/>
    <s v="PROD-4945"/>
    <x v="0"/>
    <x v="3"/>
    <s v="FUR-TA-10000577"/>
    <x v="3"/>
    <n v="622.02"/>
    <n v="9"/>
    <n v="0.03"/>
    <n v="588.92999999999995"/>
  </r>
  <r>
    <s v="ORD-1648"/>
    <x v="541"/>
    <x v="556"/>
    <x v="0"/>
    <s v="CUST-1300"/>
    <s v="Bruce Huff"/>
    <s v="Consumer"/>
    <s v="Collinsstad"/>
    <x v="6"/>
    <s v="United States"/>
    <n v="31772"/>
    <x v="2"/>
    <s v="PROD-7515"/>
    <x v="1"/>
    <x v="7"/>
    <s v="TEC-MA-10000822"/>
    <x v="7"/>
    <n v="808.69"/>
    <n v="7"/>
    <n v="0.3"/>
    <n v="529.89"/>
  </r>
  <r>
    <s v="ORD-1649"/>
    <x v="542"/>
    <x v="557"/>
    <x v="2"/>
    <s v="CUST-1074"/>
    <s v="Shawn Carpenter"/>
    <s v="Home Office"/>
    <s v="Travisstad"/>
    <x v="24"/>
    <s v="United States"/>
    <n v="45268"/>
    <x v="2"/>
    <s v="PROD-8949"/>
    <x v="1"/>
    <x v="11"/>
    <s v="TEC-PH-10002275"/>
    <x v="11"/>
    <n v="445.24"/>
    <n v="7"/>
    <n v="0.16"/>
    <n v="365.54"/>
  </r>
  <r>
    <s v="ORD-1650"/>
    <x v="411"/>
    <x v="558"/>
    <x v="0"/>
    <s v="CUST-8639"/>
    <s v="Dawn Wilson"/>
    <s v="Corporate"/>
    <s v="Port Donna"/>
    <x v="44"/>
    <s v="United States"/>
    <n v="7501"/>
    <x v="2"/>
    <s v="PROD-6589"/>
    <x v="1"/>
    <x v="5"/>
    <s v="TEC-CO-10001449"/>
    <x v="5"/>
    <n v="849.09"/>
    <n v="9"/>
    <n v="0.3"/>
    <n v="589.58000000000004"/>
  </r>
  <r>
    <s v="ORD-1651"/>
    <x v="543"/>
    <x v="365"/>
    <x v="2"/>
    <s v="CUST-2830"/>
    <s v="Jason Graham"/>
    <s v="Corporate"/>
    <s v="Johnsonport"/>
    <x v="24"/>
    <s v="United States"/>
    <n v="18100"/>
    <x v="0"/>
    <s v="PROD-2788"/>
    <x v="1"/>
    <x v="5"/>
    <s v="TEC-CO-10001449"/>
    <x v="5"/>
    <n v="625.13"/>
    <n v="6"/>
    <n v="0.2"/>
    <n v="450.87"/>
  </r>
  <r>
    <s v="ORD-1652"/>
    <x v="544"/>
    <x v="70"/>
    <x v="1"/>
    <s v="CUST-1256"/>
    <s v="Jorge Jones"/>
    <s v="Consumer"/>
    <s v="Mollymouth"/>
    <x v="42"/>
    <s v="United States"/>
    <n v="72963"/>
    <x v="3"/>
    <s v="PROD-1611"/>
    <x v="1"/>
    <x v="7"/>
    <s v="TEC-MA-10000822"/>
    <x v="7"/>
    <n v="762.54"/>
    <n v="1"/>
    <n v="0.03"/>
    <n v="726.3"/>
  </r>
  <r>
    <s v="ORD-1653"/>
    <x v="266"/>
    <x v="559"/>
    <x v="2"/>
    <s v="CUST-5562"/>
    <s v="Lisa Perkins"/>
    <s v="Home Office"/>
    <s v="Fisherstad"/>
    <x v="45"/>
    <s v="United States"/>
    <n v="17305"/>
    <x v="1"/>
    <s v="PROD-6457"/>
    <x v="2"/>
    <x v="9"/>
    <s v="OFF-PA-10002365"/>
    <x v="9"/>
    <n v="544.66"/>
    <n v="1"/>
    <n v="0.26"/>
    <n v="360.21"/>
  </r>
  <r>
    <s v="ORD-1654"/>
    <x v="545"/>
    <x v="294"/>
    <x v="2"/>
    <s v="CUST-1142"/>
    <s v="Peter Weiss"/>
    <s v="Corporate"/>
    <s v="South Laurenstad"/>
    <x v="8"/>
    <s v="United States"/>
    <n v="54200"/>
    <x v="0"/>
    <s v="PROD-4117"/>
    <x v="2"/>
    <x v="4"/>
    <s v="OFF-BI-10003910"/>
    <x v="4"/>
    <n v="500.93"/>
    <n v="4"/>
    <n v="0.4"/>
    <n v="290.35000000000002"/>
  </r>
  <r>
    <s v="ORD-1655"/>
    <x v="546"/>
    <x v="560"/>
    <x v="3"/>
    <s v="CUST-4344"/>
    <s v="April Davis"/>
    <s v="Corporate"/>
    <s v="Wellsland"/>
    <x v="26"/>
    <s v="United States"/>
    <n v="1907"/>
    <x v="3"/>
    <s v="PROD-2576"/>
    <x v="1"/>
    <x v="7"/>
    <s v="TEC-MA-10000822"/>
    <x v="7"/>
    <n v="474.92"/>
    <n v="2"/>
    <n v="0.28000000000000003"/>
    <n v="316.63"/>
  </r>
  <r>
    <s v="ORD-1656"/>
    <x v="183"/>
    <x v="561"/>
    <x v="2"/>
    <s v="CUST-4886"/>
    <s v="Roger Clark"/>
    <s v="Consumer"/>
    <s v="East Jennifer"/>
    <x v="41"/>
    <s v="United States"/>
    <n v="64388"/>
    <x v="2"/>
    <s v="PROD-2906"/>
    <x v="1"/>
    <x v="7"/>
    <s v="TEC-MA-10000822"/>
    <x v="7"/>
    <n v="200.29"/>
    <n v="5"/>
    <n v="0.2"/>
    <n v="154.37"/>
  </r>
  <r>
    <s v="ORD-1657"/>
    <x v="547"/>
    <x v="562"/>
    <x v="0"/>
    <s v="CUST-4811"/>
    <s v="Michelle Wyatt"/>
    <s v="Home Office"/>
    <s v="East Monica"/>
    <x v="8"/>
    <s v="United States"/>
    <n v="85043"/>
    <x v="2"/>
    <s v="PROD-7525"/>
    <x v="2"/>
    <x v="9"/>
    <s v="OFF-PA-10002365"/>
    <x v="9"/>
    <n v="656.81"/>
    <n v="6"/>
    <n v="0.08"/>
    <n v="566.85"/>
  </r>
  <r>
    <s v="ORD-1658"/>
    <x v="548"/>
    <x v="240"/>
    <x v="2"/>
    <s v="CUST-5354"/>
    <s v="Michele Clark"/>
    <s v="Corporate"/>
    <s v="New Kevinmouth"/>
    <x v="24"/>
    <s v="United States"/>
    <n v="23124"/>
    <x v="1"/>
    <s v="PROD-8205"/>
    <x v="1"/>
    <x v="5"/>
    <s v="TEC-CO-10001449"/>
    <x v="5"/>
    <n v="923.88"/>
    <n v="8"/>
    <n v="0.37"/>
    <n v="533.04"/>
  </r>
  <r>
    <s v="ORD-1659"/>
    <x v="549"/>
    <x v="93"/>
    <x v="3"/>
    <s v="CUST-3293"/>
    <s v="Eric Li"/>
    <s v="Home Office"/>
    <s v="Montgomeryburgh"/>
    <x v="27"/>
    <s v="United States"/>
    <n v="47797"/>
    <x v="2"/>
    <s v="PROD-8421"/>
    <x v="0"/>
    <x v="3"/>
    <s v="FUR-TA-10000577"/>
    <x v="3"/>
    <n v="308.91000000000003"/>
    <n v="9"/>
    <n v="0.05"/>
    <n v="247.54"/>
  </r>
  <r>
    <s v="ORD-1660"/>
    <x v="550"/>
    <x v="563"/>
    <x v="3"/>
    <s v="CUST-8819"/>
    <s v="Christopher Best"/>
    <s v="Consumer"/>
    <s v="New Jared"/>
    <x v="24"/>
    <s v="United States"/>
    <n v="62616"/>
    <x v="3"/>
    <s v="PROD-4472"/>
    <x v="0"/>
    <x v="6"/>
    <s v="FUR-FU-10001487"/>
    <x v="6"/>
    <n v="855.17"/>
    <n v="1"/>
    <n v="0.5"/>
    <n v="390.76"/>
  </r>
  <r>
    <s v="ORD-1661"/>
    <x v="482"/>
    <x v="564"/>
    <x v="0"/>
    <s v="CUST-7230"/>
    <s v="Cassie Sanchez DVM"/>
    <s v="Corporate"/>
    <s v="West Michaelburgh"/>
    <x v="26"/>
    <s v="United States"/>
    <n v="26813"/>
    <x v="0"/>
    <s v="PROD-7321"/>
    <x v="2"/>
    <x v="10"/>
    <s v="OFF-AR-10002833"/>
    <x v="10"/>
    <n v="533.67999999999995"/>
    <n v="7"/>
    <n v="0.12"/>
    <n v="456.44"/>
  </r>
  <r>
    <s v="ORD-1662"/>
    <x v="259"/>
    <x v="565"/>
    <x v="0"/>
    <s v="CUST-5604"/>
    <s v="Jasmine Hamilton"/>
    <s v="Consumer"/>
    <s v="Janicechester"/>
    <x v="5"/>
    <s v="United States"/>
    <n v="1487"/>
    <x v="0"/>
    <s v="PROD-9454"/>
    <x v="2"/>
    <x v="4"/>
    <s v="OFF-BI-10003910"/>
    <x v="4"/>
    <n v="157.4"/>
    <n v="3"/>
    <n v="0.17"/>
    <n v="104.02"/>
  </r>
  <r>
    <s v="ORD-1663"/>
    <x v="551"/>
    <x v="566"/>
    <x v="3"/>
    <s v="CUST-3982"/>
    <s v="Jeremy Johnson"/>
    <s v="Consumer"/>
    <s v="Martinezshire"/>
    <x v="9"/>
    <s v="United States"/>
    <n v="65690"/>
    <x v="2"/>
    <s v="PROD-8534"/>
    <x v="1"/>
    <x v="11"/>
    <s v="TEC-PH-10002275"/>
    <x v="11"/>
    <n v="327.82"/>
    <n v="9"/>
    <n v="0.15"/>
    <n v="247.97"/>
  </r>
  <r>
    <s v="ORD-1664"/>
    <x v="382"/>
    <x v="567"/>
    <x v="3"/>
    <s v="CUST-9407"/>
    <s v="Jennifer Johnson"/>
    <s v="Home Office"/>
    <s v="Patricialand"/>
    <x v="41"/>
    <s v="United States"/>
    <n v="79185"/>
    <x v="3"/>
    <s v="PROD-4507"/>
    <x v="2"/>
    <x v="4"/>
    <s v="OFF-BI-10003910"/>
    <x v="4"/>
    <n v="465.49"/>
    <n v="7"/>
    <n v="0.31"/>
    <n v="274.14999999999998"/>
  </r>
  <r>
    <s v="ORD-1665"/>
    <x v="552"/>
    <x v="568"/>
    <x v="2"/>
    <s v="CUST-2708"/>
    <s v="Kimberly Larson"/>
    <s v="Consumer"/>
    <s v="Gonzalesborough"/>
    <x v="41"/>
    <s v="United States"/>
    <n v="11294"/>
    <x v="2"/>
    <s v="PROD-4244"/>
    <x v="0"/>
    <x v="3"/>
    <s v="FUR-TA-10000577"/>
    <x v="3"/>
    <n v="546.72"/>
    <n v="1"/>
    <n v="0.23"/>
    <n v="399.36"/>
  </r>
  <r>
    <s v="ORD-1666"/>
    <x v="445"/>
    <x v="455"/>
    <x v="3"/>
    <s v="CUST-2193"/>
    <s v="Samuel Alvarez"/>
    <s v="Home Office"/>
    <s v="Kruegerchester"/>
    <x v="17"/>
    <s v="United States"/>
    <n v="24294"/>
    <x v="0"/>
    <s v="PROD-4514"/>
    <x v="2"/>
    <x v="9"/>
    <s v="OFF-PA-10002365"/>
    <x v="9"/>
    <n v="216.2"/>
    <n v="9"/>
    <n v="0.08"/>
    <n v="152.16"/>
  </r>
  <r>
    <s v="ORD-1667"/>
    <x v="553"/>
    <x v="569"/>
    <x v="3"/>
    <s v="CUST-7443"/>
    <s v="Lisa Mclaughlin"/>
    <s v="Corporate"/>
    <s v="Stephanieville"/>
    <x v="45"/>
    <s v="United States"/>
    <n v="30145"/>
    <x v="3"/>
    <s v="PROD-1004"/>
    <x v="0"/>
    <x v="6"/>
    <s v="FUR-FU-10001487"/>
    <x v="6"/>
    <n v="27.35"/>
    <n v="2"/>
    <n v="0.46"/>
    <n v="-21.15"/>
  </r>
  <r>
    <s v="ORD-1668"/>
    <x v="554"/>
    <x v="570"/>
    <x v="1"/>
    <s v="CUST-5879"/>
    <s v="Elizabeth Zimmerman"/>
    <s v="Consumer"/>
    <s v="Davidmouth"/>
    <x v="40"/>
    <s v="United States"/>
    <n v="99835"/>
    <x v="1"/>
    <s v="PROD-9104"/>
    <x v="1"/>
    <x v="7"/>
    <s v="TEC-MA-10000822"/>
    <x v="7"/>
    <n v="187.06"/>
    <n v="9"/>
    <n v="0.04"/>
    <n v="154.13999999999999"/>
  </r>
  <r>
    <s v="ORD-1669"/>
    <x v="555"/>
    <x v="571"/>
    <x v="1"/>
    <s v="CUST-3918"/>
    <s v="Karl Thompson"/>
    <s v="Consumer"/>
    <s v="Cooperside"/>
    <x v="21"/>
    <s v="United States"/>
    <n v="34413"/>
    <x v="3"/>
    <s v="PROD-4657"/>
    <x v="2"/>
    <x v="10"/>
    <s v="OFF-AR-10002833"/>
    <x v="10"/>
    <n v="943.35"/>
    <n v="3"/>
    <n v="0.22"/>
    <n v="700.78"/>
  </r>
  <r>
    <s v="ORD-1670"/>
    <x v="325"/>
    <x v="9"/>
    <x v="0"/>
    <s v="CUST-1555"/>
    <s v="Cody Frank"/>
    <s v="Home Office"/>
    <s v="Natalieport"/>
    <x v="35"/>
    <s v="United States"/>
    <n v="74466"/>
    <x v="2"/>
    <s v="PROD-6735"/>
    <x v="2"/>
    <x v="10"/>
    <s v="OFF-AR-10002833"/>
    <x v="10"/>
    <n v="130.01"/>
    <n v="10"/>
    <n v="0.44"/>
    <n v="47.61"/>
  </r>
  <r>
    <s v="ORD-1671"/>
    <x v="556"/>
    <x v="572"/>
    <x v="0"/>
    <s v="CUST-1959"/>
    <s v="John Good"/>
    <s v="Consumer"/>
    <s v="Michelleberg"/>
    <x v="5"/>
    <s v="United States"/>
    <n v="96273"/>
    <x v="1"/>
    <s v="PROD-8666"/>
    <x v="2"/>
    <x v="10"/>
    <s v="OFF-AR-10002833"/>
    <x v="10"/>
    <n v="514.49"/>
    <n v="4"/>
    <n v="0.33"/>
    <n v="309.88"/>
  </r>
  <r>
    <s v="ORD-1672"/>
    <x v="101"/>
    <x v="573"/>
    <x v="1"/>
    <s v="CUST-2199"/>
    <s v="Kelly Richardson"/>
    <s v="Corporate"/>
    <s v="South Suzannefurt"/>
    <x v="39"/>
    <s v="United States"/>
    <n v="32590"/>
    <x v="2"/>
    <s v="PROD-6091"/>
    <x v="0"/>
    <x v="3"/>
    <s v="FUR-TA-10000577"/>
    <x v="3"/>
    <n v="52.7"/>
    <n v="8"/>
    <n v="0.12"/>
    <n v="24.16"/>
  </r>
  <r>
    <s v="ORD-1673"/>
    <x v="161"/>
    <x v="34"/>
    <x v="3"/>
    <s v="CUST-6504"/>
    <s v="Edward Prince"/>
    <s v="Corporate"/>
    <s v="Davishaven"/>
    <x v="4"/>
    <s v="United States"/>
    <n v="76180"/>
    <x v="1"/>
    <s v="PROD-6195"/>
    <x v="2"/>
    <x v="8"/>
    <s v="OFF-EN-10001509"/>
    <x v="8"/>
    <n v="520.11"/>
    <n v="1"/>
    <n v="0.47"/>
    <n v="265.62"/>
  </r>
  <r>
    <s v="ORD-1674"/>
    <x v="557"/>
    <x v="574"/>
    <x v="3"/>
    <s v="CUST-1601"/>
    <s v="Jacob Rogers"/>
    <s v="Corporate"/>
    <s v="South Cynthiastad"/>
    <x v="38"/>
    <s v="United States"/>
    <n v="10793"/>
    <x v="2"/>
    <s v="PROD-6642"/>
    <x v="0"/>
    <x v="1"/>
    <s v="FUR-BO-10001798"/>
    <x v="1"/>
    <n v="980.11"/>
    <n v="4"/>
    <n v="0.25"/>
    <n v="707.92"/>
  </r>
  <r>
    <s v="ORD-1675"/>
    <x v="558"/>
    <x v="575"/>
    <x v="0"/>
    <s v="CUST-2835"/>
    <s v="James Morrison"/>
    <s v="Consumer"/>
    <s v="West Barbaratown"/>
    <x v="15"/>
    <s v="United States"/>
    <n v="34941"/>
    <x v="0"/>
    <s v="PROD-1900"/>
    <x v="1"/>
    <x v="2"/>
    <s v="TEC-AC-10003027"/>
    <x v="2"/>
    <n v="961.1"/>
    <n v="4"/>
    <n v="0.3"/>
    <n v="656.07"/>
  </r>
  <r>
    <s v="ORD-1676"/>
    <x v="559"/>
    <x v="131"/>
    <x v="1"/>
    <s v="CUST-7817"/>
    <s v="Alyssa Fernandez"/>
    <s v="Home Office"/>
    <s v="Robertsonmouth"/>
    <x v="14"/>
    <s v="United States"/>
    <n v="34145"/>
    <x v="2"/>
    <s v="PROD-1106"/>
    <x v="2"/>
    <x v="8"/>
    <s v="OFF-EN-10001509"/>
    <x v="8"/>
    <n v="821.09"/>
    <n v="4"/>
    <n v="0.3"/>
    <n v="541.49"/>
  </r>
  <r>
    <s v="ORD-1677"/>
    <x v="198"/>
    <x v="576"/>
    <x v="3"/>
    <s v="CUST-5761"/>
    <s v="Mackenzie Hughes"/>
    <s v="Corporate"/>
    <s v="Christophermouth"/>
    <x v="45"/>
    <s v="United States"/>
    <n v="51698"/>
    <x v="2"/>
    <s v="PROD-8862"/>
    <x v="2"/>
    <x v="9"/>
    <s v="OFF-PA-10002365"/>
    <x v="9"/>
    <n v="280.64999999999998"/>
    <n v="8"/>
    <n v="0.21"/>
    <n v="176.7"/>
  </r>
  <r>
    <s v="ORD-1678"/>
    <x v="560"/>
    <x v="577"/>
    <x v="3"/>
    <s v="CUST-5462"/>
    <s v="Brenda Morris"/>
    <s v="Corporate"/>
    <s v="Anneside"/>
    <x v="15"/>
    <s v="United States"/>
    <n v="86372"/>
    <x v="2"/>
    <s v="PROD-6357"/>
    <x v="2"/>
    <x v="4"/>
    <s v="OFF-BI-10003910"/>
    <x v="4"/>
    <n v="197.83"/>
    <n v="4"/>
    <n v="7.0000000000000007E-2"/>
    <n v="151.09"/>
  </r>
  <r>
    <s v="ORD-1679"/>
    <x v="561"/>
    <x v="578"/>
    <x v="3"/>
    <s v="CUST-7567"/>
    <s v="Matthew Jordan"/>
    <s v="Corporate"/>
    <s v="Coxburgh"/>
    <x v="26"/>
    <s v="United States"/>
    <n v="8064"/>
    <x v="0"/>
    <s v="PROD-2340"/>
    <x v="0"/>
    <x v="3"/>
    <s v="FUR-TA-10000577"/>
    <x v="3"/>
    <n v="64.400000000000006"/>
    <n v="7"/>
    <n v="0.45"/>
    <n v="21.69"/>
  </r>
  <r>
    <s v="ORD-1680"/>
    <x v="562"/>
    <x v="579"/>
    <x v="2"/>
    <s v="CUST-1719"/>
    <s v="Dr. Diana Gomez"/>
    <s v="Consumer"/>
    <s v="Andersonton"/>
    <x v="49"/>
    <s v="United States"/>
    <n v="59071"/>
    <x v="2"/>
    <s v="PROD-4544"/>
    <x v="0"/>
    <x v="1"/>
    <s v="FUR-BO-10001798"/>
    <x v="1"/>
    <n v="257.3"/>
    <n v="6"/>
    <n v="0.06"/>
    <n v="206.09"/>
  </r>
  <r>
    <s v="ORD-1681"/>
    <x v="176"/>
    <x v="452"/>
    <x v="0"/>
    <s v="CUST-8375"/>
    <s v="Kelly Ortiz"/>
    <s v="Corporate"/>
    <s v="East Nathaniel"/>
    <x v="36"/>
    <s v="United States"/>
    <n v="46293"/>
    <x v="1"/>
    <s v="PROD-1236"/>
    <x v="1"/>
    <x v="11"/>
    <s v="TEC-PH-10002275"/>
    <x v="11"/>
    <n v="925.84"/>
    <n v="10"/>
    <n v="7.0000000000000007E-2"/>
    <n v="820.15"/>
  </r>
  <r>
    <s v="ORD-1682"/>
    <x v="390"/>
    <x v="580"/>
    <x v="3"/>
    <s v="CUST-7697"/>
    <s v="Marcus Hammond"/>
    <s v="Consumer"/>
    <s v="East Ginaborough"/>
    <x v="39"/>
    <s v="United States"/>
    <n v="69614"/>
    <x v="2"/>
    <s v="PROD-8263"/>
    <x v="1"/>
    <x v="11"/>
    <s v="TEC-PH-10002275"/>
    <x v="11"/>
    <n v="342.3"/>
    <n v="5"/>
    <n v="0.43"/>
    <n v="173.61"/>
  </r>
  <r>
    <s v="ORD-1683"/>
    <x v="563"/>
    <x v="581"/>
    <x v="1"/>
    <s v="CUST-7970"/>
    <s v="April Price"/>
    <s v="Consumer"/>
    <s v="Daleborough"/>
    <x v="25"/>
    <s v="United States"/>
    <n v="69015"/>
    <x v="2"/>
    <s v="PROD-4342"/>
    <x v="1"/>
    <x v="11"/>
    <s v="TEC-PH-10002275"/>
    <x v="11"/>
    <n v="967.4"/>
    <n v="7"/>
    <n v="0.03"/>
    <n v="900.24"/>
  </r>
  <r>
    <s v="ORD-1684"/>
    <x v="564"/>
    <x v="582"/>
    <x v="1"/>
    <s v="CUST-5894"/>
    <s v="Nicole Smith"/>
    <s v="Corporate"/>
    <s v="Brendashire"/>
    <x v="38"/>
    <s v="United States"/>
    <n v="98422"/>
    <x v="2"/>
    <s v="PROD-6670"/>
    <x v="1"/>
    <x v="5"/>
    <s v="TEC-CO-10001449"/>
    <x v="5"/>
    <n v="51.09"/>
    <n v="5"/>
    <n v="0.28000000000000003"/>
    <n v="-5.0599999999999996"/>
  </r>
  <r>
    <s v="ORD-1685"/>
    <x v="565"/>
    <x v="583"/>
    <x v="2"/>
    <s v="CUST-3132"/>
    <s v="Evelyn Jones"/>
    <s v="Corporate"/>
    <s v="East Amberland"/>
    <x v="0"/>
    <s v="United States"/>
    <n v="61153"/>
    <x v="0"/>
    <s v="PROD-3078"/>
    <x v="0"/>
    <x v="6"/>
    <s v="FUR-FU-10001487"/>
    <x v="6"/>
    <n v="194.46"/>
    <n v="1"/>
    <n v="0.37"/>
    <n v="92.84"/>
  </r>
  <r>
    <s v="ORD-1686"/>
    <x v="566"/>
    <x v="584"/>
    <x v="0"/>
    <s v="CUST-5567"/>
    <s v="Steven Padilla"/>
    <s v="Corporate"/>
    <s v="North Sheila"/>
    <x v="21"/>
    <s v="United States"/>
    <n v="21082"/>
    <x v="0"/>
    <s v="PROD-4659"/>
    <x v="1"/>
    <x v="2"/>
    <s v="TEC-AC-10003027"/>
    <x v="2"/>
    <n v="44.31"/>
    <n v="9"/>
    <n v="0.1"/>
    <n v="7.6"/>
  </r>
  <r>
    <s v="ORD-1687"/>
    <x v="567"/>
    <x v="585"/>
    <x v="1"/>
    <s v="CUST-2016"/>
    <s v="Mark Wong"/>
    <s v="Home Office"/>
    <s v="New Amanda"/>
    <x v="40"/>
    <s v="United States"/>
    <n v="11396"/>
    <x v="3"/>
    <s v="PROD-2820"/>
    <x v="1"/>
    <x v="5"/>
    <s v="TEC-CO-10001449"/>
    <x v="5"/>
    <n v="875.51"/>
    <n v="5"/>
    <n v="0.18"/>
    <n v="672.4"/>
  </r>
  <r>
    <s v="ORD-1688"/>
    <x v="415"/>
    <x v="424"/>
    <x v="2"/>
    <s v="CUST-3579"/>
    <s v="Brian Combs"/>
    <s v="Corporate"/>
    <s v="Kristenport"/>
    <x v="2"/>
    <s v="United States"/>
    <n v="99303"/>
    <x v="1"/>
    <s v="PROD-6547"/>
    <x v="2"/>
    <x v="8"/>
    <s v="OFF-EN-10001509"/>
    <x v="8"/>
    <n v="572.09"/>
    <n v="10"/>
    <n v="0.17"/>
    <n v="431.68"/>
  </r>
  <r>
    <s v="ORD-1689"/>
    <x v="568"/>
    <x v="500"/>
    <x v="3"/>
    <s v="CUST-6503"/>
    <s v="Lori West"/>
    <s v="Home Office"/>
    <s v="South Justinbury"/>
    <x v="46"/>
    <s v="United States"/>
    <n v="74029"/>
    <x v="0"/>
    <s v="PROD-3358"/>
    <x v="1"/>
    <x v="2"/>
    <s v="TEC-AC-10003027"/>
    <x v="2"/>
    <n v="97.72"/>
    <n v="5"/>
    <n v="0.23"/>
    <n v="40.43"/>
  </r>
  <r>
    <s v="ORD-1690"/>
    <x v="228"/>
    <x v="218"/>
    <x v="0"/>
    <s v="CUST-3824"/>
    <s v="Tammy Rojas"/>
    <s v="Corporate"/>
    <s v="Shaneshire"/>
    <x v="22"/>
    <s v="United States"/>
    <n v="59938"/>
    <x v="2"/>
    <s v="PROD-8556"/>
    <x v="1"/>
    <x v="2"/>
    <s v="TEC-AC-10003027"/>
    <x v="2"/>
    <n v="430.2"/>
    <n v="7"/>
    <n v="0.45"/>
    <n v="217.09"/>
  </r>
  <r>
    <s v="ORD-1691"/>
    <x v="569"/>
    <x v="586"/>
    <x v="3"/>
    <s v="CUST-4848"/>
    <s v="Benjamin Bell"/>
    <s v="Consumer"/>
    <s v="East Edward"/>
    <x v="2"/>
    <s v="United States"/>
    <n v="82496"/>
    <x v="3"/>
    <s v="PROD-1232"/>
    <x v="0"/>
    <x v="1"/>
    <s v="FUR-BO-10001798"/>
    <x v="1"/>
    <n v="52.64"/>
    <n v="5"/>
    <n v="0.23"/>
    <n v="9.2100000000000009"/>
  </r>
  <r>
    <s v="ORD-1692"/>
    <x v="570"/>
    <x v="587"/>
    <x v="1"/>
    <s v="CUST-5369"/>
    <s v="Rodney Hodges"/>
    <s v="Home Office"/>
    <s v="East Robertburgh"/>
    <x v="26"/>
    <s v="United States"/>
    <n v="14689"/>
    <x v="0"/>
    <s v="PROD-4093"/>
    <x v="0"/>
    <x v="3"/>
    <s v="FUR-TA-10000577"/>
    <x v="3"/>
    <n v="101.61"/>
    <n v="5"/>
    <n v="0.2"/>
    <n v="40.43"/>
  </r>
  <r>
    <s v="ORD-1693"/>
    <x v="571"/>
    <x v="34"/>
    <x v="2"/>
    <s v="CUST-4378"/>
    <s v="Amanda Moreno"/>
    <s v="Corporate"/>
    <s v="Christianburgh"/>
    <x v="0"/>
    <s v="United States"/>
    <n v="20851"/>
    <x v="2"/>
    <s v="PROD-1743"/>
    <x v="1"/>
    <x v="5"/>
    <s v="TEC-CO-10001449"/>
    <x v="5"/>
    <n v="959.08"/>
    <n v="2"/>
    <n v="0.39"/>
    <n v="573.11"/>
  </r>
  <r>
    <s v="ORD-1694"/>
    <x v="572"/>
    <x v="588"/>
    <x v="3"/>
    <s v="CUST-9346"/>
    <s v="Richard Wilson Jr."/>
    <s v="Consumer"/>
    <s v="Melissamouth"/>
    <x v="13"/>
    <s v="United States"/>
    <n v="7371"/>
    <x v="1"/>
    <s v="PROD-9036"/>
    <x v="0"/>
    <x v="1"/>
    <s v="FUR-BO-10001798"/>
    <x v="1"/>
    <n v="395.6"/>
    <n v="10"/>
    <n v="0.45"/>
    <n v="180.93"/>
  </r>
  <r>
    <s v="ORD-1695"/>
    <x v="573"/>
    <x v="589"/>
    <x v="3"/>
    <s v="CUST-1249"/>
    <s v="Abigail Davis"/>
    <s v="Home Office"/>
    <s v="Fritzberg"/>
    <x v="17"/>
    <s v="United States"/>
    <n v="42936"/>
    <x v="2"/>
    <s v="PROD-7300"/>
    <x v="2"/>
    <x v="4"/>
    <s v="OFF-BI-10003910"/>
    <x v="4"/>
    <n v="244.15"/>
    <n v="6"/>
    <n v="0.25"/>
    <n v="153.80000000000001"/>
  </r>
  <r>
    <s v="ORD-1696"/>
    <x v="574"/>
    <x v="590"/>
    <x v="2"/>
    <s v="CUST-4785"/>
    <s v="Sherry Gordon"/>
    <s v="Corporate"/>
    <s v="Riverahaven"/>
    <x v="37"/>
    <s v="United States"/>
    <n v="57678"/>
    <x v="1"/>
    <s v="PROD-9530"/>
    <x v="2"/>
    <x v="4"/>
    <s v="OFF-BI-10003910"/>
    <x v="4"/>
    <n v="949.12"/>
    <n v="3"/>
    <n v="0.33"/>
    <n v="605.70000000000005"/>
  </r>
  <r>
    <s v="ORD-1697"/>
    <x v="575"/>
    <x v="591"/>
    <x v="0"/>
    <s v="CUST-8127"/>
    <s v="Juan Villa"/>
    <s v="Home Office"/>
    <s v="Justinfort"/>
    <x v="13"/>
    <s v="United States"/>
    <n v="18080"/>
    <x v="0"/>
    <s v="PROD-3649"/>
    <x v="2"/>
    <x v="9"/>
    <s v="OFF-PA-10002365"/>
    <x v="9"/>
    <n v="134.47999999999999"/>
    <n v="5"/>
    <n v="0.36"/>
    <n v="79.569999999999993"/>
  </r>
  <r>
    <s v="ORD-1698"/>
    <x v="576"/>
    <x v="592"/>
    <x v="2"/>
    <s v="CUST-1749"/>
    <s v="Bradley Howell"/>
    <s v="Consumer"/>
    <s v="Port Brent"/>
    <x v="33"/>
    <s v="United States"/>
    <n v="33201"/>
    <x v="2"/>
    <s v="PROD-1830"/>
    <x v="2"/>
    <x v="4"/>
    <s v="OFF-BI-10003910"/>
    <x v="4"/>
    <n v="647.9"/>
    <n v="5"/>
    <n v="0.28999999999999998"/>
    <n v="422.37"/>
  </r>
  <r>
    <s v="ORD-1699"/>
    <x v="577"/>
    <x v="593"/>
    <x v="1"/>
    <s v="CUST-8314"/>
    <s v="Thomas Johnson"/>
    <s v="Consumer"/>
    <s v="East Amy"/>
    <x v="34"/>
    <s v="United States"/>
    <n v="77708"/>
    <x v="0"/>
    <s v="PROD-5613"/>
    <x v="2"/>
    <x v="8"/>
    <s v="OFF-EN-10001509"/>
    <x v="8"/>
    <n v="644.35"/>
    <n v="2"/>
    <n v="0.3"/>
    <n v="421.64"/>
  </r>
  <r>
    <s v="ORD-1700"/>
    <x v="578"/>
    <x v="558"/>
    <x v="2"/>
    <s v="CUST-4065"/>
    <s v="Michael Garcia"/>
    <s v="Consumer"/>
    <s v="Popeview"/>
    <x v="35"/>
    <s v="United States"/>
    <n v="50720"/>
    <x v="3"/>
    <s v="PROD-1493"/>
    <x v="0"/>
    <x v="1"/>
    <s v="FUR-BO-10001798"/>
    <x v="1"/>
    <n v="651.32000000000005"/>
    <n v="10"/>
    <n v="0.37"/>
    <n v="382.75"/>
  </r>
  <r>
    <s v="ORD-1701"/>
    <x v="243"/>
    <x v="594"/>
    <x v="1"/>
    <s v="CUST-6837"/>
    <s v="Gabriel Williams"/>
    <s v="Consumer"/>
    <s v="East Brian"/>
    <x v="19"/>
    <s v="United States"/>
    <n v="14622"/>
    <x v="0"/>
    <s v="PROD-8287"/>
    <x v="2"/>
    <x v="9"/>
    <s v="OFF-PA-10002365"/>
    <x v="9"/>
    <n v="279.16000000000003"/>
    <n v="9"/>
    <n v="0.32"/>
    <n v="172.99"/>
  </r>
  <r>
    <s v="ORD-1702"/>
    <x v="210"/>
    <x v="169"/>
    <x v="2"/>
    <s v="CUST-5859"/>
    <s v="James Powers"/>
    <s v="Corporate"/>
    <s v="East Brandon"/>
    <x v="25"/>
    <s v="United States"/>
    <n v="87822"/>
    <x v="2"/>
    <s v="PROD-6349"/>
    <x v="2"/>
    <x v="10"/>
    <s v="OFF-AR-10002833"/>
    <x v="10"/>
    <n v="421.78"/>
    <n v="2"/>
    <n v="0.16"/>
    <n v="325.48"/>
  </r>
  <r>
    <s v="ORD-1703"/>
    <x v="234"/>
    <x v="235"/>
    <x v="2"/>
    <s v="CUST-6660"/>
    <s v="Catherine Brown"/>
    <s v="Corporate"/>
    <s v="Lake Michaelborough"/>
    <x v="34"/>
    <s v="United States"/>
    <n v="46531"/>
    <x v="0"/>
    <s v="PROD-6776"/>
    <x v="2"/>
    <x v="9"/>
    <s v="OFF-PA-10002365"/>
    <x v="9"/>
    <n v="824.61"/>
    <n v="3"/>
    <n v="0.12"/>
    <n v="696.13"/>
  </r>
  <r>
    <s v="ORD-1704"/>
    <x v="579"/>
    <x v="595"/>
    <x v="3"/>
    <s v="CUST-7166"/>
    <s v="Jody Griffin"/>
    <s v="Consumer"/>
    <s v="Robertland"/>
    <x v="42"/>
    <s v="United States"/>
    <n v="45764"/>
    <x v="0"/>
    <s v="PROD-4683"/>
    <x v="1"/>
    <x v="2"/>
    <s v="TEC-AC-10003027"/>
    <x v="2"/>
    <n v="271.06"/>
    <n v="2"/>
    <n v="0.33"/>
    <n v="152.13999999999999"/>
  </r>
  <r>
    <s v="ORD-1705"/>
    <x v="580"/>
    <x v="596"/>
    <x v="1"/>
    <s v="CUST-4991"/>
    <s v="Deanna Scott"/>
    <s v="Consumer"/>
    <s v="Coxbury"/>
    <x v="22"/>
    <s v="United States"/>
    <n v="6760"/>
    <x v="3"/>
    <s v="PROD-4559"/>
    <x v="2"/>
    <x v="10"/>
    <s v="OFF-AR-10002833"/>
    <x v="10"/>
    <n v="113.15"/>
    <n v="1"/>
    <n v="0.04"/>
    <n v="98.03"/>
  </r>
  <r>
    <s v="ORD-1706"/>
    <x v="304"/>
    <x v="597"/>
    <x v="1"/>
    <s v="CUST-3357"/>
    <s v="Allison Watkins"/>
    <s v="Home Office"/>
    <s v="Collierview"/>
    <x v="2"/>
    <s v="United States"/>
    <n v="55149"/>
    <x v="0"/>
    <s v="PROD-3231"/>
    <x v="0"/>
    <x v="0"/>
    <s v="FUR-CH-10000454"/>
    <x v="0"/>
    <n v="198.08"/>
    <n v="3"/>
    <n v="0.37"/>
    <n v="90.39"/>
  </r>
  <r>
    <s v="ORD-1707"/>
    <x v="417"/>
    <x v="111"/>
    <x v="0"/>
    <s v="CUST-9061"/>
    <s v="Pamela Jones"/>
    <s v="Consumer"/>
    <s v="Odonnellfurt"/>
    <x v="33"/>
    <s v="United States"/>
    <n v="77970"/>
    <x v="0"/>
    <s v="PROD-6265"/>
    <x v="1"/>
    <x v="7"/>
    <s v="TEC-MA-10000822"/>
    <x v="7"/>
    <n v="334.04"/>
    <n v="1"/>
    <n v="0.17"/>
    <n v="248.01"/>
  </r>
  <r>
    <s v="ORD-1708"/>
    <x v="560"/>
    <x v="598"/>
    <x v="2"/>
    <s v="CUST-7043"/>
    <s v="William Myers"/>
    <s v="Consumer"/>
    <s v="Erinmouth"/>
    <x v="9"/>
    <s v="United States"/>
    <n v="41661"/>
    <x v="1"/>
    <s v="PROD-4206"/>
    <x v="1"/>
    <x v="2"/>
    <s v="TEC-AC-10003027"/>
    <x v="2"/>
    <n v="374.61"/>
    <n v="3"/>
    <n v="0.45"/>
    <n v="182.84"/>
  </r>
  <r>
    <s v="ORD-1709"/>
    <x v="581"/>
    <x v="599"/>
    <x v="2"/>
    <s v="CUST-9153"/>
    <s v="Jermaine Beard"/>
    <s v="Consumer"/>
    <s v="Andreatown"/>
    <x v="40"/>
    <s v="United States"/>
    <n v="66256"/>
    <x v="3"/>
    <s v="PROD-4647"/>
    <x v="2"/>
    <x v="4"/>
    <s v="OFF-BI-10003910"/>
    <x v="4"/>
    <n v="109.72"/>
    <n v="7"/>
    <n v="0.1"/>
    <n v="70.37"/>
  </r>
  <r>
    <s v="ORD-1710"/>
    <x v="95"/>
    <x v="600"/>
    <x v="0"/>
    <s v="CUST-8117"/>
    <s v="Terry Green"/>
    <s v="Home Office"/>
    <s v="Kennethside"/>
    <x v="33"/>
    <s v="United States"/>
    <n v="88922"/>
    <x v="3"/>
    <s v="PROD-3472"/>
    <x v="0"/>
    <x v="1"/>
    <s v="FUR-BO-10001798"/>
    <x v="1"/>
    <n v="950.39"/>
    <n v="1"/>
    <n v="0.35"/>
    <n v="585.88"/>
  </r>
  <r>
    <s v="ORD-1711"/>
    <x v="582"/>
    <x v="601"/>
    <x v="0"/>
    <s v="CUST-9326"/>
    <s v="Brian Joyce"/>
    <s v="Home Office"/>
    <s v="Mitchellville"/>
    <x v="47"/>
    <s v="United States"/>
    <n v="65412"/>
    <x v="2"/>
    <s v="PROD-1101"/>
    <x v="0"/>
    <x v="3"/>
    <s v="FUR-TA-10000577"/>
    <x v="3"/>
    <n v="978.69"/>
    <n v="3"/>
    <n v="0.25"/>
    <n v="711.22"/>
  </r>
  <r>
    <s v="ORD-1712"/>
    <x v="583"/>
    <x v="602"/>
    <x v="2"/>
    <s v="CUST-4521"/>
    <s v="Heather Silva"/>
    <s v="Consumer"/>
    <s v="Port David"/>
    <x v="39"/>
    <s v="United States"/>
    <n v="57885"/>
    <x v="3"/>
    <s v="PROD-5180"/>
    <x v="1"/>
    <x v="7"/>
    <s v="TEC-MA-10000822"/>
    <x v="7"/>
    <n v="43.56"/>
    <n v="7"/>
    <n v="0.09"/>
    <n v="15.93"/>
  </r>
  <r>
    <s v="ORD-1713"/>
    <x v="164"/>
    <x v="603"/>
    <x v="2"/>
    <s v="CUST-7988"/>
    <s v="Patrick Booker"/>
    <s v="Home Office"/>
    <s v="South Steven"/>
    <x v="24"/>
    <s v="United States"/>
    <n v="55248"/>
    <x v="1"/>
    <s v="PROD-3620"/>
    <x v="1"/>
    <x v="2"/>
    <s v="TEC-AC-10003027"/>
    <x v="2"/>
    <n v="506.92"/>
    <n v="10"/>
    <n v="0.48"/>
    <n v="251.15"/>
  </r>
  <r>
    <s v="ORD-1714"/>
    <x v="584"/>
    <x v="604"/>
    <x v="3"/>
    <s v="CUST-7774"/>
    <s v="Caroline Moore"/>
    <s v="Home Office"/>
    <s v="Smithshire"/>
    <x v="49"/>
    <s v="United States"/>
    <n v="48746"/>
    <x v="1"/>
    <s v="PROD-3784"/>
    <x v="2"/>
    <x v="4"/>
    <s v="OFF-BI-10003910"/>
    <x v="4"/>
    <n v="769.73"/>
    <n v="1"/>
    <n v="0.32"/>
    <n v="507.96"/>
  </r>
  <r>
    <s v="ORD-1715"/>
    <x v="585"/>
    <x v="539"/>
    <x v="1"/>
    <s v="CUST-7548"/>
    <s v="Janet Warren"/>
    <s v="Consumer"/>
    <s v="Perryfurt"/>
    <x v="38"/>
    <s v="United States"/>
    <n v="27986"/>
    <x v="0"/>
    <s v="PROD-2783"/>
    <x v="0"/>
    <x v="3"/>
    <s v="FUR-TA-10000577"/>
    <x v="3"/>
    <n v="637.70000000000005"/>
    <n v="8"/>
    <n v="0.46"/>
    <n v="315.33"/>
  </r>
  <r>
    <s v="ORD-1716"/>
    <x v="488"/>
    <x v="605"/>
    <x v="0"/>
    <s v="CUST-6076"/>
    <s v="Michael Stone"/>
    <s v="Consumer"/>
    <s v="Ramirezfurt"/>
    <x v="40"/>
    <s v="United States"/>
    <n v="73801"/>
    <x v="3"/>
    <s v="PROD-9792"/>
    <x v="1"/>
    <x v="2"/>
    <s v="TEC-AC-10003027"/>
    <x v="2"/>
    <n v="300.91000000000003"/>
    <n v="5"/>
    <n v="0.1"/>
    <n v="255.27"/>
  </r>
  <r>
    <s v="ORD-1717"/>
    <x v="586"/>
    <x v="606"/>
    <x v="1"/>
    <s v="CUST-1183"/>
    <s v="Jennifer Hudson"/>
    <s v="Corporate"/>
    <s v="South Pamela"/>
    <x v="47"/>
    <s v="United States"/>
    <n v="88425"/>
    <x v="1"/>
    <s v="PROD-1909"/>
    <x v="0"/>
    <x v="0"/>
    <s v="FUR-CH-10000454"/>
    <x v="0"/>
    <n v="516.45000000000005"/>
    <n v="2"/>
    <n v="0.26"/>
    <n v="373.73"/>
  </r>
  <r>
    <s v="ORD-1718"/>
    <x v="587"/>
    <x v="5"/>
    <x v="0"/>
    <s v="CUST-3145"/>
    <s v="Wendy Lopez"/>
    <s v="Corporate"/>
    <s v="North Brian"/>
    <x v="12"/>
    <s v="United States"/>
    <n v="27971"/>
    <x v="0"/>
    <s v="PROD-4379"/>
    <x v="0"/>
    <x v="1"/>
    <s v="FUR-BO-10001798"/>
    <x v="1"/>
    <n v="212.87"/>
    <n v="2"/>
    <n v="0.34"/>
    <n v="116.86"/>
  </r>
  <r>
    <s v="ORD-1719"/>
    <x v="71"/>
    <x v="213"/>
    <x v="1"/>
    <s v="CUST-1615"/>
    <s v="Timothy Boyle"/>
    <s v="Consumer"/>
    <s v="South Scotthaven"/>
    <x v="43"/>
    <s v="United States"/>
    <n v="23630"/>
    <x v="1"/>
    <s v="PROD-8379"/>
    <x v="0"/>
    <x v="3"/>
    <s v="FUR-TA-10000577"/>
    <x v="3"/>
    <n v="921.22"/>
    <n v="3"/>
    <n v="0.19"/>
    <n v="743.1"/>
  </r>
  <r>
    <s v="ORD-1720"/>
    <x v="194"/>
    <x v="607"/>
    <x v="2"/>
    <s v="CUST-7684"/>
    <s v="Matthew Mckinney"/>
    <s v="Consumer"/>
    <s v="Kimberlyhaven"/>
    <x v="35"/>
    <s v="United States"/>
    <n v="4618"/>
    <x v="0"/>
    <s v="PROD-6079"/>
    <x v="1"/>
    <x v="2"/>
    <s v="TEC-AC-10003027"/>
    <x v="2"/>
    <n v="110.3"/>
    <n v="4"/>
    <n v="0.37"/>
    <n v="52.43"/>
  </r>
  <r>
    <s v="ORD-1721"/>
    <x v="588"/>
    <x v="608"/>
    <x v="0"/>
    <s v="CUST-3714"/>
    <s v="John Brown"/>
    <s v="Home Office"/>
    <s v="Saundersshire"/>
    <x v="26"/>
    <s v="United States"/>
    <n v="73976"/>
    <x v="2"/>
    <s v="PROD-4141"/>
    <x v="0"/>
    <x v="0"/>
    <s v="FUR-CH-10000454"/>
    <x v="0"/>
    <n v="881.83"/>
    <n v="6"/>
    <n v="0.21"/>
    <n v="679.55"/>
  </r>
  <r>
    <s v="ORD-1722"/>
    <x v="83"/>
    <x v="609"/>
    <x v="3"/>
    <s v="CUST-5011"/>
    <s v="Melissa Murphy"/>
    <s v="Consumer"/>
    <s v="Vasquezside"/>
    <x v="31"/>
    <s v="United States"/>
    <n v="98866"/>
    <x v="1"/>
    <s v="PROD-4551"/>
    <x v="0"/>
    <x v="1"/>
    <s v="FUR-BO-10001798"/>
    <x v="1"/>
    <n v="989.5"/>
    <n v="3"/>
    <n v="0.28999999999999998"/>
    <n v="674.57"/>
  </r>
  <r>
    <s v="ORD-1723"/>
    <x v="589"/>
    <x v="610"/>
    <x v="0"/>
    <s v="CUST-6542"/>
    <s v="Peter Herrera"/>
    <s v="Corporate"/>
    <s v="West Davidport"/>
    <x v="6"/>
    <s v="United States"/>
    <n v="97383"/>
    <x v="2"/>
    <s v="PROD-3748"/>
    <x v="1"/>
    <x v="5"/>
    <s v="TEC-CO-10001449"/>
    <x v="5"/>
    <n v="578.98"/>
    <n v="10"/>
    <n v="0.36"/>
    <n v="351.25"/>
  </r>
  <r>
    <s v="ORD-1724"/>
    <x v="590"/>
    <x v="611"/>
    <x v="2"/>
    <s v="CUST-1010"/>
    <s v="Theodore Scott"/>
    <s v="Home Office"/>
    <s v="North Stacymouth"/>
    <x v="48"/>
    <s v="United States"/>
    <n v="58029"/>
    <x v="1"/>
    <s v="PROD-5612"/>
    <x v="1"/>
    <x v="11"/>
    <s v="TEC-PH-10002275"/>
    <x v="11"/>
    <n v="892"/>
    <n v="2"/>
    <n v="0.16"/>
    <n v="717.9"/>
  </r>
  <r>
    <s v="ORD-1725"/>
    <x v="185"/>
    <x v="582"/>
    <x v="2"/>
    <s v="CUST-6047"/>
    <s v="John Martin"/>
    <s v="Home Office"/>
    <s v="Lake Joshua"/>
    <x v="24"/>
    <s v="United States"/>
    <n v="17760"/>
    <x v="0"/>
    <s v="PROD-1998"/>
    <x v="2"/>
    <x v="10"/>
    <s v="OFF-AR-10002833"/>
    <x v="10"/>
    <n v="208.77"/>
    <n v="1"/>
    <n v="0.45"/>
    <n v="111.61"/>
  </r>
  <r>
    <s v="ORD-1726"/>
    <x v="591"/>
    <x v="6"/>
    <x v="2"/>
    <s v="CUST-8205"/>
    <s v="Gregory Mullins"/>
    <s v="Home Office"/>
    <s v="Travisland"/>
    <x v="0"/>
    <s v="United States"/>
    <n v="27454"/>
    <x v="3"/>
    <s v="PROD-8887"/>
    <x v="2"/>
    <x v="9"/>
    <s v="OFF-PA-10002365"/>
    <x v="9"/>
    <n v="532.9"/>
    <n v="7"/>
    <n v="0.02"/>
    <n v="487.56"/>
  </r>
  <r>
    <s v="ORD-1727"/>
    <x v="592"/>
    <x v="612"/>
    <x v="1"/>
    <s v="CUST-8610"/>
    <s v="John Caldwell"/>
    <s v="Home Office"/>
    <s v="Moranmouth"/>
    <x v="33"/>
    <s v="United States"/>
    <n v="46984"/>
    <x v="0"/>
    <s v="PROD-8031"/>
    <x v="2"/>
    <x v="4"/>
    <s v="OFF-BI-10003910"/>
    <x v="4"/>
    <n v="408.64"/>
    <n v="7"/>
    <n v="0.46"/>
    <n v="185.12"/>
  </r>
  <r>
    <s v="ORD-1728"/>
    <x v="593"/>
    <x v="372"/>
    <x v="3"/>
    <s v="CUST-3915"/>
    <s v="Patrick Chambers"/>
    <s v="Corporate"/>
    <s v="Mauriceland"/>
    <x v="2"/>
    <s v="United States"/>
    <n v="29038"/>
    <x v="3"/>
    <s v="PROD-9009"/>
    <x v="2"/>
    <x v="10"/>
    <s v="OFF-AR-10002833"/>
    <x v="10"/>
    <n v="840.12"/>
    <n v="6"/>
    <n v="0.48"/>
    <n v="430.43"/>
  </r>
  <r>
    <s v="ORD-1729"/>
    <x v="594"/>
    <x v="613"/>
    <x v="0"/>
    <s v="CUST-1529"/>
    <s v="Robert Brown"/>
    <s v="Consumer"/>
    <s v="North Catherine"/>
    <x v="1"/>
    <s v="United States"/>
    <n v="45311"/>
    <x v="0"/>
    <s v="PROD-8090"/>
    <x v="0"/>
    <x v="3"/>
    <s v="FUR-TA-10000577"/>
    <x v="3"/>
    <n v="979"/>
    <n v="6"/>
    <n v="0.28999999999999998"/>
    <n v="649.67999999999995"/>
  </r>
  <r>
    <s v="ORD-1730"/>
    <x v="595"/>
    <x v="614"/>
    <x v="1"/>
    <s v="CUST-9096"/>
    <s v="Amy Henderson"/>
    <s v="Home Office"/>
    <s v="Port Victoria"/>
    <x v="16"/>
    <s v="United States"/>
    <n v="58473"/>
    <x v="3"/>
    <s v="PROD-8429"/>
    <x v="2"/>
    <x v="4"/>
    <s v="OFF-BI-10003910"/>
    <x v="4"/>
    <n v="839.24"/>
    <n v="1"/>
    <n v="0.3"/>
    <n v="555.57000000000005"/>
  </r>
  <r>
    <s v="ORD-1731"/>
    <x v="386"/>
    <x v="615"/>
    <x v="2"/>
    <s v="CUST-5869"/>
    <s v="Elizabeth Herrera"/>
    <s v="Consumer"/>
    <s v="Port Matthew"/>
    <x v="5"/>
    <s v="United States"/>
    <n v="46036"/>
    <x v="3"/>
    <s v="PROD-8926"/>
    <x v="1"/>
    <x v="11"/>
    <s v="TEC-PH-10002275"/>
    <x v="11"/>
    <n v="220.46"/>
    <n v="4"/>
    <n v="0.43"/>
    <n v="97.36"/>
  </r>
  <r>
    <s v="ORD-1732"/>
    <x v="596"/>
    <x v="616"/>
    <x v="0"/>
    <s v="CUST-5385"/>
    <s v="Mackenzie Calhoun"/>
    <s v="Corporate"/>
    <s v="Payneshire"/>
    <x v="45"/>
    <s v="United States"/>
    <n v="69989"/>
    <x v="3"/>
    <s v="PROD-4895"/>
    <x v="1"/>
    <x v="11"/>
    <s v="TEC-PH-10002275"/>
    <x v="11"/>
    <n v="508.55"/>
    <n v="4"/>
    <n v="0.46"/>
    <n v="233.2"/>
  </r>
  <r>
    <s v="ORD-1733"/>
    <x v="230"/>
    <x v="401"/>
    <x v="0"/>
    <s v="CUST-4461"/>
    <s v="Aaron Cervantes"/>
    <s v="Corporate"/>
    <s v="Mcintyreborough"/>
    <x v="34"/>
    <s v="United States"/>
    <n v="18798"/>
    <x v="1"/>
    <s v="PROD-4665"/>
    <x v="2"/>
    <x v="4"/>
    <s v="OFF-BI-10003910"/>
    <x v="4"/>
    <n v="120.99"/>
    <n v="10"/>
    <n v="0.05"/>
    <n v="113"/>
  </r>
  <r>
    <s v="ORD-1734"/>
    <x v="259"/>
    <x v="491"/>
    <x v="1"/>
    <s v="CUST-6586"/>
    <s v="Monica Mitchell"/>
    <s v="Consumer"/>
    <s v="Hamiltonburgh"/>
    <x v="15"/>
    <s v="United States"/>
    <n v="24402"/>
    <x v="0"/>
    <s v="PROD-4477"/>
    <x v="0"/>
    <x v="1"/>
    <s v="FUR-BO-10001798"/>
    <x v="1"/>
    <n v="45.13"/>
    <n v="3"/>
    <n v="0.09"/>
    <n v="-6.26"/>
  </r>
  <r>
    <s v="ORD-1735"/>
    <x v="597"/>
    <x v="617"/>
    <x v="0"/>
    <s v="CUST-2266"/>
    <s v="Michael Mccullough"/>
    <s v="Consumer"/>
    <s v="Whitneyport"/>
    <x v="15"/>
    <s v="United States"/>
    <n v="51584"/>
    <x v="0"/>
    <s v="PROD-1967"/>
    <x v="2"/>
    <x v="10"/>
    <s v="OFF-AR-10002833"/>
    <x v="10"/>
    <n v="587.61"/>
    <n v="5"/>
    <n v="0.21"/>
    <n v="419.6"/>
  </r>
  <r>
    <s v="ORD-1736"/>
    <x v="598"/>
    <x v="618"/>
    <x v="0"/>
    <s v="CUST-9680"/>
    <s v="George Deleon"/>
    <s v="Home Office"/>
    <s v="Lake Dakota"/>
    <x v="27"/>
    <s v="United States"/>
    <n v="74123"/>
    <x v="0"/>
    <s v="PROD-3358"/>
    <x v="0"/>
    <x v="6"/>
    <s v="FUR-FU-10001487"/>
    <x v="6"/>
    <n v="709.05"/>
    <n v="6"/>
    <n v="0.19"/>
    <n v="541.15"/>
  </r>
  <r>
    <s v="ORD-1737"/>
    <x v="590"/>
    <x v="580"/>
    <x v="2"/>
    <s v="CUST-5344"/>
    <s v="Elizabeth George"/>
    <s v="Consumer"/>
    <s v="Lake Peterville"/>
    <x v="38"/>
    <s v="United States"/>
    <n v="49470"/>
    <x v="1"/>
    <s v="PROD-2278"/>
    <x v="0"/>
    <x v="3"/>
    <s v="FUR-TA-10000577"/>
    <x v="3"/>
    <n v="409.43"/>
    <n v="4"/>
    <n v="0.04"/>
    <n v="354.15"/>
  </r>
  <r>
    <s v="ORD-1738"/>
    <x v="599"/>
    <x v="619"/>
    <x v="0"/>
    <s v="CUST-8251"/>
    <s v="Kimberly Franco"/>
    <s v="Corporate"/>
    <s v="Brandiland"/>
    <x v="49"/>
    <s v="United States"/>
    <n v="68816"/>
    <x v="3"/>
    <s v="PROD-7531"/>
    <x v="1"/>
    <x v="7"/>
    <s v="TEC-MA-10000822"/>
    <x v="7"/>
    <n v="445.89"/>
    <n v="8"/>
    <n v="0.36"/>
    <n v="236.83"/>
  </r>
  <r>
    <s v="ORD-1739"/>
    <x v="600"/>
    <x v="620"/>
    <x v="0"/>
    <s v="CUST-2158"/>
    <s v="Donald Wright"/>
    <s v="Consumer"/>
    <s v="East Paulashire"/>
    <x v="34"/>
    <s v="United States"/>
    <n v="81850"/>
    <x v="1"/>
    <s v="PROD-6775"/>
    <x v="1"/>
    <x v="7"/>
    <s v="TEC-MA-10000822"/>
    <x v="7"/>
    <n v="463.69"/>
    <n v="5"/>
    <n v="0.34"/>
    <n v="284.83"/>
  </r>
  <r>
    <s v="ORD-1740"/>
    <x v="601"/>
    <x v="621"/>
    <x v="1"/>
    <s v="CUST-6550"/>
    <s v="Aaron Rodriguez"/>
    <s v="Corporate"/>
    <s v="Fredland"/>
    <x v="1"/>
    <s v="United States"/>
    <n v="52333"/>
    <x v="1"/>
    <s v="PROD-6800"/>
    <x v="0"/>
    <x v="1"/>
    <s v="FUR-BO-10001798"/>
    <x v="1"/>
    <n v="617.04999999999995"/>
    <n v="3"/>
    <n v="0.34"/>
    <n v="368.03"/>
  </r>
  <r>
    <s v="ORD-1741"/>
    <x v="602"/>
    <x v="140"/>
    <x v="3"/>
    <s v="CUST-8058"/>
    <s v="Molly Walters"/>
    <s v="Home Office"/>
    <s v="Lake Evanshire"/>
    <x v="21"/>
    <s v="United States"/>
    <n v="11445"/>
    <x v="1"/>
    <s v="PROD-5880"/>
    <x v="0"/>
    <x v="3"/>
    <s v="FUR-TA-10000577"/>
    <x v="3"/>
    <n v="548.88"/>
    <n v="6"/>
    <n v="0.11"/>
    <n v="479.69"/>
  </r>
  <r>
    <s v="ORD-1742"/>
    <x v="603"/>
    <x v="622"/>
    <x v="0"/>
    <s v="CUST-2054"/>
    <s v="Anthony Wilson"/>
    <s v="Home Office"/>
    <s v="Port Hollyville"/>
    <x v="6"/>
    <s v="United States"/>
    <n v="8457"/>
    <x v="3"/>
    <s v="PROD-7588"/>
    <x v="1"/>
    <x v="2"/>
    <s v="TEC-AC-10003027"/>
    <x v="2"/>
    <n v="669.3"/>
    <n v="2"/>
    <n v="0.16"/>
    <n v="518.23"/>
  </r>
  <r>
    <s v="ORD-1743"/>
    <x v="604"/>
    <x v="623"/>
    <x v="0"/>
    <s v="CUST-7674"/>
    <s v="Catherine Hartman"/>
    <s v="Consumer"/>
    <s v="Davidfort"/>
    <x v="38"/>
    <s v="United States"/>
    <n v="20818"/>
    <x v="2"/>
    <s v="PROD-5985"/>
    <x v="1"/>
    <x v="2"/>
    <s v="TEC-AC-10003027"/>
    <x v="2"/>
    <n v="510.45"/>
    <n v="10"/>
    <n v="0.46"/>
    <n v="226.28"/>
  </r>
  <r>
    <s v="ORD-1744"/>
    <x v="468"/>
    <x v="624"/>
    <x v="3"/>
    <s v="CUST-4446"/>
    <s v="Debra Zuniga"/>
    <s v="Consumer"/>
    <s v="West Jamesmouth"/>
    <x v="3"/>
    <s v="United States"/>
    <n v="12842"/>
    <x v="1"/>
    <s v="PROD-5444"/>
    <x v="0"/>
    <x v="3"/>
    <s v="FUR-TA-10000577"/>
    <x v="3"/>
    <n v="798.1"/>
    <n v="6"/>
    <n v="0.17"/>
    <n v="655.55"/>
  </r>
  <r>
    <s v="ORD-1745"/>
    <x v="291"/>
    <x v="625"/>
    <x v="2"/>
    <s v="CUST-3382"/>
    <s v="Tyler Perez"/>
    <s v="Home Office"/>
    <s v="East Steve"/>
    <x v="19"/>
    <s v="United States"/>
    <n v="44330"/>
    <x v="0"/>
    <s v="PROD-5296"/>
    <x v="0"/>
    <x v="0"/>
    <s v="FUR-CH-10000454"/>
    <x v="0"/>
    <n v="292.44"/>
    <n v="2"/>
    <n v="0.26"/>
    <n v="197.16"/>
  </r>
  <r>
    <s v="ORD-1746"/>
    <x v="605"/>
    <x v="626"/>
    <x v="3"/>
    <s v="CUST-6581"/>
    <s v="Alexandra Alvarado"/>
    <s v="Corporate"/>
    <s v="Mitchellton"/>
    <x v="41"/>
    <s v="United States"/>
    <n v="74393"/>
    <x v="1"/>
    <s v="PROD-7934"/>
    <x v="0"/>
    <x v="0"/>
    <s v="FUR-CH-10000454"/>
    <x v="0"/>
    <n v="49.8"/>
    <n v="4"/>
    <n v="7.0000000000000007E-2"/>
    <n v="44.55"/>
  </r>
  <r>
    <s v="ORD-1747"/>
    <x v="606"/>
    <x v="627"/>
    <x v="2"/>
    <s v="CUST-6528"/>
    <s v="Kenneth Watts"/>
    <s v="Corporate"/>
    <s v="Richardland"/>
    <x v="37"/>
    <s v="United States"/>
    <n v="87967"/>
    <x v="3"/>
    <s v="PROD-8041"/>
    <x v="0"/>
    <x v="0"/>
    <s v="FUR-CH-10000454"/>
    <x v="0"/>
    <n v="272.5"/>
    <n v="1"/>
    <n v="0.22"/>
    <n v="170.17"/>
  </r>
  <r>
    <s v="ORD-1748"/>
    <x v="354"/>
    <x v="628"/>
    <x v="3"/>
    <s v="CUST-7778"/>
    <s v="Caitlin Frederick"/>
    <s v="Home Office"/>
    <s v="South Christie"/>
    <x v="11"/>
    <s v="United States"/>
    <n v="25705"/>
    <x v="1"/>
    <s v="PROD-1591"/>
    <x v="0"/>
    <x v="0"/>
    <s v="FUR-CH-10000454"/>
    <x v="0"/>
    <n v="709.06"/>
    <n v="5"/>
    <n v="0.45"/>
    <n v="351.6"/>
  </r>
  <r>
    <s v="ORD-1749"/>
    <x v="607"/>
    <x v="629"/>
    <x v="0"/>
    <s v="CUST-1312"/>
    <s v="Richard Allen"/>
    <s v="Corporate"/>
    <s v="Lake Laura"/>
    <x v="2"/>
    <s v="United States"/>
    <n v="98585"/>
    <x v="0"/>
    <s v="PROD-8952"/>
    <x v="0"/>
    <x v="1"/>
    <s v="FUR-BO-10001798"/>
    <x v="1"/>
    <n v="62.3"/>
    <n v="10"/>
    <n v="0"/>
    <n v="38.36"/>
  </r>
  <r>
    <s v="ORD-1750"/>
    <x v="157"/>
    <x v="159"/>
    <x v="3"/>
    <s v="CUST-7009"/>
    <s v="Noah Collins"/>
    <s v="Corporate"/>
    <s v="North Bethany"/>
    <x v="23"/>
    <s v="United States"/>
    <n v="43756"/>
    <x v="1"/>
    <s v="PROD-6241"/>
    <x v="1"/>
    <x v="7"/>
    <s v="TEC-MA-10000822"/>
    <x v="7"/>
    <n v="557.51"/>
    <n v="1"/>
    <n v="0.43"/>
    <n v="304.74"/>
  </r>
  <r>
    <s v="ORD-1751"/>
    <x v="608"/>
    <x v="630"/>
    <x v="3"/>
    <s v="CUST-3303"/>
    <s v="David Tran"/>
    <s v="Home Office"/>
    <s v="Christophertown"/>
    <x v="34"/>
    <s v="United States"/>
    <n v="32073"/>
    <x v="2"/>
    <s v="PROD-2633"/>
    <x v="1"/>
    <x v="5"/>
    <s v="TEC-CO-10001449"/>
    <x v="5"/>
    <n v="409.75"/>
    <n v="5"/>
    <n v="0.34"/>
    <n v="230.43"/>
  </r>
  <r>
    <s v="ORD-1752"/>
    <x v="609"/>
    <x v="631"/>
    <x v="3"/>
    <s v="CUST-4202"/>
    <s v="Michael Walker"/>
    <s v="Corporate"/>
    <s v="South Madeline"/>
    <x v="21"/>
    <s v="United States"/>
    <n v="5703"/>
    <x v="3"/>
    <s v="PROD-3452"/>
    <x v="2"/>
    <x v="4"/>
    <s v="OFF-BI-10003910"/>
    <x v="4"/>
    <n v="292.12"/>
    <n v="2"/>
    <n v="0.02"/>
    <n v="242.52"/>
  </r>
  <r>
    <s v="ORD-1753"/>
    <x v="610"/>
    <x v="628"/>
    <x v="3"/>
    <s v="CUST-3704"/>
    <s v="Patricia Mcdonald"/>
    <s v="Home Office"/>
    <s v="Victoriachester"/>
    <x v="13"/>
    <s v="United States"/>
    <n v="90034"/>
    <x v="2"/>
    <s v="PROD-2292"/>
    <x v="1"/>
    <x v="11"/>
    <s v="TEC-PH-10002275"/>
    <x v="11"/>
    <n v="981.26"/>
    <n v="5"/>
    <n v="0.13"/>
    <n v="812.94"/>
  </r>
  <r>
    <s v="ORD-1754"/>
    <x v="611"/>
    <x v="632"/>
    <x v="2"/>
    <s v="CUST-3142"/>
    <s v="Mark Walton"/>
    <s v="Consumer"/>
    <s v="Mortonmouth"/>
    <x v="48"/>
    <s v="United States"/>
    <n v="56131"/>
    <x v="0"/>
    <s v="PROD-9878"/>
    <x v="2"/>
    <x v="9"/>
    <s v="OFF-PA-10002365"/>
    <x v="9"/>
    <n v="100.92"/>
    <n v="8"/>
    <n v="0.28000000000000003"/>
    <n v="53.29"/>
  </r>
  <r>
    <s v="ORD-1755"/>
    <x v="612"/>
    <x v="633"/>
    <x v="0"/>
    <s v="CUST-9561"/>
    <s v="Paul Larsen"/>
    <s v="Home Office"/>
    <s v="South Lauriebury"/>
    <x v="19"/>
    <s v="United States"/>
    <n v="40099"/>
    <x v="1"/>
    <s v="PROD-1088"/>
    <x v="0"/>
    <x v="0"/>
    <s v="FUR-CH-10000454"/>
    <x v="0"/>
    <n v="102.56"/>
    <n v="2"/>
    <n v="0.28000000000000003"/>
    <n v="51.89"/>
  </r>
  <r>
    <s v="ORD-1756"/>
    <x v="534"/>
    <x v="634"/>
    <x v="1"/>
    <s v="CUST-1331"/>
    <s v="Kenneth Walls"/>
    <s v="Corporate"/>
    <s v="West Sean"/>
    <x v="38"/>
    <s v="United States"/>
    <n v="93259"/>
    <x v="2"/>
    <s v="PROD-7460"/>
    <x v="1"/>
    <x v="7"/>
    <s v="TEC-MA-10000822"/>
    <x v="7"/>
    <n v="264.69"/>
    <n v="1"/>
    <n v="0.19"/>
    <n v="190.19"/>
  </r>
  <r>
    <s v="ORD-1757"/>
    <x v="313"/>
    <x v="264"/>
    <x v="3"/>
    <s v="CUST-8003"/>
    <s v="Brandi Johnson"/>
    <s v="Corporate"/>
    <s v="Wrighthaven"/>
    <x v="33"/>
    <s v="United States"/>
    <n v="81032"/>
    <x v="1"/>
    <s v="PROD-3490"/>
    <x v="2"/>
    <x v="9"/>
    <s v="OFF-PA-10002365"/>
    <x v="9"/>
    <n v="573.71"/>
    <n v="9"/>
    <n v="0.36"/>
    <n v="317.58"/>
  </r>
  <r>
    <s v="ORD-1758"/>
    <x v="613"/>
    <x v="523"/>
    <x v="3"/>
    <s v="CUST-3414"/>
    <s v="Kevin Guzman"/>
    <s v="Consumer"/>
    <s v="North Brandonland"/>
    <x v="40"/>
    <s v="United States"/>
    <n v="39476"/>
    <x v="3"/>
    <s v="PROD-4239"/>
    <x v="1"/>
    <x v="11"/>
    <s v="TEC-PH-10002275"/>
    <x v="11"/>
    <n v="162.22999999999999"/>
    <n v="1"/>
    <n v="0.06"/>
    <n v="107.51"/>
  </r>
  <r>
    <s v="ORD-1759"/>
    <x v="95"/>
    <x v="98"/>
    <x v="2"/>
    <s v="CUST-3115"/>
    <s v="Carl Hayes"/>
    <s v="Corporate"/>
    <s v="West Dianafort"/>
    <x v="10"/>
    <s v="United States"/>
    <n v="87040"/>
    <x v="2"/>
    <s v="PROD-8143"/>
    <x v="1"/>
    <x v="5"/>
    <s v="TEC-CO-10001449"/>
    <x v="5"/>
    <n v="653.03"/>
    <n v="7"/>
    <n v="0.21"/>
    <n v="468.02"/>
  </r>
  <r>
    <s v="ORD-1760"/>
    <x v="614"/>
    <x v="635"/>
    <x v="0"/>
    <s v="CUST-2236"/>
    <s v="Joshua Garcia"/>
    <s v="Corporate"/>
    <s v="New Rebekahville"/>
    <x v="21"/>
    <s v="United States"/>
    <n v="75433"/>
    <x v="3"/>
    <s v="PROD-7191"/>
    <x v="1"/>
    <x v="2"/>
    <s v="TEC-AC-10003027"/>
    <x v="2"/>
    <n v="526.19000000000005"/>
    <n v="3"/>
    <n v="0.32"/>
    <n v="336.41"/>
  </r>
  <r>
    <s v="ORD-1761"/>
    <x v="229"/>
    <x v="636"/>
    <x v="0"/>
    <s v="CUST-5932"/>
    <s v="Jonathan Reynolds"/>
    <s v="Consumer"/>
    <s v="Humphreyport"/>
    <x v="43"/>
    <s v="United States"/>
    <n v="99822"/>
    <x v="1"/>
    <s v="PROD-1056"/>
    <x v="1"/>
    <x v="2"/>
    <s v="TEC-AC-10003027"/>
    <x v="2"/>
    <n v="406.71"/>
    <n v="5"/>
    <n v="0.09"/>
    <n v="352.16"/>
  </r>
  <r>
    <s v="ORD-1762"/>
    <x v="139"/>
    <x v="637"/>
    <x v="3"/>
    <s v="CUST-5980"/>
    <s v="Joseph Clark"/>
    <s v="Consumer"/>
    <s v="Lake Johnshire"/>
    <x v="22"/>
    <s v="United States"/>
    <n v="6555"/>
    <x v="0"/>
    <s v="PROD-5048"/>
    <x v="2"/>
    <x v="8"/>
    <s v="OFF-EN-10001509"/>
    <x v="8"/>
    <n v="891.81"/>
    <n v="2"/>
    <n v="0.25"/>
    <n v="660.46"/>
  </r>
  <r>
    <s v="ORD-1763"/>
    <x v="422"/>
    <x v="429"/>
    <x v="0"/>
    <s v="CUST-4438"/>
    <s v="Brianna Irwin"/>
    <s v="Consumer"/>
    <s v="Wilsonburgh"/>
    <x v="23"/>
    <s v="United States"/>
    <n v="30588"/>
    <x v="2"/>
    <s v="PROD-1736"/>
    <x v="1"/>
    <x v="7"/>
    <s v="TEC-MA-10000822"/>
    <x v="7"/>
    <n v="377.08"/>
    <n v="8"/>
    <n v="0.45"/>
    <n v="184.03"/>
  </r>
  <r>
    <s v="ORD-1764"/>
    <x v="615"/>
    <x v="638"/>
    <x v="0"/>
    <s v="CUST-6533"/>
    <s v="Christy Yang"/>
    <s v="Home Office"/>
    <s v="Port Keithside"/>
    <x v="32"/>
    <s v="United States"/>
    <n v="38493"/>
    <x v="1"/>
    <s v="PROD-7414"/>
    <x v="1"/>
    <x v="5"/>
    <s v="TEC-CO-10001449"/>
    <x v="5"/>
    <n v="155.52000000000001"/>
    <n v="10"/>
    <n v="0.28000000000000003"/>
    <n v="106.92"/>
  </r>
  <r>
    <s v="ORD-1765"/>
    <x v="616"/>
    <x v="595"/>
    <x v="1"/>
    <s v="CUST-3408"/>
    <s v="Corey Terry"/>
    <s v="Corporate"/>
    <s v="Ryanfurt"/>
    <x v="4"/>
    <s v="United States"/>
    <n v="67806"/>
    <x v="0"/>
    <s v="PROD-2213"/>
    <x v="1"/>
    <x v="5"/>
    <s v="TEC-CO-10001449"/>
    <x v="5"/>
    <n v="902.77"/>
    <n v="9"/>
    <n v="0.32"/>
    <n v="603.5"/>
  </r>
  <r>
    <s v="ORD-1766"/>
    <x v="617"/>
    <x v="639"/>
    <x v="3"/>
    <s v="CUST-2870"/>
    <s v="Vanessa Stevens"/>
    <s v="Consumer"/>
    <s v="Johnsonbury"/>
    <x v="20"/>
    <s v="United States"/>
    <n v="95399"/>
    <x v="0"/>
    <s v="PROD-8246"/>
    <x v="2"/>
    <x v="10"/>
    <s v="OFF-AR-10002833"/>
    <x v="10"/>
    <n v="186.89"/>
    <n v="7"/>
    <n v="0.09"/>
    <n v="122.14"/>
  </r>
  <r>
    <s v="ORD-1767"/>
    <x v="277"/>
    <x v="640"/>
    <x v="2"/>
    <s v="CUST-4946"/>
    <s v="Ryan Gilbert"/>
    <s v="Home Office"/>
    <s v="New Christyton"/>
    <x v="49"/>
    <s v="United States"/>
    <n v="49056"/>
    <x v="1"/>
    <s v="PROD-7571"/>
    <x v="2"/>
    <x v="9"/>
    <s v="OFF-PA-10002365"/>
    <x v="9"/>
    <n v="683.37"/>
    <n v="2"/>
    <n v="0.1"/>
    <n v="585.85"/>
  </r>
  <r>
    <s v="ORD-1768"/>
    <x v="408"/>
    <x v="641"/>
    <x v="0"/>
    <s v="CUST-2308"/>
    <s v="Christina Davis"/>
    <s v="Home Office"/>
    <s v="West Andrewport"/>
    <x v="35"/>
    <s v="United States"/>
    <n v="60381"/>
    <x v="0"/>
    <s v="PROD-4307"/>
    <x v="0"/>
    <x v="1"/>
    <s v="FUR-BO-10001798"/>
    <x v="1"/>
    <n v="578.97"/>
    <n v="2"/>
    <n v="0.24"/>
    <n v="415.37"/>
  </r>
  <r>
    <s v="ORD-1769"/>
    <x v="618"/>
    <x v="425"/>
    <x v="0"/>
    <s v="CUST-1656"/>
    <s v="Andrew Barrett"/>
    <s v="Consumer"/>
    <s v="Herreraville"/>
    <x v="33"/>
    <s v="United States"/>
    <n v="66445"/>
    <x v="0"/>
    <s v="PROD-1382"/>
    <x v="2"/>
    <x v="4"/>
    <s v="OFF-BI-10003910"/>
    <x v="4"/>
    <n v="922.38"/>
    <n v="3"/>
    <n v="0.49"/>
    <n v="421.66"/>
  </r>
  <r>
    <s v="ORD-1770"/>
    <x v="619"/>
    <x v="642"/>
    <x v="2"/>
    <s v="CUST-1465"/>
    <s v="Isaiah Jimenez"/>
    <s v="Consumer"/>
    <s v="Lake Donald"/>
    <x v="36"/>
    <s v="United States"/>
    <n v="78987"/>
    <x v="1"/>
    <s v="PROD-4853"/>
    <x v="1"/>
    <x v="7"/>
    <s v="TEC-MA-10000822"/>
    <x v="7"/>
    <n v="845.16"/>
    <n v="7"/>
    <n v="0.36"/>
    <n v="513.47"/>
  </r>
  <r>
    <s v="ORD-1771"/>
    <x v="620"/>
    <x v="643"/>
    <x v="3"/>
    <s v="CUST-6393"/>
    <s v="Thomas Harrington"/>
    <s v="Corporate"/>
    <s v="West Courtneyland"/>
    <x v="22"/>
    <s v="United States"/>
    <n v="71929"/>
    <x v="1"/>
    <s v="PROD-6109"/>
    <x v="0"/>
    <x v="6"/>
    <s v="FUR-FU-10001487"/>
    <x v="6"/>
    <n v="44.25"/>
    <n v="5"/>
    <n v="0.05"/>
    <n v="33.549999999999997"/>
  </r>
  <r>
    <s v="ORD-1772"/>
    <x v="275"/>
    <x v="387"/>
    <x v="3"/>
    <s v="CUST-4986"/>
    <s v="Dustin Spence"/>
    <s v="Corporate"/>
    <s v="Alyssafort"/>
    <x v="10"/>
    <s v="United States"/>
    <n v="47923"/>
    <x v="2"/>
    <s v="PROD-9580"/>
    <x v="1"/>
    <x v="2"/>
    <s v="TEC-AC-10003027"/>
    <x v="2"/>
    <n v="799.51"/>
    <n v="10"/>
    <n v="0.27"/>
    <n v="579.30999999999995"/>
  </r>
  <r>
    <s v="ORD-1773"/>
    <x v="621"/>
    <x v="644"/>
    <x v="1"/>
    <s v="CUST-9466"/>
    <s v="Shannon Wilson"/>
    <s v="Corporate"/>
    <s v="Johnfort"/>
    <x v="35"/>
    <s v="United States"/>
    <n v="29074"/>
    <x v="2"/>
    <s v="PROD-1912"/>
    <x v="1"/>
    <x v="2"/>
    <s v="TEC-AC-10003027"/>
    <x v="2"/>
    <n v="160.47999999999999"/>
    <n v="3"/>
    <n v="0.08"/>
    <n v="142.03"/>
  </r>
  <r>
    <s v="ORD-1774"/>
    <x v="622"/>
    <x v="645"/>
    <x v="2"/>
    <s v="CUST-4943"/>
    <s v="Dr. Donald Taylor"/>
    <s v="Home Office"/>
    <s v="East Laura"/>
    <x v="41"/>
    <s v="United States"/>
    <n v="78876"/>
    <x v="1"/>
    <s v="PROD-7612"/>
    <x v="0"/>
    <x v="0"/>
    <s v="FUR-CH-10000454"/>
    <x v="0"/>
    <n v="361.09"/>
    <n v="2"/>
    <n v="0.37"/>
    <n v="198.84"/>
  </r>
  <r>
    <s v="ORD-1775"/>
    <x v="104"/>
    <x v="646"/>
    <x v="2"/>
    <s v="CUST-9835"/>
    <s v="Sarah Obrien"/>
    <s v="Corporate"/>
    <s v="Lake Patrick"/>
    <x v="33"/>
    <s v="United States"/>
    <n v="34411"/>
    <x v="0"/>
    <s v="PROD-9804"/>
    <x v="1"/>
    <x v="11"/>
    <s v="TEC-PH-10002275"/>
    <x v="11"/>
    <n v="485.4"/>
    <n v="2"/>
    <n v="0.35"/>
    <n v="266.14"/>
  </r>
  <r>
    <s v="ORD-1776"/>
    <x v="112"/>
    <x v="647"/>
    <x v="3"/>
    <s v="CUST-4530"/>
    <s v="Maxwell Powell"/>
    <s v="Corporate"/>
    <s v="East Melissa"/>
    <x v="48"/>
    <s v="United States"/>
    <n v="32009"/>
    <x v="3"/>
    <s v="PROD-9427"/>
    <x v="0"/>
    <x v="6"/>
    <s v="FUR-FU-10001487"/>
    <x v="6"/>
    <n v="707.14"/>
    <n v="6"/>
    <n v="0.12"/>
    <n v="620.41999999999996"/>
  </r>
  <r>
    <s v="ORD-1777"/>
    <x v="623"/>
    <x v="648"/>
    <x v="3"/>
    <s v="CUST-7495"/>
    <s v="Mary Johnson"/>
    <s v="Corporate"/>
    <s v="East Davidbury"/>
    <x v="16"/>
    <s v="United States"/>
    <n v="50360"/>
    <x v="1"/>
    <s v="PROD-4501"/>
    <x v="2"/>
    <x v="9"/>
    <s v="OFF-PA-10002365"/>
    <x v="9"/>
    <n v="852.7"/>
    <n v="9"/>
    <n v="0.17"/>
    <n v="679.53"/>
  </r>
  <r>
    <s v="ORD-1778"/>
    <x v="624"/>
    <x v="649"/>
    <x v="2"/>
    <s v="CUST-1249"/>
    <s v="Brandy Bailey"/>
    <s v="Corporate"/>
    <s v="East Michael"/>
    <x v="28"/>
    <s v="United States"/>
    <n v="73343"/>
    <x v="3"/>
    <s v="PROD-2866"/>
    <x v="0"/>
    <x v="3"/>
    <s v="FUR-TA-10000577"/>
    <x v="3"/>
    <n v="731.93"/>
    <n v="4"/>
    <n v="0.04"/>
    <n v="662.01"/>
  </r>
  <r>
    <s v="ORD-1779"/>
    <x v="45"/>
    <x v="650"/>
    <x v="0"/>
    <s v="CUST-3578"/>
    <s v="Sheri Lewis"/>
    <s v="Consumer"/>
    <s v="South Margaret"/>
    <x v="27"/>
    <s v="United States"/>
    <n v="76464"/>
    <x v="1"/>
    <s v="PROD-7195"/>
    <x v="1"/>
    <x v="5"/>
    <s v="TEC-CO-10001449"/>
    <x v="5"/>
    <n v="602.36"/>
    <n v="7"/>
    <n v="0.1"/>
    <n v="495.25"/>
  </r>
  <r>
    <s v="ORD-1780"/>
    <x v="625"/>
    <x v="651"/>
    <x v="1"/>
    <s v="CUST-8616"/>
    <s v="Donald Marsh"/>
    <s v="Corporate"/>
    <s v="Lake Ashley"/>
    <x v="27"/>
    <s v="United States"/>
    <n v="43870"/>
    <x v="2"/>
    <s v="PROD-5341"/>
    <x v="1"/>
    <x v="2"/>
    <s v="TEC-AC-10003027"/>
    <x v="2"/>
    <n v="101.77"/>
    <n v="8"/>
    <n v="0.48"/>
    <n v="18.48"/>
  </r>
  <r>
    <s v="ORD-1781"/>
    <x v="626"/>
    <x v="652"/>
    <x v="2"/>
    <s v="CUST-6272"/>
    <s v="Mark Ray"/>
    <s v="Home Office"/>
    <s v="Copelandshire"/>
    <x v="49"/>
    <s v="United States"/>
    <n v="84839"/>
    <x v="0"/>
    <s v="PROD-9156"/>
    <x v="2"/>
    <x v="4"/>
    <s v="OFF-BI-10003910"/>
    <x v="4"/>
    <n v="558.04"/>
    <n v="8"/>
    <n v="0.43"/>
    <n v="306.39"/>
  </r>
  <r>
    <s v="ORD-1782"/>
    <x v="627"/>
    <x v="653"/>
    <x v="2"/>
    <s v="CUST-4196"/>
    <s v="Heidi Hurst"/>
    <s v="Consumer"/>
    <s v="Allenburgh"/>
    <x v="7"/>
    <s v="United States"/>
    <n v="88502"/>
    <x v="3"/>
    <s v="PROD-7053"/>
    <x v="2"/>
    <x v="8"/>
    <s v="OFF-EN-10001509"/>
    <x v="8"/>
    <n v="947.74"/>
    <n v="1"/>
    <n v="0.24"/>
    <n v="714.19"/>
  </r>
  <r>
    <s v="ORD-1783"/>
    <x v="147"/>
    <x v="654"/>
    <x v="1"/>
    <s v="CUST-6854"/>
    <s v="Randy Peters"/>
    <s v="Home Office"/>
    <s v="Port Jennifer"/>
    <x v="42"/>
    <s v="United States"/>
    <n v="78396"/>
    <x v="1"/>
    <s v="PROD-4454"/>
    <x v="0"/>
    <x v="6"/>
    <s v="FUR-FU-10001487"/>
    <x v="6"/>
    <n v="503"/>
    <n v="3"/>
    <n v="0.31"/>
    <n v="313.38"/>
  </r>
  <r>
    <s v="ORD-1784"/>
    <x v="605"/>
    <x v="655"/>
    <x v="3"/>
    <s v="CUST-7427"/>
    <s v="Richard Davis"/>
    <s v="Home Office"/>
    <s v="Port Sonyamouth"/>
    <x v="24"/>
    <s v="United States"/>
    <n v="59329"/>
    <x v="2"/>
    <s v="PROD-1169"/>
    <x v="2"/>
    <x v="8"/>
    <s v="OFF-EN-10001509"/>
    <x v="8"/>
    <n v="854.79"/>
    <n v="8"/>
    <n v="0.32"/>
    <n v="566.70000000000005"/>
  </r>
  <r>
    <s v="ORD-1785"/>
    <x v="92"/>
    <x v="642"/>
    <x v="2"/>
    <s v="CUST-6017"/>
    <s v="Aaron Lopez"/>
    <s v="Corporate"/>
    <s v="New Lorettaville"/>
    <x v="11"/>
    <s v="United States"/>
    <n v="89654"/>
    <x v="0"/>
    <s v="PROD-5377"/>
    <x v="2"/>
    <x v="8"/>
    <s v="OFF-EN-10001509"/>
    <x v="8"/>
    <n v="887.69"/>
    <n v="6"/>
    <n v="0.09"/>
    <n v="762.04"/>
  </r>
  <r>
    <s v="ORD-1786"/>
    <x v="628"/>
    <x v="656"/>
    <x v="0"/>
    <s v="CUST-8788"/>
    <s v="Jason Hines"/>
    <s v="Corporate"/>
    <s v="Colleenbury"/>
    <x v="23"/>
    <s v="United States"/>
    <n v="47064"/>
    <x v="2"/>
    <s v="PROD-4450"/>
    <x v="0"/>
    <x v="0"/>
    <s v="FUR-CH-10000454"/>
    <x v="0"/>
    <n v="493.81"/>
    <n v="10"/>
    <n v="0.02"/>
    <n v="450.7"/>
  </r>
  <r>
    <s v="ORD-1787"/>
    <x v="629"/>
    <x v="115"/>
    <x v="0"/>
    <s v="CUST-3494"/>
    <s v="George Moses"/>
    <s v="Consumer"/>
    <s v="Lake Jonathanbury"/>
    <x v="17"/>
    <s v="United States"/>
    <n v="3850"/>
    <x v="3"/>
    <s v="PROD-3175"/>
    <x v="2"/>
    <x v="10"/>
    <s v="OFF-AR-10002833"/>
    <x v="10"/>
    <n v="883.7"/>
    <n v="9"/>
    <n v="0.14000000000000001"/>
    <n v="717.99"/>
  </r>
  <r>
    <s v="ORD-1788"/>
    <x v="630"/>
    <x v="657"/>
    <x v="3"/>
    <s v="CUST-5653"/>
    <s v="Denise Wagner"/>
    <s v="Consumer"/>
    <s v="South Travishaven"/>
    <x v="18"/>
    <s v="United States"/>
    <n v="67465"/>
    <x v="2"/>
    <s v="PROD-2661"/>
    <x v="2"/>
    <x v="10"/>
    <s v="OFF-AR-10002833"/>
    <x v="10"/>
    <n v="140.9"/>
    <n v="3"/>
    <n v="0.24"/>
    <n v="64.88"/>
  </r>
  <r>
    <s v="ORD-1789"/>
    <x v="631"/>
    <x v="390"/>
    <x v="1"/>
    <s v="CUST-9235"/>
    <s v="Erica Silva"/>
    <s v="Home Office"/>
    <s v="North Reneemouth"/>
    <x v="4"/>
    <s v="United States"/>
    <n v="82057"/>
    <x v="1"/>
    <s v="PROD-1074"/>
    <x v="1"/>
    <x v="2"/>
    <s v="TEC-AC-10003027"/>
    <x v="2"/>
    <n v="698.12"/>
    <n v="6"/>
    <n v="0.45"/>
    <n v="375.82"/>
  </r>
  <r>
    <s v="ORD-1790"/>
    <x v="632"/>
    <x v="658"/>
    <x v="2"/>
    <s v="CUST-5840"/>
    <s v="Elizabeth Lawson"/>
    <s v="Home Office"/>
    <s v="Cortezmouth"/>
    <x v="33"/>
    <s v="United States"/>
    <n v="62930"/>
    <x v="1"/>
    <s v="PROD-8350"/>
    <x v="1"/>
    <x v="5"/>
    <s v="TEC-CO-10001449"/>
    <x v="5"/>
    <n v="998.57"/>
    <n v="3"/>
    <n v="0.41"/>
    <n v="570.82000000000005"/>
  </r>
  <r>
    <s v="ORD-1791"/>
    <x v="59"/>
    <x v="659"/>
    <x v="1"/>
    <s v="CUST-9654"/>
    <s v="Cassandra Long"/>
    <s v="Consumer"/>
    <s v="North Josephburgh"/>
    <x v="20"/>
    <s v="United States"/>
    <n v="82270"/>
    <x v="1"/>
    <s v="PROD-1740"/>
    <x v="1"/>
    <x v="5"/>
    <s v="TEC-CO-10001449"/>
    <x v="5"/>
    <n v="653.67999999999995"/>
    <n v="6"/>
    <n v="0.1"/>
    <n v="564.22"/>
  </r>
  <r>
    <s v="ORD-1792"/>
    <x v="633"/>
    <x v="27"/>
    <x v="3"/>
    <s v="CUST-4676"/>
    <s v="Alexandria Wyatt"/>
    <s v="Consumer"/>
    <s v="West Pedro"/>
    <x v="27"/>
    <s v="United States"/>
    <n v="52280"/>
    <x v="1"/>
    <s v="PROD-7305"/>
    <x v="0"/>
    <x v="6"/>
    <s v="FUR-FU-10001487"/>
    <x v="6"/>
    <n v="403.85"/>
    <n v="9"/>
    <n v="7.0000000000000007E-2"/>
    <n v="355.43"/>
  </r>
  <r>
    <s v="ORD-1793"/>
    <x v="634"/>
    <x v="660"/>
    <x v="1"/>
    <s v="CUST-5203"/>
    <s v="Amanda Smith MD"/>
    <s v="Consumer"/>
    <s v="East Lance"/>
    <x v="6"/>
    <s v="United States"/>
    <n v="51023"/>
    <x v="1"/>
    <s v="PROD-5056"/>
    <x v="1"/>
    <x v="2"/>
    <s v="TEC-AC-10003027"/>
    <x v="2"/>
    <n v="502"/>
    <n v="5"/>
    <n v="0.21"/>
    <n v="367.16"/>
  </r>
  <r>
    <s v="ORD-1794"/>
    <x v="635"/>
    <x v="661"/>
    <x v="0"/>
    <s v="CUST-4849"/>
    <s v="Daniel Martin"/>
    <s v="Consumer"/>
    <s v="Phelpsstad"/>
    <x v="17"/>
    <s v="United States"/>
    <n v="47986"/>
    <x v="1"/>
    <s v="PROD-8997"/>
    <x v="0"/>
    <x v="3"/>
    <s v="FUR-TA-10000577"/>
    <x v="3"/>
    <n v="611.79999999999995"/>
    <n v="5"/>
    <n v="0.05"/>
    <n v="555.44000000000005"/>
  </r>
  <r>
    <s v="ORD-1795"/>
    <x v="636"/>
    <x v="662"/>
    <x v="2"/>
    <s v="CUST-8069"/>
    <s v="Matthew Thompson"/>
    <s v="Corporate"/>
    <s v="Thompsonburgh"/>
    <x v="32"/>
    <s v="United States"/>
    <n v="70684"/>
    <x v="3"/>
    <s v="PROD-4460"/>
    <x v="1"/>
    <x v="11"/>
    <s v="TEC-PH-10002275"/>
    <x v="11"/>
    <n v="736.43"/>
    <n v="3"/>
    <n v="0.23"/>
    <n v="519.79999999999995"/>
  </r>
  <r>
    <s v="ORD-1796"/>
    <x v="258"/>
    <x v="663"/>
    <x v="2"/>
    <s v="CUST-7590"/>
    <s v="Daniel Smith"/>
    <s v="Consumer"/>
    <s v="Deannafurt"/>
    <x v="2"/>
    <s v="United States"/>
    <n v="50743"/>
    <x v="3"/>
    <s v="PROD-1083"/>
    <x v="2"/>
    <x v="4"/>
    <s v="OFF-BI-10003910"/>
    <x v="4"/>
    <n v="702.9"/>
    <n v="5"/>
    <n v="0.49"/>
    <n v="317.73"/>
  </r>
  <r>
    <s v="ORD-1797"/>
    <x v="637"/>
    <x v="664"/>
    <x v="3"/>
    <s v="CUST-4808"/>
    <s v="Kimberly Reyes"/>
    <s v="Consumer"/>
    <s v="Lake Michaelberg"/>
    <x v="29"/>
    <s v="United States"/>
    <n v="89329"/>
    <x v="2"/>
    <s v="PROD-7336"/>
    <x v="2"/>
    <x v="4"/>
    <s v="OFF-BI-10003910"/>
    <x v="4"/>
    <n v="239.87"/>
    <n v="10"/>
    <n v="0.28999999999999998"/>
    <n v="168.04"/>
  </r>
  <r>
    <s v="ORD-1798"/>
    <x v="209"/>
    <x v="665"/>
    <x v="3"/>
    <s v="CUST-2517"/>
    <s v="Roberta Greene"/>
    <s v="Consumer"/>
    <s v="Jeffreyfurt"/>
    <x v="4"/>
    <s v="United States"/>
    <n v="99558"/>
    <x v="1"/>
    <s v="PROD-6246"/>
    <x v="2"/>
    <x v="9"/>
    <s v="OFF-PA-10002365"/>
    <x v="9"/>
    <n v="694.45"/>
    <n v="7"/>
    <n v="0.48"/>
    <n v="339.13"/>
  </r>
  <r>
    <s v="ORD-1799"/>
    <x v="638"/>
    <x v="666"/>
    <x v="1"/>
    <s v="CUST-1712"/>
    <s v="Julie Brown"/>
    <s v="Consumer"/>
    <s v="North Lawrenceborough"/>
    <x v="38"/>
    <s v="United States"/>
    <n v="9513"/>
    <x v="2"/>
    <s v="PROD-1497"/>
    <x v="0"/>
    <x v="0"/>
    <s v="FUR-CH-10000454"/>
    <x v="0"/>
    <n v="782.25"/>
    <n v="2"/>
    <n v="0.04"/>
    <n v="743.14"/>
  </r>
  <r>
    <s v="ORD-1800"/>
    <x v="50"/>
    <x v="667"/>
    <x v="2"/>
    <s v="CUST-8227"/>
    <s v="Peter Brown"/>
    <s v="Home Office"/>
    <s v="East Jacobburgh"/>
    <x v="45"/>
    <s v="United States"/>
    <n v="97729"/>
    <x v="2"/>
    <s v="PROD-7563"/>
    <x v="0"/>
    <x v="6"/>
    <s v="FUR-FU-10001487"/>
    <x v="6"/>
    <n v="631.33000000000004"/>
    <n v="3"/>
    <n v="0.11"/>
    <n v="520.47"/>
  </r>
  <r>
    <s v="ORD-1801"/>
    <x v="639"/>
    <x v="668"/>
    <x v="1"/>
    <s v="CUST-3112"/>
    <s v="Joshua Valdez"/>
    <s v="Consumer"/>
    <s v="Mckenziestad"/>
    <x v="15"/>
    <s v="United States"/>
    <n v="11011"/>
    <x v="2"/>
    <s v="PROD-9904"/>
    <x v="1"/>
    <x v="2"/>
    <s v="TEC-AC-10003027"/>
    <x v="2"/>
    <n v="198.9"/>
    <n v="6"/>
    <n v="0.46"/>
    <n v="92.78"/>
  </r>
  <r>
    <s v="ORD-1802"/>
    <x v="640"/>
    <x v="320"/>
    <x v="1"/>
    <s v="CUST-7132"/>
    <s v="Charles Thomas"/>
    <s v="Home Office"/>
    <s v="Woodshaven"/>
    <x v="3"/>
    <s v="United States"/>
    <n v="89573"/>
    <x v="1"/>
    <s v="PROD-2920"/>
    <x v="2"/>
    <x v="10"/>
    <s v="OFF-AR-10002833"/>
    <x v="10"/>
    <n v="548.47"/>
    <n v="4"/>
    <n v="0.32"/>
    <n v="352.51"/>
  </r>
  <r>
    <s v="ORD-1803"/>
    <x v="34"/>
    <x v="535"/>
    <x v="2"/>
    <s v="CUST-1211"/>
    <s v="David Campbell"/>
    <s v="Consumer"/>
    <s v="South William"/>
    <x v="18"/>
    <s v="United States"/>
    <n v="19316"/>
    <x v="0"/>
    <s v="PROD-2164"/>
    <x v="0"/>
    <x v="1"/>
    <s v="FUR-BO-10001798"/>
    <x v="1"/>
    <n v="987.79"/>
    <n v="4"/>
    <n v="0.28000000000000003"/>
    <n v="700.69"/>
  </r>
  <r>
    <s v="ORD-1804"/>
    <x v="552"/>
    <x v="669"/>
    <x v="3"/>
    <s v="CUST-5249"/>
    <s v="Donna Brown"/>
    <s v="Corporate"/>
    <s v="New Jared"/>
    <x v="25"/>
    <s v="United States"/>
    <n v="60145"/>
    <x v="2"/>
    <s v="PROD-7035"/>
    <x v="2"/>
    <x v="4"/>
    <s v="OFF-BI-10003910"/>
    <x v="4"/>
    <n v="346.01"/>
    <n v="3"/>
    <n v="0.12"/>
    <n v="269.32"/>
  </r>
  <r>
    <s v="ORD-1805"/>
    <x v="641"/>
    <x v="587"/>
    <x v="1"/>
    <s v="CUST-4903"/>
    <s v="Tanya James"/>
    <s v="Corporate"/>
    <s v="Karaberg"/>
    <x v="0"/>
    <s v="United States"/>
    <n v="37796"/>
    <x v="2"/>
    <s v="PROD-9283"/>
    <x v="0"/>
    <x v="6"/>
    <s v="FUR-FU-10001487"/>
    <x v="6"/>
    <n v="738.11"/>
    <n v="4"/>
    <n v="0.04"/>
    <n v="666.95"/>
  </r>
  <r>
    <s v="ORD-1806"/>
    <x v="642"/>
    <x v="670"/>
    <x v="0"/>
    <s v="CUST-4262"/>
    <s v="Nicole Jackson"/>
    <s v="Corporate"/>
    <s v="North Michaelton"/>
    <x v="21"/>
    <s v="United States"/>
    <n v="85002"/>
    <x v="0"/>
    <s v="PROD-3088"/>
    <x v="1"/>
    <x v="5"/>
    <s v="TEC-CO-10001449"/>
    <x v="5"/>
    <n v="84.75"/>
    <n v="5"/>
    <n v="0.39"/>
    <n v="17.16"/>
  </r>
  <r>
    <s v="ORD-1807"/>
    <x v="643"/>
    <x v="671"/>
    <x v="1"/>
    <s v="CUST-4102"/>
    <s v="Stephen Hernandez"/>
    <s v="Corporate"/>
    <s v="West Christinatown"/>
    <x v="5"/>
    <s v="United States"/>
    <n v="40182"/>
    <x v="2"/>
    <s v="PROD-3030"/>
    <x v="2"/>
    <x v="10"/>
    <s v="OFF-AR-10002833"/>
    <x v="10"/>
    <n v="984.69"/>
    <n v="1"/>
    <n v="0.44"/>
    <n v="548.84"/>
  </r>
  <r>
    <s v="ORD-1808"/>
    <x v="644"/>
    <x v="672"/>
    <x v="1"/>
    <s v="CUST-7786"/>
    <s v="Charles Turner"/>
    <s v="Consumer"/>
    <s v="South Shelby"/>
    <x v="17"/>
    <s v="United States"/>
    <n v="36782"/>
    <x v="0"/>
    <s v="PROD-9786"/>
    <x v="0"/>
    <x v="1"/>
    <s v="FUR-BO-10001798"/>
    <x v="1"/>
    <n v="687.73"/>
    <n v="1"/>
    <n v="0.33"/>
    <n v="424.05"/>
  </r>
  <r>
    <s v="ORD-1809"/>
    <x v="349"/>
    <x v="673"/>
    <x v="2"/>
    <s v="CUST-7403"/>
    <s v="Barry Jackson"/>
    <s v="Consumer"/>
    <s v="Perrymouth"/>
    <x v="13"/>
    <s v="United States"/>
    <n v="41185"/>
    <x v="1"/>
    <s v="PROD-7115"/>
    <x v="0"/>
    <x v="0"/>
    <s v="FUR-CH-10000454"/>
    <x v="0"/>
    <n v="384.48"/>
    <n v="8"/>
    <n v="0.36"/>
    <n v="197.07"/>
  </r>
  <r>
    <s v="ORD-1810"/>
    <x v="279"/>
    <x v="674"/>
    <x v="1"/>
    <s v="CUST-2666"/>
    <s v="Roy Johnson"/>
    <s v="Consumer"/>
    <s v="Woodland"/>
    <x v="5"/>
    <s v="United States"/>
    <n v="94597"/>
    <x v="0"/>
    <s v="PROD-4574"/>
    <x v="2"/>
    <x v="8"/>
    <s v="OFF-EN-10001509"/>
    <x v="8"/>
    <n v="22.71"/>
    <n v="1"/>
    <n v="0.35"/>
    <n v="-15.05"/>
  </r>
  <r>
    <s v="ORD-1811"/>
    <x v="592"/>
    <x v="675"/>
    <x v="3"/>
    <s v="CUST-4036"/>
    <s v="Robert Jimenez"/>
    <s v="Home Office"/>
    <s v="West Lisamouth"/>
    <x v="37"/>
    <s v="United States"/>
    <n v="34817"/>
    <x v="1"/>
    <s v="PROD-9060"/>
    <x v="1"/>
    <x v="5"/>
    <s v="TEC-CO-10001449"/>
    <x v="5"/>
    <n v="785.58"/>
    <n v="1"/>
    <n v="0.2"/>
    <n v="624.33000000000004"/>
  </r>
  <r>
    <s v="ORD-1812"/>
    <x v="645"/>
    <x v="676"/>
    <x v="0"/>
    <s v="CUST-1049"/>
    <s v="Allison Dixon"/>
    <s v="Consumer"/>
    <s v="West Brandifort"/>
    <x v="14"/>
    <s v="United States"/>
    <n v="8970"/>
    <x v="2"/>
    <s v="PROD-2307"/>
    <x v="2"/>
    <x v="4"/>
    <s v="OFF-BI-10003910"/>
    <x v="4"/>
    <n v="456.68"/>
    <n v="5"/>
    <n v="0.2"/>
    <n v="334.77"/>
  </r>
  <r>
    <s v="ORD-1813"/>
    <x v="646"/>
    <x v="277"/>
    <x v="3"/>
    <s v="CUST-7754"/>
    <s v="Kimberly Alvarado"/>
    <s v="Home Office"/>
    <s v="West David"/>
    <x v="27"/>
    <s v="United States"/>
    <n v="26516"/>
    <x v="3"/>
    <s v="PROD-3507"/>
    <x v="1"/>
    <x v="11"/>
    <s v="TEC-PH-10002275"/>
    <x v="11"/>
    <n v="765.16"/>
    <n v="2"/>
    <n v="0.22"/>
    <n v="563.29"/>
  </r>
  <r>
    <s v="ORD-1814"/>
    <x v="647"/>
    <x v="677"/>
    <x v="3"/>
    <s v="CUST-8699"/>
    <s v="Christina Pierce"/>
    <s v="Corporate"/>
    <s v="Goodmanville"/>
    <x v="31"/>
    <s v="United States"/>
    <n v="99868"/>
    <x v="0"/>
    <s v="PROD-8772"/>
    <x v="2"/>
    <x v="9"/>
    <s v="OFF-PA-10002365"/>
    <x v="9"/>
    <n v="619.61"/>
    <n v="6"/>
    <n v="0.1"/>
    <n v="534.41999999999996"/>
  </r>
  <r>
    <s v="ORD-1815"/>
    <x v="648"/>
    <x v="678"/>
    <x v="1"/>
    <s v="CUST-9383"/>
    <s v="Vicki Williams"/>
    <s v="Corporate"/>
    <s v="Justinstad"/>
    <x v="37"/>
    <s v="United States"/>
    <n v="20371"/>
    <x v="1"/>
    <s v="PROD-2581"/>
    <x v="2"/>
    <x v="10"/>
    <s v="OFF-AR-10002833"/>
    <x v="10"/>
    <n v="301.11"/>
    <n v="6"/>
    <n v="0.34"/>
    <n v="191.46"/>
  </r>
  <r>
    <s v="ORD-1816"/>
    <x v="231"/>
    <x v="679"/>
    <x v="1"/>
    <s v="CUST-2582"/>
    <s v="Jeremy Russo"/>
    <s v="Home Office"/>
    <s v="Jeffreyfort"/>
    <x v="30"/>
    <s v="United States"/>
    <n v="45107"/>
    <x v="0"/>
    <s v="PROD-1348"/>
    <x v="1"/>
    <x v="5"/>
    <s v="TEC-CO-10001449"/>
    <x v="5"/>
    <n v="396.35"/>
    <n v="5"/>
    <n v="0.2"/>
    <n v="305.51"/>
  </r>
  <r>
    <s v="ORD-1817"/>
    <x v="534"/>
    <x v="680"/>
    <x v="0"/>
    <s v="CUST-6549"/>
    <s v="Kathryn Navarro"/>
    <s v="Home Office"/>
    <s v="Johnfurt"/>
    <x v="15"/>
    <s v="United States"/>
    <n v="18418"/>
    <x v="1"/>
    <s v="PROD-8640"/>
    <x v="1"/>
    <x v="11"/>
    <s v="TEC-PH-10002275"/>
    <x v="11"/>
    <n v="860.35"/>
    <n v="8"/>
    <n v="0.33"/>
    <n v="553.55999999999995"/>
  </r>
  <r>
    <s v="ORD-1818"/>
    <x v="649"/>
    <x v="681"/>
    <x v="3"/>
    <s v="CUST-7730"/>
    <s v="Bailey Clark"/>
    <s v="Corporate"/>
    <s v="Martinezstad"/>
    <x v="46"/>
    <s v="United States"/>
    <n v="40957"/>
    <x v="2"/>
    <s v="PROD-7547"/>
    <x v="1"/>
    <x v="7"/>
    <s v="TEC-MA-10000822"/>
    <x v="7"/>
    <n v="787.04"/>
    <n v="7"/>
    <n v="0.2"/>
    <n v="612.24"/>
  </r>
  <r>
    <s v="ORD-1819"/>
    <x v="89"/>
    <x v="682"/>
    <x v="2"/>
    <s v="CUST-4759"/>
    <s v="Anthony Craig"/>
    <s v="Consumer"/>
    <s v="Johnhaven"/>
    <x v="22"/>
    <s v="United States"/>
    <n v="14293"/>
    <x v="3"/>
    <s v="PROD-1182"/>
    <x v="1"/>
    <x v="2"/>
    <s v="TEC-AC-10003027"/>
    <x v="2"/>
    <n v="498.52"/>
    <n v="5"/>
    <n v="0.04"/>
    <n v="474.46"/>
  </r>
  <r>
    <s v="ORD-1820"/>
    <x v="650"/>
    <x v="508"/>
    <x v="3"/>
    <s v="CUST-7680"/>
    <s v="Lee Williams"/>
    <s v="Home Office"/>
    <s v="Harrisland"/>
    <x v="49"/>
    <s v="United States"/>
    <n v="61223"/>
    <x v="3"/>
    <s v="PROD-6295"/>
    <x v="2"/>
    <x v="10"/>
    <s v="OFF-AR-10002833"/>
    <x v="10"/>
    <n v="653.78"/>
    <n v="10"/>
    <n v="0.48"/>
    <n v="296.97000000000003"/>
  </r>
  <r>
    <s v="ORD-1821"/>
    <x v="651"/>
    <x v="683"/>
    <x v="1"/>
    <s v="CUST-1155"/>
    <s v="Bobby Barrett"/>
    <s v="Consumer"/>
    <s v="Edwardport"/>
    <x v="15"/>
    <s v="United States"/>
    <n v="82221"/>
    <x v="0"/>
    <s v="PROD-6470"/>
    <x v="2"/>
    <x v="9"/>
    <s v="OFF-PA-10002365"/>
    <x v="9"/>
    <n v="804"/>
    <n v="2"/>
    <n v="0.3"/>
    <n v="522.66"/>
  </r>
  <r>
    <s v="ORD-1822"/>
    <x v="134"/>
    <x v="684"/>
    <x v="1"/>
    <s v="CUST-7819"/>
    <s v="Michelle Becker"/>
    <s v="Corporate"/>
    <s v="Waltonfort"/>
    <x v="15"/>
    <s v="United States"/>
    <n v="44677"/>
    <x v="0"/>
    <s v="PROD-4491"/>
    <x v="1"/>
    <x v="11"/>
    <s v="TEC-PH-10002275"/>
    <x v="11"/>
    <n v="309.29000000000002"/>
    <n v="7"/>
    <n v="0.23"/>
    <n v="205.91"/>
  </r>
  <r>
    <s v="ORD-1823"/>
    <x v="20"/>
    <x v="685"/>
    <x v="3"/>
    <s v="CUST-6261"/>
    <s v="Justin Vega"/>
    <s v="Consumer"/>
    <s v="Port Steven"/>
    <x v="37"/>
    <s v="United States"/>
    <n v="59563"/>
    <x v="2"/>
    <s v="PROD-9418"/>
    <x v="1"/>
    <x v="2"/>
    <s v="TEC-AC-10003027"/>
    <x v="2"/>
    <n v="538.41999999999996"/>
    <n v="6"/>
    <n v="0.39"/>
    <n v="289.2"/>
  </r>
  <r>
    <s v="ORD-1824"/>
    <x v="652"/>
    <x v="646"/>
    <x v="0"/>
    <s v="CUST-3703"/>
    <s v="Heather Marshall"/>
    <s v="Home Office"/>
    <s v="North Matthewview"/>
    <x v="14"/>
    <s v="United States"/>
    <n v="23742"/>
    <x v="0"/>
    <s v="PROD-9815"/>
    <x v="0"/>
    <x v="6"/>
    <s v="FUR-FU-10001487"/>
    <x v="6"/>
    <n v="442.85"/>
    <n v="8"/>
    <n v="0.42"/>
    <n v="215.89"/>
  </r>
  <r>
    <s v="ORD-1825"/>
    <x v="653"/>
    <x v="416"/>
    <x v="3"/>
    <s v="CUST-6833"/>
    <s v="Michael Jackson"/>
    <s v="Home Office"/>
    <s v="Vangberg"/>
    <x v="6"/>
    <s v="United States"/>
    <n v="55788"/>
    <x v="2"/>
    <s v="PROD-9462"/>
    <x v="1"/>
    <x v="5"/>
    <s v="TEC-CO-10001449"/>
    <x v="5"/>
    <n v="952.05"/>
    <n v="6"/>
    <n v="0.38"/>
    <n v="579.84"/>
  </r>
  <r>
    <s v="ORD-1826"/>
    <x v="654"/>
    <x v="686"/>
    <x v="0"/>
    <s v="CUST-1017"/>
    <s v="Matthew Henderson"/>
    <s v="Corporate"/>
    <s v="New Jasonfort"/>
    <x v="28"/>
    <s v="United States"/>
    <n v="74186"/>
    <x v="3"/>
    <s v="PROD-7494"/>
    <x v="2"/>
    <x v="9"/>
    <s v="OFF-PA-10002365"/>
    <x v="9"/>
    <n v="256.3"/>
    <n v="4"/>
    <n v="0.38"/>
    <n v="126.4"/>
  </r>
  <r>
    <s v="ORD-1827"/>
    <x v="546"/>
    <x v="560"/>
    <x v="2"/>
    <s v="CUST-7290"/>
    <s v="Samuel Bailey"/>
    <s v="Home Office"/>
    <s v="Port Cindyberg"/>
    <x v="45"/>
    <s v="United States"/>
    <n v="58345"/>
    <x v="2"/>
    <s v="PROD-3636"/>
    <x v="0"/>
    <x v="1"/>
    <s v="FUR-BO-10001798"/>
    <x v="1"/>
    <n v="453.69"/>
    <n v="2"/>
    <n v="0.38"/>
    <n v="233.77"/>
  </r>
  <r>
    <s v="ORD-1828"/>
    <x v="655"/>
    <x v="687"/>
    <x v="1"/>
    <s v="CUST-6677"/>
    <s v="Todd Taylor"/>
    <s v="Consumer"/>
    <s v="Reedhaven"/>
    <x v="36"/>
    <s v="United States"/>
    <n v="83020"/>
    <x v="2"/>
    <s v="PROD-1071"/>
    <x v="2"/>
    <x v="10"/>
    <s v="OFF-AR-10002833"/>
    <x v="10"/>
    <n v="110.13"/>
    <n v="6"/>
    <n v="0.38"/>
    <n v="44.28"/>
  </r>
  <r>
    <s v="ORD-1829"/>
    <x v="257"/>
    <x v="688"/>
    <x v="2"/>
    <s v="CUST-6309"/>
    <s v="Rose Gonzalez"/>
    <s v="Consumer"/>
    <s v="Johnport"/>
    <x v="6"/>
    <s v="United States"/>
    <n v="68375"/>
    <x v="2"/>
    <s v="PROD-3624"/>
    <x v="1"/>
    <x v="7"/>
    <s v="TEC-MA-10000822"/>
    <x v="7"/>
    <n v="769.53"/>
    <n v="3"/>
    <n v="0.09"/>
    <n v="665.39"/>
  </r>
  <r>
    <s v="ORD-1830"/>
    <x v="656"/>
    <x v="689"/>
    <x v="3"/>
    <s v="CUST-3593"/>
    <s v="David Roberts"/>
    <s v="Consumer"/>
    <s v="Port Patrickside"/>
    <x v="21"/>
    <s v="United States"/>
    <n v="44030"/>
    <x v="3"/>
    <s v="PROD-4577"/>
    <x v="2"/>
    <x v="9"/>
    <s v="OFF-PA-10002365"/>
    <x v="9"/>
    <n v="367.93"/>
    <n v="8"/>
    <n v="0.15"/>
    <n v="293.47000000000003"/>
  </r>
  <r>
    <s v="ORD-1831"/>
    <x v="657"/>
    <x v="690"/>
    <x v="2"/>
    <s v="CUST-3225"/>
    <s v="Danny Carlson"/>
    <s v="Corporate"/>
    <s v="Reedhaven"/>
    <x v="19"/>
    <s v="United States"/>
    <n v="68858"/>
    <x v="1"/>
    <s v="PROD-9220"/>
    <x v="2"/>
    <x v="4"/>
    <s v="OFF-BI-10003910"/>
    <x v="4"/>
    <n v="323.27"/>
    <n v="1"/>
    <n v="0.32"/>
    <n v="203.29"/>
  </r>
  <r>
    <s v="ORD-1832"/>
    <x v="658"/>
    <x v="332"/>
    <x v="2"/>
    <s v="CUST-5605"/>
    <s v="Lindsay Monroe"/>
    <s v="Home Office"/>
    <s v="New Ana"/>
    <x v="12"/>
    <s v="United States"/>
    <n v="94256"/>
    <x v="1"/>
    <s v="PROD-4384"/>
    <x v="2"/>
    <x v="10"/>
    <s v="OFF-AR-10002833"/>
    <x v="10"/>
    <n v="369.65"/>
    <n v="10"/>
    <n v="0.2"/>
    <n v="285.57"/>
  </r>
  <r>
    <s v="ORD-1833"/>
    <x v="497"/>
    <x v="691"/>
    <x v="3"/>
    <s v="CUST-2079"/>
    <s v="Sara Ramirez"/>
    <s v="Corporate"/>
    <s v="West Joshua"/>
    <x v="31"/>
    <s v="United States"/>
    <n v="90479"/>
    <x v="3"/>
    <s v="PROD-6204"/>
    <x v="2"/>
    <x v="8"/>
    <s v="OFF-EN-10001509"/>
    <x v="8"/>
    <n v="528.82000000000005"/>
    <n v="9"/>
    <n v="0.35"/>
    <n v="340.97"/>
  </r>
  <r>
    <s v="ORD-1834"/>
    <x v="659"/>
    <x v="692"/>
    <x v="2"/>
    <s v="CUST-7379"/>
    <s v="Donna Santiago"/>
    <s v="Consumer"/>
    <s v="Port Joanne"/>
    <x v="36"/>
    <s v="United States"/>
    <n v="77075"/>
    <x v="3"/>
    <s v="PROD-6717"/>
    <x v="1"/>
    <x v="11"/>
    <s v="TEC-PH-10002275"/>
    <x v="11"/>
    <n v="870.25"/>
    <n v="4"/>
    <n v="0.22"/>
    <n v="659.68"/>
  </r>
  <r>
    <s v="ORD-1835"/>
    <x v="660"/>
    <x v="693"/>
    <x v="2"/>
    <s v="CUST-5144"/>
    <s v="Christopher Smith"/>
    <s v="Corporate"/>
    <s v="East Eileen"/>
    <x v="44"/>
    <s v="United States"/>
    <n v="20034"/>
    <x v="2"/>
    <s v="PROD-5870"/>
    <x v="1"/>
    <x v="2"/>
    <s v="TEC-AC-10003027"/>
    <x v="2"/>
    <n v="214.29"/>
    <n v="10"/>
    <n v="0.09"/>
    <n v="178.82"/>
  </r>
  <r>
    <s v="ORD-1836"/>
    <x v="37"/>
    <x v="694"/>
    <x v="2"/>
    <s v="CUST-4987"/>
    <s v="William Taylor"/>
    <s v="Corporate"/>
    <s v="Lake Barbaraport"/>
    <x v="22"/>
    <s v="United States"/>
    <n v="35260"/>
    <x v="0"/>
    <s v="PROD-6024"/>
    <x v="0"/>
    <x v="3"/>
    <s v="FUR-TA-10000577"/>
    <x v="3"/>
    <n v="789.81"/>
    <n v="3"/>
    <n v="0.39"/>
    <n v="433.11"/>
  </r>
  <r>
    <s v="ORD-1837"/>
    <x v="661"/>
    <x v="695"/>
    <x v="0"/>
    <s v="CUST-6960"/>
    <s v="Michelle Mcfarland"/>
    <s v="Consumer"/>
    <s v="Rodriguezborough"/>
    <x v="48"/>
    <s v="United States"/>
    <n v="50643"/>
    <x v="1"/>
    <s v="PROD-1754"/>
    <x v="2"/>
    <x v="8"/>
    <s v="OFF-EN-10001509"/>
    <x v="8"/>
    <n v="486.78"/>
    <n v="8"/>
    <n v="0.03"/>
    <n v="444.93"/>
  </r>
  <r>
    <s v="ORD-1838"/>
    <x v="662"/>
    <x v="696"/>
    <x v="3"/>
    <s v="CUST-5961"/>
    <s v="Robert Sullivan PhD"/>
    <s v="Corporate"/>
    <s v="North Ryan"/>
    <x v="0"/>
    <s v="United States"/>
    <n v="42750"/>
    <x v="3"/>
    <s v="PROD-4486"/>
    <x v="1"/>
    <x v="7"/>
    <s v="TEC-MA-10000822"/>
    <x v="7"/>
    <n v="611.17999999999995"/>
    <n v="6"/>
    <n v="0.3"/>
    <n v="408.52"/>
  </r>
  <r>
    <s v="ORD-1839"/>
    <x v="444"/>
    <x v="188"/>
    <x v="3"/>
    <s v="CUST-3921"/>
    <s v="Derrick Parker"/>
    <s v="Home Office"/>
    <s v="Alexisbury"/>
    <x v="7"/>
    <s v="United States"/>
    <n v="47430"/>
    <x v="0"/>
    <s v="PROD-1551"/>
    <x v="0"/>
    <x v="0"/>
    <s v="FUR-CH-10000454"/>
    <x v="0"/>
    <n v="250.96"/>
    <n v="1"/>
    <n v="0.43"/>
    <n v="137.41"/>
  </r>
  <r>
    <s v="ORD-1840"/>
    <x v="663"/>
    <x v="697"/>
    <x v="2"/>
    <s v="CUST-3589"/>
    <s v="James Miller"/>
    <s v="Corporate"/>
    <s v="West Martin"/>
    <x v="48"/>
    <s v="United States"/>
    <n v="91447"/>
    <x v="3"/>
    <s v="PROD-8900"/>
    <x v="0"/>
    <x v="3"/>
    <s v="FUR-TA-10000577"/>
    <x v="3"/>
    <n v="807.39"/>
    <n v="7"/>
    <n v="0.22"/>
    <n v="599.73"/>
  </r>
  <r>
    <s v="ORD-1841"/>
    <x v="664"/>
    <x v="698"/>
    <x v="2"/>
    <s v="CUST-8037"/>
    <s v="Steve Morales"/>
    <s v="Corporate"/>
    <s v="Colemanville"/>
    <x v="42"/>
    <s v="United States"/>
    <n v="27622"/>
    <x v="3"/>
    <s v="PROD-2106"/>
    <x v="1"/>
    <x v="5"/>
    <s v="TEC-CO-10001449"/>
    <x v="5"/>
    <n v="593.42999999999995"/>
    <n v="5"/>
    <n v="0.48"/>
    <n v="272.92"/>
  </r>
  <r>
    <s v="ORD-1842"/>
    <x v="665"/>
    <x v="323"/>
    <x v="3"/>
    <s v="CUST-4526"/>
    <s v="Alejandro Lawson"/>
    <s v="Corporate"/>
    <s v="East Ritafurt"/>
    <x v="27"/>
    <s v="United States"/>
    <n v="60788"/>
    <x v="1"/>
    <s v="PROD-2944"/>
    <x v="2"/>
    <x v="4"/>
    <s v="OFF-BI-10003910"/>
    <x v="4"/>
    <n v="250.81"/>
    <n v="1"/>
    <n v="0.46"/>
    <n v="122.13"/>
  </r>
  <r>
    <s v="ORD-1843"/>
    <x v="355"/>
    <x v="370"/>
    <x v="2"/>
    <s v="CUST-4385"/>
    <s v="Jimmy Mitchell"/>
    <s v="Consumer"/>
    <s v="Michelleburgh"/>
    <x v="39"/>
    <s v="United States"/>
    <n v="68022"/>
    <x v="1"/>
    <s v="PROD-7924"/>
    <x v="1"/>
    <x v="2"/>
    <s v="TEC-AC-10003027"/>
    <x v="2"/>
    <n v="440.39"/>
    <n v="6"/>
    <n v="0.1"/>
    <n v="358.5"/>
  </r>
  <r>
    <s v="ORD-1844"/>
    <x v="207"/>
    <x v="207"/>
    <x v="3"/>
    <s v="CUST-3751"/>
    <s v="Christopher Smith"/>
    <s v="Home Office"/>
    <s v="Wheelerland"/>
    <x v="24"/>
    <s v="United States"/>
    <n v="67796"/>
    <x v="1"/>
    <s v="PROD-4042"/>
    <x v="0"/>
    <x v="1"/>
    <s v="FUR-BO-10001798"/>
    <x v="1"/>
    <n v="30.24"/>
    <n v="6"/>
    <n v="0.01"/>
    <n v="3.87"/>
  </r>
  <r>
    <s v="ORD-1845"/>
    <x v="663"/>
    <x v="273"/>
    <x v="0"/>
    <s v="CUST-7722"/>
    <s v="Rachel Barron"/>
    <s v="Consumer"/>
    <s v="East Michaela"/>
    <x v="7"/>
    <s v="United States"/>
    <n v="83360"/>
    <x v="0"/>
    <s v="PROD-8644"/>
    <x v="1"/>
    <x v="2"/>
    <s v="TEC-AC-10003027"/>
    <x v="2"/>
    <n v="152.86000000000001"/>
    <n v="5"/>
    <n v="0.38"/>
    <n v="77.22"/>
  </r>
  <r>
    <s v="ORD-1846"/>
    <x v="654"/>
    <x v="699"/>
    <x v="1"/>
    <s v="CUST-5102"/>
    <s v="Mariah Bradshaw"/>
    <s v="Consumer"/>
    <s v="Jocelynberg"/>
    <x v="3"/>
    <s v="United States"/>
    <n v="27599"/>
    <x v="0"/>
    <s v="PROD-8793"/>
    <x v="0"/>
    <x v="6"/>
    <s v="FUR-FU-10001487"/>
    <x v="6"/>
    <n v="480.01"/>
    <n v="5"/>
    <n v="0.3"/>
    <n v="318.39999999999998"/>
  </r>
  <r>
    <s v="ORD-1847"/>
    <x v="666"/>
    <x v="90"/>
    <x v="1"/>
    <s v="CUST-5075"/>
    <s v="Billy Thomas"/>
    <s v="Corporate"/>
    <s v="Robertview"/>
    <x v="7"/>
    <s v="United States"/>
    <n v="57091"/>
    <x v="0"/>
    <s v="PROD-2375"/>
    <x v="2"/>
    <x v="10"/>
    <s v="OFF-AR-10002833"/>
    <x v="10"/>
    <n v="543.80999999999995"/>
    <n v="1"/>
    <n v="0.21"/>
    <n v="391.45"/>
  </r>
  <r>
    <s v="ORD-1848"/>
    <x v="667"/>
    <x v="700"/>
    <x v="2"/>
    <s v="CUST-1231"/>
    <s v="Joseph Scott"/>
    <s v="Corporate"/>
    <s v="Lake Aliceview"/>
    <x v="44"/>
    <s v="United States"/>
    <n v="24439"/>
    <x v="3"/>
    <s v="PROD-1147"/>
    <x v="0"/>
    <x v="3"/>
    <s v="FUR-TA-10000577"/>
    <x v="3"/>
    <n v="140.80000000000001"/>
    <n v="8"/>
    <n v="0.4"/>
    <n v="35.590000000000003"/>
  </r>
  <r>
    <s v="ORD-1849"/>
    <x v="622"/>
    <x v="82"/>
    <x v="3"/>
    <s v="CUST-9342"/>
    <s v="Tiffany Murphy"/>
    <s v="Home Office"/>
    <s v="Laneville"/>
    <x v="46"/>
    <s v="United States"/>
    <n v="91841"/>
    <x v="1"/>
    <s v="PROD-9424"/>
    <x v="0"/>
    <x v="1"/>
    <s v="FUR-BO-10001798"/>
    <x v="1"/>
    <n v="715.42"/>
    <n v="6"/>
    <n v="0.44"/>
    <n v="357.34"/>
  </r>
  <r>
    <s v="ORD-1850"/>
    <x v="324"/>
    <x v="170"/>
    <x v="3"/>
    <s v="CUST-1385"/>
    <s v="Victoria Gilbert"/>
    <s v="Corporate"/>
    <s v="East James"/>
    <x v="2"/>
    <s v="United States"/>
    <n v="53101"/>
    <x v="2"/>
    <s v="PROD-1513"/>
    <x v="0"/>
    <x v="0"/>
    <s v="FUR-CH-10000454"/>
    <x v="0"/>
    <n v="220.52"/>
    <n v="7"/>
    <n v="0.18"/>
    <n v="144.91999999999999"/>
  </r>
  <r>
    <s v="ORD-1851"/>
    <x v="668"/>
    <x v="626"/>
    <x v="1"/>
    <s v="CUST-3594"/>
    <s v="Sandra Alvarez"/>
    <s v="Home Office"/>
    <s v="New Erikhaven"/>
    <x v="44"/>
    <s v="United States"/>
    <n v="49803"/>
    <x v="0"/>
    <s v="PROD-3876"/>
    <x v="1"/>
    <x v="11"/>
    <s v="TEC-PH-10002275"/>
    <x v="11"/>
    <n v="308.04000000000002"/>
    <n v="8"/>
    <n v="0.44"/>
    <n v="151.32"/>
  </r>
  <r>
    <s v="ORD-1852"/>
    <x v="669"/>
    <x v="177"/>
    <x v="0"/>
    <s v="CUST-1259"/>
    <s v="Cynthia Williams"/>
    <s v="Corporate"/>
    <s v="South Kevin"/>
    <x v="47"/>
    <s v="United States"/>
    <n v="37262"/>
    <x v="2"/>
    <s v="PROD-6634"/>
    <x v="1"/>
    <x v="7"/>
    <s v="TEC-MA-10000822"/>
    <x v="7"/>
    <n v="916.71"/>
    <n v="5"/>
    <n v="0.49"/>
    <n v="458.08"/>
  </r>
  <r>
    <s v="ORD-1853"/>
    <x v="670"/>
    <x v="701"/>
    <x v="1"/>
    <s v="CUST-2886"/>
    <s v="Tina Martinez"/>
    <s v="Home Office"/>
    <s v="Taylortown"/>
    <x v="30"/>
    <s v="United States"/>
    <n v="85674"/>
    <x v="2"/>
    <s v="PROD-9831"/>
    <x v="1"/>
    <x v="7"/>
    <s v="TEC-MA-10000822"/>
    <x v="7"/>
    <n v="615.28"/>
    <n v="7"/>
    <n v="0.33"/>
    <n v="406.02"/>
  </r>
  <r>
    <s v="ORD-1854"/>
    <x v="518"/>
    <x v="702"/>
    <x v="0"/>
    <s v="CUST-3393"/>
    <s v="Emily Camacho"/>
    <s v="Corporate"/>
    <s v="South Melissa"/>
    <x v="45"/>
    <s v="United States"/>
    <n v="34776"/>
    <x v="2"/>
    <s v="PROD-2721"/>
    <x v="2"/>
    <x v="4"/>
    <s v="OFF-BI-10003910"/>
    <x v="4"/>
    <n v="989.47"/>
    <n v="1"/>
    <n v="0.4"/>
    <n v="548.16"/>
  </r>
  <r>
    <s v="ORD-1855"/>
    <x v="437"/>
    <x v="606"/>
    <x v="3"/>
    <s v="CUST-8965"/>
    <s v="Keith George"/>
    <s v="Corporate"/>
    <s v="South Leslie"/>
    <x v="19"/>
    <s v="United States"/>
    <n v="54434"/>
    <x v="0"/>
    <s v="PROD-6285"/>
    <x v="1"/>
    <x v="7"/>
    <s v="TEC-MA-10000822"/>
    <x v="7"/>
    <n v="969.93"/>
    <n v="8"/>
    <n v="0.28999999999999998"/>
    <n v="681.38"/>
  </r>
  <r>
    <s v="ORD-1856"/>
    <x v="671"/>
    <x v="703"/>
    <x v="0"/>
    <s v="CUST-9271"/>
    <s v="James Bautista"/>
    <s v="Consumer"/>
    <s v="West Andrewton"/>
    <x v="3"/>
    <s v="United States"/>
    <n v="42740"/>
    <x v="2"/>
    <s v="PROD-7899"/>
    <x v="2"/>
    <x v="10"/>
    <s v="OFF-AR-10002833"/>
    <x v="10"/>
    <n v="108.94"/>
    <n v="6"/>
    <n v="0.21"/>
    <n v="39.1"/>
  </r>
  <r>
    <s v="ORD-1857"/>
    <x v="672"/>
    <x v="704"/>
    <x v="0"/>
    <s v="CUST-4981"/>
    <s v="Clinton Hall"/>
    <s v="Consumer"/>
    <s v="Foxbury"/>
    <x v="12"/>
    <s v="United States"/>
    <n v="12743"/>
    <x v="3"/>
    <s v="PROD-8793"/>
    <x v="1"/>
    <x v="11"/>
    <s v="TEC-PH-10002275"/>
    <x v="11"/>
    <n v="207.12"/>
    <n v="8"/>
    <n v="0.47"/>
    <n v="62.21"/>
  </r>
  <r>
    <s v="ORD-1858"/>
    <x v="673"/>
    <x v="705"/>
    <x v="0"/>
    <s v="CUST-9050"/>
    <s v="Shari Lloyd"/>
    <s v="Consumer"/>
    <s v="East Marymouth"/>
    <x v="34"/>
    <s v="United States"/>
    <n v="68446"/>
    <x v="3"/>
    <s v="PROD-7823"/>
    <x v="2"/>
    <x v="4"/>
    <s v="OFF-BI-10003910"/>
    <x v="4"/>
    <n v="209.33"/>
    <n v="5"/>
    <n v="0.1"/>
    <n v="174.93"/>
  </r>
  <r>
    <s v="ORD-1859"/>
    <x v="674"/>
    <x v="706"/>
    <x v="0"/>
    <s v="CUST-2621"/>
    <s v="Donna Garcia"/>
    <s v="Consumer"/>
    <s v="Veronicafurt"/>
    <x v="47"/>
    <s v="United States"/>
    <n v="54667"/>
    <x v="1"/>
    <s v="PROD-7354"/>
    <x v="1"/>
    <x v="11"/>
    <s v="TEC-PH-10002275"/>
    <x v="11"/>
    <n v="474.58"/>
    <n v="7"/>
    <n v="0.1"/>
    <n v="426.09"/>
  </r>
  <r>
    <s v="ORD-1860"/>
    <x v="675"/>
    <x v="707"/>
    <x v="1"/>
    <s v="CUST-4957"/>
    <s v="Mark Johnson"/>
    <s v="Consumer"/>
    <s v="Hillton"/>
    <x v="4"/>
    <s v="United States"/>
    <n v="25683"/>
    <x v="3"/>
    <s v="PROD-3042"/>
    <x v="0"/>
    <x v="1"/>
    <s v="FUR-BO-10001798"/>
    <x v="1"/>
    <n v="469.41"/>
    <n v="3"/>
    <n v="0.01"/>
    <n v="418.54"/>
  </r>
  <r>
    <s v="ORD-1861"/>
    <x v="578"/>
    <x v="708"/>
    <x v="3"/>
    <s v="CUST-6457"/>
    <s v="Edwin Shields"/>
    <s v="Consumer"/>
    <s v="New Barbara"/>
    <x v="13"/>
    <s v="United States"/>
    <n v="7779"/>
    <x v="1"/>
    <s v="PROD-3332"/>
    <x v="0"/>
    <x v="3"/>
    <s v="FUR-TA-10000577"/>
    <x v="3"/>
    <n v="435.53"/>
    <n v="8"/>
    <n v="0.04"/>
    <n v="415.45"/>
  </r>
  <r>
    <s v="ORD-1862"/>
    <x v="676"/>
    <x v="709"/>
    <x v="0"/>
    <s v="CUST-9252"/>
    <s v="William Kane"/>
    <s v="Home Office"/>
    <s v="Port Jeffrey"/>
    <x v="24"/>
    <s v="United States"/>
    <n v="37592"/>
    <x v="0"/>
    <s v="PROD-8266"/>
    <x v="0"/>
    <x v="0"/>
    <s v="FUR-CH-10000454"/>
    <x v="0"/>
    <n v="295.55"/>
    <n v="5"/>
    <n v="0.24"/>
    <n v="188.33"/>
  </r>
  <r>
    <s v="ORD-1863"/>
    <x v="677"/>
    <x v="710"/>
    <x v="2"/>
    <s v="CUST-3348"/>
    <s v="Catherine Jones"/>
    <s v="Consumer"/>
    <s v="Smithmouth"/>
    <x v="22"/>
    <s v="United States"/>
    <n v="33899"/>
    <x v="1"/>
    <s v="PROD-7699"/>
    <x v="2"/>
    <x v="8"/>
    <s v="OFF-EN-10001509"/>
    <x v="8"/>
    <n v="518.13"/>
    <n v="4"/>
    <n v="0.4"/>
    <n v="284.88"/>
  </r>
  <r>
    <s v="ORD-1864"/>
    <x v="678"/>
    <x v="711"/>
    <x v="2"/>
    <s v="CUST-2072"/>
    <s v="Linda Gordon"/>
    <s v="Home Office"/>
    <s v="Angelaton"/>
    <x v="25"/>
    <s v="United States"/>
    <n v="25911"/>
    <x v="0"/>
    <s v="PROD-1495"/>
    <x v="1"/>
    <x v="11"/>
    <s v="TEC-PH-10002275"/>
    <x v="11"/>
    <n v="837.26"/>
    <n v="9"/>
    <n v="0.45"/>
    <n v="452.04"/>
  </r>
  <r>
    <s v="ORD-1865"/>
    <x v="638"/>
    <x v="712"/>
    <x v="0"/>
    <s v="CUST-1846"/>
    <s v="Wendy Baker"/>
    <s v="Corporate"/>
    <s v="South Tylerville"/>
    <x v="27"/>
    <s v="United States"/>
    <n v="38450"/>
    <x v="2"/>
    <s v="PROD-2537"/>
    <x v="2"/>
    <x v="8"/>
    <s v="OFF-EN-10001509"/>
    <x v="8"/>
    <n v="504.51"/>
    <n v="8"/>
    <n v="0.35"/>
    <n v="303.83999999999997"/>
  </r>
  <r>
    <s v="ORD-1866"/>
    <x v="601"/>
    <x v="713"/>
    <x v="2"/>
    <s v="CUST-9210"/>
    <s v="Tamara Yu"/>
    <s v="Home Office"/>
    <s v="Rachelside"/>
    <x v="27"/>
    <s v="United States"/>
    <n v="38149"/>
    <x v="1"/>
    <s v="PROD-2482"/>
    <x v="0"/>
    <x v="0"/>
    <s v="FUR-CH-10000454"/>
    <x v="0"/>
    <n v="322.64"/>
    <n v="2"/>
    <n v="0.28999999999999998"/>
    <n v="210.02"/>
  </r>
  <r>
    <s v="ORD-1867"/>
    <x v="137"/>
    <x v="289"/>
    <x v="2"/>
    <s v="CUST-7931"/>
    <s v="Ashley Fernandez"/>
    <s v="Consumer"/>
    <s v="Lake Stephenshire"/>
    <x v="2"/>
    <s v="United States"/>
    <n v="64318"/>
    <x v="0"/>
    <s v="PROD-2247"/>
    <x v="0"/>
    <x v="3"/>
    <s v="FUR-TA-10000577"/>
    <x v="3"/>
    <n v="162.69"/>
    <n v="7"/>
    <n v="0.41"/>
    <n v="51.79"/>
  </r>
  <r>
    <s v="ORD-1868"/>
    <x v="679"/>
    <x v="714"/>
    <x v="0"/>
    <s v="CUST-2246"/>
    <s v="Leslie Miller"/>
    <s v="Corporate"/>
    <s v="Gabrielmouth"/>
    <x v="45"/>
    <s v="United States"/>
    <n v="13950"/>
    <x v="2"/>
    <s v="PROD-7459"/>
    <x v="1"/>
    <x v="7"/>
    <s v="TEC-MA-10000822"/>
    <x v="7"/>
    <n v="239.43"/>
    <n v="1"/>
    <n v="0.23"/>
    <n v="145.34"/>
  </r>
  <r>
    <s v="ORD-1869"/>
    <x v="680"/>
    <x v="715"/>
    <x v="3"/>
    <s v="CUST-3825"/>
    <s v="Juan Nelson"/>
    <s v="Home Office"/>
    <s v="Lake Tyler"/>
    <x v="14"/>
    <s v="United States"/>
    <n v="8476"/>
    <x v="1"/>
    <s v="PROD-4296"/>
    <x v="1"/>
    <x v="11"/>
    <s v="TEC-PH-10002275"/>
    <x v="11"/>
    <n v="667.55"/>
    <n v="4"/>
    <n v="0.23"/>
    <n v="471.3"/>
  </r>
  <r>
    <s v="ORD-1870"/>
    <x v="681"/>
    <x v="716"/>
    <x v="2"/>
    <s v="CUST-2654"/>
    <s v="Michael Brown"/>
    <s v="Corporate"/>
    <s v="West Katiemouth"/>
    <x v="17"/>
    <s v="United States"/>
    <n v="24078"/>
    <x v="3"/>
    <s v="PROD-7807"/>
    <x v="2"/>
    <x v="4"/>
    <s v="OFF-BI-10003910"/>
    <x v="4"/>
    <n v="197.51"/>
    <n v="2"/>
    <n v="0.13"/>
    <n v="136.71"/>
  </r>
  <r>
    <s v="ORD-1871"/>
    <x v="76"/>
    <x v="350"/>
    <x v="1"/>
    <s v="CUST-2362"/>
    <s v="Michelle Fowler"/>
    <s v="Corporate"/>
    <s v="Millerland"/>
    <x v="42"/>
    <s v="United States"/>
    <n v="24482"/>
    <x v="0"/>
    <s v="PROD-8266"/>
    <x v="0"/>
    <x v="1"/>
    <s v="FUR-BO-10001798"/>
    <x v="1"/>
    <n v="812.7"/>
    <n v="9"/>
    <n v="0.41"/>
    <n v="459.7"/>
  </r>
  <r>
    <s v="ORD-1872"/>
    <x v="546"/>
    <x v="298"/>
    <x v="0"/>
    <s v="CUST-1865"/>
    <s v="William Ford"/>
    <s v="Home Office"/>
    <s v="Bauerburgh"/>
    <x v="6"/>
    <s v="United States"/>
    <n v="57822"/>
    <x v="3"/>
    <s v="PROD-5577"/>
    <x v="0"/>
    <x v="1"/>
    <s v="FUR-BO-10001798"/>
    <x v="1"/>
    <n v="178.53"/>
    <n v="4"/>
    <n v="0.26"/>
    <n v="94.97"/>
  </r>
  <r>
    <s v="ORD-1873"/>
    <x v="682"/>
    <x v="717"/>
    <x v="0"/>
    <s v="CUST-5735"/>
    <s v="Julia Bishop"/>
    <s v="Home Office"/>
    <s v="Scottton"/>
    <x v="44"/>
    <s v="United States"/>
    <n v="84968"/>
    <x v="1"/>
    <s v="PROD-3293"/>
    <x v="0"/>
    <x v="1"/>
    <s v="FUR-BO-10001798"/>
    <x v="1"/>
    <n v="649.30999999999995"/>
    <n v="2"/>
    <n v="0.19"/>
    <n v="524.66999999999996"/>
  </r>
  <r>
    <s v="ORD-1874"/>
    <x v="683"/>
    <x v="718"/>
    <x v="3"/>
    <s v="CUST-1263"/>
    <s v="Jason Norris"/>
    <s v="Home Office"/>
    <s v="West Scottside"/>
    <x v="15"/>
    <s v="United States"/>
    <n v="11299"/>
    <x v="0"/>
    <s v="PROD-6228"/>
    <x v="1"/>
    <x v="11"/>
    <s v="TEC-PH-10002275"/>
    <x v="11"/>
    <n v="35"/>
    <n v="7"/>
    <n v="0.03"/>
    <n v="6.41"/>
  </r>
  <r>
    <s v="ORD-1875"/>
    <x v="684"/>
    <x v="719"/>
    <x v="3"/>
    <s v="CUST-6591"/>
    <s v="Jamie Welch"/>
    <s v="Home Office"/>
    <s v="Caitlinmouth"/>
    <x v="26"/>
    <s v="United States"/>
    <n v="65761"/>
    <x v="3"/>
    <s v="PROD-7137"/>
    <x v="1"/>
    <x v="5"/>
    <s v="TEC-CO-10001449"/>
    <x v="5"/>
    <n v="321.63"/>
    <n v="8"/>
    <n v="0.21"/>
    <n v="241.24"/>
  </r>
  <r>
    <s v="ORD-1876"/>
    <x v="248"/>
    <x v="420"/>
    <x v="1"/>
    <s v="CUST-8881"/>
    <s v="Mitchell Schaefer"/>
    <s v="Consumer"/>
    <s v="Port Stevenbury"/>
    <x v="19"/>
    <s v="United States"/>
    <n v="59244"/>
    <x v="3"/>
    <s v="PROD-2793"/>
    <x v="0"/>
    <x v="1"/>
    <s v="FUR-BO-10001798"/>
    <x v="1"/>
    <n v="582.29999999999995"/>
    <n v="7"/>
    <n v="0"/>
    <n v="572.53"/>
  </r>
  <r>
    <s v="ORD-1877"/>
    <x v="685"/>
    <x v="720"/>
    <x v="0"/>
    <s v="CUST-6218"/>
    <s v="Timothy Smith"/>
    <s v="Consumer"/>
    <s v="South Austinfurt"/>
    <x v="16"/>
    <s v="United States"/>
    <n v="65811"/>
    <x v="1"/>
    <s v="PROD-7200"/>
    <x v="2"/>
    <x v="8"/>
    <s v="OFF-EN-10001509"/>
    <x v="8"/>
    <n v="85.69"/>
    <n v="4"/>
    <n v="0.05"/>
    <n v="54.97"/>
  </r>
  <r>
    <s v="ORD-1878"/>
    <x v="686"/>
    <x v="409"/>
    <x v="2"/>
    <s v="CUST-3274"/>
    <s v="Stephen Garrison"/>
    <s v="Corporate"/>
    <s v="Vegachester"/>
    <x v="37"/>
    <s v="United States"/>
    <n v="25775"/>
    <x v="0"/>
    <s v="PROD-3664"/>
    <x v="1"/>
    <x v="5"/>
    <s v="TEC-CO-10001449"/>
    <x v="5"/>
    <n v="263.89999999999998"/>
    <n v="6"/>
    <n v="0.4"/>
    <n v="156.38999999999999"/>
  </r>
  <r>
    <s v="ORD-1879"/>
    <x v="687"/>
    <x v="666"/>
    <x v="2"/>
    <s v="CUST-3564"/>
    <s v="Renee Campbell"/>
    <s v="Consumer"/>
    <s v="Robertberg"/>
    <x v="19"/>
    <s v="United States"/>
    <n v="22843"/>
    <x v="0"/>
    <s v="PROD-3951"/>
    <x v="0"/>
    <x v="6"/>
    <s v="FUR-FU-10001487"/>
    <x v="6"/>
    <n v="69.38"/>
    <n v="1"/>
    <n v="0.28000000000000003"/>
    <n v="32.880000000000003"/>
  </r>
  <r>
    <s v="ORD-1880"/>
    <x v="688"/>
    <x v="721"/>
    <x v="3"/>
    <s v="CUST-8851"/>
    <s v="Taylor Gonzales"/>
    <s v="Home Office"/>
    <s v="North Jennifer"/>
    <x v="12"/>
    <s v="United States"/>
    <n v="53550"/>
    <x v="1"/>
    <s v="PROD-4566"/>
    <x v="1"/>
    <x v="11"/>
    <s v="TEC-PH-10002275"/>
    <x v="11"/>
    <n v="493.26"/>
    <n v="7"/>
    <n v="0.39"/>
    <n v="274.31"/>
  </r>
  <r>
    <s v="ORD-1881"/>
    <x v="689"/>
    <x v="722"/>
    <x v="0"/>
    <s v="CUST-5982"/>
    <s v="Dillon Taylor"/>
    <s v="Consumer"/>
    <s v="Melissachester"/>
    <x v="46"/>
    <s v="United States"/>
    <n v="9063"/>
    <x v="1"/>
    <s v="PROD-9397"/>
    <x v="0"/>
    <x v="3"/>
    <s v="FUR-TA-10000577"/>
    <x v="3"/>
    <n v="485.43"/>
    <n v="3"/>
    <n v="0.3"/>
    <n v="314.93"/>
  </r>
  <r>
    <s v="ORD-1882"/>
    <x v="690"/>
    <x v="577"/>
    <x v="2"/>
    <s v="CUST-1843"/>
    <s v="Diana Williams"/>
    <s v="Corporate"/>
    <s v="South Kimberly"/>
    <x v="8"/>
    <s v="United States"/>
    <n v="29549"/>
    <x v="0"/>
    <s v="PROD-2821"/>
    <x v="2"/>
    <x v="10"/>
    <s v="OFF-AR-10002833"/>
    <x v="10"/>
    <n v="469.4"/>
    <n v="3"/>
    <n v="0.45"/>
    <n v="253.35"/>
  </r>
  <r>
    <s v="ORD-1883"/>
    <x v="691"/>
    <x v="191"/>
    <x v="0"/>
    <s v="CUST-2028"/>
    <s v="Henry Zhang"/>
    <s v="Home Office"/>
    <s v="Malonehaven"/>
    <x v="9"/>
    <s v="United States"/>
    <n v="42219"/>
    <x v="3"/>
    <s v="PROD-5531"/>
    <x v="1"/>
    <x v="11"/>
    <s v="TEC-PH-10002275"/>
    <x v="11"/>
    <n v="389.72"/>
    <n v="4"/>
    <n v="0.22"/>
    <n v="287.35000000000002"/>
  </r>
  <r>
    <s v="ORD-1884"/>
    <x v="692"/>
    <x v="723"/>
    <x v="1"/>
    <s v="CUST-7915"/>
    <s v="John Schmidt"/>
    <s v="Corporate"/>
    <s v="Garciaburgh"/>
    <x v="19"/>
    <s v="United States"/>
    <n v="35526"/>
    <x v="2"/>
    <s v="PROD-7403"/>
    <x v="1"/>
    <x v="7"/>
    <s v="TEC-MA-10000822"/>
    <x v="7"/>
    <n v="145.02000000000001"/>
    <n v="5"/>
    <n v="0.24"/>
    <n v="91.27"/>
  </r>
  <r>
    <s v="ORD-1885"/>
    <x v="693"/>
    <x v="724"/>
    <x v="1"/>
    <s v="CUST-6243"/>
    <s v="Christine Brooks"/>
    <s v="Home Office"/>
    <s v="Samanthafurt"/>
    <x v="34"/>
    <s v="United States"/>
    <n v="80688"/>
    <x v="0"/>
    <s v="PROD-6851"/>
    <x v="2"/>
    <x v="4"/>
    <s v="OFF-BI-10003910"/>
    <x v="4"/>
    <n v="896.32"/>
    <n v="6"/>
    <n v="0.12"/>
    <n v="783.69"/>
  </r>
  <r>
    <s v="ORD-1886"/>
    <x v="694"/>
    <x v="725"/>
    <x v="1"/>
    <s v="CUST-8151"/>
    <s v="Lisa Strickland"/>
    <s v="Corporate"/>
    <s v="South Amberhaven"/>
    <x v="40"/>
    <s v="United States"/>
    <n v="99053"/>
    <x v="0"/>
    <s v="PROD-6670"/>
    <x v="1"/>
    <x v="7"/>
    <s v="TEC-MA-10000822"/>
    <x v="7"/>
    <n v="202.72"/>
    <n v="2"/>
    <n v="0.44"/>
    <n v="99.71"/>
  </r>
  <r>
    <s v="ORD-1887"/>
    <x v="695"/>
    <x v="302"/>
    <x v="3"/>
    <s v="CUST-5752"/>
    <s v="Tara Wade"/>
    <s v="Consumer"/>
    <s v="Port Seth"/>
    <x v="33"/>
    <s v="United States"/>
    <n v="76908"/>
    <x v="1"/>
    <s v="PROD-7434"/>
    <x v="2"/>
    <x v="10"/>
    <s v="OFF-AR-10002833"/>
    <x v="10"/>
    <n v="300.01"/>
    <n v="9"/>
    <n v="0.39"/>
    <n v="139.21"/>
  </r>
  <r>
    <s v="ORD-1888"/>
    <x v="696"/>
    <x v="635"/>
    <x v="3"/>
    <s v="CUST-3887"/>
    <s v="Stephanie Shepherd"/>
    <s v="Home Office"/>
    <s v="Jamesview"/>
    <x v="21"/>
    <s v="United States"/>
    <n v="86350"/>
    <x v="0"/>
    <s v="PROD-5055"/>
    <x v="1"/>
    <x v="7"/>
    <s v="TEC-MA-10000822"/>
    <x v="7"/>
    <n v="187.08"/>
    <n v="2"/>
    <n v="0.4"/>
    <n v="96.56"/>
  </r>
  <r>
    <s v="ORD-1889"/>
    <x v="697"/>
    <x v="726"/>
    <x v="1"/>
    <s v="CUST-6893"/>
    <s v="Matthew Turner"/>
    <s v="Corporate"/>
    <s v="South Angelahaven"/>
    <x v="6"/>
    <s v="United States"/>
    <n v="12804"/>
    <x v="1"/>
    <s v="PROD-5519"/>
    <x v="1"/>
    <x v="7"/>
    <s v="TEC-MA-10000822"/>
    <x v="7"/>
    <n v="90.49"/>
    <n v="7"/>
    <n v="0.14000000000000001"/>
    <n v="67.55"/>
  </r>
  <r>
    <s v="ORD-1890"/>
    <x v="134"/>
    <x v="684"/>
    <x v="2"/>
    <s v="CUST-1936"/>
    <s v="Glenn Price"/>
    <s v="Corporate"/>
    <s v="Lake Zacharybury"/>
    <x v="20"/>
    <s v="United States"/>
    <n v="37838"/>
    <x v="1"/>
    <s v="PROD-2250"/>
    <x v="2"/>
    <x v="8"/>
    <s v="OFF-EN-10001509"/>
    <x v="8"/>
    <n v="341.42"/>
    <n v="10"/>
    <n v="0.14000000000000001"/>
    <n v="245.75"/>
  </r>
  <r>
    <s v="ORD-1891"/>
    <x v="230"/>
    <x v="727"/>
    <x v="0"/>
    <s v="CUST-7050"/>
    <s v="Nicole Stokes"/>
    <s v="Consumer"/>
    <s v="Cowanfurt"/>
    <x v="40"/>
    <s v="United States"/>
    <n v="22746"/>
    <x v="3"/>
    <s v="PROD-5215"/>
    <x v="1"/>
    <x v="7"/>
    <s v="TEC-MA-10000822"/>
    <x v="7"/>
    <n v="955.08"/>
    <n v="9"/>
    <n v="0.2"/>
    <n v="747.93"/>
  </r>
  <r>
    <s v="ORD-1892"/>
    <x v="664"/>
    <x v="728"/>
    <x v="0"/>
    <s v="CUST-8479"/>
    <s v="Brittany Walton"/>
    <s v="Corporate"/>
    <s v="Crystalview"/>
    <x v="13"/>
    <s v="United States"/>
    <n v="52273"/>
    <x v="2"/>
    <s v="PROD-8086"/>
    <x v="0"/>
    <x v="6"/>
    <s v="FUR-FU-10001487"/>
    <x v="6"/>
    <n v="799.28"/>
    <n v="2"/>
    <n v="0.01"/>
    <n v="787.55"/>
  </r>
  <r>
    <s v="ORD-1893"/>
    <x v="698"/>
    <x v="403"/>
    <x v="3"/>
    <s v="CUST-2177"/>
    <s v="David Keller"/>
    <s v="Corporate"/>
    <s v="Vickiton"/>
    <x v="23"/>
    <s v="United States"/>
    <n v="91588"/>
    <x v="3"/>
    <s v="PROD-4009"/>
    <x v="2"/>
    <x v="4"/>
    <s v="OFF-BI-10003910"/>
    <x v="4"/>
    <n v="78.81"/>
    <n v="5"/>
    <n v="0.28999999999999998"/>
    <n v="32.56"/>
  </r>
  <r>
    <s v="ORD-1894"/>
    <x v="699"/>
    <x v="729"/>
    <x v="3"/>
    <s v="CUST-1032"/>
    <s v="Michael Jones"/>
    <s v="Home Office"/>
    <s v="New Laura"/>
    <x v="34"/>
    <s v="United States"/>
    <n v="72907"/>
    <x v="3"/>
    <s v="PROD-5584"/>
    <x v="0"/>
    <x v="1"/>
    <s v="FUR-BO-10001798"/>
    <x v="1"/>
    <n v="438.26"/>
    <n v="3"/>
    <n v="0.03"/>
    <n v="420.43"/>
  </r>
  <r>
    <s v="ORD-1895"/>
    <x v="700"/>
    <x v="314"/>
    <x v="0"/>
    <s v="CUST-2458"/>
    <s v="Ray Williams"/>
    <s v="Home Office"/>
    <s v="Ravenhaven"/>
    <x v="17"/>
    <s v="United States"/>
    <n v="10705"/>
    <x v="3"/>
    <s v="PROD-7758"/>
    <x v="1"/>
    <x v="11"/>
    <s v="TEC-PH-10002275"/>
    <x v="11"/>
    <n v="970.66"/>
    <n v="6"/>
    <n v="0.32"/>
    <n v="624.6"/>
  </r>
  <r>
    <s v="ORD-1896"/>
    <x v="32"/>
    <x v="730"/>
    <x v="2"/>
    <s v="CUST-9464"/>
    <s v="Michael Lee"/>
    <s v="Corporate"/>
    <s v="Owensside"/>
    <x v="0"/>
    <s v="United States"/>
    <n v="72672"/>
    <x v="2"/>
    <s v="PROD-1639"/>
    <x v="2"/>
    <x v="9"/>
    <s v="OFF-PA-10002365"/>
    <x v="9"/>
    <n v="797.3"/>
    <n v="5"/>
    <n v="0.2"/>
    <n v="599.38"/>
  </r>
  <r>
    <s v="ORD-1897"/>
    <x v="701"/>
    <x v="116"/>
    <x v="3"/>
    <s v="CUST-9865"/>
    <s v="John Baker"/>
    <s v="Corporate"/>
    <s v="New Sarahport"/>
    <x v="21"/>
    <s v="United States"/>
    <n v="15545"/>
    <x v="1"/>
    <s v="PROD-6062"/>
    <x v="0"/>
    <x v="6"/>
    <s v="FUR-FU-10001487"/>
    <x v="6"/>
    <n v="29.86"/>
    <n v="2"/>
    <n v="0.02"/>
    <n v="-10.98"/>
  </r>
  <r>
    <s v="ORD-1898"/>
    <x v="702"/>
    <x v="731"/>
    <x v="3"/>
    <s v="CUST-8973"/>
    <s v="Kristina Daniel"/>
    <s v="Consumer"/>
    <s v="Kathleenfort"/>
    <x v="2"/>
    <s v="United States"/>
    <n v="23754"/>
    <x v="3"/>
    <s v="PROD-1802"/>
    <x v="1"/>
    <x v="5"/>
    <s v="TEC-CO-10001449"/>
    <x v="5"/>
    <n v="259.20999999999998"/>
    <n v="4"/>
    <n v="0.41"/>
    <n v="133.43"/>
  </r>
  <r>
    <s v="ORD-1899"/>
    <x v="484"/>
    <x v="732"/>
    <x v="3"/>
    <s v="CUST-3878"/>
    <s v="Deborah Perez"/>
    <s v="Consumer"/>
    <s v="Andersonfurt"/>
    <x v="29"/>
    <s v="United States"/>
    <n v="37471"/>
    <x v="0"/>
    <s v="PROD-7708"/>
    <x v="2"/>
    <x v="10"/>
    <s v="OFF-AR-10002833"/>
    <x v="10"/>
    <n v="550.87"/>
    <n v="8"/>
    <n v="0.14000000000000001"/>
    <n v="447.53"/>
  </r>
  <r>
    <s v="ORD-1900"/>
    <x v="703"/>
    <x v="253"/>
    <x v="3"/>
    <s v="CUST-4302"/>
    <s v="Christina Graham"/>
    <s v="Consumer"/>
    <s v="Olivermouth"/>
    <x v="9"/>
    <s v="United States"/>
    <n v="55652"/>
    <x v="2"/>
    <s v="PROD-2171"/>
    <x v="2"/>
    <x v="8"/>
    <s v="OFF-EN-10001509"/>
    <x v="8"/>
    <n v="804.92"/>
    <n v="8"/>
    <n v="0.41"/>
    <n v="428.9"/>
  </r>
  <r>
    <s v="ORD-1901"/>
    <x v="704"/>
    <x v="733"/>
    <x v="1"/>
    <s v="CUST-5073"/>
    <s v="Gregory Carpenter"/>
    <s v="Consumer"/>
    <s v="North Robertmouth"/>
    <x v="17"/>
    <s v="United States"/>
    <n v="66172"/>
    <x v="1"/>
    <s v="PROD-5799"/>
    <x v="2"/>
    <x v="4"/>
    <s v="OFF-BI-10003910"/>
    <x v="4"/>
    <n v="505.48"/>
    <n v="2"/>
    <n v="0.32"/>
    <n v="316.77999999999997"/>
  </r>
  <r>
    <s v="ORD-1902"/>
    <x v="128"/>
    <x v="734"/>
    <x v="2"/>
    <s v="CUST-3773"/>
    <s v="Kenneth Huffman"/>
    <s v="Home Office"/>
    <s v="North Patrickville"/>
    <x v="40"/>
    <s v="United States"/>
    <n v="29204"/>
    <x v="2"/>
    <s v="PROD-7357"/>
    <x v="0"/>
    <x v="6"/>
    <s v="FUR-FU-10001487"/>
    <x v="6"/>
    <n v="130.59"/>
    <n v="9"/>
    <n v="0.14000000000000001"/>
    <n v="74.44"/>
  </r>
  <r>
    <s v="ORD-1903"/>
    <x v="674"/>
    <x v="735"/>
    <x v="1"/>
    <s v="CUST-5009"/>
    <s v="Aaron Hines"/>
    <s v="Home Office"/>
    <s v="Anthonyport"/>
    <x v="7"/>
    <s v="United States"/>
    <n v="71447"/>
    <x v="1"/>
    <s v="PROD-2413"/>
    <x v="0"/>
    <x v="3"/>
    <s v="FUR-TA-10000577"/>
    <x v="3"/>
    <n v="256.89999999999998"/>
    <n v="10"/>
    <n v="0.03"/>
    <n v="223.47"/>
  </r>
  <r>
    <s v="ORD-1904"/>
    <x v="439"/>
    <x v="736"/>
    <x v="1"/>
    <s v="CUST-8582"/>
    <s v="Jordan Chang"/>
    <s v="Consumer"/>
    <s v="Port Jorge"/>
    <x v="26"/>
    <s v="United States"/>
    <n v="71723"/>
    <x v="0"/>
    <s v="PROD-6625"/>
    <x v="1"/>
    <x v="2"/>
    <s v="TEC-AC-10003027"/>
    <x v="2"/>
    <n v="57.93"/>
    <n v="4"/>
    <n v="0.35"/>
    <n v="33.619999999999997"/>
  </r>
  <r>
    <s v="ORD-1905"/>
    <x v="705"/>
    <x v="737"/>
    <x v="1"/>
    <s v="CUST-1581"/>
    <s v="Donna Hall"/>
    <s v="Consumer"/>
    <s v="Edwardtown"/>
    <x v="42"/>
    <s v="United States"/>
    <n v="9524"/>
    <x v="2"/>
    <s v="PROD-8110"/>
    <x v="1"/>
    <x v="11"/>
    <s v="TEC-PH-10002275"/>
    <x v="11"/>
    <n v="497.31"/>
    <n v="7"/>
    <n v="0.33"/>
    <n v="308.23"/>
  </r>
  <r>
    <s v="ORD-1906"/>
    <x v="706"/>
    <x v="738"/>
    <x v="3"/>
    <s v="CUST-1612"/>
    <s v="Charles Black"/>
    <s v="Home Office"/>
    <s v="Port Michaelchester"/>
    <x v="35"/>
    <s v="United States"/>
    <n v="4288"/>
    <x v="0"/>
    <s v="PROD-8176"/>
    <x v="2"/>
    <x v="10"/>
    <s v="OFF-AR-10002833"/>
    <x v="10"/>
    <n v="483.28"/>
    <n v="3"/>
    <n v="0.09"/>
    <n v="430.57"/>
  </r>
  <r>
    <s v="ORD-1907"/>
    <x v="707"/>
    <x v="36"/>
    <x v="0"/>
    <s v="CUST-7896"/>
    <s v="Pamela Banks"/>
    <s v="Corporate"/>
    <s v="Martinberg"/>
    <x v="47"/>
    <s v="United States"/>
    <n v="93494"/>
    <x v="3"/>
    <s v="PROD-7576"/>
    <x v="1"/>
    <x v="7"/>
    <s v="TEC-MA-10000822"/>
    <x v="7"/>
    <n v="720.33"/>
    <n v="4"/>
    <n v="0.06"/>
    <n v="675.36"/>
  </r>
  <r>
    <s v="ORD-1908"/>
    <x v="306"/>
    <x v="739"/>
    <x v="0"/>
    <s v="CUST-8131"/>
    <s v="Alexandra Snyder"/>
    <s v="Consumer"/>
    <s v="New Benjamin"/>
    <x v="43"/>
    <s v="United States"/>
    <n v="46491"/>
    <x v="2"/>
    <s v="PROD-5510"/>
    <x v="0"/>
    <x v="6"/>
    <s v="FUR-FU-10001487"/>
    <x v="6"/>
    <n v="43.84"/>
    <n v="5"/>
    <n v="0.05"/>
    <n v="13.57"/>
  </r>
  <r>
    <s v="ORD-1909"/>
    <x v="60"/>
    <x v="359"/>
    <x v="2"/>
    <s v="CUST-8709"/>
    <s v="Angela Clark"/>
    <s v="Corporate"/>
    <s v="Michaelbury"/>
    <x v="36"/>
    <s v="United States"/>
    <n v="50328"/>
    <x v="3"/>
    <s v="PROD-2233"/>
    <x v="2"/>
    <x v="8"/>
    <s v="OFF-EN-10001509"/>
    <x v="8"/>
    <n v="53.51"/>
    <n v="7"/>
    <n v="0.12"/>
    <n v="35.32"/>
  </r>
  <r>
    <s v="ORD-1910"/>
    <x v="708"/>
    <x v="740"/>
    <x v="1"/>
    <s v="CUST-2237"/>
    <s v="Alex Woodard"/>
    <s v="Home Office"/>
    <s v="Grantville"/>
    <x v="47"/>
    <s v="United States"/>
    <n v="37878"/>
    <x v="0"/>
    <s v="PROD-1111"/>
    <x v="1"/>
    <x v="2"/>
    <s v="TEC-AC-10003027"/>
    <x v="2"/>
    <n v="117.26"/>
    <n v="6"/>
    <n v="0.14000000000000001"/>
    <n v="79.02"/>
  </r>
  <r>
    <s v="ORD-1911"/>
    <x v="709"/>
    <x v="741"/>
    <x v="3"/>
    <s v="CUST-7077"/>
    <s v="Amber Bradley"/>
    <s v="Home Office"/>
    <s v="Lancefurt"/>
    <x v="23"/>
    <s v="United States"/>
    <n v="20251"/>
    <x v="1"/>
    <s v="PROD-2648"/>
    <x v="0"/>
    <x v="3"/>
    <s v="FUR-TA-10000577"/>
    <x v="3"/>
    <n v="840.4"/>
    <n v="7"/>
    <n v="0.12"/>
    <n v="704.65"/>
  </r>
  <r>
    <s v="ORD-1912"/>
    <x v="710"/>
    <x v="742"/>
    <x v="1"/>
    <s v="CUST-7779"/>
    <s v="Lee Salazar"/>
    <s v="Corporate"/>
    <s v="Beardmouth"/>
    <x v="44"/>
    <s v="United States"/>
    <n v="964"/>
    <x v="3"/>
    <s v="PROD-9638"/>
    <x v="1"/>
    <x v="5"/>
    <s v="TEC-CO-10001449"/>
    <x v="5"/>
    <n v="112.39"/>
    <n v="2"/>
    <n v="0.45"/>
    <n v="18.79"/>
  </r>
  <r>
    <s v="ORD-1913"/>
    <x v="711"/>
    <x v="45"/>
    <x v="3"/>
    <s v="CUST-2061"/>
    <s v="Amber Williams"/>
    <s v="Corporate"/>
    <s v="Matthewview"/>
    <x v="36"/>
    <s v="United States"/>
    <n v="33418"/>
    <x v="1"/>
    <s v="PROD-2940"/>
    <x v="1"/>
    <x v="11"/>
    <s v="TEC-PH-10002275"/>
    <x v="11"/>
    <n v="369.33"/>
    <n v="7"/>
    <n v="0.11"/>
    <n v="283.67"/>
  </r>
  <r>
    <s v="ORD-1914"/>
    <x v="712"/>
    <x v="743"/>
    <x v="1"/>
    <s v="CUST-4094"/>
    <s v="Shelia Jacobs"/>
    <s v="Corporate"/>
    <s v="South Davidtown"/>
    <x v="15"/>
    <s v="United States"/>
    <n v="47192"/>
    <x v="3"/>
    <s v="PROD-1085"/>
    <x v="2"/>
    <x v="4"/>
    <s v="OFF-BI-10003910"/>
    <x v="4"/>
    <n v="277.43"/>
    <n v="9"/>
    <n v="0.35"/>
    <n v="161.54"/>
  </r>
  <r>
    <s v="ORD-1915"/>
    <x v="713"/>
    <x v="424"/>
    <x v="3"/>
    <s v="CUST-4583"/>
    <s v="Jeffrey Powell"/>
    <s v="Corporate"/>
    <s v="New Jimmymouth"/>
    <x v="16"/>
    <s v="United States"/>
    <n v="3931"/>
    <x v="3"/>
    <s v="PROD-3201"/>
    <x v="2"/>
    <x v="4"/>
    <s v="OFF-BI-10003910"/>
    <x v="4"/>
    <n v="457.6"/>
    <n v="4"/>
    <n v="0.04"/>
    <n v="416.35"/>
  </r>
  <r>
    <s v="ORD-1916"/>
    <x v="714"/>
    <x v="609"/>
    <x v="3"/>
    <s v="CUST-7709"/>
    <s v="Gerald Johnson"/>
    <s v="Consumer"/>
    <s v="West Rebeccamouth"/>
    <x v="45"/>
    <s v="United States"/>
    <n v="80940"/>
    <x v="1"/>
    <s v="PROD-1210"/>
    <x v="1"/>
    <x v="2"/>
    <s v="TEC-AC-10003027"/>
    <x v="2"/>
    <n v="286.38"/>
    <n v="10"/>
    <n v="0.15"/>
    <n v="234.47"/>
  </r>
  <r>
    <s v="ORD-1917"/>
    <x v="715"/>
    <x v="744"/>
    <x v="2"/>
    <s v="CUST-7359"/>
    <s v="Debbie Mcdowell"/>
    <s v="Consumer"/>
    <s v="Anthonyburgh"/>
    <x v="41"/>
    <s v="United States"/>
    <n v="48285"/>
    <x v="2"/>
    <s v="PROD-1584"/>
    <x v="0"/>
    <x v="3"/>
    <s v="FUR-TA-10000577"/>
    <x v="3"/>
    <n v="138.41"/>
    <n v="2"/>
    <n v="0.45"/>
    <n v="67.760000000000005"/>
  </r>
  <r>
    <s v="ORD-1918"/>
    <x v="395"/>
    <x v="745"/>
    <x v="1"/>
    <s v="CUST-9659"/>
    <s v="Shane Patel"/>
    <s v="Home Office"/>
    <s v="Ramirezstad"/>
    <x v="24"/>
    <s v="United States"/>
    <n v="92360"/>
    <x v="0"/>
    <s v="PROD-9574"/>
    <x v="0"/>
    <x v="1"/>
    <s v="FUR-BO-10001798"/>
    <x v="1"/>
    <n v="567.09"/>
    <n v="4"/>
    <n v="0.11"/>
    <n v="493.06"/>
  </r>
  <r>
    <s v="ORD-1919"/>
    <x v="716"/>
    <x v="746"/>
    <x v="2"/>
    <s v="CUST-5724"/>
    <s v="Julie Allen"/>
    <s v="Home Office"/>
    <s v="Port Pamela"/>
    <x v="47"/>
    <s v="United States"/>
    <n v="36648"/>
    <x v="3"/>
    <s v="PROD-2094"/>
    <x v="0"/>
    <x v="3"/>
    <s v="FUR-TA-10000577"/>
    <x v="3"/>
    <n v="868.78"/>
    <n v="8"/>
    <n v="0.15"/>
    <n v="698.55"/>
  </r>
  <r>
    <s v="ORD-1920"/>
    <x v="717"/>
    <x v="747"/>
    <x v="2"/>
    <s v="CUST-3177"/>
    <s v="Kelly Decker"/>
    <s v="Consumer"/>
    <s v="North Sarafurt"/>
    <x v="17"/>
    <s v="United States"/>
    <n v="22374"/>
    <x v="2"/>
    <s v="PROD-4421"/>
    <x v="0"/>
    <x v="3"/>
    <s v="FUR-TA-10000577"/>
    <x v="3"/>
    <n v="640.41"/>
    <n v="6"/>
    <n v="0.31"/>
    <n v="436.73"/>
  </r>
  <r>
    <s v="ORD-1921"/>
    <x v="718"/>
    <x v="748"/>
    <x v="1"/>
    <s v="CUST-9873"/>
    <s v="Debbie Morris"/>
    <s v="Consumer"/>
    <s v="Julieville"/>
    <x v="5"/>
    <s v="United States"/>
    <n v="58889"/>
    <x v="0"/>
    <s v="PROD-4209"/>
    <x v="2"/>
    <x v="9"/>
    <s v="OFF-PA-10002365"/>
    <x v="9"/>
    <n v="30.28"/>
    <n v="2"/>
    <n v="0.47"/>
    <n v="-11.29"/>
  </r>
  <r>
    <s v="ORD-1922"/>
    <x v="719"/>
    <x v="749"/>
    <x v="2"/>
    <s v="CUST-1154"/>
    <s v="Carrie Butler"/>
    <s v="Corporate"/>
    <s v="Carrieburgh"/>
    <x v="17"/>
    <s v="United States"/>
    <n v="99474"/>
    <x v="3"/>
    <s v="PROD-5407"/>
    <x v="2"/>
    <x v="9"/>
    <s v="OFF-PA-10002365"/>
    <x v="9"/>
    <n v="848.47"/>
    <n v="3"/>
    <n v="0.26"/>
    <n v="624.94000000000005"/>
  </r>
  <r>
    <s v="ORD-1923"/>
    <x v="720"/>
    <x v="439"/>
    <x v="3"/>
    <s v="CUST-3709"/>
    <s v="Christopher Riddle"/>
    <s v="Corporate"/>
    <s v="Bergbury"/>
    <x v="1"/>
    <s v="United States"/>
    <n v="43992"/>
    <x v="0"/>
    <s v="PROD-3260"/>
    <x v="0"/>
    <x v="0"/>
    <s v="FUR-CH-10000454"/>
    <x v="0"/>
    <n v="545.67999999999995"/>
    <n v="1"/>
    <n v="0.3"/>
    <n v="333.76"/>
  </r>
  <r>
    <s v="ORD-1924"/>
    <x v="530"/>
    <x v="640"/>
    <x v="0"/>
    <s v="CUST-7802"/>
    <s v="Robin Moore"/>
    <s v="Consumer"/>
    <s v="Hubbardbury"/>
    <x v="22"/>
    <s v="United States"/>
    <n v="46099"/>
    <x v="3"/>
    <s v="PROD-3846"/>
    <x v="1"/>
    <x v="11"/>
    <s v="TEC-PH-10002275"/>
    <x v="11"/>
    <n v="460.95"/>
    <n v="7"/>
    <n v="0.44"/>
    <n v="228.44"/>
  </r>
  <r>
    <s v="ORD-1925"/>
    <x v="389"/>
    <x v="207"/>
    <x v="1"/>
    <s v="CUST-6882"/>
    <s v="Daniel Wilson"/>
    <s v="Consumer"/>
    <s v="Ortizberg"/>
    <x v="36"/>
    <s v="United States"/>
    <n v="97015"/>
    <x v="1"/>
    <s v="PROD-2783"/>
    <x v="1"/>
    <x v="2"/>
    <s v="TEC-AC-10003027"/>
    <x v="2"/>
    <n v="796.4"/>
    <n v="3"/>
    <n v="0.48"/>
    <n v="366.44"/>
  </r>
  <r>
    <s v="ORD-1926"/>
    <x v="386"/>
    <x v="85"/>
    <x v="1"/>
    <s v="CUST-4088"/>
    <s v="Mr. Christian Powell"/>
    <s v="Corporate"/>
    <s v="Rachelville"/>
    <x v="40"/>
    <s v="United States"/>
    <n v="20834"/>
    <x v="3"/>
    <s v="PROD-2980"/>
    <x v="1"/>
    <x v="2"/>
    <s v="TEC-AC-10003027"/>
    <x v="2"/>
    <n v="481.86"/>
    <n v="6"/>
    <n v="0.38"/>
    <n v="278.56"/>
  </r>
  <r>
    <s v="ORD-1927"/>
    <x v="721"/>
    <x v="424"/>
    <x v="0"/>
    <s v="CUST-7086"/>
    <s v="James Roman"/>
    <s v="Home Office"/>
    <s v="Jennifermouth"/>
    <x v="41"/>
    <s v="United States"/>
    <n v="82724"/>
    <x v="1"/>
    <s v="PROD-5116"/>
    <x v="1"/>
    <x v="11"/>
    <s v="TEC-PH-10002275"/>
    <x v="11"/>
    <n v="565.72"/>
    <n v="2"/>
    <n v="0.3"/>
    <n v="352.09"/>
  </r>
  <r>
    <s v="ORD-1928"/>
    <x v="433"/>
    <x v="750"/>
    <x v="2"/>
    <s v="CUST-1679"/>
    <s v="Caitlin Powers"/>
    <s v="Consumer"/>
    <s v="New Christine"/>
    <x v="26"/>
    <s v="United States"/>
    <n v="8804"/>
    <x v="0"/>
    <s v="PROD-7644"/>
    <x v="2"/>
    <x v="8"/>
    <s v="OFF-EN-10001509"/>
    <x v="8"/>
    <n v="657.56"/>
    <n v="7"/>
    <n v="0.15"/>
    <n v="549.11"/>
  </r>
  <r>
    <s v="ORD-1929"/>
    <x v="722"/>
    <x v="751"/>
    <x v="0"/>
    <s v="CUST-1227"/>
    <s v="Patricia Wood"/>
    <s v="Consumer"/>
    <s v="East Tyler"/>
    <x v="8"/>
    <s v="United States"/>
    <n v="13272"/>
    <x v="2"/>
    <s v="PROD-9863"/>
    <x v="0"/>
    <x v="3"/>
    <s v="FUR-TA-10000577"/>
    <x v="3"/>
    <n v="950.39"/>
    <n v="4"/>
    <n v="0.14000000000000001"/>
    <n v="771"/>
  </r>
  <r>
    <s v="ORD-1930"/>
    <x v="319"/>
    <x v="362"/>
    <x v="3"/>
    <s v="CUST-7533"/>
    <s v="Philip Duffy"/>
    <s v="Consumer"/>
    <s v="Lake Haleystad"/>
    <x v="18"/>
    <s v="United States"/>
    <n v="82840"/>
    <x v="1"/>
    <s v="PROD-8863"/>
    <x v="1"/>
    <x v="7"/>
    <s v="TEC-MA-10000822"/>
    <x v="7"/>
    <n v="18.18"/>
    <n v="3"/>
    <n v="0.23"/>
    <n v="-6.06"/>
  </r>
  <r>
    <s v="ORD-1931"/>
    <x v="723"/>
    <x v="237"/>
    <x v="2"/>
    <s v="CUST-8940"/>
    <s v="Crystal Jefferson"/>
    <s v="Home Office"/>
    <s v="East Matthew"/>
    <x v="12"/>
    <s v="United States"/>
    <n v="32162"/>
    <x v="0"/>
    <s v="PROD-2826"/>
    <x v="0"/>
    <x v="6"/>
    <s v="FUR-FU-10001487"/>
    <x v="6"/>
    <n v="888.83"/>
    <n v="1"/>
    <n v="0.05"/>
    <n v="832.23"/>
  </r>
  <r>
    <s v="ORD-1932"/>
    <x v="724"/>
    <x v="752"/>
    <x v="2"/>
    <s v="CUST-9367"/>
    <s v="Sandra Stephens"/>
    <s v="Corporate"/>
    <s v="South Wendyport"/>
    <x v="25"/>
    <s v="United States"/>
    <n v="13410"/>
    <x v="0"/>
    <s v="PROD-8747"/>
    <x v="1"/>
    <x v="5"/>
    <s v="TEC-CO-10001449"/>
    <x v="5"/>
    <n v="985.91"/>
    <n v="3"/>
    <n v="0.47"/>
    <n v="520.54999999999995"/>
  </r>
  <r>
    <s v="ORD-1933"/>
    <x v="725"/>
    <x v="753"/>
    <x v="1"/>
    <s v="CUST-8597"/>
    <s v="Douglas Lutz"/>
    <s v="Consumer"/>
    <s v="Ortegaburgh"/>
    <x v="20"/>
    <s v="United States"/>
    <n v="98206"/>
    <x v="3"/>
    <s v="PROD-5580"/>
    <x v="1"/>
    <x v="7"/>
    <s v="TEC-MA-10000822"/>
    <x v="7"/>
    <n v="359.89"/>
    <n v="9"/>
    <n v="0.36"/>
    <n v="224.23"/>
  </r>
  <r>
    <s v="ORD-1934"/>
    <x v="726"/>
    <x v="754"/>
    <x v="2"/>
    <s v="CUST-9231"/>
    <s v="Mark Clark"/>
    <s v="Corporate"/>
    <s v="Port Amanda"/>
    <x v="41"/>
    <s v="United States"/>
    <n v="90707"/>
    <x v="1"/>
    <s v="PROD-4469"/>
    <x v="1"/>
    <x v="5"/>
    <s v="TEC-CO-10001449"/>
    <x v="5"/>
    <n v="653.96"/>
    <n v="4"/>
    <n v="0.03"/>
    <n v="612.76"/>
  </r>
  <r>
    <s v="ORD-1935"/>
    <x v="367"/>
    <x v="184"/>
    <x v="3"/>
    <s v="CUST-6136"/>
    <s v="Jose Wells"/>
    <s v="Home Office"/>
    <s v="Lake Karenview"/>
    <x v="4"/>
    <s v="United States"/>
    <n v="32558"/>
    <x v="2"/>
    <s v="PROD-8646"/>
    <x v="0"/>
    <x v="3"/>
    <s v="FUR-TA-10000577"/>
    <x v="3"/>
    <n v="99.44"/>
    <n v="3"/>
    <n v="0.42"/>
    <n v="52.07"/>
  </r>
  <r>
    <s v="ORD-1936"/>
    <x v="727"/>
    <x v="755"/>
    <x v="3"/>
    <s v="CUST-6066"/>
    <s v="Elizabeth Gonzalez"/>
    <s v="Home Office"/>
    <s v="West Heather"/>
    <x v="32"/>
    <s v="United States"/>
    <n v="47542"/>
    <x v="3"/>
    <s v="PROD-2485"/>
    <x v="2"/>
    <x v="4"/>
    <s v="OFF-BI-10003910"/>
    <x v="4"/>
    <n v="14.61"/>
    <n v="5"/>
    <n v="0.19"/>
    <n v="-6.93"/>
  </r>
  <r>
    <s v="ORD-1937"/>
    <x v="183"/>
    <x v="756"/>
    <x v="0"/>
    <s v="CUST-3893"/>
    <s v="Carrie Parker"/>
    <s v="Corporate"/>
    <s v="Davenportborough"/>
    <x v="10"/>
    <s v="United States"/>
    <n v="97690"/>
    <x v="3"/>
    <s v="PROD-4647"/>
    <x v="1"/>
    <x v="11"/>
    <s v="TEC-PH-10002275"/>
    <x v="11"/>
    <n v="107.74"/>
    <n v="5"/>
    <n v="0.32"/>
    <n v="64.67"/>
  </r>
  <r>
    <s v="ORD-1938"/>
    <x v="226"/>
    <x v="410"/>
    <x v="2"/>
    <s v="CUST-1425"/>
    <s v="Angela Garcia"/>
    <s v="Home Office"/>
    <s v="South Jamesshire"/>
    <x v="5"/>
    <s v="United States"/>
    <n v="50417"/>
    <x v="2"/>
    <s v="PROD-5692"/>
    <x v="0"/>
    <x v="1"/>
    <s v="FUR-BO-10001798"/>
    <x v="1"/>
    <n v="248.15"/>
    <n v="3"/>
    <n v="0.21"/>
    <n v="148.06"/>
  </r>
  <r>
    <s v="ORD-1939"/>
    <x v="728"/>
    <x v="757"/>
    <x v="2"/>
    <s v="CUST-4978"/>
    <s v="Michele Banks"/>
    <s v="Consumer"/>
    <s v="North Jennifertown"/>
    <x v="26"/>
    <s v="United States"/>
    <n v="87681"/>
    <x v="2"/>
    <s v="PROD-1229"/>
    <x v="2"/>
    <x v="4"/>
    <s v="OFF-BI-10003910"/>
    <x v="4"/>
    <n v="737.69"/>
    <n v="6"/>
    <n v="0"/>
    <n v="717.54"/>
  </r>
  <r>
    <s v="ORD-1940"/>
    <x v="729"/>
    <x v="758"/>
    <x v="1"/>
    <s v="CUST-5952"/>
    <s v="Erik Monroe"/>
    <s v="Home Office"/>
    <s v="East Michelefurt"/>
    <x v="16"/>
    <s v="United States"/>
    <n v="55102"/>
    <x v="1"/>
    <s v="PROD-2686"/>
    <x v="0"/>
    <x v="6"/>
    <s v="FUR-FU-10001487"/>
    <x v="6"/>
    <n v="685.7"/>
    <n v="7"/>
    <n v="0.02"/>
    <n v="629.76"/>
  </r>
  <r>
    <s v="ORD-1941"/>
    <x v="730"/>
    <x v="759"/>
    <x v="1"/>
    <s v="CUST-5118"/>
    <s v="Emily Page"/>
    <s v="Corporate"/>
    <s v="Port Annashire"/>
    <x v="32"/>
    <s v="United States"/>
    <n v="15920"/>
    <x v="1"/>
    <s v="PROD-9353"/>
    <x v="0"/>
    <x v="6"/>
    <s v="FUR-FU-10001487"/>
    <x v="6"/>
    <n v="401.5"/>
    <n v="3"/>
    <n v="0.23"/>
    <n v="287.39999999999998"/>
  </r>
  <r>
    <s v="ORD-1942"/>
    <x v="731"/>
    <x v="427"/>
    <x v="0"/>
    <s v="CUST-5808"/>
    <s v="Kayla Lucas"/>
    <s v="Consumer"/>
    <s v="New Aaron"/>
    <x v="18"/>
    <s v="United States"/>
    <n v="67598"/>
    <x v="1"/>
    <s v="PROD-4069"/>
    <x v="1"/>
    <x v="7"/>
    <s v="TEC-MA-10000822"/>
    <x v="7"/>
    <n v="205.78"/>
    <n v="8"/>
    <n v="0.49"/>
    <n v="72.52"/>
  </r>
  <r>
    <s v="ORD-1943"/>
    <x v="732"/>
    <x v="306"/>
    <x v="2"/>
    <s v="CUST-6739"/>
    <s v="Madeline Mathis"/>
    <s v="Home Office"/>
    <s v="Lewisborough"/>
    <x v="2"/>
    <s v="United States"/>
    <n v="76327"/>
    <x v="3"/>
    <s v="PROD-9931"/>
    <x v="1"/>
    <x v="7"/>
    <s v="TEC-MA-10000822"/>
    <x v="7"/>
    <n v="725.03"/>
    <n v="7"/>
    <n v="0.01"/>
    <n v="709.8"/>
  </r>
  <r>
    <s v="ORD-1944"/>
    <x v="359"/>
    <x v="385"/>
    <x v="0"/>
    <s v="CUST-8840"/>
    <s v="Sonya Davis"/>
    <s v="Home Office"/>
    <s v="Danielburgh"/>
    <x v="21"/>
    <s v="United States"/>
    <n v="49555"/>
    <x v="0"/>
    <s v="PROD-8652"/>
    <x v="2"/>
    <x v="8"/>
    <s v="OFF-EN-10001509"/>
    <x v="8"/>
    <n v="436.49"/>
    <n v="1"/>
    <n v="0.01"/>
    <n v="428.04"/>
  </r>
  <r>
    <s v="ORD-1945"/>
    <x v="303"/>
    <x v="760"/>
    <x v="3"/>
    <s v="CUST-6994"/>
    <s v="Kaitlin Lester"/>
    <s v="Home Office"/>
    <s v="Lake Cynthiashire"/>
    <x v="19"/>
    <s v="United States"/>
    <n v="73231"/>
    <x v="1"/>
    <s v="PROD-1302"/>
    <x v="2"/>
    <x v="9"/>
    <s v="OFF-PA-10002365"/>
    <x v="9"/>
    <n v="33.049999999999997"/>
    <n v="8"/>
    <n v="0.28999999999999998"/>
    <n v="-18.09"/>
  </r>
  <r>
    <s v="ORD-1946"/>
    <x v="733"/>
    <x v="761"/>
    <x v="0"/>
    <s v="CUST-7615"/>
    <s v="John Mcmillan"/>
    <s v="Home Office"/>
    <s v="South Jeffreytown"/>
    <x v="4"/>
    <s v="United States"/>
    <n v="80828"/>
    <x v="1"/>
    <s v="PROD-2603"/>
    <x v="2"/>
    <x v="9"/>
    <s v="OFF-PA-10002365"/>
    <x v="9"/>
    <n v="996.29"/>
    <n v="6"/>
    <n v="0.35"/>
    <n v="621.01"/>
  </r>
  <r>
    <s v="ORD-1947"/>
    <x v="414"/>
    <x v="698"/>
    <x v="3"/>
    <s v="CUST-6638"/>
    <s v="Mr. Ryan Watson"/>
    <s v="Consumer"/>
    <s v="Suttonland"/>
    <x v="40"/>
    <s v="United States"/>
    <n v="58694"/>
    <x v="2"/>
    <s v="PROD-4565"/>
    <x v="2"/>
    <x v="8"/>
    <s v="OFF-EN-10001509"/>
    <x v="8"/>
    <n v="927.52"/>
    <n v="8"/>
    <n v="0.13"/>
    <n v="792.4"/>
  </r>
  <r>
    <s v="ORD-1948"/>
    <x v="734"/>
    <x v="762"/>
    <x v="0"/>
    <s v="CUST-1369"/>
    <s v="Elizabeth Reyes"/>
    <s v="Consumer"/>
    <s v="East Christinatown"/>
    <x v="39"/>
    <s v="United States"/>
    <n v="51579"/>
    <x v="0"/>
    <s v="PROD-5148"/>
    <x v="0"/>
    <x v="3"/>
    <s v="FUR-TA-10000577"/>
    <x v="3"/>
    <n v="941.86"/>
    <n v="4"/>
    <n v="0.18"/>
    <n v="763.87"/>
  </r>
  <r>
    <s v="ORD-1949"/>
    <x v="735"/>
    <x v="229"/>
    <x v="3"/>
    <s v="CUST-2521"/>
    <s v="Michael Graham"/>
    <s v="Consumer"/>
    <s v="South Richardtown"/>
    <x v="33"/>
    <s v="United States"/>
    <n v="81213"/>
    <x v="0"/>
    <s v="PROD-5575"/>
    <x v="2"/>
    <x v="4"/>
    <s v="OFF-BI-10003910"/>
    <x v="4"/>
    <n v="337.64"/>
    <n v="3"/>
    <n v="0.42"/>
    <n v="166.96"/>
  </r>
  <r>
    <s v="ORD-1950"/>
    <x v="419"/>
    <x v="176"/>
    <x v="1"/>
    <s v="CUST-8986"/>
    <s v="Dustin Barrett"/>
    <s v="Consumer"/>
    <s v="Sullivanfurt"/>
    <x v="18"/>
    <s v="United States"/>
    <n v="40866"/>
    <x v="0"/>
    <s v="PROD-6255"/>
    <x v="1"/>
    <x v="11"/>
    <s v="TEC-PH-10002275"/>
    <x v="11"/>
    <n v="366.4"/>
    <n v="5"/>
    <n v="0.1"/>
    <n v="295.16000000000003"/>
  </r>
  <r>
    <s v="ORD-1951"/>
    <x v="736"/>
    <x v="763"/>
    <x v="2"/>
    <s v="CUST-9426"/>
    <s v="Jeremy Larsen"/>
    <s v="Corporate"/>
    <s v="Elijahland"/>
    <x v="25"/>
    <s v="United States"/>
    <n v="98230"/>
    <x v="1"/>
    <s v="PROD-6961"/>
    <x v="2"/>
    <x v="9"/>
    <s v="OFF-PA-10002365"/>
    <x v="9"/>
    <n v="808.06"/>
    <n v="6"/>
    <n v="0.5"/>
    <n v="395.78"/>
  </r>
  <r>
    <s v="ORD-1952"/>
    <x v="449"/>
    <x v="764"/>
    <x v="3"/>
    <s v="CUST-1599"/>
    <s v="Julie Mcconnell"/>
    <s v="Consumer"/>
    <s v="North Jon"/>
    <x v="36"/>
    <s v="United States"/>
    <n v="30789"/>
    <x v="1"/>
    <s v="PROD-9732"/>
    <x v="2"/>
    <x v="8"/>
    <s v="OFF-EN-10001509"/>
    <x v="8"/>
    <n v="845.79"/>
    <n v="5"/>
    <n v="0.08"/>
    <n v="743.02"/>
  </r>
  <r>
    <s v="ORD-1953"/>
    <x v="737"/>
    <x v="455"/>
    <x v="3"/>
    <s v="CUST-6171"/>
    <s v="Jacqueline Camacho"/>
    <s v="Home Office"/>
    <s v="West Wesleymouth"/>
    <x v="48"/>
    <s v="United States"/>
    <n v="81016"/>
    <x v="0"/>
    <s v="PROD-3456"/>
    <x v="1"/>
    <x v="7"/>
    <s v="TEC-MA-10000822"/>
    <x v="7"/>
    <n v="225.15"/>
    <n v="10"/>
    <n v="0.28999999999999998"/>
    <n v="151.69"/>
  </r>
  <r>
    <s v="ORD-1954"/>
    <x v="393"/>
    <x v="643"/>
    <x v="2"/>
    <s v="CUST-1965"/>
    <s v="Michelle Green"/>
    <s v="Consumer"/>
    <s v="Port Brianachester"/>
    <x v="49"/>
    <s v="United States"/>
    <n v="46388"/>
    <x v="2"/>
    <s v="PROD-2998"/>
    <x v="0"/>
    <x v="1"/>
    <s v="FUR-BO-10001798"/>
    <x v="1"/>
    <n v="659.9"/>
    <n v="10"/>
    <n v="0.23"/>
    <n v="481.91"/>
  </r>
  <r>
    <s v="ORD-1955"/>
    <x v="738"/>
    <x v="707"/>
    <x v="0"/>
    <s v="CUST-5708"/>
    <s v="Terry Ibarra"/>
    <s v="Home Office"/>
    <s v="South Stephanieburgh"/>
    <x v="45"/>
    <s v="United States"/>
    <n v="64338"/>
    <x v="1"/>
    <s v="PROD-4099"/>
    <x v="1"/>
    <x v="11"/>
    <s v="TEC-PH-10002275"/>
    <x v="11"/>
    <n v="191.91"/>
    <n v="9"/>
    <n v="0.04"/>
    <n v="149.21"/>
  </r>
  <r>
    <s v="ORD-1956"/>
    <x v="739"/>
    <x v="466"/>
    <x v="0"/>
    <s v="CUST-1204"/>
    <s v="Anthony Frank"/>
    <s v="Corporate"/>
    <s v="East Isaiah"/>
    <x v="27"/>
    <s v="United States"/>
    <n v="64739"/>
    <x v="2"/>
    <s v="PROD-3199"/>
    <x v="1"/>
    <x v="2"/>
    <s v="TEC-AC-10003027"/>
    <x v="2"/>
    <n v="205.34"/>
    <n v="4"/>
    <n v="0.09"/>
    <n v="173.21"/>
  </r>
  <r>
    <s v="ORD-1957"/>
    <x v="380"/>
    <x v="597"/>
    <x v="2"/>
    <s v="CUST-3774"/>
    <s v="Michael Lawrence"/>
    <s v="Corporate"/>
    <s v="Mcdanielview"/>
    <x v="5"/>
    <s v="United States"/>
    <n v="55935"/>
    <x v="2"/>
    <s v="PROD-6590"/>
    <x v="1"/>
    <x v="11"/>
    <s v="TEC-PH-10002275"/>
    <x v="11"/>
    <n v="506.2"/>
    <n v="1"/>
    <n v="0.43"/>
    <n v="263.45999999999998"/>
  </r>
  <r>
    <s v="ORD-1958"/>
    <x v="570"/>
    <x v="587"/>
    <x v="1"/>
    <s v="CUST-2168"/>
    <s v="Robert Mcbride"/>
    <s v="Consumer"/>
    <s v="Neilland"/>
    <x v="12"/>
    <s v="United States"/>
    <n v="38810"/>
    <x v="0"/>
    <s v="PROD-5868"/>
    <x v="2"/>
    <x v="9"/>
    <s v="OFF-PA-10002365"/>
    <x v="9"/>
    <n v="759.17"/>
    <n v="7"/>
    <n v="0.15"/>
    <n v="599.79999999999995"/>
  </r>
  <r>
    <s v="ORD-1959"/>
    <x v="541"/>
    <x v="765"/>
    <x v="1"/>
    <s v="CUST-7903"/>
    <s v="Jennifer Brown"/>
    <s v="Consumer"/>
    <s v="East Andrew"/>
    <x v="9"/>
    <s v="United States"/>
    <n v="96308"/>
    <x v="2"/>
    <s v="PROD-4376"/>
    <x v="2"/>
    <x v="4"/>
    <s v="OFF-BI-10003910"/>
    <x v="4"/>
    <n v="161.94999999999999"/>
    <n v="9"/>
    <n v="0.3"/>
    <n v="71.75"/>
  </r>
  <r>
    <s v="ORD-1960"/>
    <x v="740"/>
    <x v="333"/>
    <x v="1"/>
    <s v="CUST-7190"/>
    <s v="Kelly Young"/>
    <s v="Corporate"/>
    <s v="Villarrealton"/>
    <x v="5"/>
    <s v="United States"/>
    <n v="70083"/>
    <x v="3"/>
    <s v="PROD-5493"/>
    <x v="2"/>
    <x v="10"/>
    <s v="OFF-AR-10002833"/>
    <x v="10"/>
    <n v="685.07"/>
    <n v="9"/>
    <n v="0.25"/>
    <n v="474.08"/>
  </r>
  <r>
    <s v="ORD-1961"/>
    <x v="741"/>
    <x v="701"/>
    <x v="3"/>
    <s v="CUST-6013"/>
    <s v="Robin Riggs"/>
    <s v="Home Office"/>
    <s v="South Nicoleview"/>
    <x v="37"/>
    <s v="United States"/>
    <n v="22162"/>
    <x v="1"/>
    <s v="PROD-4255"/>
    <x v="1"/>
    <x v="11"/>
    <s v="TEC-PH-10002275"/>
    <x v="11"/>
    <n v="735.51"/>
    <n v="7"/>
    <n v="0.33"/>
    <n v="448.76"/>
  </r>
  <r>
    <s v="ORD-1962"/>
    <x v="742"/>
    <x v="766"/>
    <x v="3"/>
    <s v="CUST-1393"/>
    <s v="Adam Brown"/>
    <s v="Consumer"/>
    <s v="South Kayla"/>
    <x v="13"/>
    <s v="United States"/>
    <n v="28125"/>
    <x v="1"/>
    <s v="PROD-6502"/>
    <x v="2"/>
    <x v="9"/>
    <s v="OFF-PA-10002365"/>
    <x v="9"/>
    <n v="161.26"/>
    <n v="8"/>
    <n v="7.0000000000000007E-2"/>
    <n v="143.16"/>
  </r>
  <r>
    <s v="ORD-1963"/>
    <x v="237"/>
    <x v="767"/>
    <x v="0"/>
    <s v="CUST-9763"/>
    <s v="Mary Adams"/>
    <s v="Corporate"/>
    <s v="Fernandofort"/>
    <x v="44"/>
    <s v="United States"/>
    <n v="57784"/>
    <x v="0"/>
    <s v="PROD-4418"/>
    <x v="2"/>
    <x v="4"/>
    <s v="OFF-BI-10003910"/>
    <x v="4"/>
    <n v="404.66"/>
    <n v="5"/>
    <n v="0.04"/>
    <n v="368.59"/>
  </r>
  <r>
    <s v="ORD-1964"/>
    <x v="209"/>
    <x v="209"/>
    <x v="2"/>
    <s v="CUST-7103"/>
    <s v="Diana Maxwell"/>
    <s v="Corporate"/>
    <s v="North Nancymouth"/>
    <x v="45"/>
    <s v="United States"/>
    <n v="76891"/>
    <x v="1"/>
    <s v="PROD-1923"/>
    <x v="1"/>
    <x v="7"/>
    <s v="TEC-MA-10000822"/>
    <x v="7"/>
    <n v="804.2"/>
    <n v="1"/>
    <n v="0.24"/>
    <n v="594.19000000000005"/>
  </r>
  <r>
    <s v="ORD-1965"/>
    <x v="569"/>
    <x v="768"/>
    <x v="0"/>
    <s v="CUST-1339"/>
    <s v="Phyllis Burke"/>
    <s v="Corporate"/>
    <s v="New Jeffrey"/>
    <x v="7"/>
    <s v="United States"/>
    <n v="95660"/>
    <x v="3"/>
    <s v="PROD-7132"/>
    <x v="2"/>
    <x v="9"/>
    <s v="OFF-PA-10002365"/>
    <x v="9"/>
    <n v="975.97"/>
    <n v="4"/>
    <n v="0.1"/>
    <n v="850.78"/>
  </r>
  <r>
    <s v="ORD-1966"/>
    <x v="743"/>
    <x v="769"/>
    <x v="2"/>
    <s v="CUST-4133"/>
    <s v="Wendy Snyder"/>
    <s v="Consumer"/>
    <s v="Edwardsborough"/>
    <x v="40"/>
    <s v="United States"/>
    <n v="76653"/>
    <x v="1"/>
    <s v="PROD-3460"/>
    <x v="1"/>
    <x v="7"/>
    <s v="TEC-MA-10000822"/>
    <x v="7"/>
    <n v="160.29"/>
    <n v="10"/>
    <n v="0.21"/>
    <n v="99.09"/>
  </r>
  <r>
    <s v="ORD-1967"/>
    <x v="744"/>
    <x v="467"/>
    <x v="1"/>
    <s v="CUST-5814"/>
    <s v="Melissa Dunn"/>
    <s v="Home Office"/>
    <s v="West Belindamouth"/>
    <x v="19"/>
    <s v="United States"/>
    <n v="70837"/>
    <x v="3"/>
    <s v="PROD-4994"/>
    <x v="0"/>
    <x v="6"/>
    <s v="FUR-FU-10001487"/>
    <x v="6"/>
    <n v="643.79999999999995"/>
    <n v="7"/>
    <n v="0.21"/>
    <n v="470.7"/>
  </r>
  <r>
    <s v="ORD-1968"/>
    <x v="745"/>
    <x v="283"/>
    <x v="3"/>
    <s v="CUST-2962"/>
    <s v="Anthony Vasquez"/>
    <s v="Consumer"/>
    <s v="Brownshire"/>
    <x v="49"/>
    <s v="United States"/>
    <n v="39489"/>
    <x v="0"/>
    <s v="PROD-8665"/>
    <x v="0"/>
    <x v="3"/>
    <s v="FUR-TA-10000577"/>
    <x v="3"/>
    <n v="631.24"/>
    <n v="9"/>
    <n v="0.18"/>
    <n v="501.48"/>
  </r>
  <r>
    <s v="ORD-1969"/>
    <x v="479"/>
    <x v="770"/>
    <x v="3"/>
    <s v="CUST-8815"/>
    <s v="Kurt Brooks"/>
    <s v="Corporate"/>
    <s v="West Madisonberg"/>
    <x v="25"/>
    <s v="United States"/>
    <n v="90792"/>
    <x v="2"/>
    <s v="PROD-7236"/>
    <x v="0"/>
    <x v="0"/>
    <s v="FUR-CH-10000454"/>
    <x v="0"/>
    <n v="394.18"/>
    <n v="5"/>
    <n v="0.16"/>
    <n v="321.52999999999997"/>
  </r>
  <r>
    <s v="ORD-1970"/>
    <x v="746"/>
    <x v="312"/>
    <x v="2"/>
    <s v="CUST-2383"/>
    <s v="Maria Day"/>
    <s v="Corporate"/>
    <s v="Greenfort"/>
    <x v="6"/>
    <s v="United States"/>
    <n v="58240"/>
    <x v="3"/>
    <s v="PROD-2961"/>
    <x v="0"/>
    <x v="1"/>
    <s v="FUR-BO-10001798"/>
    <x v="1"/>
    <n v="211.77"/>
    <n v="1"/>
    <n v="0.17"/>
    <n v="141.51"/>
  </r>
  <r>
    <s v="ORD-1971"/>
    <x v="747"/>
    <x v="771"/>
    <x v="2"/>
    <s v="CUST-8516"/>
    <s v="Chelsey Robinson"/>
    <s v="Corporate"/>
    <s v="Port Carl"/>
    <x v="10"/>
    <s v="United States"/>
    <n v="4896"/>
    <x v="3"/>
    <s v="PROD-2257"/>
    <x v="1"/>
    <x v="11"/>
    <s v="TEC-PH-10002275"/>
    <x v="11"/>
    <n v="592.97"/>
    <n v="1"/>
    <n v="0.27"/>
    <n v="384.66"/>
  </r>
  <r>
    <s v="ORD-1972"/>
    <x v="585"/>
    <x v="772"/>
    <x v="1"/>
    <s v="CUST-6661"/>
    <s v="David Smith"/>
    <s v="Consumer"/>
    <s v="Christopherville"/>
    <x v="39"/>
    <s v="United States"/>
    <n v="70652"/>
    <x v="3"/>
    <s v="PROD-2408"/>
    <x v="1"/>
    <x v="7"/>
    <s v="TEC-MA-10000822"/>
    <x v="7"/>
    <n v="891.59"/>
    <n v="7"/>
    <n v="0.04"/>
    <n v="824.7"/>
  </r>
  <r>
    <s v="ORD-1973"/>
    <x v="748"/>
    <x v="773"/>
    <x v="3"/>
    <s v="CUST-9366"/>
    <s v="James Harris"/>
    <s v="Corporate"/>
    <s v="Travisside"/>
    <x v="15"/>
    <s v="United States"/>
    <n v="73504"/>
    <x v="1"/>
    <s v="PROD-2705"/>
    <x v="0"/>
    <x v="0"/>
    <s v="FUR-CH-10000454"/>
    <x v="0"/>
    <n v="715.07"/>
    <n v="4"/>
    <n v="0.4"/>
    <n v="392.44"/>
  </r>
  <r>
    <s v="ORD-1974"/>
    <x v="749"/>
    <x v="354"/>
    <x v="2"/>
    <s v="CUST-5441"/>
    <s v="Kyle Ho"/>
    <s v="Corporate"/>
    <s v="Wheelermouth"/>
    <x v="16"/>
    <s v="United States"/>
    <n v="23811"/>
    <x v="3"/>
    <s v="PROD-1198"/>
    <x v="2"/>
    <x v="10"/>
    <s v="OFF-AR-10002833"/>
    <x v="10"/>
    <n v="666.41"/>
    <n v="9"/>
    <n v="0.41"/>
    <n v="369.03"/>
  </r>
  <r>
    <s v="ORD-1975"/>
    <x v="750"/>
    <x v="774"/>
    <x v="1"/>
    <s v="CUST-8616"/>
    <s v="Kelly Obrien"/>
    <s v="Home Office"/>
    <s v="Johnsonland"/>
    <x v="20"/>
    <s v="United States"/>
    <n v="22081"/>
    <x v="2"/>
    <s v="PROD-8886"/>
    <x v="1"/>
    <x v="7"/>
    <s v="TEC-MA-10000822"/>
    <x v="7"/>
    <n v="744.08"/>
    <n v="8"/>
    <n v="0.33"/>
    <n v="488.16"/>
  </r>
  <r>
    <s v="ORD-1976"/>
    <x v="633"/>
    <x v="775"/>
    <x v="0"/>
    <s v="CUST-2183"/>
    <s v="Ryan Becker"/>
    <s v="Home Office"/>
    <s v="Patrickbury"/>
    <x v="40"/>
    <s v="United States"/>
    <n v="18016"/>
    <x v="3"/>
    <s v="PROD-9875"/>
    <x v="1"/>
    <x v="7"/>
    <s v="TEC-MA-10000822"/>
    <x v="7"/>
    <n v="810.61"/>
    <n v="3"/>
    <n v="0.39"/>
    <n v="458.5"/>
  </r>
  <r>
    <s v="ORD-1977"/>
    <x v="751"/>
    <x v="713"/>
    <x v="0"/>
    <s v="CUST-5740"/>
    <s v="Thomas King"/>
    <s v="Home Office"/>
    <s v="Cunninghamfort"/>
    <x v="7"/>
    <s v="United States"/>
    <n v="61002"/>
    <x v="0"/>
    <s v="PROD-3348"/>
    <x v="0"/>
    <x v="1"/>
    <s v="FUR-BO-10001798"/>
    <x v="1"/>
    <n v="116.38"/>
    <n v="2"/>
    <n v="0.28999999999999998"/>
    <n v="79.92"/>
  </r>
  <r>
    <s v="ORD-1978"/>
    <x v="28"/>
    <x v="776"/>
    <x v="1"/>
    <s v="CUST-5856"/>
    <s v="Caleb Livingston"/>
    <s v="Corporate"/>
    <s v="Ramostown"/>
    <x v="7"/>
    <s v="United States"/>
    <n v="21927"/>
    <x v="1"/>
    <s v="PROD-4000"/>
    <x v="2"/>
    <x v="8"/>
    <s v="OFF-EN-10001509"/>
    <x v="8"/>
    <n v="205.5"/>
    <n v="1"/>
    <n v="0.33"/>
    <n v="121.82"/>
  </r>
  <r>
    <s v="ORD-1979"/>
    <x v="752"/>
    <x v="172"/>
    <x v="2"/>
    <s v="CUST-7217"/>
    <s v="Rachael Jenkins"/>
    <s v="Corporate"/>
    <s v="Lopezchester"/>
    <x v="16"/>
    <s v="United States"/>
    <n v="8408"/>
    <x v="0"/>
    <s v="PROD-7771"/>
    <x v="0"/>
    <x v="1"/>
    <s v="FUR-BO-10001798"/>
    <x v="1"/>
    <n v="382.88"/>
    <n v="8"/>
    <n v="0.05"/>
    <n v="362.51"/>
  </r>
  <r>
    <s v="ORD-1980"/>
    <x v="5"/>
    <x v="21"/>
    <x v="0"/>
    <s v="CUST-9433"/>
    <s v="Stephanie Robinson"/>
    <s v="Consumer"/>
    <s v="Aliciaton"/>
    <x v="18"/>
    <s v="United States"/>
    <n v="62848"/>
    <x v="3"/>
    <s v="PROD-9942"/>
    <x v="0"/>
    <x v="6"/>
    <s v="FUR-FU-10001487"/>
    <x v="6"/>
    <n v="718.2"/>
    <n v="8"/>
    <n v="0.05"/>
    <n v="634.02"/>
  </r>
  <r>
    <s v="ORD-1981"/>
    <x v="753"/>
    <x v="363"/>
    <x v="3"/>
    <s v="CUST-6293"/>
    <s v="Danny Gutierrez"/>
    <s v="Home Office"/>
    <s v="Sylviaberg"/>
    <x v="32"/>
    <s v="United States"/>
    <n v="19647"/>
    <x v="1"/>
    <s v="PROD-1984"/>
    <x v="0"/>
    <x v="0"/>
    <s v="FUR-CH-10000454"/>
    <x v="0"/>
    <n v="810.44"/>
    <n v="7"/>
    <n v="0.42"/>
    <n v="423.68"/>
  </r>
  <r>
    <s v="ORD-1982"/>
    <x v="754"/>
    <x v="568"/>
    <x v="2"/>
    <s v="CUST-8310"/>
    <s v="Laurie Fleming"/>
    <s v="Home Office"/>
    <s v="Lake Thomas"/>
    <x v="44"/>
    <s v="United States"/>
    <n v="62839"/>
    <x v="1"/>
    <s v="PROD-5641"/>
    <x v="1"/>
    <x v="2"/>
    <s v="TEC-AC-10003027"/>
    <x v="2"/>
    <n v="718.3"/>
    <n v="1"/>
    <n v="0.37"/>
    <n v="410.57"/>
  </r>
  <r>
    <s v="ORD-1983"/>
    <x v="578"/>
    <x v="249"/>
    <x v="0"/>
    <s v="CUST-7451"/>
    <s v="Jordan Burns"/>
    <s v="Corporate"/>
    <s v="New Tyler"/>
    <x v="49"/>
    <s v="United States"/>
    <n v="61644"/>
    <x v="0"/>
    <s v="PROD-4146"/>
    <x v="2"/>
    <x v="10"/>
    <s v="OFF-AR-10002833"/>
    <x v="10"/>
    <n v="916.48"/>
    <n v="10"/>
    <n v="0.2"/>
    <n v="702.42"/>
  </r>
  <r>
    <s v="ORD-1984"/>
    <x v="755"/>
    <x v="71"/>
    <x v="0"/>
    <s v="CUST-8754"/>
    <s v="Peter Johnson"/>
    <s v="Home Office"/>
    <s v="Rachaelfurt"/>
    <x v="12"/>
    <s v="United States"/>
    <n v="6678"/>
    <x v="3"/>
    <s v="PROD-1039"/>
    <x v="1"/>
    <x v="7"/>
    <s v="TEC-MA-10000822"/>
    <x v="7"/>
    <n v="300.02"/>
    <n v="9"/>
    <n v="0.04"/>
    <n v="283.24"/>
  </r>
  <r>
    <s v="ORD-1985"/>
    <x v="684"/>
    <x v="373"/>
    <x v="1"/>
    <s v="CUST-2026"/>
    <s v="Matthew Pierce"/>
    <s v="Corporate"/>
    <s v="Watsonview"/>
    <x v="0"/>
    <s v="United States"/>
    <n v="33218"/>
    <x v="1"/>
    <s v="PROD-4583"/>
    <x v="2"/>
    <x v="8"/>
    <s v="OFF-EN-10001509"/>
    <x v="8"/>
    <n v="35.49"/>
    <n v="1"/>
    <n v="0.36"/>
    <n v="-2.3199999999999998"/>
  </r>
  <r>
    <s v="ORD-1986"/>
    <x v="713"/>
    <x v="777"/>
    <x v="0"/>
    <s v="CUST-4261"/>
    <s v="Raymond Anderson"/>
    <s v="Corporate"/>
    <s v="Alejandratown"/>
    <x v="39"/>
    <s v="United States"/>
    <n v="8339"/>
    <x v="1"/>
    <s v="PROD-3499"/>
    <x v="0"/>
    <x v="3"/>
    <s v="FUR-TA-10000577"/>
    <x v="3"/>
    <n v="133.22"/>
    <n v="10"/>
    <n v="0.08"/>
    <n v="104.86"/>
  </r>
  <r>
    <s v="ORD-1987"/>
    <x v="103"/>
    <x v="375"/>
    <x v="3"/>
    <s v="CUST-1743"/>
    <s v="Denise Yates"/>
    <s v="Home Office"/>
    <s v="North Steven"/>
    <x v="43"/>
    <s v="United States"/>
    <n v="43757"/>
    <x v="2"/>
    <s v="PROD-1673"/>
    <x v="0"/>
    <x v="1"/>
    <s v="FUR-BO-10001798"/>
    <x v="1"/>
    <n v="308.8"/>
    <n v="8"/>
    <n v="0.19"/>
    <n v="242.79"/>
  </r>
  <r>
    <s v="ORD-1988"/>
    <x v="594"/>
    <x v="236"/>
    <x v="2"/>
    <s v="CUST-6023"/>
    <s v="Tonya Bowen"/>
    <s v="Home Office"/>
    <s v="Cookbury"/>
    <x v="6"/>
    <s v="United States"/>
    <n v="18764"/>
    <x v="2"/>
    <s v="PROD-4548"/>
    <x v="2"/>
    <x v="8"/>
    <s v="OFF-EN-10001509"/>
    <x v="8"/>
    <n v="793.26"/>
    <n v="9"/>
    <n v="0.42"/>
    <n v="439.62"/>
  </r>
  <r>
    <s v="ORD-1989"/>
    <x v="756"/>
    <x v="290"/>
    <x v="3"/>
    <s v="CUST-5715"/>
    <s v="Mark Williams"/>
    <s v="Home Office"/>
    <s v="North Brooke"/>
    <x v="25"/>
    <s v="United States"/>
    <n v="2421"/>
    <x v="1"/>
    <s v="PROD-4671"/>
    <x v="2"/>
    <x v="10"/>
    <s v="OFF-AR-10002833"/>
    <x v="10"/>
    <n v="88.14"/>
    <n v="7"/>
    <n v="0.01"/>
    <n v="75.16"/>
  </r>
  <r>
    <s v="ORD-1990"/>
    <x v="125"/>
    <x v="129"/>
    <x v="0"/>
    <s v="CUST-7357"/>
    <s v="Donald Cox"/>
    <s v="Consumer"/>
    <s v="Bryanport"/>
    <x v="18"/>
    <s v="United States"/>
    <n v="35481"/>
    <x v="0"/>
    <s v="PROD-8298"/>
    <x v="1"/>
    <x v="2"/>
    <s v="TEC-AC-10003027"/>
    <x v="2"/>
    <n v="961.15"/>
    <n v="1"/>
    <n v="0.5"/>
    <n v="472.54"/>
  </r>
  <r>
    <s v="ORD-1991"/>
    <x v="399"/>
    <x v="126"/>
    <x v="0"/>
    <s v="CUST-8069"/>
    <s v="Reginald Douglas"/>
    <s v="Corporate"/>
    <s v="Michaelberg"/>
    <x v="12"/>
    <s v="United States"/>
    <n v="55258"/>
    <x v="2"/>
    <s v="PROD-2390"/>
    <x v="0"/>
    <x v="1"/>
    <s v="FUR-BO-10001798"/>
    <x v="1"/>
    <n v="370.59"/>
    <n v="1"/>
    <n v="0.34"/>
    <n v="242.15"/>
  </r>
  <r>
    <s v="ORD-1992"/>
    <x v="715"/>
    <x v="762"/>
    <x v="0"/>
    <s v="CUST-3041"/>
    <s v="Steven Ferrell"/>
    <s v="Consumer"/>
    <s v="Port Steven"/>
    <x v="18"/>
    <s v="United States"/>
    <n v="82041"/>
    <x v="3"/>
    <s v="PROD-1976"/>
    <x v="0"/>
    <x v="0"/>
    <s v="FUR-CH-10000454"/>
    <x v="0"/>
    <n v="685.88"/>
    <n v="7"/>
    <n v="7.0000000000000007E-2"/>
    <n v="636.1"/>
  </r>
  <r>
    <s v="ORD-1993"/>
    <x v="78"/>
    <x v="81"/>
    <x v="0"/>
    <s v="CUST-2739"/>
    <s v="Daniel Lowe"/>
    <s v="Home Office"/>
    <s v="Lake Loriberg"/>
    <x v="38"/>
    <s v="United States"/>
    <n v="52720"/>
    <x v="2"/>
    <s v="PROD-8975"/>
    <x v="1"/>
    <x v="2"/>
    <s v="TEC-AC-10003027"/>
    <x v="2"/>
    <n v="746.91"/>
    <n v="6"/>
    <n v="0.32"/>
    <n v="470.4"/>
  </r>
  <r>
    <s v="ORD-1994"/>
    <x v="684"/>
    <x v="778"/>
    <x v="0"/>
    <s v="CUST-6482"/>
    <s v="Meredith Austin"/>
    <s v="Corporate"/>
    <s v="Lake Jennifer"/>
    <x v="10"/>
    <s v="United States"/>
    <n v="17927"/>
    <x v="2"/>
    <s v="PROD-8370"/>
    <x v="2"/>
    <x v="10"/>
    <s v="OFF-AR-10002833"/>
    <x v="10"/>
    <n v="829.87"/>
    <n v="7"/>
    <n v="0.41"/>
    <n v="480.83"/>
  </r>
  <r>
    <s v="ORD-1995"/>
    <x v="757"/>
    <x v="261"/>
    <x v="0"/>
    <s v="CUST-1333"/>
    <s v="Monique Cooper"/>
    <s v="Corporate"/>
    <s v="Andrewtown"/>
    <x v="48"/>
    <s v="United States"/>
    <n v="52950"/>
    <x v="1"/>
    <s v="PROD-3429"/>
    <x v="1"/>
    <x v="5"/>
    <s v="TEC-CO-10001449"/>
    <x v="5"/>
    <n v="844.88"/>
    <n v="6"/>
    <n v="0.4"/>
    <n v="480.95"/>
  </r>
  <r>
    <s v="ORD-1996"/>
    <x v="758"/>
    <x v="475"/>
    <x v="1"/>
    <s v="CUST-9067"/>
    <s v="Gina Conrad"/>
    <s v="Corporate"/>
    <s v="Lake Rebecca"/>
    <x v="48"/>
    <s v="United States"/>
    <n v="2313"/>
    <x v="1"/>
    <s v="PROD-6150"/>
    <x v="0"/>
    <x v="6"/>
    <s v="FUR-FU-10001487"/>
    <x v="6"/>
    <n v="155.24"/>
    <n v="6"/>
    <n v="0.03"/>
    <n v="113.62"/>
  </r>
  <r>
    <s v="ORD-1997"/>
    <x v="759"/>
    <x v="779"/>
    <x v="1"/>
    <s v="CUST-1511"/>
    <s v="Angela Perkins"/>
    <s v="Home Office"/>
    <s v="East Michaelfurt"/>
    <x v="46"/>
    <s v="United States"/>
    <n v="65604"/>
    <x v="3"/>
    <s v="PROD-3888"/>
    <x v="0"/>
    <x v="1"/>
    <s v="FUR-BO-10001798"/>
    <x v="1"/>
    <n v="380.25"/>
    <n v="2"/>
    <n v="0.4"/>
    <n v="185.75"/>
  </r>
  <r>
    <s v="ORD-1998"/>
    <x v="491"/>
    <x v="780"/>
    <x v="0"/>
    <s v="CUST-4108"/>
    <s v="Crystal Simmons"/>
    <s v="Consumer"/>
    <s v="Port Richard"/>
    <x v="30"/>
    <s v="United States"/>
    <n v="30678"/>
    <x v="1"/>
    <s v="PROD-6526"/>
    <x v="1"/>
    <x v="11"/>
    <s v="TEC-PH-10002275"/>
    <x v="11"/>
    <n v="840.4"/>
    <n v="10"/>
    <n v="0.23"/>
    <n v="608.14"/>
  </r>
  <r>
    <s v="ORD-1999"/>
    <x v="482"/>
    <x v="781"/>
    <x v="3"/>
    <s v="CUST-4770"/>
    <s v="Mark Riley"/>
    <s v="Consumer"/>
    <s v="Port Haydentown"/>
    <x v="47"/>
    <s v="United States"/>
    <n v="74523"/>
    <x v="0"/>
    <s v="PROD-4459"/>
    <x v="0"/>
    <x v="6"/>
    <s v="FUR-FU-10001487"/>
    <x v="6"/>
    <n v="263.63"/>
    <n v="6"/>
    <n v="0.31"/>
    <n v="13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49247C-661E-4017-948A-FAED7FC5429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ies">
  <location ref="A3:B7" firstHeaderRow="1" firstDataRow="1" firstDataCol="1"/>
  <pivotFields count="23">
    <pivotField showAll="0"/>
    <pivotField numFmtId="14" showAll="0">
      <items count="761">
        <item x="741"/>
        <item x="670"/>
        <item x="534"/>
        <item x="2"/>
        <item x="257"/>
        <item x="216"/>
        <item x="274"/>
        <item x="680"/>
        <item x="708"/>
        <item x="212"/>
        <item x="318"/>
        <item x="156"/>
        <item x="109"/>
        <item x="278"/>
        <item x="723"/>
        <item x="236"/>
        <item x="507"/>
        <item x="214"/>
        <item x="420"/>
        <item x="22"/>
        <item x="148"/>
        <item x="450"/>
        <item x="717"/>
        <item x="759"/>
        <item x="461"/>
        <item x="332"/>
        <item x="385"/>
        <item x="8"/>
        <item x="335"/>
        <item x="76"/>
        <item x="66"/>
        <item x="521"/>
        <item x="98"/>
        <item x="499"/>
        <item x="512"/>
        <item x="11"/>
        <item x="254"/>
        <item x="703"/>
        <item x="514"/>
        <item x="412"/>
        <item x="613"/>
        <item x="333"/>
        <item x="576"/>
        <item x="123"/>
        <item x="532"/>
        <item x="264"/>
        <item x="228"/>
        <item x="498"/>
        <item x="220"/>
        <item x="315"/>
        <item x="444"/>
        <item x="185"/>
        <item x="564"/>
        <item x="501"/>
        <item x="39"/>
        <item x="288"/>
        <item x="709"/>
        <item x="58"/>
        <item x="317"/>
        <item x="389"/>
        <item x="603"/>
        <item x="207"/>
        <item x="677"/>
        <item x="663"/>
        <item x="271"/>
        <item x="128"/>
        <item x="219"/>
        <item x="143"/>
        <item x="672"/>
        <item x="208"/>
        <item x="296"/>
        <item x="356"/>
        <item x="373"/>
        <item x="294"/>
        <item x="446"/>
        <item x="59"/>
        <item x="515"/>
        <item x="575"/>
        <item x="249"/>
        <item x="170"/>
        <item x="206"/>
        <item x="270"/>
        <item x="538"/>
        <item x="704"/>
        <item x="480"/>
        <item x="402"/>
        <item x="226"/>
        <item x="637"/>
        <item x="567"/>
        <item x="489"/>
        <item x="689"/>
        <item x="537"/>
        <item x="735"/>
        <item x="229"/>
        <item x="500"/>
        <item x="88"/>
        <item x="258"/>
        <item x="159"/>
        <item x="468"/>
        <item x="107"/>
        <item x="697"/>
        <item x="331"/>
        <item x="463"/>
        <item x="492"/>
        <item x="452"/>
        <item x="40"/>
        <item x="546"/>
        <item x="293"/>
        <item x="414"/>
        <item x="403"/>
        <item x="664"/>
        <item x="173"/>
        <item x="731"/>
        <item x="419"/>
        <item x="665"/>
        <item x="556"/>
        <item x="313"/>
        <item x="265"/>
        <item x="729"/>
        <item x="685"/>
        <item x="430"/>
        <item x="470"/>
        <item x="559"/>
        <item x="736"/>
        <item x="127"/>
        <item x="162"/>
        <item x="4"/>
        <item x="121"/>
        <item x="289"/>
        <item x="540"/>
        <item x="650"/>
        <item x="495"/>
        <item x="299"/>
        <item x="401"/>
        <item x="732"/>
        <item x="78"/>
        <item x="686"/>
        <item x="687"/>
        <item x="638"/>
        <item x="142"/>
        <item x="673"/>
        <item x="65"/>
        <item x="89"/>
        <item x="150"/>
        <item x="350"/>
        <item x="555"/>
        <item x="527"/>
        <item x="504"/>
        <item x="676"/>
        <item x="375"/>
        <item x="757"/>
        <item x="262"/>
        <item x="14"/>
        <item x="56"/>
        <item x="26"/>
        <item x="493"/>
        <item x="10"/>
        <item x="758"/>
        <item x="191"/>
        <item x="268"/>
        <item x="194"/>
        <item x="476"/>
        <item x="597"/>
        <item x="172"/>
        <item x="136"/>
        <item x="263"/>
        <item x="712"/>
        <item x="346"/>
        <item x="522"/>
        <item x="423"/>
        <item x="357"/>
        <item x="557"/>
        <item x="0"/>
        <item x="699"/>
        <item x="484"/>
        <item x="344"/>
        <item x="237"/>
        <item x="475"/>
        <item x="669"/>
        <item x="218"/>
        <item x="174"/>
        <item x="292"/>
        <item x="43"/>
        <item x="702"/>
        <item x="497"/>
        <item x="462"/>
        <item x="539"/>
        <item x="722"/>
        <item x="548"/>
        <item x="238"/>
        <item x="251"/>
        <item x="32"/>
        <item x="531"/>
        <item x="502"/>
        <item x="316"/>
        <item x="355"/>
        <item x="719"/>
        <item x="530"/>
        <item x="48"/>
        <item x="277"/>
        <item x="632"/>
        <item x="612"/>
        <item x="488"/>
        <item x="61"/>
        <item x="137"/>
        <item x="362"/>
        <item x="602"/>
        <item x="651"/>
        <item x="183"/>
        <item x="187"/>
        <item x="300"/>
        <item x="134"/>
        <item x="371"/>
        <item x="581"/>
        <item x="71"/>
        <item x="381"/>
        <item x="215"/>
        <item x="688"/>
        <item x="631"/>
        <item x="751"/>
        <item x="503"/>
        <item x="410"/>
        <item x="601"/>
        <item x="269"/>
        <item x="690"/>
        <item x="560"/>
        <item x="661"/>
        <item x="625"/>
        <item x="246"/>
        <item x="413"/>
        <item x="164"/>
        <item x="382"/>
        <item x="573"/>
        <item x="158"/>
        <item x="25"/>
        <item x="740"/>
        <item x="322"/>
        <item x="683"/>
        <item x="29"/>
        <item x="596"/>
        <item x="467"/>
        <item x="266"/>
        <item x="233"/>
        <item x="621"/>
        <item x="323"/>
        <item x="485"/>
        <item x="438"/>
        <item x="386"/>
        <item x="81"/>
        <item x="739"/>
        <item x="399"/>
        <item x="122"/>
        <item x="126"/>
        <item x="261"/>
        <item x="130"/>
        <item x="319"/>
        <item x="348"/>
        <item x="287"/>
        <item x="354"/>
        <item x="756"/>
        <item x="610"/>
        <item x="614"/>
        <item x="696"/>
        <item x="380"/>
        <item x="304"/>
        <item x="746"/>
        <item x="747"/>
        <item x="310"/>
        <item x="738"/>
        <item x="119"/>
        <item x="140"/>
        <item x="675"/>
        <item x="436"/>
        <item x="464"/>
        <item x="451"/>
        <item x="566"/>
        <item x="260"/>
        <item x="19"/>
        <item x="695"/>
        <item x="482"/>
        <item x="175"/>
        <item x="600"/>
        <item x="312"/>
        <item x="24"/>
        <item x="674"/>
        <item x="398"/>
        <item x="30"/>
        <item x="615"/>
        <item x="281"/>
        <item x="668"/>
        <item x="605"/>
        <item x="320"/>
        <item x="635"/>
        <item x="691"/>
        <item x="599"/>
        <item x="188"/>
        <item x="547"/>
        <item x="155"/>
        <item x="718"/>
        <item x="286"/>
        <item x="52"/>
        <item x="112"/>
        <item x="308"/>
        <item x="364"/>
        <item x="710"/>
        <item x="383"/>
        <item x="184"/>
        <item x="280"/>
        <item x="584"/>
        <item x="345"/>
        <item x="424"/>
        <item x="243"/>
        <item x="234"/>
        <item x="329"/>
        <item x="368"/>
        <item x="60"/>
        <item x="46"/>
        <item x="628"/>
        <item x="714"/>
        <item x="543"/>
        <item x="83"/>
        <item x="95"/>
        <item x="536"/>
        <item x="351"/>
        <item x="93"/>
        <item x="42"/>
        <item x="529"/>
        <item x="526"/>
        <item x="721"/>
        <item x="585"/>
        <item x="415"/>
        <item x="713"/>
        <item x="85"/>
        <item x="195"/>
        <item x="426"/>
        <item x="31"/>
        <item x="180"/>
        <item x="210"/>
        <item x="422"/>
        <item x="166"/>
        <item x="334"/>
        <item x="678"/>
        <item x="404"/>
        <item x="624"/>
        <item x="247"/>
        <item x="388"/>
        <item x="456"/>
        <item x="542"/>
        <item x="7"/>
        <item x="45"/>
        <item x="535"/>
        <item x="1"/>
        <item x="550"/>
        <item x="213"/>
        <item x="285"/>
        <item x="711"/>
        <item x="44"/>
        <item x="144"/>
        <item x="505"/>
        <item x="460"/>
        <item x="94"/>
        <item x="114"/>
        <item x="431"/>
        <item x="275"/>
        <item x="378"/>
        <item x="205"/>
        <item x="646"/>
        <item x="276"/>
        <item x="561"/>
        <item x="125"/>
        <item x="553"/>
        <item x="660"/>
        <item x="648"/>
        <item x="395"/>
        <item x="366"/>
        <item x="589"/>
        <item x="592"/>
        <item x="168"/>
        <item x="372"/>
        <item x="655"/>
        <item x="607"/>
        <item x="102"/>
        <item x="244"/>
        <item x="748"/>
        <item x="49"/>
        <item x="471"/>
        <item x="474"/>
        <item x="259"/>
        <item x="79"/>
        <item x="358"/>
        <item x="490"/>
        <item x="190"/>
        <item x="203"/>
        <item x="593"/>
        <item x="189"/>
        <item x="38"/>
        <item x="715"/>
        <item x="734"/>
        <item x="171"/>
        <item x="200"/>
        <item x="390"/>
        <item x="525"/>
        <item x="571"/>
        <item x="590"/>
        <item x="34"/>
        <item x="161"/>
        <item x="75"/>
        <item x="53"/>
        <item x="231"/>
        <item x="513"/>
        <item x="647"/>
        <item x="217"/>
        <item x="508"/>
        <item x="405"/>
        <item x="409"/>
        <item x="720"/>
        <item x="434"/>
        <item x="568"/>
        <item x="487"/>
        <item x="3"/>
        <item x="138"/>
        <item x="339"/>
        <item x="433"/>
        <item x="448"/>
        <item x="225"/>
        <item x="645"/>
        <item x="742"/>
        <item x="706"/>
        <item x="340"/>
        <item x="749"/>
        <item x="397"/>
        <item x="253"/>
        <item x="37"/>
        <item x="629"/>
        <item x="239"/>
        <item x="77"/>
        <item x="222"/>
        <item x="18"/>
        <item x="105"/>
        <item x="443"/>
        <item x="337"/>
        <item x="230"/>
        <item x="100"/>
        <item x="392"/>
        <item x="336"/>
        <item x="643"/>
        <item x="141"/>
        <item x="679"/>
        <item x="465"/>
        <item x="186"/>
        <item x="90"/>
        <item x="152"/>
        <item x="549"/>
        <item x="163"/>
        <item x="328"/>
        <item x="23"/>
        <item x="517"/>
        <item x="252"/>
        <item x="639"/>
        <item x="659"/>
        <item x="577"/>
        <item x="295"/>
        <item x="523"/>
        <item x="284"/>
        <item x="627"/>
        <item x="447"/>
        <item x="565"/>
        <item x="658"/>
        <item x="541"/>
        <item x="321"/>
        <item x="416"/>
        <item x="618"/>
        <item x="116"/>
        <item x="716"/>
        <item x="232"/>
        <item x="55"/>
        <item x="35"/>
        <item x="306"/>
        <item x="202"/>
        <item x="700"/>
        <item x="569"/>
        <item x="441"/>
        <item x="406"/>
        <item x="15"/>
        <item x="327"/>
        <item x="181"/>
        <item x="256"/>
        <item x="367"/>
        <item x="459"/>
        <item x="297"/>
        <item x="387"/>
        <item x="644"/>
        <item x="33"/>
        <item x="50"/>
        <item x="458"/>
        <item x="694"/>
        <item x="110"/>
        <item x="361"/>
        <item x="103"/>
        <item x="64"/>
        <item x="199"/>
        <item x="558"/>
        <item x="755"/>
        <item x="69"/>
        <item x="745"/>
        <item x="135"/>
        <item x="273"/>
        <item x="491"/>
        <item x="309"/>
        <item x="733"/>
        <item x="302"/>
        <item x="619"/>
        <item x="92"/>
        <item x="106"/>
        <item x="562"/>
        <item x="391"/>
        <item x="620"/>
        <item x="149"/>
        <item x="393"/>
        <item x="377"/>
        <item x="396"/>
        <item x="435"/>
        <item x="400"/>
        <item x="730"/>
        <item x="101"/>
        <item x="477"/>
        <item x="528"/>
        <item x="453"/>
        <item x="129"/>
        <item x="241"/>
        <item x="248"/>
        <item x="272"/>
        <item x="411"/>
        <item x="578"/>
        <item x="427"/>
        <item x="41"/>
        <item x="469"/>
        <item x="298"/>
        <item x="754"/>
        <item x="594"/>
        <item x="552"/>
        <item x="235"/>
        <item x="27"/>
        <item x="633"/>
        <item x="588"/>
        <item x="630"/>
        <item x="586"/>
        <item x="437"/>
        <item x="283"/>
        <item x="370"/>
        <item x="47"/>
        <item x="182"/>
        <item x="442"/>
        <item x="753"/>
        <item x="349"/>
        <item x="693"/>
        <item x="165"/>
        <item x="157"/>
        <item x="440"/>
        <item x="432"/>
        <item x="12"/>
        <item x="582"/>
        <item x="479"/>
        <item x="97"/>
        <item x="466"/>
        <item x="418"/>
        <item x="449"/>
        <item x="554"/>
        <item x="204"/>
        <item x="307"/>
        <item x="439"/>
        <item x="139"/>
        <item x="343"/>
        <item x="681"/>
        <item x="727"/>
        <item x="408"/>
        <item x="303"/>
        <item x="494"/>
        <item x="510"/>
        <item x="654"/>
        <item x="57"/>
        <item x="622"/>
        <item x="326"/>
        <item x="667"/>
        <item x="583"/>
        <item x="131"/>
        <item x="145"/>
        <item x="666"/>
        <item x="87"/>
        <item x="242"/>
        <item x="86"/>
        <item x="580"/>
        <item x="227"/>
        <item x="750"/>
        <item x="84"/>
        <item x="311"/>
        <item x="662"/>
        <item x="640"/>
        <item x="369"/>
        <item x="147"/>
        <item x="198"/>
        <item x="520"/>
        <item x="682"/>
        <item x="707"/>
        <item x="36"/>
        <item x="221"/>
        <item x="314"/>
        <item x="496"/>
        <item x="724"/>
        <item x="623"/>
        <item x="176"/>
        <item x="80"/>
        <item x="54"/>
        <item x="642"/>
        <item x="374"/>
        <item x="6"/>
        <item x="591"/>
        <item x="353"/>
        <item x="429"/>
        <item x="13"/>
        <item x="72"/>
        <item x="347"/>
        <item x="179"/>
        <item x="671"/>
        <item x="209"/>
        <item x="17"/>
        <item x="82"/>
        <item x="9"/>
        <item x="325"/>
        <item x="509"/>
        <item x="290"/>
        <item x="545"/>
        <item x="636"/>
        <item x="417"/>
        <item x="352"/>
        <item x="108"/>
        <item x="744"/>
        <item x="455"/>
        <item x="473"/>
        <item x="705"/>
        <item x="657"/>
        <item x="211"/>
        <item x="609"/>
        <item x="67"/>
        <item x="160"/>
        <item x="457"/>
        <item x="365"/>
        <item x="379"/>
        <item x="606"/>
        <item x="506"/>
        <item x="177"/>
        <item x="608"/>
        <item x="384"/>
        <item x="472"/>
        <item x="153"/>
        <item x="572"/>
        <item x="519"/>
        <item x="196"/>
        <item x="454"/>
        <item x="330"/>
        <item x="428"/>
        <item x="28"/>
        <item x="595"/>
        <item x="96"/>
        <item x="169"/>
        <item x="197"/>
        <item x="752"/>
        <item x="483"/>
        <item x="533"/>
        <item x="363"/>
        <item x="201"/>
        <item x="338"/>
        <item x="21"/>
        <item x="267"/>
        <item x="5"/>
        <item x="587"/>
        <item x="376"/>
        <item x="421"/>
        <item x="359"/>
        <item x="684"/>
        <item x="574"/>
        <item x="224"/>
        <item x="223"/>
        <item x="486"/>
        <item x="653"/>
        <item x="407"/>
        <item x="342"/>
        <item x="516"/>
        <item x="652"/>
        <item x="104"/>
        <item x="698"/>
        <item x="570"/>
        <item x="394"/>
        <item x="626"/>
        <item x="641"/>
        <item x="743"/>
        <item x="524"/>
        <item x="445"/>
        <item x="737"/>
        <item x="692"/>
        <item x="291"/>
        <item x="245"/>
        <item x="478"/>
        <item x="193"/>
        <item x="725"/>
        <item x="16"/>
        <item x="99"/>
        <item x="305"/>
        <item x="117"/>
        <item x="146"/>
        <item x="425"/>
        <item x="118"/>
        <item x="167"/>
        <item x="324"/>
        <item x="73"/>
        <item x="240"/>
        <item x="151"/>
        <item x="154"/>
        <item x="598"/>
        <item x="255"/>
        <item x="115"/>
        <item x="649"/>
        <item x="728"/>
        <item x="20"/>
        <item x="51"/>
        <item x="70"/>
        <item x="91"/>
        <item x="481"/>
        <item x="656"/>
        <item x="604"/>
        <item x="120"/>
        <item x="250"/>
        <item x="62"/>
        <item x="63"/>
        <item x="726"/>
        <item x="617"/>
        <item x="74"/>
        <item x="563"/>
        <item x="124"/>
        <item x="611"/>
        <item x="178"/>
        <item x="192"/>
        <item x="68"/>
        <item x="132"/>
        <item x="544"/>
        <item x="518"/>
        <item x="579"/>
        <item x="616"/>
        <item x="111"/>
        <item x="701"/>
        <item x="511"/>
        <item x="634"/>
        <item x="341"/>
        <item x="133"/>
        <item x="301"/>
        <item x="282"/>
        <item x="113"/>
        <item x="551"/>
        <item x="279"/>
        <item x="360"/>
        <item t="default"/>
      </items>
    </pivotField>
    <pivotField numFmtId="14"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dataField="1" showAll="0">
      <items count="993">
        <item x="595"/>
        <item x="643"/>
        <item x="352"/>
        <item x="564"/>
        <item x="930"/>
        <item x="312"/>
        <item x="171"/>
        <item x="924"/>
        <item x="74"/>
        <item x="619"/>
        <item x="805"/>
        <item x="28"/>
        <item x="577"/>
        <item x="4"/>
        <item x="308"/>
        <item x="358"/>
        <item x="664"/>
        <item x="347"/>
        <item x="76"/>
        <item x="291"/>
        <item x="101"/>
        <item x="892"/>
        <item x="478"/>
        <item x="839"/>
        <item x="916"/>
        <item x="29"/>
        <item x="939"/>
        <item x="333"/>
        <item x="869"/>
        <item x="151"/>
        <item x="517"/>
        <item x="979"/>
        <item x="69"/>
        <item x="200"/>
        <item x="554"/>
        <item x="709"/>
        <item x="903"/>
        <item x="767"/>
        <item x="683"/>
        <item x="731"/>
        <item x="3"/>
        <item x="285"/>
        <item x="104"/>
        <item x="64"/>
        <item x="437"/>
        <item x="743"/>
        <item x="681"/>
        <item x="5"/>
        <item x="688"/>
        <item x="669"/>
        <item x="904"/>
        <item x="399"/>
        <item x="540"/>
        <item x="899"/>
        <item x="77"/>
        <item x="50"/>
        <item x="397"/>
        <item x="746"/>
        <item x="676"/>
        <item x="323"/>
        <item x="403"/>
        <item x="874"/>
        <item x="542"/>
        <item x="623"/>
        <item x="217"/>
        <item x="602"/>
        <item x="272"/>
        <item x="589"/>
        <item x="311"/>
        <item x="888"/>
        <item x="442"/>
        <item x="568"/>
        <item x="11"/>
        <item x="10"/>
        <item x="150"/>
        <item x="498"/>
        <item x="801"/>
        <item x="872"/>
        <item x="22"/>
        <item x="983"/>
        <item x="548"/>
        <item x="152"/>
        <item x="884"/>
        <item x="622"/>
        <item x="536"/>
        <item x="106"/>
        <item x="686"/>
        <item x="167"/>
        <item x="53"/>
        <item x="929"/>
        <item x="492"/>
        <item x="751"/>
        <item x="689"/>
        <item x="235"/>
        <item x="776"/>
        <item x="752"/>
        <item x="105"/>
        <item x="465"/>
        <item x="931"/>
        <item x="851"/>
        <item x="706"/>
        <item x="406"/>
        <item x="823"/>
        <item x="717"/>
        <item x="907"/>
        <item x="702"/>
        <item x="292"/>
        <item x="435"/>
        <item x="562"/>
        <item x="971"/>
        <item x="49"/>
        <item x="552"/>
        <item x="905"/>
        <item x="446"/>
        <item x="229"/>
        <item x="211"/>
        <item x="730"/>
        <item x="565"/>
        <item x="570"/>
        <item x="34"/>
        <item x="509"/>
        <item x="667"/>
        <item x="382"/>
        <item x="897"/>
        <item x="158"/>
        <item x="14"/>
        <item x="980"/>
        <item x="600"/>
        <item x="694"/>
        <item x="314"/>
        <item x="193"/>
        <item x="912"/>
        <item x="391"/>
        <item x="843"/>
        <item x="784"/>
        <item x="468"/>
        <item x="879"/>
        <item x="147"/>
        <item x="156"/>
        <item x="467"/>
        <item x="579"/>
        <item x="618"/>
        <item x="57"/>
        <item x="840"/>
        <item x="81"/>
        <item x="539"/>
        <item x="346"/>
        <item x="989"/>
        <item x="761"/>
        <item x="659"/>
        <item x="960"/>
        <item x="769"/>
        <item x="215"/>
        <item x="956"/>
        <item x="953"/>
        <item x="755"/>
        <item x="862"/>
        <item x="578"/>
        <item x="409"/>
        <item x="328"/>
        <item x="337"/>
        <item x="17"/>
        <item x="218"/>
        <item x="331"/>
        <item x="428"/>
        <item x="141"/>
        <item x="533"/>
        <item x="867"/>
        <item x="237"/>
        <item x="636"/>
        <item x="556"/>
        <item x="400"/>
        <item x="763"/>
        <item x="665"/>
        <item x="883"/>
        <item x="96"/>
        <item x="290"/>
        <item x="949"/>
        <item x="35"/>
        <item x="507"/>
        <item x="431"/>
        <item x="398"/>
        <item x="682"/>
        <item x="581"/>
        <item x="257"/>
        <item x="865"/>
        <item x="675"/>
        <item x="703"/>
        <item x="608"/>
        <item x="796"/>
        <item x="204"/>
        <item x="653"/>
        <item x="231"/>
        <item x="162"/>
        <item x="881"/>
        <item x="332"/>
        <item x="950"/>
        <item x="972"/>
        <item x="936"/>
        <item x="100"/>
        <item x="852"/>
        <item x="187"/>
        <item x="722"/>
        <item x="573"/>
        <item x="853"/>
        <item x="30"/>
        <item x="277"/>
        <item x="288"/>
        <item x="181"/>
        <item x="964"/>
        <item x="525"/>
        <item x="715"/>
        <item x="596"/>
        <item x="830"/>
        <item x="268"/>
        <item x="663"/>
        <item x="160"/>
        <item x="728"/>
        <item x="845"/>
        <item x="520"/>
        <item x="188"/>
        <item x="31"/>
        <item x="947"/>
        <item x="115"/>
        <item x="267"/>
        <item x="281"/>
        <item x="628"/>
        <item x="420"/>
        <item x="85"/>
        <item x="549"/>
        <item x="8"/>
        <item x="343"/>
        <item x="295"/>
        <item x="344"/>
        <item x="863"/>
        <item x="792"/>
        <item x="149"/>
        <item x="401"/>
        <item x="182"/>
        <item x="692"/>
        <item x="129"/>
        <item x="380"/>
        <item x="932"/>
        <item x="287"/>
        <item x="405"/>
        <item x="130"/>
        <item x="837"/>
        <item x="834"/>
        <item x="443"/>
        <item x="348"/>
        <item x="355"/>
        <item x="821"/>
        <item x="898"/>
        <item x="271"/>
        <item x="604"/>
        <item x="677"/>
        <item x="457"/>
        <item x="893"/>
        <item x="264"/>
        <item x="485"/>
        <item x="991"/>
        <item x="873"/>
        <item x="753"/>
        <item x="611"/>
        <item x="546"/>
        <item x="560"/>
        <item x="506"/>
        <item x="70"/>
        <item x="414"/>
        <item x="701"/>
        <item x="744"/>
        <item x="61"/>
        <item x="110"/>
        <item x="373"/>
        <item x="318"/>
        <item x="909"/>
        <item x="263"/>
        <item x="698"/>
        <item x="674"/>
        <item x="441"/>
        <item x="301"/>
        <item x="75"/>
        <item x="911"/>
        <item x="143"/>
        <item x="173"/>
        <item x="451"/>
        <item x="356"/>
        <item x="563"/>
        <item x="243"/>
        <item x="749"/>
        <item x="51"/>
        <item x="742"/>
        <item x="350"/>
        <item x="209"/>
        <item x="19"/>
        <item x="857"/>
        <item x="543"/>
        <item x="134"/>
        <item x="374"/>
        <item x="425"/>
        <item x="180"/>
        <item x="270"/>
        <item x="882"/>
        <item x="978"/>
        <item x="495"/>
        <item x="713"/>
        <item x="810"/>
        <item x="228"/>
        <item x="341"/>
        <item x="630"/>
        <item x="94"/>
        <item x="846"/>
        <item x="981"/>
        <item x="656"/>
        <item x="817"/>
        <item x="461"/>
        <item x="455"/>
        <item x="394"/>
        <item x="227"/>
        <item x="609"/>
        <item x="605"/>
        <item x="59"/>
        <item x="41"/>
        <item x="870"/>
        <item x="274"/>
        <item x="109"/>
        <item x="861"/>
        <item x="551"/>
        <item x="396"/>
        <item x="826"/>
        <item x="189"/>
        <item x="111"/>
        <item x="413"/>
        <item x="16"/>
        <item x="185"/>
        <item x="660"/>
        <item x="417"/>
        <item x="202"/>
        <item x="376"/>
        <item x="522"/>
        <item x="704"/>
        <item x="943"/>
        <item x="386"/>
        <item x="885"/>
        <item x="483"/>
        <item x="679"/>
        <item x="225"/>
        <item x="172"/>
        <item x="799"/>
        <item x="305"/>
        <item x="232"/>
        <item x="56"/>
        <item x="629"/>
        <item x="33"/>
        <item x="253"/>
        <item x="159"/>
        <item x="199"/>
        <item x="221"/>
        <item x="927"/>
        <item x="770"/>
        <item x="642"/>
        <item x="450"/>
        <item x="944"/>
        <item x="133"/>
        <item x="825"/>
        <item x="908"/>
        <item x="827"/>
        <item x="985"/>
        <item x="103"/>
        <item x="216"/>
        <item x="705"/>
        <item x="404"/>
        <item x="760"/>
        <item x="990"/>
        <item x="93"/>
        <item x="973"/>
        <item x="2"/>
        <item x="804"/>
        <item x="423"/>
        <item x="878"/>
        <item x="183"/>
        <item x="471"/>
        <item x="278"/>
        <item x="541"/>
        <item x="963"/>
        <item x="588"/>
        <item x="691"/>
        <item x="184"/>
        <item x="811"/>
        <item x="303"/>
        <item x="935"/>
        <item x="429"/>
        <item x="71"/>
        <item x="145"/>
        <item x="788"/>
        <item x="12"/>
        <item x="957"/>
        <item x="427"/>
        <item x="758"/>
        <item x="561"/>
        <item x="342"/>
        <item x="529"/>
        <item x="169"/>
        <item x="724"/>
        <item x="583"/>
        <item x="734"/>
        <item x="748"/>
        <item x="208"/>
        <item x="464"/>
        <item x="508"/>
        <item x="107"/>
        <item x="190"/>
        <item x="505"/>
        <item x="523"/>
        <item x="119"/>
        <item x="166"/>
        <item x="117"/>
        <item x="186"/>
        <item x="426"/>
        <item x="699"/>
        <item x="599"/>
        <item x="516"/>
        <item x="92"/>
        <item x="639"/>
        <item x="574"/>
        <item x="32"/>
        <item x="687"/>
        <item x="78"/>
        <item x="165"/>
        <item x="135"/>
        <item x="856"/>
        <item x="325"/>
        <item x="97"/>
        <item x="938"/>
        <item x="25"/>
        <item x="389"/>
        <item x="889"/>
        <item x="128"/>
        <item x="838"/>
        <item x="247"/>
        <item x="23"/>
        <item x="83"/>
        <item x="547"/>
        <item x="473"/>
        <item x="819"/>
        <item x="381"/>
        <item x="557"/>
        <item x="112"/>
        <item x="646"/>
        <item x="735"/>
        <item x="214"/>
        <item x="252"/>
        <item x="822"/>
        <item x="635"/>
        <item x="572"/>
        <item x="807"/>
        <item x="448"/>
        <item x="910"/>
        <item x="280"/>
        <item x="126"/>
        <item x="919"/>
        <item x="256"/>
        <item x="444"/>
        <item x="306"/>
        <item x="736"/>
        <item x="248"/>
        <item x="661"/>
        <item x="877"/>
        <item x="855"/>
        <item x="298"/>
        <item x="627"/>
        <item x="6"/>
        <item x="108"/>
        <item x="481"/>
        <item x="854"/>
        <item x="652"/>
        <item x="9"/>
        <item x="841"/>
        <item x="491"/>
        <item x="921"/>
        <item x="195"/>
        <item x="901"/>
        <item x="616"/>
        <item x="90"/>
        <item x="771"/>
        <item x="876"/>
        <item x="412"/>
        <item x="832"/>
        <item x="393"/>
        <item x="66"/>
        <item x="424"/>
        <item x="875"/>
        <item x="377"/>
        <item x="782"/>
        <item x="504"/>
        <item x="469"/>
        <item x="900"/>
        <item x="84"/>
        <item x="814"/>
        <item x="201"/>
        <item x="537"/>
        <item x="651"/>
        <item x="266"/>
        <item x="789"/>
        <item x="779"/>
        <item x="486"/>
        <item x="860"/>
        <item x="226"/>
        <item x="79"/>
        <item x="896"/>
        <item x="951"/>
        <item x="18"/>
        <item x="710"/>
        <item x="269"/>
        <item x="729"/>
        <item x="740"/>
        <item x="528"/>
        <item x="591"/>
        <item x="668"/>
        <item x="714"/>
        <item x="137"/>
        <item x="224"/>
        <item x="294"/>
        <item x="558"/>
        <item x="395"/>
        <item x="858"/>
        <item x="194"/>
        <item x="670"/>
        <item x="87"/>
        <item x="0"/>
        <item x="490"/>
        <item x="438"/>
        <item x="526"/>
        <item x="757"/>
        <item x="482"/>
        <item x="286"/>
        <item x="544"/>
        <item x="584"/>
        <item x="828"/>
        <item x="387"/>
        <item x="527"/>
        <item x="723"/>
        <item x="658"/>
        <item x="370"/>
        <item x="494"/>
        <item x="463"/>
        <item x="818"/>
        <item x="458"/>
        <item x="42"/>
        <item x="842"/>
        <item x="650"/>
        <item x="918"/>
        <item x="662"/>
        <item x="634"/>
        <item x="566"/>
        <item x="430"/>
        <item x="797"/>
        <item x="738"/>
        <item x="894"/>
        <item x="519"/>
        <item x="212"/>
        <item x="38"/>
        <item x="569"/>
        <item x="513"/>
        <item x="747"/>
        <item x="777"/>
        <item x="142"/>
        <item x="555"/>
        <item x="258"/>
        <item x="163"/>
        <item x="922"/>
        <item x="913"/>
        <item x="114"/>
        <item x="613"/>
        <item x="449"/>
        <item x="367"/>
        <item x="685"/>
        <item x="58"/>
        <item x="368"/>
        <item x="607"/>
        <item x="754"/>
        <item x="335"/>
        <item x="13"/>
        <item x="764"/>
        <item x="720"/>
        <item x="598"/>
        <item x="363"/>
        <item x="871"/>
        <item x="317"/>
        <item x="244"/>
        <item x="732"/>
        <item x="610"/>
        <item x="26"/>
        <item x="965"/>
        <item x="836"/>
        <item x="203"/>
        <item x="259"/>
        <item x="620"/>
        <item x="261"/>
        <item x="530"/>
        <item x="501"/>
        <item x="319"/>
        <item x="775"/>
        <item x="275"/>
        <item x="587"/>
        <item x="40"/>
        <item x="833"/>
        <item x="510"/>
        <item x="39"/>
        <item x="470"/>
        <item x="848"/>
        <item x="737"/>
        <item x="316"/>
        <item x="625"/>
        <item x="809"/>
        <item x="238"/>
        <item x="388"/>
        <item x="289"/>
        <item x="82"/>
        <item x="644"/>
        <item x="637"/>
        <item x="472"/>
        <item x="648"/>
        <item x="330"/>
        <item x="621"/>
        <item x="962"/>
        <item x="795"/>
        <item x="245"/>
        <item x="68"/>
        <item x="148"/>
        <item x="390"/>
        <item x="575"/>
        <item x="122"/>
        <item x="502"/>
        <item x="712"/>
        <item x="146"/>
        <item x="54"/>
        <item x="915"/>
        <item x="521"/>
        <item x="961"/>
        <item x="531"/>
        <item x="696"/>
        <item x="640"/>
        <item x="695"/>
        <item x="131"/>
        <item x="415"/>
        <item x="868"/>
        <item x="697"/>
        <item x="756"/>
        <item x="624"/>
        <item x="787"/>
        <item x="815"/>
        <item x="928"/>
        <item x="633"/>
        <item x="351"/>
        <item x="654"/>
        <item x="47"/>
        <item x="923"/>
        <item x="118"/>
        <item x="948"/>
        <item x="493"/>
        <item x="354"/>
        <item x="223"/>
        <item x="968"/>
        <item x="586"/>
        <item x="864"/>
        <item x="739"/>
        <item x="315"/>
        <item x="503"/>
        <item x="279"/>
        <item x="124"/>
        <item x="320"/>
        <item x="299"/>
        <item x="233"/>
        <item x="120"/>
        <item x="954"/>
        <item x="240"/>
        <item x="934"/>
        <item x="986"/>
        <item x="242"/>
        <item x="250"/>
        <item x="803"/>
        <item x="512"/>
        <item x="339"/>
        <item x="632"/>
        <item x="534"/>
        <item x="410"/>
        <item x="488"/>
        <item x="793"/>
        <item x="372"/>
        <item x="576"/>
        <item x="310"/>
        <item x="140"/>
        <item x="785"/>
        <item x="334"/>
        <item x="432"/>
        <item x="631"/>
        <item x="535"/>
        <item x="63"/>
        <item x="282"/>
        <item x="791"/>
        <item x="371"/>
        <item x="772"/>
        <item x="733"/>
        <item x="745"/>
        <item x="222"/>
        <item x="338"/>
        <item x="44"/>
        <item x="967"/>
        <item x="157"/>
        <item x="844"/>
        <item x="239"/>
        <item x="974"/>
        <item x="976"/>
        <item x="902"/>
        <item x="27"/>
        <item x="336"/>
        <item x="937"/>
        <item x="273"/>
        <item x="284"/>
        <item x="514"/>
        <item x="241"/>
        <item x="524"/>
        <item x="511"/>
        <item x="582"/>
        <item x="479"/>
        <item x="774"/>
        <item x="62"/>
        <item x="453"/>
        <item x="955"/>
        <item x="790"/>
        <item x="213"/>
        <item x="933"/>
        <item x="800"/>
        <item x="99"/>
        <item x="969"/>
        <item x="309"/>
        <item x="45"/>
        <item x="462"/>
        <item x="246"/>
        <item x="489"/>
        <item x="322"/>
        <item x="302"/>
        <item x="191"/>
        <item x="499"/>
        <item x="297"/>
        <item x="177"/>
        <item x="416"/>
        <item x="313"/>
        <item x="952"/>
        <item x="207"/>
        <item x="649"/>
        <item x="487"/>
        <item x="20"/>
        <item x="594"/>
        <item x="808"/>
        <item x="161"/>
        <item x="532"/>
        <item x="824"/>
        <item x="711"/>
        <item x="567"/>
        <item x="357"/>
        <item x="585"/>
        <item x="411"/>
        <item x="123"/>
        <item x="192"/>
        <item x="15"/>
        <item x="73"/>
        <item x="459"/>
        <item x="545"/>
        <item x="480"/>
        <item x="794"/>
        <item x="617"/>
        <item x="445"/>
        <item x="806"/>
        <item x="813"/>
        <item x="614"/>
        <item x="262"/>
        <item x="612"/>
        <item x="831"/>
        <item x="433"/>
        <item x="155"/>
        <item x="116"/>
        <item x="982"/>
        <item x="304"/>
        <item x="327"/>
        <item x="580"/>
        <item x="359"/>
        <item x="593"/>
        <item x="98"/>
        <item x="91"/>
        <item x="920"/>
        <item x="891"/>
        <item x="436"/>
        <item x="741"/>
        <item x="887"/>
        <item x="392"/>
        <item x="452"/>
        <item x="768"/>
        <item x="197"/>
        <item x="80"/>
        <item x="816"/>
        <item x="296"/>
        <item x="958"/>
        <item x="127"/>
        <item x="895"/>
        <item x="835"/>
        <item x="601"/>
        <item x="945"/>
        <item x="645"/>
        <item x="975"/>
        <item x="970"/>
        <item x="385"/>
        <item x="408"/>
        <item x="866"/>
        <item x="606"/>
        <item x="419"/>
        <item x="615"/>
        <item x="324"/>
        <item x="422"/>
        <item x="673"/>
        <item x="329"/>
        <item x="179"/>
        <item x="700"/>
        <item x="474"/>
        <item x="102"/>
        <item x="439"/>
        <item x="987"/>
        <item x="460"/>
        <item x="196"/>
        <item x="254"/>
        <item x="859"/>
        <item x="375"/>
        <item x="379"/>
        <item x="132"/>
        <item x="178"/>
        <item x="727"/>
        <item x="725"/>
        <item x="906"/>
        <item x="421"/>
        <item x="988"/>
        <item x="766"/>
        <item x="946"/>
        <item x="917"/>
        <item x="647"/>
        <item x="353"/>
        <item x="46"/>
        <item x="773"/>
        <item x="366"/>
        <item x="780"/>
        <item x="657"/>
        <item x="812"/>
        <item x="369"/>
        <item x="175"/>
        <item x="407"/>
        <item x="72"/>
        <item x="265"/>
        <item x="378"/>
        <item x="914"/>
        <item x="829"/>
        <item x="251"/>
        <item x="597"/>
        <item x="684"/>
        <item x="603"/>
        <item x="220"/>
        <item x="164"/>
        <item x="121"/>
        <item x="718"/>
        <item x="153"/>
        <item x="402"/>
        <item x="783"/>
        <item x="125"/>
        <item x="781"/>
        <item x="136"/>
        <item x="590"/>
        <item x="925"/>
        <item x="364"/>
        <item x="174"/>
        <item x="966"/>
        <item x="434"/>
        <item x="759"/>
        <item x="721"/>
        <item x="113"/>
        <item x="176"/>
        <item x="21"/>
        <item x="466"/>
        <item x="880"/>
        <item x="37"/>
        <item x="550"/>
        <item x="518"/>
        <item x="219"/>
        <item x="362"/>
        <item x="89"/>
        <item x="170"/>
        <item x="762"/>
        <item x="484"/>
        <item x="515"/>
        <item x="384"/>
        <item x="345"/>
        <item x="67"/>
        <item x="249"/>
        <item x="475"/>
        <item x="95"/>
        <item x="977"/>
        <item x="847"/>
        <item x="326"/>
        <item x="154"/>
        <item x="626"/>
        <item x="60"/>
        <item x="716"/>
        <item x="168"/>
        <item x="52"/>
        <item x="230"/>
        <item x="206"/>
        <item x="765"/>
        <item x="655"/>
        <item x="678"/>
        <item x="48"/>
        <item x="553"/>
        <item x="55"/>
        <item x="941"/>
        <item x="456"/>
        <item x="454"/>
        <item x="139"/>
        <item x="571"/>
        <item x="1"/>
        <item x="236"/>
        <item x="43"/>
        <item x="293"/>
        <item x="255"/>
        <item x="592"/>
        <item x="559"/>
        <item x="383"/>
        <item x="641"/>
        <item x="942"/>
        <item x="144"/>
        <item x="7"/>
        <item x="666"/>
        <item x="418"/>
        <item x="477"/>
        <item x="778"/>
        <item x="205"/>
        <item x="24"/>
        <item x="693"/>
        <item x="707"/>
        <item x="447"/>
        <item x="820"/>
        <item x="88"/>
        <item x="440"/>
        <item x="321"/>
        <item x="198"/>
        <item x="886"/>
        <item x="500"/>
        <item x="361"/>
        <item x="210"/>
        <item x="690"/>
        <item x="672"/>
        <item x="307"/>
        <item x="984"/>
        <item x="360"/>
        <item x="538"/>
        <item x="65"/>
        <item x="680"/>
        <item x="300"/>
        <item x="850"/>
        <item x="890"/>
        <item x="496"/>
        <item x="349"/>
        <item x="959"/>
        <item x="276"/>
        <item x="708"/>
        <item x="726"/>
        <item x="234"/>
        <item x="671"/>
        <item x="36"/>
        <item x="750"/>
        <item x="340"/>
        <item x="283"/>
        <item x="802"/>
        <item x="926"/>
        <item x="798"/>
        <item x="497"/>
        <item x="849"/>
        <item x="719"/>
        <item x="260"/>
        <item x="638"/>
        <item x="86"/>
        <item x="476"/>
        <item x="940"/>
        <item x="365"/>
        <item x="138"/>
        <item x="786"/>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8">
        <item x="0"/>
        <item x="1"/>
        <item x="2"/>
        <item x="3"/>
        <item x="4"/>
        <item x="5"/>
        <item x="6"/>
        <item t="default"/>
      </items>
    </pivotField>
  </pivotFields>
  <rowFields count="1">
    <field x="13"/>
  </rowFields>
  <rowItems count="4">
    <i>
      <x/>
    </i>
    <i>
      <x v="1"/>
    </i>
    <i>
      <x v="2"/>
    </i>
    <i t="grand">
      <x/>
    </i>
  </rowItems>
  <colItems count="1">
    <i/>
  </colItems>
  <dataFields count="1">
    <dataField name="Total Sale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0461C2-4A86-44B6-BC35-94BD1405523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numFmtId="14" showAll="0">
      <items count="761">
        <item x="741"/>
        <item x="670"/>
        <item x="534"/>
        <item x="2"/>
        <item x="257"/>
        <item x="216"/>
        <item x="274"/>
        <item x="680"/>
        <item x="708"/>
        <item x="212"/>
        <item x="318"/>
        <item x="156"/>
        <item x="109"/>
        <item x="278"/>
        <item x="723"/>
        <item x="236"/>
        <item x="507"/>
        <item x="214"/>
        <item x="420"/>
        <item x="22"/>
        <item x="148"/>
        <item x="450"/>
        <item x="717"/>
        <item x="759"/>
        <item x="461"/>
        <item x="332"/>
        <item x="385"/>
        <item x="8"/>
        <item x="335"/>
        <item x="76"/>
        <item x="66"/>
        <item x="521"/>
        <item x="98"/>
        <item x="499"/>
        <item x="512"/>
        <item x="11"/>
        <item x="254"/>
        <item x="703"/>
        <item x="514"/>
        <item x="412"/>
        <item x="613"/>
        <item x="333"/>
        <item x="576"/>
        <item x="123"/>
        <item x="532"/>
        <item x="264"/>
        <item x="228"/>
        <item x="498"/>
        <item x="220"/>
        <item x="315"/>
        <item x="444"/>
        <item x="185"/>
        <item x="564"/>
        <item x="501"/>
        <item x="39"/>
        <item x="288"/>
        <item x="709"/>
        <item x="58"/>
        <item x="317"/>
        <item x="389"/>
        <item x="603"/>
        <item x="207"/>
        <item x="677"/>
        <item x="663"/>
        <item x="271"/>
        <item x="128"/>
        <item x="219"/>
        <item x="143"/>
        <item x="672"/>
        <item x="208"/>
        <item x="296"/>
        <item x="356"/>
        <item x="373"/>
        <item x="294"/>
        <item x="446"/>
        <item x="59"/>
        <item x="515"/>
        <item x="575"/>
        <item x="249"/>
        <item x="170"/>
        <item x="206"/>
        <item x="270"/>
        <item x="538"/>
        <item x="704"/>
        <item x="480"/>
        <item x="402"/>
        <item x="226"/>
        <item x="637"/>
        <item x="567"/>
        <item x="489"/>
        <item x="689"/>
        <item x="537"/>
        <item x="735"/>
        <item x="229"/>
        <item x="500"/>
        <item x="88"/>
        <item x="258"/>
        <item x="159"/>
        <item x="468"/>
        <item x="107"/>
        <item x="697"/>
        <item x="331"/>
        <item x="463"/>
        <item x="492"/>
        <item x="452"/>
        <item x="40"/>
        <item x="546"/>
        <item x="293"/>
        <item x="414"/>
        <item x="403"/>
        <item x="664"/>
        <item x="173"/>
        <item x="731"/>
        <item x="419"/>
        <item x="665"/>
        <item x="556"/>
        <item x="313"/>
        <item x="265"/>
        <item x="729"/>
        <item x="685"/>
        <item x="430"/>
        <item x="470"/>
        <item x="559"/>
        <item x="736"/>
        <item x="127"/>
        <item x="162"/>
        <item x="4"/>
        <item x="121"/>
        <item x="289"/>
        <item x="540"/>
        <item x="650"/>
        <item x="495"/>
        <item x="299"/>
        <item x="401"/>
        <item x="732"/>
        <item x="78"/>
        <item x="686"/>
        <item x="687"/>
        <item x="638"/>
        <item x="142"/>
        <item x="673"/>
        <item x="65"/>
        <item x="89"/>
        <item x="150"/>
        <item x="350"/>
        <item x="555"/>
        <item x="527"/>
        <item x="504"/>
        <item x="676"/>
        <item x="375"/>
        <item x="757"/>
        <item x="262"/>
        <item x="14"/>
        <item x="56"/>
        <item x="26"/>
        <item x="493"/>
        <item x="10"/>
        <item x="758"/>
        <item x="191"/>
        <item x="268"/>
        <item x="194"/>
        <item x="476"/>
        <item x="597"/>
        <item x="172"/>
        <item x="136"/>
        <item x="263"/>
        <item x="712"/>
        <item x="346"/>
        <item x="522"/>
        <item x="423"/>
        <item x="357"/>
        <item x="557"/>
        <item x="0"/>
        <item x="699"/>
        <item x="484"/>
        <item x="344"/>
        <item x="237"/>
        <item x="475"/>
        <item x="669"/>
        <item x="218"/>
        <item x="174"/>
        <item x="292"/>
        <item x="43"/>
        <item x="702"/>
        <item x="497"/>
        <item x="462"/>
        <item x="539"/>
        <item x="722"/>
        <item x="548"/>
        <item x="238"/>
        <item x="251"/>
        <item x="32"/>
        <item x="531"/>
        <item x="502"/>
        <item x="316"/>
        <item x="355"/>
        <item x="719"/>
        <item x="530"/>
        <item x="48"/>
        <item x="277"/>
        <item x="632"/>
        <item x="612"/>
        <item x="488"/>
        <item x="61"/>
        <item x="137"/>
        <item x="362"/>
        <item x="602"/>
        <item x="651"/>
        <item x="183"/>
        <item x="187"/>
        <item x="300"/>
        <item x="134"/>
        <item x="371"/>
        <item x="581"/>
        <item x="71"/>
        <item x="381"/>
        <item x="215"/>
        <item x="688"/>
        <item x="631"/>
        <item x="751"/>
        <item x="503"/>
        <item x="410"/>
        <item x="601"/>
        <item x="269"/>
        <item x="690"/>
        <item x="560"/>
        <item x="661"/>
        <item x="625"/>
        <item x="246"/>
        <item x="413"/>
        <item x="164"/>
        <item x="382"/>
        <item x="573"/>
        <item x="158"/>
        <item x="25"/>
        <item x="740"/>
        <item x="322"/>
        <item x="683"/>
        <item x="29"/>
        <item x="596"/>
        <item x="467"/>
        <item x="266"/>
        <item x="233"/>
        <item x="621"/>
        <item x="323"/>
        <item x="485"/>
        <item x="438"/>
        <item x="386"/>
        <item x="81"/>
        <item x="739"/>
        <item x="399"/>
        <item x="122"/>
        <item x="126"/>
        <item x="261"/>
        <item x="130"/>
        <item x="319"/>
        <item x="348"/>
        <item x="287"/>
        <item x="354"/>
        <item x="756"/>
        <item x="610"/>
        <item x="614"/>
        <item x="696"/>
        <item x="380"/>
        <item x="304"/>
        <item x="746"/>
        <item x="747"/>
        <item x="310"/>
        <item x="738"/>
        <item x="119"/>
        <item x="140"/>
        <item x="675"/>
        <item x="436"/>
        <item x="464"/>
        <item x="451"/>
        <item x="566"/>
        <item x="260"/>
        <item x="19"/>
        <item x="695"/>
        <item x="482"/>
        <item x="175"/>
        <item x="600"/>
        <item x="312"/>
        <item x="24"/>
        <item x="674"/>
        <item x="398"/>
        <item x="30"/>
        <item x="615"/>
        <item x="281"/>
        <item x="668"/>
        <item x="605"/>
        <item x="320"/>
        <item x="635"/>
        <item x="691"/>
        <item x="599"/>
        <item x="188"/>
        <item x="547"/>
        <item x="155"/>
        <item x="718"/>
        <item x="286"/>
        <item x="52"/>
        <item x="112"/>
        <item x="308"/>
        <item x="364"/>
        <item x="710"/>
        <item x="383"/>
        <item x="184"/>
        <item x="280"/>
        <item x="584"/>
        <item x="345"/>
        <item x="424"/>
        <item x="243"/>
        <item x="234"/>
        <item x="329"/>
        <item x="368"/>
        <item x="60"/>
        <item x="46"/>
        <item x="628"/>
        <item x="714"/>
        <item x="543"/>
        <item x="83"/>
        <item x="95"/>
        <item x="536"/>
        <item x="351"/>
        <item x="93"/>
        <item x="42"/>
        <item x="529"/>
        <item x="526"/>
        <item x="721"/>
        <item x="585"/>
        <item x="415"/>
        <item x="713"/>
        <item x="85"/>
        <item x="195"/>
        <item x="426"/>
        <item x="31"/>
        <item x="180"/>
        <item x="210"/>
        <item x="422"/>
        <item x="166"/>
        <item x="334"/>
        <item x="678"/>
        <item x="404"/>
        <item x="624"/>
        <item x="247"/>
        <item x="388"/>
        <item x="456"/>
        <item x="542"/>
        <item x="7"/>
        <item x="45"/>
        <item x="535"/>
        <item x="1"/>
        <item x="550"/>
        <item x="213"/>
        <item x="285"/>
        <item x="711"/>
        <item x="44"/>
        <item x="144"/>
        <item x="505"/>
        <item x="460"/>
        <item x="94"/>
        <item x="114"/>
        <item x="431"/>
        <item x="275"/>
        <item x="378"/>
        <item x="205"/>
        <item x="646"/>
        <item x="276"/>
        <item x="561"/>
        <item x="125"/>
        <item x="553"/>
        <item x="660"/>
        <item x="648"/>
        <item x="395"/>
        <item x="366"/>
        <item x="589"/>
        <item x="592"/>
        <item x="168"/>
        <item x="372"/>
        <item x="655"/>
        <item x="607"/>
        <item x="102"/>
        <item x="244"/>
        <item x="748"/>
        <item x="49"/>
        <item x="471"/>
        <item x="474"/>
        <item x="259"/>
        <item x="79"/>
        <item x="358"/>
        <item x="490"/>
        <item x="190"/>
        <item x="203"/>
        <item x="593"/>
        <item x="189"/>
        <item x="38"/>
        <item x="715"/>
        <item x="734"/>
        <item x="171"/>
        <item x="200"/>
        <item x="390"/>
        <item x="525"/>
        <item x="571"/>
        <item x="590"/>
        <item x="34"/>
        <item x="161"/>
        <item x="75"/>
        <item x="53"/>
        <item x="231"/>
        <item x="513"/>
        <item x="647"/>
        <item x="217"/>
        <item x="508"/>
        <item x="405"/>
        <item x="409"/>
        <item x="720"/>
        <item x="434"/>
        <item x="568"/>
        <item x="487"/>
        <item x="3"/>
        <item x="138"/>
        <item x="339"/>
        <item x="433"/>
        <item x="448"/>
        <item x="225"/>
        <item x="645"/>
        <item x="742"/>
        <item x="706"/>
        <item x="340"/>
        <item x="749"/>
        <item x="397"/>
        <item x="253"/>
        <item x="37"/>
        <item x="629"/>
        <item x="239"/>
        <item x="77"/>
        <item x="222"/>
        <item x="18"/>
        <item x="105"/>
        <item x="443"/>
        <item x="337"/>
        <item x="230"/>
        <item x="100"/>
        <item x="392"/>
        <item x="336"/>
        <item x="643"/>
        <item x="141"/>
        <item x="679"/>
        <item x="465"/>
        <item x="186"/>
        <item x="90"/>
        <item x="152"/>
        <item x="549"/>
        <item x="163"/>
        <item x="328"/>
        <item x="23"/>
        <item x="517"/>
        <item x="252"/>
        <item x="639"/>
        <item x="659"/>
        <item x="577"/>
        <item x="295"/>
        <item x="523"/>
        <item x="284"/>
        <item x="627"/>
        <item x="447"/>
        <item x="565"/>
        <item x="658"/>
        <item x="541"/>
        <item x="321"/>
        <item x="416"/>
        <item x="618"/>
        <item x="116"/>
        <item x="716"/>
        <item x="232"/>
        <item x="55"/>
        <item x="35"/>
        <item x="306"/>
        <item x="202"/>
        <item x="700"/>
        <item x="569"/>
        <item x="441"/>
        <item x="406"/>
        <item x="15"/>
        <item x="327"/>
        <item x="181"/>
        <item x="256"/>
        <item x="367"/>
        <item x="459"/>
        <item x="297"/>
        <item x="387"/>
        <item x="644"/>
        <item x="33"/>
        <item x="50"/>
        <item x="458"/>
        <item x="694"/>
        <item x="110"/>
        <item x="361"/>
        <item x="103"/>
        <item x="64"/>
        <item x="199"/>
        <item x="558"/>
        <item x="755"/>
        <item x="69"/>
        <item x="745"/>
        <item x="135"/>
        <item x="273"/>
        <item x="491"/>
        <item x="309"/>
        <item x="733"/>
        <item x="302"/>
        <item x="619"/>
        <item x="92"/>
        <item x="106"/>
        <item x="562"/>
        <item x="391"/>
        <item x="620"/>
        <item x="149"/>
        <item x="393"/>
        <item x="377"/>
        <item x="396"/>
        <item x="435"/>
        <item x="400"/>
        <item x="730"/>
        <item x="101"/>
        <item x="477"/>
        <item x="528"/>
        <item x="453"/>
        <item x="129"/>
        <item x="241"/>
        <item x="248"/>
        <item x="272"/>
        <item x="411"/>
        <item x="578"/>
        <item x="427"/>
        <item x="41"/>
        <item x="469"/>
        <item x="298"/>
        <item x="754"/>
        <item x="594"/>
        <item x="552"/>
        <item x="235"/>
        <item x="27"/>
        <item x="633"/>
        <item x="588"/>
        <item x="630"/>
        <item x="586"/>
        <item x="437"/>
        <item x="283"/>
        <item x="370"/>
        <item x="47"/>
        <item x="182"/>
        <item x="442"/>
        <item x="753"/>
        <item x="349"/>
        <item x="693"/>
        <item x="165"/>
        <item x="157"/>
        <item x="440"/>
        <item x="432"/>
        <item x="12"/>
        <item x="582"/>
        <item x="479"/>
        <item x="97"/>
        <item x="466"/>
        <item x="418"/>
        <item x="449"/>
        <item x="554"/>
        <item x="204"/>
        <item x="307"/>
        <item x="439"/>
        <item x="139"/>
        <item x="343"/>
        <item x="681"/>
        <item x="727"/>
        <item x="408"/>
        <item x="303"/>
        <item x="494"/>
        <item x="510"/>
        <item x="654"/>
        <item x="57"/>
        <item x="622"/>
        <item x="326"/>
        <item x="667"/>
        <item x="583"/>
        <item x="131"/>
        <item x="145"/>
        <item x="666"/>
        <item x="87"/>
        <item x="242"/>
        <item x="86"/>
        <item x="580"/>
        <item x="227"/>
        <item x="750"/>
        <item x="84"/>
        <item x="311"/>
        <item x="662"/>
        <item x="640"/>
        <item x="369"/>
        <item x="147"/>
        <item x="198"/>
        <item x="520"/>
        <item x="682"/>
        <item x="707"/>
        <item x="36"/>
        <item x="221"/>
        <item x="314"/>
        <item x="496"/>
        <item x="724"/>
        <item x="623"/>
        <item x="176"/>
        <item x="80"/>
        <item x="54"/>
        <item x="642"/>
        <item x="374"/>
        <item x="6"/>
        <item x="591"/>
        <item x="353"/>
        <item x="429"/>
        <item x="13"/>
        <item x="72"/>
        <item x="347"/>
        <item x="179"/>
        <item x="671"/>
        <item x="209"/>
        <item x="17"/>
        <item x="82"/>
        <item x="9"/>
        <item x="325"/>
        <item x="509"/>
        <item x="290"/>
        <item x="545"/>
        <item x="636"/>
        <item x="417"/>
        <item x="352"/>
        <item x="108"/>
        <item x="744"/>
        <item x="455"/>
        <item x="473"/>
        <item x="705"/>
        <item x="657"/>
        <item x="211"/>
        <item x="609"/>
        <item x="67"/>
        <item x="160"/>
        <item x="457"/>
        <item x="365"/>
        <item x="379"/>
        <item x="606"/>
        <item x="506"/>
        <item x="177"/>
        <item x="608"/>
        <item x="384"/>
        <item x="472"/>
        <item x="153"/>
        <item x="572"/>
        <item x="519"/>
        <item x="196"/>
        <item x="454"/>
        <item x="330"/>
        <item x="428"/>
        <item x="28"/>
        <item x="595"/>
        <item x="96"/>
        <item x="169"/>
        <item x="197"/>
        <item x="752"/>
        <item x="483"/>
        <item x="533"/>
        <item x="363"/>
        <item x="201"/>
        <item x="338"/>
        <item x="21"/>
        <item x="267"/>
        <item x="5"/>
        <item x="587"/>
        <item x="376"/>
        <item x="421"/>
        <item x="359"/>
        <item x="684"/>
        <item x="574"/>
        <item x="224"/>
        <item x="223"/>
        <item x="486"/>
        <item x="653"/>
        <item x="407"/>
        <item x="342"/>
        <item x="516"/>
        <item x="652"/>
        <item x="104"/>
        <item x="698"/>
        <item x="570"/>
        <item x="394"/>
        <item x="626"/>
        <item x="641"/>
        <item x="743"/>
        <item x="524"/>
        <item x="445"/>
        <item x="737"/>
        <item x="692"/>
        <item x="291"/>
        <item x="245"/>
        <item x="478"/>
        <item x="193"/>
        <item x="725"/>
        <item x="16"/>
        <item x="99"/>
        <item x="305"/>
        <item x="117"/>
        <item x="146"/>
        <item x="425"/>
        <item x="118"/>
        <item x="167"/>
        <item x="324"/>
        <item x="73"/>
        <item x="240"/>
        <item x="151"/>
        <item x="154"/>
        <item x="598"/>
        <item x="255"/>
        <item x="115"/>
        <item x="649"/>
        <item x="728"/>
        <item x="20"/>
        <item x="51"/>
        <item x="70"/>
        <item x="91"/>
        <item x="481"/>
        <item x="656"/>
        <item x="604"/>
        <item x="120"/>
        <item x="250"/>
        <item x="62"/>
        <item x="63"/>
        <item x="726"/>
        <item x="617"/>
        <item x="74"/>
        <item x="563"/>
        <item x="124"/>
        <item x="611"/>
        <item x="178"/>
        <item x="192"/>
        <item x="68"/>
        <item x="132"/>
        <item x="544"/>
        <item x="518"/>
        <item x="579"/>
        <item x="616"/>
        <item x="111"/>
        <item x="701"/>
        <item x="511"/>
        <item x="634"/>
        <item x="341"/>
        <item x="133"/>
        <item x="301"/>
        <item x="282"/>
        <item x="113"/>
        <item x="551"/>
        <item x="279"/>
        <item x="36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7">
        <item x="0"/>
        <item x="1"/>
        <item x="2"/>
        <item x="3"/>
        <item x="4"/>
        <item x="5"/>
        <item x="6"/>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26707D-A0BB-4586-AABB-5C58A0BCE64B}"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Months" colHeaderCaption="Product Category">
  <location ref="A3:D16" firstHeaderRow="1" firstDataRow="2" firstDataCol="1"/>
  <pivotFields count="27">
    <pivotField showAll="0"/>
    <pivotField numFmtId="14" showAll="0">
      <items count="928">
        <item m="1" x="921"/>
        <item m="1" x="902"/>
        <item x="567"/>
        <item m="1" x="761"/>
        <item x="257"/>
        <item x="216"/>
        <item x="274"/>
        <item x="680"/>
        <item x="708"/>
        <item x="212"/>
        <item x="318"/>
        <item x="156"/>
        <item x="109"/>
        <item x="278"/>
        <item m="1" x="915"/>
        <item m="1" x="811"/>
        <item x="677"/>
        <item m="1" x="808"/>
        <item x="731"/>
        <item x="493"/>
        <item x="148"/>
        <item x="450"/>
        <item x="717"/>
        <item x="759"/>
        <item x="461"/>
        <item x="332"/>
        <item x="385"/>
        <item x="8"/>
        <item x="335"/>
        <item x="76"/>
        <item x="66"/>
        <item x="521"/>
        <item m="1" x="783"/>
        <item m="1" x="870"/>
        <item m="1" x="871"/>
        <item x="575"/>
        <item m="1" x="814"/>
        <item x="419"/>
        <item x="89"/>
        <item m="1" x="852"/>
        <item x="613"/>
        <item x="333"/>
        <item x="576"/>
        <item x="123"/>
        <item x="532"/>
        <item x="264"/>
        <item x="228"/>
        <item x="498"/>
        <item x="220"/>
        <item x="315"/>
        <item x="444"/>
        <item m="1" x="800"/>
        <item x="107"/>
        <item x="501"/>
        <item x="39"/>
        <item x="288"/>
        <item x="709"/>
        <item x="58"/>
        <item x="317"/>
        <item x="389"/>
        <item x="603"/>
        <item x="207"/>
        <item x="507"/>
        <item m="1" x="899"/>
        <item m="1" x="818"/>
        <item m="1" x="786"/>
        <item x="219"/>
        <item x="143"/>
        <item x="672"/>
        <item x="208"/>
        <item x="296"/>
        <item x="356"/>
        <item x="373"/>
        <item x="294"/>
        <item x="446"/>
        <item m="1" x="776"/>
        <item m="1" x="872"/>
        <item x="11"/>
        <item m="1" x="813"/>
        <item x="556"/>
        <item m="1" x="805"/>
        <item x="270"/>
        <item x="538"/>
        <item x="704"/>
        <item x="480"/>
        <item x="402"/>
        <item x="226"/>
        <item x="637"/>
        <item x="534"/>
        <item m="1" x="867"/>
        <item m="1" x="906"/>
        <item m="1" x="876"/>
        <item m="1" x="919"/>
        <item x="758"/>
        <item x="500"/>
        <item x="88"/>
        <item x="258"/>
        <item x="159"/>
        <item x="468"/>
        <item x="564"/>
        <item x="265"/>
        <item x="401"/>
        <item m="1" x="861"/>
        <item x="492"/>
        <item x="452"/>
        <item x="40"/>
        <item x="546"/>
        <item x="293"/>
        <item x="414"/>
        <item x="403"/>
        <item x="664"/>
        <item m="1" x="797"/>
        <item x="420"/>
        <item x="703"/>
        <item m="1" x="900"/>
        <item x="170"/>
        <item m="1" x="824"/>
        <item x="697"/>
        <item x="729"/>
        <item m="1" x="905"/>
        <item x="430"/>
        <item x="470"/>
        <item x="559"/>
        <item x="736"/>
        <item x="127"/>
        <item x="162"/>
        <item x="4"/>
        <item x="121"/>
        <item x="289"/>
        <item x="540"/>
        <item m="1" x="896"/>
        <item m="1" x="868"/>
        <item m="1" x="821"/>
        <item x="331"/>
        <item m="1" x="918"/>
        <item x="78"/>
        <item x="686"/>
        <item x="687"/>
        <item x="638"/>
        <item x="142"/>
        <item x="673"/>
        <item m="1" x="777"/>
        <item x="514"/>
        <item m="1" x="789"/>
        <item m="1" x="835"/>
        <item x="555"/>
        <item x="527"/>
        <item x="504"/>
        <item x="676"/>
        <item x="375"/>
        <item x="757"/>
        <item x="262"/>
        <item x="14"/>
        <item x="56"/>
        <item m="1" x="768"/>
        <item x="22"/>
        <item m="1" x="764"/>
        <item x="229"/>
        <item m="1" x="802"/>
        <item x="268"/>
        <item x="194"/>
        <item x="476"/>
        <item x="597"/>
        <item x="172"/>
        <item x="136"/>
        <item m="1" x="816"/>
        <item m="1" x="911"/>
        <item x="346"/>
        <item x="522"/>
        <item x="423"/>
        <item x="357"/>
        <item x="557"/>
        <item m="1" x="760"/>
        <item x="323"/>
        <item x="566"/>
        <item m="1" x="834"/>
        <item x="237"/>
        <item x="475"/>
        <item x="669"/>
        <item x="218"/>
        <item x="174"/>
        <item x="292"/>
        <item x="43"/>
        <item x="702"/>
        <item m="1" x="869"/>
        <item x="462"/>
        <item x="756"/>
        <item m="1" x="914"/>
        <item x="548"/>
        <item x="238"/>
        <item x="251"/>
        <item x="32"/>
        <item x="531"/>
        <item x="502"/>
        <item m="1" x="825"/>
        <item x="503"/>
        <item m="1" x="912"/>
        <item m="1" x="875"/>
        <item x="48"/>
        <item x="277"/>
        <item x="632"/>
        <item x="612"/>
        <item x="488"/>
        <item x="61"/>
        <item x="137"/>
        <item m="1" x="839"/>
        <item x="602"/>
        <item x="410"/>
        <item x="158"/>
        <item m="1" x="801"/>
        <item x="260"/>
        <item x="134"/>
        <item x="371"/>
        <item x="581"/>
        <item x="71"/>
        <item x="381"/>
        <item x="215"/>
        <item x="688"/>
        <item x="631"/>
        <item m="1" x="924"/>
        <item x="355"/>
        <item x="651"/>
        <item m="1" x="887"/>
        <item m="1" x="817"/>
        <item x="690"/>
        <item x="560"/>
        <item x="661"/>
        <item x="625"/>
        <item x="246"/>
        <item x="413"/>
        <item x="164"/>
        <item x="382"/>
        <item x="573"/>
        <item x="183"/>
        <item m="1" x="767"/>
        <item m="1" x="920"/>
        <item m="1" x="827"/>
        <item m="1" x="904"/>
        <item m="1" x="770"/>
        <item x="596"/>
        <item x="467"/>
        <item x="266"/>
        <item x="233"/>
        <item x="621"/>
        <item x="699"/>
        <item m="1" x="866"/>
        <item x="438"/>
        <item x="614"/>
        <item x="695"/>
        <item x="635"/>
        <item x="399"/>
        <item x="122"/>
        <item x="126"/>
        <item x="261"/>
        <item x="130"/>
        <item x="319"/>
        <item x="348"/>
        <item x="287"/>
        <item m="1" x="837"/>
        <item x="539"/>
        <item m="1" x="890"/>
        <item x="386"/>
        <item m="1" x="907"/>
        <item x="691"/>
        <item x="304"/>
        <item x="746"/>
        <item x="747"/>
        <item x="310"/>
        <item x="738"/>
        <item x="119"/>
        <item x="140"/>
        <item x="675"/>
        <item x="436"/>
        <item x="464"/>
        <item x="451"/>
        <item x="484"/>
        <item x="300"/>
        <item m="1" x="766"/>
        <item x="81"/>
        <item x="280"/>
        <item x="175"/>
        <item x="600"/>
        <item x="312"/>
        <item x="24"/>
        <item x="674"/>
        <item x="398"/>
        <item x="30"/>
        <item x="615"/>
        <item x="281"/>
        <item x="668"/>
        <item m="1" x="888"/>
        <item m="1" x="826"/>
        <item x="739"/>
        <item x="380"/>
        <item x="599"/>
        <item x="188"/>
        <item x="547"/>
        <item x="155"/>
        <item x="718"/>
        <item x="286"/>
        <item x="52"/>
        <item x="112"/>
        <item x="308"/>
        <item m="1" x="840"/>
        <item m="1" x="910"/>
        <item m="1" x="846"/>
        <item m="1" x="799"/>
        <item x="482"/>
        <item x="584"/>
        <item x="345"/>
        <item x="424"/>
        <item x="243"/>
        <item x="234"/>
        <item x="329"/>
        <item x="368"/>
        <item x="60"/>
        <item x="46"/>
        <item x="628"/>
        <item x="714"/>
        <item x="543"/>
        <item x="83"/>
        <item x="95"/>
        <item x="536"/>
        <item x="351"/>
        <item x="217"/>
        <item m="1" x="772"/>
        <item x="529"/>
        <item x="526"/>
        <item x="721"/>
        <item x="585"/>
        <item x="415"/>
        <item x="713"/>
        <item x="85"/>
        <item x="195"/>
        <item x="426"/>
        <item x="31"/>
        <item x="180"/>
        <item x="7"/>
        <item m="1" x="854"/>
        <item m="1" x="794"/>
        <item m="1" x="830"/>
        <item m="1" x="903"/>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25"/>
        <item x="553"/>
        <item x="660"/>
        <item x="648"/>
        <item x="395"/>
        <item m="1" x="841"/>
        <item m="1" x="884"/>
        <item m="1" x="886"/>
        <item x="447"/>
        <item x="372"/>
        <item x="655"/>
        <item x="607"/>
        <item x="102"/>
        <item x="244"/>
        <item x="748"/>
        <item x="49"/>
        <item m="1" x="864"/>
        <item x="535"/>
        <item m="1" x="815"/>
        <item m="1" x="779"/>
        <item x="358"/>
        <item x="490"/>
        <item x="190"/>
        <item x="203"/>
        <item x="593"/>
        <item x="189"/>
        <item x="38"/>
        <item x="715"/>
        <item x="734"/>
        <item m="1" x="796"/>
        <item x="1"/>
        <item m="1" x="848"/>
        <item x="525"/>
        <item x="405"/>
        <item m="1" x="885"/>
        <item m="1" x="771"/>
        <item m="1" x="792"/>
        <item x="565"/>
        <item x="53"/>
        <item x="231"/>
        <item x="513"/>
        <item x="647"/>
        <item x="93"/>
        <item x="276"/>
        <item x="571"/>
        <item m="1" x="851"/>
        <item m="1" x="913"/>
        <item x="434"/>
        <item x="568"/>
        <item x="487"/>
        <item x="3"/>
        <item x="138"/>
        <item x="339"/>
        <item x="433"/>
        <item x="448"/>
        <item m="1" x="810"/>
        <item m="1" x="894"/>
        <item m="1" x="922"/>
        <item x="706"/>
        <item m="1" x="831"/>
        <item x="23"/>
        <item x="397"/>
        <item x="253"/>
        <item x="37"/>
        <item x="629"/>
        <item x="239"/>
        <item x="77"/>
        <item m="1" x="809"/>
        <item x="550"/>
        <item m="1" x="784"/>
        <item m="1" x="858"/>
        <item x="337"/>
        <item x="230"/>
        <item x="100"/>
        <item x="392"/>
        <item x="336"/>
        <item x="643"/>
        <item x="141"/>
        <item x="679"/>
        <item x="465"/>
        <item x="186"/>
        <item x="90"/>
        <item x="152"/>
        <item m="1" x="878"/>
        <item m="1" x="793"/>
        <item m="1" x="828"/>
        <item x="749"/>
        <item x="517"/>
        <item x="252"/>
        <item x="639"/>
        <item x="659"/>
        <item x="577"/>
        <item x="295"/>
        <item m="1" x="874"/>
        <item x="285"/>
        <item m="1" x="891"/>
        <item x="168"/>
        <item x="75"/>
        <item m="1" x="898"/>
        <item m="1" x="877"/>
        <item x="321"/>
        <item x="416"/>
        <item x="618"/>
        <item x="116"/>
        <item x="716"/>
        <item x="232"/>
        <item x="55"/>
        <item x="35"/>
        <item m="1" x="823"/>
        <item x="283"/>
        <item x="139"/>
        <item x="131"/>
        <item m="1" x="857"/>
        <item x="406"/>
        <item x="15"/>
        <item x="327"/>
        <item x="181"/>
        <item x="256"/>
        <item x="367"/>
        <item x="459"/>
        <item x="297"/>
        <item m="1" x="847"/>
        <item x="644"/>
        <item x="396"/>
        <item m="1" x="774"/>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m="1" x="917"/>
        <item x="145"/>
        <item x="147"/>
        <item x="528"/>
        <item x="453"/>
        <item x="129"/>
        <item x="241"/>
        <item x="248"/>
        <item x="272"/>
        <item x="411"/>
        <item x="578"/>
        <item m="1" x="855"/>
        <item x="400"/>
        <item m="1" x="863"/>
        <item m="1" x="820"/>
        <item m="1" x="925"/>
        <item x="594"/>
        <item x="552"/>
        <item x="235"/>
        <item x="27"/>
        <item x="633"/>
        <item x="588"/>
        <item x="630"/>
        <item x="586"/>
        <item x="437"/>
        <item x="202"/>
        <item m="1" x="843"/>
        <item x="47"/>
        <item m="1" x="798"/>
        <item x="442"/>
        <item x="753"/>
        <item x="349"/>
        <item x="693"/>
        <item x="165"/>
        <item x="157"/>
        <item x="440"/>
        <item x="432"/>
        <item x="12"/>
        <item x="582"/>
        <item x="479"/>
        <item m="1" x="782"/>
        <item m="1" x="862"/>
        <item x="682"/>
        <item x="449"/>
        <item x="554"/>
        <item x="204"/>
        <item x="307"/>
        <item x="439"/>
        <item x="700"/>
        <item m="1" x="833"/>
        <item x="491"/>
        <item x="727"/>
        <item m="1" x="850"/>
        <item m="1" x="822"/>
        <item x="494"/>
        <item x="510"/>
        <item x="654"/>
        <item x="57"/>
        <item x="622"/>
        <item x="326"/>
        <item x="667"/>
        <item x="583"/>
        <item x="569"/>
        <item x="101"/>
        <item m="1" x="901"/>
        <item x="87"/>
        <item x="242"/>
        <item x="86"/>
        <item x="580"/>
        <item x="227"/>
        <item x="750"/>
        <item x="84"/>
        <item x="311"/>
        <item x="662"/>
        <item x="640"/>
        <item m="1" x="842"/>
        <item x="477"/>
        <item m="1" x="804"/>
        <item m="1" x="873"/>
        <item x="418"/>
        <item x="707"/>
        <item x="591"/>
        <item x="221"/>
        <item x="314"/>
        <item x="496"/>
        <item x="724"/>
        <item x="623"/>
        <item x="176"/>
        <item x="80"/>
        <item m="1" x="775"/>
        <item m="1" x="893"/>
        <item m="1" x="844"/>
        <item m="1" x="762"/>
        <item x="36"/>
        <item m="1" x="836"/>
        <item x="429"/>
        <item x="13"/>
        <item x="72"/>
        <item x="347"/>
        <item x="179"/>
        <item x="671"/>
        <item x="209"/>
        <item m="1" x="765"/>
        <item m="1" x="780"/>
        <item m="1" x="763"/>
        <item x="325"/>
        <item x="509"/>
        <item x="290"/>
        <item x="545"/>
        <item x="636"/>
        <item x="417"/>
        <item x="352"/>
        <item x="108"/>
        <item x="744"/>
        <item x="455"/>
        <item x="473"/>
        <item m="1" x="909"/>
        <item m="1" x="897"/>
        <item m="1" x="806"/>
        <item m="1" x="889"/>
        <item x="579"/>
        <item x="160"/>
        <item x="457"/>
        <item x="365"/>
        <item x="379"/>
        <item x="606"/>
        <item x="506"/>
        <item x="177"/>
        <item x="608"/>
        <item x="384"/>
        <item x="626"/>
        <item m="1" x="791"/>
        <item m="1" x="881"/>
        <item x="617"/>
        <item x="616"/>
        <item x="454"/>
        <item m="1" x="829"/>
        <item m="1" x="856"/>
        <item m="1" x="769"/>
        <item x="595"/>
        <item x="96"/>
        <item x="169"/>
        <item x="197"/>
        <item x="752"/>
        <item x="483"/>
        <item x="533"/>
        <item x="363"/>
        <item x="201"/>
        <item x="338"/>
        <item x="21"/>
        <item x="267"/>
        <item x="5"/>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m="1" x="803"/>
        <item m="1" x="916"/>
        <item x="16"/>
        <item x="99"/>
        <item x="305"/>
        <item x="117"/>
        <item x="146"/>
        <item x="425"/>
        <item x="118"/>
        <item m="1" x="795"/>
        <item x="324"/>
        <item x="51"/>
        <item m="1" x="812"/>
        <item m="1" x="790"/>
        <item x="154"/>
        <item x="598"/>
        <item x="255"/>
        <item x="115"/>
        <item x="649"/>
        <item x="728"/>
        <item x="684"/>
        <item x="73"/>
        <item x="511"/>
        <item m="1" x="781"/>
        <item m="1" x="865"/>
        <item x="656"/>
        <item x="604"/>
        <item x="120"/>
        <item x="250"/>
        <item x="62"/>
        <item x="63"/>
        <item x="726"/>
        <item x="519"/>
        <item m="1" x="778"/>
        <item m="1" x="880"/>
        <item m="1" x="785"/>
        <item x="611"/>
        <item x="178"/>
        <item x="192"/>
        <item x="68"/>
        <item x="132"/>
        <item x="544"/>
        <item x="518"/>
        <item x="67"/>
        <item x="196"/>
        <item x="524"/>
        <item m="1" x="908"/>
        <item x="70"/>
        <item x="634"/>
        <item m="1" x="832"/>
        <item m="1" x="787"/>
        <item x="301"/>
        <item x="282"/>
        <item x="113"/>
        <item x="551"/>
        <item x="279"/>
        <item x="360"/>
        <item x="0"/>
        <item x="2"/>
        <item x="6"/>
        <item x="9"/>
        <item x="10"/>
        <item x="17"/>
        <item x="19"/>
        <item x="25"/>
        <item x="26"/>
        <item x="28"/>
        <item x="29"/>
        <item x="34"/>
        <item x="42"/>
        <item x="45"/>
        <item x="50"/>
        <item x="54"/>
        <item x="59"/>
        <item x="65"/>
        <item x="74"/>
        <item x="79"/>
        <item x="82"/>
        <item x="91"/>
        <item x="97"/>
        <item x="98"/>
        <item x="105"/>
        <item x="124"/>
        <item x="128"/>
        <item x="133"/>
        <item x="135"/>
        <item x="150"/>
        <item x="151"/>
        <item x="153"/>
        <item x="161"/>
        <item x="163"/>
        <item x="166"/>
        <item x="167"/>
        <item x="171"/>
        <item x="173"/>
        <item x="182"/>
        <item x="184"/>
        <item x="185"/>
        <item x="187"/>
        <item x="191"/>
        <item x="193"/>
        <item x="198"/>
        <item x="206"/>
        <item x="211"/>
        <item x="213"/>
        <item x="214"/>
        <item x="222"/>
        <item x="225"/>
        <item x="236"/>
        <item x="240"/>
        <item x="249"/>
        <item x="254"/>
        <item x="259"/>
        <item x="263"/>
        <item x="269"/>
        <item x="271"/>
        <item x="273"/>
        <item x="298"/>
        <item x="299"/>
        <item x="303"/>
        <item x="306"/>
        <item x="313"/>
        <item x="316"/>
        <item x="320"/>
        <item x="322"/>
        <item x="328"/>
        <item x="330"/>
        <item x="334"/>
        <item x="340"/>
        <item x="341"/>
        <item x="343"/>
        <item x="344"/>
        <item x="350"/>
        <item x="353"/>
        <item x="354"/>
        <item x="359"/>
        <item x="362"/>
        <item x="364"/>
        <item x="366"/>
        <item x="369"/>
        <item x="370"/>
        <item x="374"/>
        <item x="377"/>
        <item x="383"/>
        <item x="387"/>
        <item x="390"/>
        <item x="394"/>
        <item x="408"/>
        <item x="409"/>
        <item x="412"/>
        <item x="421"/>
        <item x="422"/>
        <item x="427"/>
        <item x="428"/>
        <item x="441"/>
        <item x="443"/>
        <item x="445"/>
        <item x="458"/>
        <item x="463"/>
        <item x="466"/>
        <item x="469"/>
        <item x="471"/>
        <item x="481"/>
        <item x="485"/>
        <item x="489"/>
        <item x="495"/>
        <item x="497"/>
        <item x="499"/>
        <item x="512"/>
        <item x="515"/>
        <item x="520"/>
        <item x="523"/>
        <item x="530"/>
        <item x="537"/>
        <item x="541"/>
        <item x="549"/>
        <item x="561"/>
        <item x="563"/>
        <item x="572"/>
        <item x="574"/>
        <item x="587"/>
        <item x="589"/>
        <item x="590"/>
        <item x="592"/>
        <item x="601"/>
        <item x="605"/>
        <item x="609"/>
        <item x="610"/>
        <item x="627"/>
        <item x="641"/>
        <item x="642"/>
        <item x="645"/>
        <item x="646"/>
        <item x="650"/>
        <item x="657"/>
        <item x="658"/>
        <item x="663"/>
        <item x="665"/>
        <item x="666"/>
        <item x="670"/>
        <item x="678"/>
        <item x="683"/>
        <item x="685"/>
        <item x="689"/>
        <item x="696"/>
        <item x="701"/>
        <item x="705"/>
        <item x="710"/>
        <item x="712"/>
        <item x="719"/>
        <item x="720"/>
        <item x="722"/>
        <item x="723"/>
        <item x="725"/>
        <item x="730"/>
        <item x="732"/>
        <item x="735"/>
        <item x="740"/>
        <item x="741"/>
        <item x="742"/>
        <item x="743"/>
        <item x="751"/>
        <item x="754"/>
        <item x="755"/>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showAll="0"/>
    <pivotField showAll="0"/>
    <pivotField showAll="0"/>
    <pivotField showAll="0"/>
    <pivotField showAll="0"/>
    <pivotField axis="axisCol" showAll="0">
      <items count="4">
        <item x="0"/>
        <item x="2"/>
        <item x="1"/>
        <item t="default"/>
      </items>
    </pivotField>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x="0"/>
        <item x="5"/>
        <item t="default"/>
      </items>
    </pivotField>
    <pivotField showAll="0">
      <items count="8">
        <item sd="0" x="1"/>
        <item h="1" sd="0" x="2"/>
        <item h="1" sd="0" x="3"/>
        <item h="1" sd="0" x="4"/>
        <item h="1" sd="0" x="5"/>
        <item h="1" x="0"/>
        <item h="1"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1"/>
  </rowFields>
  <rowItems count="12">
    <i>
      <x v="1"/>
    </i>
    <i>
      <x v="2"/>
    </i>
    <i>
      <x v="3"/>
    </i>
    <i>
      <x v="4"/>
    </i>
    <i>
      <x v="5"/>
    </i>
    <i>
      <x v="6"/>
    </i>
    <i>
      <x v="7"/>
    </i>
    <i>
      <x v="8"/>
    </i>
    <i>
      <x v="9"/>
    </i>
    <i>
      <x v="10"/>
    </i>
    <i>
      <x v="11"/>
    </i>
    <i>
      <x v="12"/>
    </i>
  </rowItems>
  <colFields count="1">
    <field x="13"/>
  </colFields>
  <colItems count="3">
    <i>
      <x/>
    </i>
    <i>
      <x v="1"/>
    </i>
    <i>
      <x v="2"/>
    </i>
  </colItems>
  <dataFields count="1">
    <dataField name="Total Sales" fld="17" baseField="0" baseItem="0" numFmtId="164"/>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9" format="6" series="1">
      <pivotArea type="data" outline="0" fieldPosition="0">
        <references count="2">
          <reference field="4294967294" count="1" selected="0">
            <x v="0"/>
          </reference>
          <reference field="13" count="1" selected="0">
            <x v="0"/>
          </reference>
        </references>
      </pivotArea>
    </chartFormat>
    <chartFormat chart="9" format="7"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5FB25C-0AEC-4A01-AE2C-6048B9A971C8}"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8" firstHeaderRow="1" firstDataRow="2"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showAll="0"/>
    <pivotField showAll="0"/>
    <pivotField showAll="0"/>
    <pivotField showAll="0"/>
    <pivotField showAll="0"/>
    <pivotField showAll="0">
      <items count="4">
        <item h="1" x="0"/>
        <item h="1" x="2"/>
        <item x="1"/>
        <item t="default"/>
      </items>
    </pivotField>
    <pivotField showAll="0"/>
    <pivotField showAll="0"/>
    <pivotField axis="axisRow" showAll="0">
      <items count="13">
        <item x="3"/>
        <item x="1"/>
        <item x="4"/>
        <item x="6"/>
        <item x="5"/>
        <item x="0"/>
        <item x="2"/>
        <item x="7"/>
        <item x="11"/>
        <item x="10"/>
        <item x="8"/>
        <item x="9"/>
        <item t="default"/>
      </items>
    </pivotField>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items count="15">
        <item sd="0" x="0"/>
        <item sd="0" x="1"/>
        <item sd="0" x="2"/>
        <item sd="0" x="3"/>
        <item sd="0" x="4"/>
        <item sd="0" x="5"/>
        <item sd="0" x="6"/>
        <item sd="0" x="7"/>
        <item sd="0" x="8"/>
        <item sd="0" x="9"/>
        <item sd="0" x="10"/>
        <item sd="0" x="11"/>
        <item sd="0" x="12"/>
        <item sd="0" x="13"/>
        <item t="default"/>
      </items>
    </pivotField>
    <pivotField axis="axisCol" showAll="0">
      <items count="7">
        <item h="1" sd="0" x="0"/>
        <item h="1" sd="0" x="1"/>
        <item h="1" sd="0" x="2"/>
        <item h="1" sd="0" x="3"/>
        <item sd="0" x="4"/>
        <item h="1" sd="0" x="5"/>
        <item t="default"/>
      </items>
    </pivotField>
    <pivotField showAll="0">
      <items count="8">
        <item sd="0" x="0"/>
        <item sd="0" x="1"/>
        <item sd="0" x="2"/>
        <item sd="0" x="3"/>
        <item sd="0" x="4"/>
        <item sd="0" x="5"/>
        <item sd="0" x="6"/>
        <item t="default"/>
      </items>
    </pivotField>
  </pivotFields>
  <rowFields count="1">
    <field x="16"/>
  </rowFields>
  <rowItems count="4">
    <i>
      <x v="4"/>
    </i>
    <i>
      <x v="6"/>
    </i>
    <i>
      <x v="7"/>
    </i>
    <i>
      <x v="8"/>
    </i>
  </rowItems>
  <colFields count="1">
    <field x="25"/>
  </colFields>
  <colItems count="1">
    <i>
      <x v="4"/>
    </i>
  </colItems>
  <dataFields count="1">
    <dataField name="Sum of Sales" fld="17" baseField="0"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0F1E16-C3C7-49DC-9A5D-BD2C0DBF3540}" name="PivotTable9"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3:B6" firstHeaderRow="1" firstDataRow="1"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items count="13">
        <item x="2"/>
        <item x="10"/>
        <item x="4"/>
        <item x="1"/>
        <item x="0"/>
        <item x="5"/>
        <item x="8"/>
        <item x="6"/>
        <item x="7"/>
        <item x="9"/>
        <item x="11"/>
        <item x="3"/>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13"/>
  </rowFields>
  <rowItems count="3">
    <i>
      <x/>
    </i>
    <i>
      <x v="1"/>
    </i>
    <i>
      <x v="2"/>
    </i>
  </rowItems>
  <colItems count="1">
    <i/>
  </colItems>
  <dataFields count="1">
    <dataField name="Sum of Sales" fld="17" baseField="0" baseItem="0" numFmtId="164"/>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3" count="1" selected="0">
            <x v="0"/>
          </reference>
        </references>
      </pivotArea>
    </chartFormat>
    <chartFormat chart="6" format="7">
      <pivotArea type="data" outline="0" fieldPosition="0">
        <references count="2">
          <reference field="4294967294" count="1" selected="0">
            <x v="0"/>
          </reference>
          <reference field="13" count="1" selected="0">
            <x v="1"/>
          </reference>
        </references>
      </pivotArea>
    </chartFormat>
    <chartFormat chart="6" format="8">
      <pivotArea type="data" outline="0" fieldPosition="0">
        <references count="2">
          <reference field="4294967294" count="1" selected="0">
            <x v="0"/>
          </reference>
          <reference field="13" count="1" selected="0">
            <x v="2"/>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F31DC7-18F9-4060-8DCD-7BA45B080F96}" name="PivotTable1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B7" firstHeaderRow="1" firstDataRow="1"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showAll="0">
      <items count="51">
        <item h="1" x="19"/>
        <item h="1" x="27"/>
        <item h="1" x="33"/>
        <item h="1" x="18"/>
        <item h="1" x="3"/>
        <item h="1" x="9"/>
        <item h="1" x="43"/>
        <item h="1" x="11"/>
        <item h="1" x="28"/>
        <item h="1" x="2"/>
        <item h="1" x="40"/>
        <item h="1" x="7"/>
        <item h="1" x="29"/>
        <item h="1" x="44"/>
        <item h="1" x="4"/>
        <item h="1" x="38"/>
        <item h="1" x="20"/>
        <item h="1" x="26"/>
        <item h="1" x="24"/>
        <item h="1" x="16"/>
        <item h="1" x="5"/>
        <item h="1" x="13"/>
        <item h="1" x="42"/>
        <item h="1" x="23"/>
        <item h="1" x="8"/>
        <item h="1" x="46"/>
        <item h="1" x="22"/>
        <item h="1" x="17"/>
        <item h="1" x="15"/>
        <item x="31"/>
        <item h="1" x="39"/>
        <item h="1" x="49"/>
        <item h="1" x="12"/>
        <item h="1" x="36"/>
        <item h="1" x="48"/>
        <item h="1" x="45"/>
        <item h="1" x="30"/>
        <item h="1" x="34"/>
        <item h="1" x="37"/>
        <item h="1" x="41"/>
        <item h="1" x="47"/>
        <item h="1" x="1"/>
        <item h="1" x="21"/>
        <item h="1" x="25"/>
        <item h="1" x="0"/>
        <item h="1" x="14"/>
        <item h="1" x="6"/>
        <item h="1" x="10"/>
        <item h="1" x="35"/>
        <item h="1" x="32"/>
        <item t="default"/>
      </items>
    </pivotField>
    <pivotField showAll="0"/>
    <pivotField showAll="0"/>
    <pivotField axis="axisRow" showAll="0">
      <items count="5">
        <item x="2"/>
        <item x="3"/>
        <item x="0"/>
        <item x="1"/>
        <item t="default"/>
      </items>
    </pivotField>
    <pivotField showAll="0"/>
    <pivotField showAll="0"/>
    <pivotField showAll="0"/>
    <pivotField showAll="0"/>
    <pivotField showAll="0"/>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11"/>
  </rowFields>
  <rowItems count="4">
    <i>
      <x/>
    </i>
    <i>
      <x v="1"/>
    </i>
    <i>
      <x v="2"/>
    </i>
    <i>
      <x v="3"/>
    </i>
  </rowItems>
  <colItems count="1">
    <i/>
  </colItems>
  <dataFields count="1">
    <dataField name="Sum of Sales" fld="17" baseField="0" baseItem="0" numFmtId="164"/>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1" count="1" selected="0">
            <x v="0"/>
          </reference>
        </references>
      </pivotArea>
    </chartFormat>
    <chartFormat chart="2" format="8">
      <pivotArea type="data" outline="0" fieldPosition="0">
        <references count="2">
          <reference field="4294967294" count="1" selected="0">
            <x v="0"/>
          </reference>
          <reference field="11" count="1" selected="0">
            <x v="1"/>
          </reference>
        </references>
      </pivotArea>
    </chartFormat>
    <chartFormat chart="2" format="9">
      <pivotArea type="data" outline="0" fieldPosition="0">
        <references count="2">
          <reference field="4294967294" count="1" selected="0">
            <x v="0"/>
          </reference>
          <reference field="11" count="1" selected="0">
            <x v="2"/>
          </reference>
        </references>
      </pivotArea>
    </chartFormat>
    <chartFormat chart="2" format="10">
      <pivotArea type="data" outline="0" fieldPosition="0">
        <references count="2">
          <reference field="4294967294" count="1" selected="0">
            <x v="0"/>
          </reference>
          <reference field="11" count="1" selected="0">
            <x v="3"/>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B480DA-827B-4A46-858E-4BDCBBF0AE4B}"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B7" firstHeaderRow="1" firstDataRow="1"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axis="axisRow" dataField="1" showAll="0" sortType="ascending">
      <items count="5">
        <item x="0"/>
        <item x="3"/>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3"/>
  </rowFields>
  <rowItems count="4">
    <i>
      <x v="2"/>
    </i>
    <i>
      <x v="3"/>
    </i>
    <i>
      <x/>
    </i>
    <i>
      <x v="1"/>
    </i>
  </rowItems>
  <colItems count="1">
    <i/>
  </colItems>
  <dataFields count="1">
    <dataField name="Count of Ship Mode" fld="3" subtotal="count" baseField="0" baseItem="0"/>
  </dataFields>
  <chartFormats count="4">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E74EA6-AB53-4F3C-87F4-0025B665567F}" name="PivotTable1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5" firstHeaderRow="1" firstDataRow="1"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3"/>
        <item x="1"/>
        <item x="4"/>
        <item x="6"/>
        <item x="5"/>
        <item x="0"/>
        <item x="2"/>
        <item x="7"/>
        <item x="11"/>
        <item x="10"/>
        <item x="8"/>
        <item x="9"/>
        <item t="default"/>
      </items>
    </pivotField>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16"/>
  </rowFields>
  <rowItems count="12">
    <i>
      <x/>
    </i>
    <i>
      <x v="1"/>
    </i>
    <i>
      <x v="2"/>
    </i>
    <i>
      <x v="3"/>
    </i>
    <i>
      <x v="4"/>
    </i>
    <i>
      <x v="5"/>
    </i>
    <i>
      <x v="6"/>
    </i>
    <i>
      <x v="7"/>
    </i>
    <i>
      <x v="8"/>
    </i>
    <i>
      <x v="9"/>
    </i>
    <i>
      <x v="10"/>
    </i>
    <i>
      <x v="11"/>
    </i>
  </rowItems>
  <colItems count="1">
    <i/>
  </colItems>
  <dataFields count="1">
    <dataField name="Sum of Sales" fld="1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62B993-1040-4DDE-9AF7-D2E1516E7EF7}" name="PivotTable1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E16" firstHeaderRow="1" firstDataRow="2"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showAll="0"/>
    <pivotField showAll="0"/>
    <pivotField showAll="0"/>
    <pivotField axis="axisCol" showAll="0">
      <items count="5">
        <item x="2"/>
        <item x="3"/>
        <item x="0"/>
        <item x="1"/>
        <item t="default"/>
      </items>
    </pivotField>
    <pivotField showAll="0"/>
    <pivotField showAll="0">
      <items count="4">
        <item x="0"/>
        <item x="2"/>
        <item x="1"/>
        <item t="default"/>
      </items>
    </pivotField>
    <pivotField axis="axisRow" showAll="0">
      <items count="13">
        <item x="2"/>
        <item x="10"/>
        <item x="4"/>
        <item x="1"/>
        <item x="0"/>
        <item x="5"/>
        <item x="8"/>
        <item x="6"/>
        <item x="7"/>
        <item x="9"/>
        <item x="11"/>
        <item x="3"/>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14"/>
  </rowFields>
  <rowItems count="12">
    <i>
      <x/>
    </i>
    <i>
      <x v="1"/>
    </i>
    <i>
      <x v="2"/>
    </i>
    <i>
      <x v="3"/>
    </i>
    <i>
      <x v="4"/>
    </i>
    <i>
      <x v="5"/>
    </i>
    <i>
      <x v="6"/>
    </i>
    <i>
      <x v="7"/>
    </i>
    <i>
      <x v="8"/>
    </i>
    <i>
      <x v="9"/>
    </i>
    <i>
      <x v="10"/>
    </i>
    <i>
      <x v="11"/>
    </i>
  </rowItems>
  <colFields count="1">
    <field x="11"/>
  </colFields>
  <colItems count="4">
    <i>
      <x/>
    </i>
    <i>
      <x v="1"/>
    </i>
    <i>
      <x v="2"/>
    </i>
    <i>
      <x v="3"/>
    </i>
  </colItems>
  <dataFields count="1">
    <dataField name="Sum of Sales" fld="17" baseField="0" baseItem="0" numFmtId="164"/>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4EFB8A-E3EB-4AD6-A8D9-CCFAEC5A1DEE}"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showAll="0"/>
    <pivotField showAll="0"/>
    <pivotField showAll="0"/>
    <pivotField axis="axisCol" showAll="0">
      <items count="5">
        <item x="2"/>
        <item x="3"/>
        <item x="0"/>
        <item x="1"/>
        <item t="default"/>
      </items>
    </pivotField>
    <pivotField showAll="0"/>
    <pivotField showAll="0">
      <items count="4">
        <item x="0"/>
        <item x="2"/>
        <item x="1"/>
        <item t="default"/>
      </items>
    </pivotField>
    <pivotField axis="axisRow" showAll="0">
      <items count="13">
        <item x="2"/>
        <item x="10"/>
        <item x="4"/>
        <item x="1"/>
        <item x="0"/>
        <item x="5"/>
        <item x="8"/>
        <item x="6"/>
        <item x="7"/>
        <item x="9"/>
        <item x="11"/>
        <item x="3"/>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14"/>
  </rowFields>
  <rowItems count="13">
    <i>
      <x/>
    </i>
    <i>
      <x v="1"/>
    </i>
    <i>
      <x v="2"/>
    </i>
    <i>
      <x v="3"/>
    </i>
    <i>
      <x v="4"/>
    </i>
    <i>
      <x v="5"/>
    </i>
    <i>
      <x v="6"/>
    </i>
    <i>
      <x v="7"/>
    </i>
    <i>
      <x v="8"/>
    </i>
    <i>
      <x v="9"/>
    </i>
    <i>
      <x v="10"/>
    </i>
    <i>
      <x v="11"/>
    </i>
    <i t="grand">
      <x/>
    </i>
  </rowItems>
  <colFields count="1">
    <field x="11"/>
  </colFields>
  <colItems count="5">
    <i>
      <x/>
    </i>
    <i>
      <x v="1"/>
    </i>
    <i>
      <x v="2"/>
    </i>
    <i>
      <x v="3"/>
    </i>
    <i t="grand">
      <x/>
    </i>
  </colItems>
  <dataFields count="1">
    <dataField name="Sum of Sales" fld="17" baseField="0" baseItem="0" numFmtId="164"/>
  </dataFields>
  <conditionalFormats count="1">
    <conditionalFormat priority="1">
      <pivotAreas count="1">
        <pivotArea type="data" collapsedLevelsAreSubtotals="1" fieldPosition="0">
          <references count="2">
            <reference field="4294967294" count="1" selected="0">
              <x v="0"/>
            </reference>
            <reference field="14"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AB275C5-7A45-4D61-B0E1-B94DD3AFFA1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te">
  <location ref="A3:B54" firstHeaderRow="1" firstDataRow="1" firstDataCol="1"/>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showAll="0"/>
    <pivotField showAll="0"/>
    <pivotField showAll="0"/>
    <pivotField axis="axisRow" showAll="0">
      <items count="51">
        <item x="19"/>
        <item x="27"/>
        <item x="33"/>
        <item x="18"/>
        <item x="3"/>
        <item x="9"/>
        <item x="43"/>
        <item x="11"/>
        <item x="28"/>
        <item x="2"/>
        <item x="40"/>
        <item x="7"/>
        <item x="29"/>
        <item x="44"/>
        <item x="4"/>
        <item x="38"/>
        <item x="20"/>
        <item x="26"/>
        <item x="24"/>
        <item x="16"/>
        <item x="5"/>
        <item x="13"/>
        <item x="42"/>
        <item x="23"/>
        <item x="8"/>
        <item x="46"/>
        <item x="22"/>
        <item x="17"/>
        <item x="15"/>
        <item x="31"/>
        <item x="39"/>
        <item x="49"/>
        <item x="12"/>
        <item x="36"/>
        <item x="48"/>
        <item x="45"/>
        <item x="30"/>
        <item x="34"/>
        <item x="37"/>
        <item x="41"/>
        <item x="47"/>
        <item x="1"/>
        <item x="21"/>
        <item x="25"/>
        <item x="0"/>
        <item x="14"/>
        <item x="6"/>
        <item x="10"/>
        <item x="35"/>
        <item x="32"/>
        <item t="default"/>
      </items>
    </pivotField>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8"/>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Sale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F3E7293-7D94-4876-B0A7-3E54AD96742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27">
    <pivotField showAll="0"/>
    <pivotField numFmtId="14" showAll="0">
      <items count="928">
        <item m="1" x="921"/>
        <item x="98"/>
        <item m="1" x="902"/>
        <item x="59"/>
        <item x="567"/>
        <item m="1" x="761"/>
        <item x="173"/>
        <item x="65"/>
        <item x="26"/>
        <item x="257"/>
        <item x="216"/>
        <item x="274"/>
        <item x="680"/>
        <item x="708"/>
        <item x="212"/>
        <item x="318"/>
        <item x="156"/>
        <item x="109"/>
        <item x="278"/>
        <item x="741"/>
        <item m="1" x="915"/>
        <item m="1" x="811"/>
        <item x="677"/>
        <item x="515"/>
        <item x="489"/>
        <item m="1" x="808"/>
        <item x="731"/>
        <item x="650"/>
        <item x="493"/>
        <item x="148"/>
        <item x="450"/>
        <item x="717"/>
        <item x="759"/>
        <item x="461"/>
        <item x="332"/>
        <item x="385"/>
        <item x="8"/>
        <item x="335"/>
        <item x="76"/>
        <item x="66"/>
        <item x="521"/>
        <item m="1" x="783"/>
        <item x="723"/>
        <item m="1" x="870"/>
        <item m="1" x="871"/>
        <item x="575"/>
        <item x="689"/>
        <item m="1" x="814"/>
        <item x="419"/>
        <item x="495"/>
        <item x="89"/>
        <item m="1" x="852"/>
        <item x="613"/>
        <item x="333"/>
        <item x="576"/>
        <item x="123"/>
        <item x="532"/>
        <item x="264"/>
        <item x="228"/>
        <item x="498"/>
        <item x="220"/>
        <item x="315"/>
        <item x="670"/>
        <item x="236"/>
        <item x="499"/>
        <item x="444"/>
        <item x="663"/>
        <item m="1" x="800"/>
        <item x="107"/>
        <item x="665"/>
        <item x="501"/>
        <item x="39"/>
        <item x="288"/>
        <item x="709"/>
        <item x="58"/>
        <item x="317"/>
        <item x="389"/>
        <item x="603"/>
        <item x="207"/>
        <item x="507"/>
        <item x="512"/>
        <item m="1" x="899"/>
        <item x="249"/>
        <item x="537"/>
        <item m="1" x="818"/>
        <item m="1" x="786"/>
        <item x="150"/>
        <item x="10"/>
        <item x="219"/>
        <item x="143"/>
        <item x="672"/>
        <item x="208"/>
        <item x="296"/>
        <item x="356"/>
        <item x="373"/>
        <item x="294"/>
        <item x="446"/>
        <item m="1" x="776"/>
        <item m="1" x="872"/>
        <item x="11"/>
        <item x="185"/>
        <item m="1" x="813"/>
        <item x="556"/>
        <item m="1" x="805"/>
        <item x="270"/>
        <item x="538"/>
        <item x="704"/>
        <item x="480"/>
        <item x="402"/>
        <item x="226"/>
        <item x="637"/>
        <item x="534"/>
        <item m="1" x="867"/>
        <item m="1" x="906"/>
        <item m="1" x="876"/>
        <item m="1" x="919"/>
        <item x="313"/>
        <item x="299"/>
        <item x="758"/>
        <item x="500"/>
        <item x="88"/>
        <item x="258"/>
        <item x="159"/>
        <item x="468"/>
        <item x="2"/>
        <item x="214"/>
        <item x="254"/>
        <item x="564"/>
        <item x="271"/>
        <item x="735"/>
        <item x="265"/>
        <item x="401"/>
        <item m="1" x="861"/>
        <item x="492"/>
        <item x="452"/>
        <item x="40"/>
        <item x="546"/>
        <item x="293"/>
        <item x="414"/>
        <item x="403"/>
        <item x="664"/>
        <item m="1" x="797"/>
        <item x="420"/>
        <item x="703"/>
        <item m="1" x="900"/>
        <item x="170"/>
        <item m="1" x="824"/>
        <item x="697"/>
        <item x="729"/>
        <item x="732"/>
        <item m="1" x="905"/>
        <item x="430"/>
        <item x="470"/>
        <item x="559"/>
        <item x="736"/>
        <item x="127"/>
        <item x="162"/>
        <item x="4"/>
        <item x="121"/>
        <item x="289"/>
        <item x="540"/>
        <item m="1" x="896"/>
        <item m="1" x="868"/>
        <item x="128"/>
        <item m="1" x="821"/>
        <item x="331"/>
        <item m="1" x="918"/>
        <item x="350"/>
        <item x="191"/>
        <item x="78"/>
        <item x="686"/>
        <item x="687"/>
        <item x="638"/>
        <item x="142"/>
        <item x="673"/>
        <item m="1" x="777"/>
        <item x="514"/>
        <item m="1" x="789"/>
        <item x="206"/>
        <item x="685"/>
        <item m="1" x="835"/>
        <item x="555"/>
        <item x="527"/>
        <item x="504"/>
        <item x="676"/>
        <item x="375"/>
        <item x="757"/>
        <item x="262"/>
        <item x="14"/>
        <item x="56"/>
        <item m="1" x="768"/>
        <item x="22"/>
        <item x="412"/>
        <item m="1" x="764"/>
        <item x="229"/>
        <item x="463"/>
        <item m="1" x="802"/>
        <item x="268"/>
        <item x="194"/>
        <item x="476"/>
        <item x="597"/>
        <item x="172"/>
        <item x="136"/>
        <item x="497"/>
        <item m="1" x="816"/>
        <item m="1" x="911"/>
        <item x="354"/>
        <item x="605"/>
        <item x="346"/>
        <item x="522"/>
        <item x="423"/>
        <item x="357"/>
        <item x="557"/>
        <item m="1" x="760"/>
        <item x="323"/>
        <item x="566"/>
        <item m="1" x="834"/>
        <item x="237"/>
        <item x="475"/>
        <item x="669"/>
        <item x="218"/>
        <item x="174"/>
        <item x="292"/>
        <item x="43"/>
        <item x="702"/>
        <item m="1" x="869"/>
        <item x="0"/>
        <item x="462"/>
        <item x="362"/>
        <item x="751"/>
        <item x="756"/>
        <item m="1" x="914"/>
        <item x="364"/>
        <item x="548"/>
        <item x="238"/>
        <item x="251"/>
        <item x="32"/>
        <item x="531"/>
        <item x="502"/>
        <item m="1" x="825"/>
        <item x="503"/>
        <item x="485"/>
        <item m="1" x="912"/>
        <item m="1" x="875"/>
        <item x="48"/>
        <item x="277"/>
        <item x="632"/>
        <item x="612"/>
        <item x="488"/>
        <item x="61"/>
        <item x="137"/>
        <item m="1" x="839"/>
        <item x="316"/>
        <item x="602"/>
        <item x="410"/>
        <item x="158"/>
        <item m="1" x="801"/>
        <item x="610"/>
        <item x="260"/>
        <item x="320"/>
        <item x="710"/>
        <item x="134"/>
        <item x="371"/>
        <item x="581"/>
        <item x="71"/>
        <item x="381"/>
        <item x="215"/>
        <item x="688"/>
        <item x="631"/>
        <item x="263"/>
        <item m="1" x="924"/>
        <item x="355"/>
        <item x="651"/>
        <item m="1" x="887"/>
        <item m="1" x="817"/>
        <item x="19"/>
        <item x="690"/>
        <item x="560"/>
        <item x="661"/>
        <item x="625"/>
        <item x="246"/>
        <item x="413"/>
        <item x="164"/>
        <item x="382"/>
        <item x="573"/>
        <item x="183"/>
        <item x="601"/>
        <item m="1" x="767"/>
        <item m="1" x="920"/>
        <item m="1" x="827"/>
        <item m="1" x="904"/>
        <item m="1" x="770"/>
        <item x="596"/>
        <item x="467"/>
        <item x="266"/>
        <item x="233"/>
        <item x="621"/>
        <item x="712"/>
        <item x="699"/>
        <item m="1" x="866"/>
        <item x="187"/>
        <item x="269"/>
        <item x="25"/>
        <item x="438"/>
        <item x="614"/>
        <item x="695"/>
        <item x="635"/>
        <item x="383"/>
        <item x="399"/>
        <item x="122"/>
        <item x="126"/>
        <item x="261"/>
        <item x="130"/>
        <item x="319"/>
        <item x="348"/>
        <item x="287"/>
        <item m="1" x="837"/>
        <item x="539"/>
        <item x="719"/>
        <item m="1" x="890"/>
        <item x="740"/>
        <item x="386"/>
        <item m="1" x="907"/>
        <item x="691"/>
        <item x="184"/>
        <item x="304"/>
        <item x="746"/>
        <item x="747"/>
        <item x="310"/>
        <item x="738"/>
        <item x="119"/>
        <item x="140"/>
        <item x="675"/>
        <item x="436"/>
        <item x="464"/>
        <item x="451"/>
        <item x="484"/>
        <item x="722"/>
        <item x="300"/>
        <item m="1" x="766"/>
        <item x="322"/>
        <item x="81"/>
        <item x="696"/>
        <item x="280"/>
        <item x="175"/>
        <item x="600"/>
        <item x="312"/>
        <item x="24"/>
        <item x="674"/>
        <item x="398"/>
        <item x="30"/>
        <item x="615"/>
        <item x="281"/>
        <item x="668"/>
        <item m="1" x="888"/>
        <item m="1" x="826"/>
        <item x="683"/>
        <item x="739"/>
        <item x="380"/>
        <item x="599"/>
        <item x="188"/>
        <item x="547"/>
        <item x="155"/>
        <item x="718"/>
        <item x="286"/>
        <item x="52"/>
        <item x="112"/>
        <item x="308"/>
        <item x="344"/>
        <item m="1" x="840"/>
        <item x="530"/>
        <item m="1" x="910"/>
        <item x="29"/>
        <item m="1" x="846"/>
        <item m="1" x="799"/>
        <item x="482"/>
        <item x="584"/>
        <item x="345"/>
        <item x="424"/>
        <item x="243"/>
        <item x="234"/>
        <item x="329"/>
        <item x="368"/>
        <item x="60"/>
        <item x="46"/>
        <item x="628"/>
        <item x="714"/>
        <item x="543"/>
        <item x="83"/>
        <item x="95"/>
        <item x="536"/>
        <item x="351"/>
        <item x="471"/>
        <item x="171"/>
        <item x="217"/>
        <item x="225"/>
        <item x="222"/>
        <item m="1" x="772"/>
        <item x="523"/>
        <item x="529"/>
        <item x="526"/>
        <item x="721"/>
        <item x="585"/>
        <item x="415"/>
        <item x="713"/>
        <item x="85"/>
        <item x="195"/>
        <item x="426"/>
        <item x="31"/>
        <item x="180"/>
        <item x="7"/>
        <item m="1" x="854"/>
        <item m="1" x="794"/>
        <item m="1" x="830"/>
        <item x="645"/>
        <item m="1" x="903"/>
        <item x="549"/>
        <item x="404"/>
        <item x="624"/>
        <item x="247"/>
        <item x="388"/>
        <item x="456"/>
        <item x="542"/>
        <item x="210"/>
        <item m="1" x="773"/>
        <item x="474"/>
        <item x="200"/>
        <item x="18"/>
        <item m="1" x="807"/>
        <item x="284"/>
        <item x="711"/>
        <item x="44"/>
        <item x="144"/>
        <item x="505"/>
        <item x="460"/>
        <item x="94"/>
        <item x="114"/>
        <item x="431"/>
        <item x="275"/>
        <item x="378"/>
        <item x="205"/>
        <item m="1" x="895"/>
        <item x="508"/>
        <item m="1" x="879"/>
        <item x="105"/>
        <item x="163"/>
        <item x="627"/>
        <item x="125"/>
        <item x="553"/>
        <item x="660"/>
        <item x="648"/>
        <item x="395"/>
        <item x="422"/>
        <item x="45"/>
        <item x="646"/>
        <item m="1" x="841"/>
        <item x="742"/>
        <item m="1" x="884"/>
        <item m="1" x="886"/>
        <item x="447"/>
        <item x="372"/>
        <item x="655"/>
        <item x="607"/>
        <item x="102"/>
        <item x="244"/>
        <item x="748"/>
        <item x="49"/>
        <item m="1" x="864"/>
        <item x="535"/>
        <item x="390"/>
        <item m="1" x="815"/>
        <item m="1" x="779"/>
        <item x="328"/>
        <item x="358"/>
        <item x="490"/>
        <item x="190"/>
        <item x="203"/>
        <item x="593"/>
        <item x="189"/>
        <item x="38"/>
        <item x="715"/>
        <item x="734"/>
        <item m="1" x="796"/>
        <item x="166"/>
        <item x="1"/>
        <item m="1" x="848"/>
        <item x="525"/>
        <item x="405"/>
        <item m="1" x="885"/>
        <item m="1" x="771"/>
        <item m="1" x="792"/>
        <item x="565"/>
        <item x="53"/>
        <item x="231"/>
        <item x="513"/>
        <item x="647"/>
        <item x="93"/>
        <item x="334"/>
        <item x="276"/>
        <item x="366"/>
        <item x="259"/>
        <item x="571"/>
        <item m="1" x="851"/>
        <item m="1" x="913"/>
        <item x="658"/>
        <item x="434"/>
        <item x="568"/>
        <item x="487"/>
        <item x="3"/>
        <item x="138"/>
        <item x="339"/>
        <item x="433"/>
        <item x="448"/>
        <item m="1" x="810"/>
        <item m="1" x="894"/>
        <item x="561"/>
        <item m="1" x="922"/>
        <item x="79"/>
        <item x="590"/>
        <item x="409"/>
        <item x="706"/>
        <item m="1" x="831"/>
        <item x="23"/>
        <item x="397"/>
        <item x="253"/>
        <item x="37"/>
        <item x="629"/>
        <item x="239"/>
        <item x="77"/>
        <item m="1" x="809"/>
        <item x="678"/>
        <item x="550"/>
        <item m="1" x="784"/>
        <item x="589"/>
        <item x="34"/>
        <item x="340"/>
        <item m="1" x="858"/>
        <item x="337"/>
        <item x="230"/>
        <item x="100"/>
        <item x="392"/>
        <item x="336"/>
        <item x="643"/>
        <item x="141"/>
        <item x="679"/>
        <item x="465"/>
        <item x="186"/>
        <item x="90"/>
        <item x="152"/>
        <item x="42"/>
        <item m="1" x="878"/>
        <item x="213"/>
        <item m="1" x="793"/>
        <item x="592"/>
        <item m="1" x="828"/>
        <item x="161"/>
        <item x="720"/>
        <item x="749"/>
        <item x="517"/>
        <item x="541"/>
        <item x="252"/>
        <item x="639"/>
        <item x="659"/>
        <item x="577"/>
        <item x="295"/>
        <item m="1" x="874"/>
        <item x="285"/>
        <item m="1" x="891"/>
        <item x="168"/>
        <item x="75"/>
        <item m="1" x="898"/>
        <item x="443"/>
        <item m="1" x="877"/>
        <item x="321"/>
        <item x="416"/>
        <item x="618"/>
        <item x="116"/>
        <item x="716"/>
        <item x="232"/>
        <item x="55"/>
        <item x="35"/>
        <item x="387"/>
        <item x="377"/>
        <item m="1" x="823"/>
        <item x="283"/>
        <item x="139"/>
        <item x="131"/>
        <item x="369"/>
        <item x="54"/>
        <item m="1" x="857"/>
        <item x="406"/>
        <item x="15"/>
        <item x="327"/>
        <item x="181"/>
        <item x="256"/>
        <item x="367"/>
        <item x="459"/>
        <item x="297"/>
        <item m="1" x="847"/>
        <item x="644"/>
        <item x="755"/>
        <item x="396"/>
        <item x="427"/>
        <item m="1" x="774"/>
        <item x="343"/>
        <item m="1" x="860"/>
        <item x="694"/>
        <item x="110"/>
        <item x="361"/>
        <item x="103"/>
        <item x="64"/>
        <item x="199"/>
        <item x="558"/>
        <item m="1" x="926"/>
        <item x="69"/>
        <item x="435"/>
        <item m="1" x="788"/>
        <item m="1" x="819"/>
        <item x="681"/>
        <item x="309"/>
        <item x="733"/>
        <item x="302"/>
        <item x="619"/>
        <item x="92"/>
        <item x="106"/>
        <item x="562"/>
        <item x="391"/>
        <item x="620"/>
        <item x="149"/>
        <item x="393"/>
        <item m="1" x="845"/>
        <item x="33"/>
        <item x="745"/>
        <item x="41"/>
        <item x="370"/>
        <item m="1" x="917"/>
        <item x="145"/>
        <item x="147"/>
        <item x="17"/>
        <item x="528"/>
        <item x="453"/>
        <item x="129"/>
        <item x="241"/>
        <item x="248"/>
        <item x="272"/>
        <item x="411"/>
        <item x="578"/>
        <item x="306"/>
        <item m="1" x="855"/>
        <item x="135"/>
        <item x="400"/>
        <item m="1" x="863"/>
        <item m="1" x="820"/>
        <item m="1" x="925"/>
        <item x="198"/>
        <item x="642"/>
        <item x="594"/>
        <item x="552"/>
        <item x="235"/>
        <item x="27"/>
        <item x="633"/>
        <item x="588"/>
        <item x="630"/>
        <item x="586"/>
        <item x="437"/>
        <item x="202"/>
        <item x="50"/>
        <item m="1" x="843"/>
        <item x="469"/>
        <item x="47"/>
        <item m="1" x="798"/>
        <item x="520"/>
        <item x="374"/>
        <item x="442"/>
        <item x="753"/>
        <item x="349"/>
        <item x="693"/>
        <item x="165"/>
        <item x="157"/>
        <item x="440"/>
        <item x="432"/>
        <item x="12"/>
        <item x="582"/>
        <item x="273"/>
        <item x="182"/>
        <item x="479"/>
        <item m="1" x="782"/>
        <item m="1" x="862"/>
        <item x="682"/>
        <item x="82"/>
        <item x="449"/>
        <item x="554"/>
        <item x="204"/>
        <item x="307"/>
        <item x="439"/>
        <item x="700"/>
        <item m="1" x="833"/>
        <item x="491"/>
        <item x="730"/>
        <item x="298"/>
        <item x="97"/>
        <item x="727"/>
        <item m="1" x="850"/>
        <item m="1" x="822"/>
        <item x="9"/>
        <item x="494"/>
        <item x="510"/>
        <item x="654"/>
        <item x="57"/>
        <item x="622"/>
        <item x="326"/>
        <item x="667"/>
        <item x="583"/>
        <item x="569"/>
        <item x="101"/>
        <item x="754"/>
        <item x="466"/>
        <item x="408"/>
        <item m="1" x="901"/>
        <item x="6"/>
        <item x="87"/>
        <item x="242"/>
        <item x="86"/>
        <item x="580"/>
        <item x="227"/>
        <item x="750"/>
        <item x="84"/>
        <item x="311"/>
        <item x="662"/>
        <item x="640"/>
        <item m="1" x="842"/>
        <item x="477"/>
        <item m="1" x="804"/>
        <item m="1" x="873"/>
        <item x="418"/>
        <item x="666"/>
        <item x="707"/>
        <item x="591"/>
        <item x="221"/>
        <item x="314"/>
        <item x="496"/>
        <item x="724"/>
        <item x="623"/>
        <item x="176"/>
        <item x="80"/>
        <item m="1" x="775"/>
        <item m="1" x="893"/>
        <item m="1" x="844"/>
        <item x="303"/>
        <item m="1" x="762"/>
        <item x="36"/>
        <item m="1" x="836"/>
        <item x="429"/>
        <item x="13"/>
        <item x="72"/>
        <item x="347"/>
        <item x="179"/>
        <item x="671"/>
        <item x="209"/>
        <item x="441"/>
        <item x="458"/>
        <item m="1" x="765"/>
        <item m="1" x="780"/>
        <item m="1" x="763"/>
        <item x="353"/>
        <item x="325"/>
        <item x="509"/>
        <item x="290"/>
        <item x="545"/>
        <item x="636"/>
        <item x="417"/>
        <item x="352"/>
        <item x="108"/>
        <item x="744"/>
        <item x="455"/>
        <item x="473"/>
        <item m="1" x="909"/>
        <item m="1" x="897"/>
        <item m="1" x="806"/>
        <item x="394"/>
        <item m="1" x="889"/>
        <item x="579"/>
        <item x="160"/>
        <item x="457"/>
        <item x="365"/>
        <item x="379"/>
        <item x="606"/>
        <item x="506"/>
        <item x="177"/>
        <item x="608"/>
        <item x="705"/>
        <item x="384"/>
        <item x="330"/>
        <item x="587"/>
        <item x="626"/>
        <item m="1" x="791"/>
        <item m="1" x="881"/>
        <item x="617"/>
        <item x="616"/>
        <item x="454"/>
        <item x="657"/>
        <item m="1" x="829"/>
        <item x="641"/>
        <item m="1" x="856"/>
        <item m="1" x="769"/>
        <item x="74"/>
        <item x="595"/>
        <item x="96"/>
        <item x="169"/>
        <item x="197"/>
        <item x="752"/>
        <item x="483"/>
        <item x="533"/>
        <item x="363"/>
        <item x="201"/>
        <item x="338"/>
        <item x="21"/>
        <item x="267"/>
        <item x="5"/>
        <item x="211"/>
        <item m="1" x="883"/>
        <item x="376"/>
        <item m="1" x="853"/>
        <item m="1" x="838"/>
        <item x="20"/>
        <item m="1" x="882"/>
        <item x="224"/>
        <item x="223"/>
        <item x="486"/>
        <item x="653"/>
        <item x="407"/>
        <item x="342"/>
        <item x="516"/>
        <item x="652"/>
        <item x="104"/>
        <item x="698"/>
        <item x="570"/>
        <item m="1" x="849"/>
        <item x="472"/>
        <item m="1" x="892"/>
        <item m="1" x="923"/>
        <item x="111"/>
        <item m="1" x="859"/>
        <item x="737"/>
        <item x="692"/>
        <item x="291"/>
        <item x="245"/>
        <item x="478"/>
        <item x="609"/>
        <item x="153"/>
        <item x="421"/>
        <item x="167"/>
        <item m="1" x="803"/>
        <item x="701"/>
        <item m="1" x="916"/>
        <item x="16"/>
        <item x="99"/>
        <item x="305"/>
        <item x="117"/>
        <item x="146"/>
        <item x="425"/>
        <item x="118"/>
        <item x="428"/>
        <item x="359"/>
        <item m="1" x="795"/>
        <item x="324"/>
        <item x="51"/>
        <item x="563"/>
        <item m="1" x="812"/>
        <item m="1" x="790"/>
        <item x="154"/>
        <item x="598"/>
        <item x="255"/>
        <item x="115"/>
        <item x="649"/>
        <item x="728"/>
        <item x="572"/>
        <item x="28"/>
        <item x="684"/>
        <item x="193"/>
        <item x="73"/>
        <item x="124"/>
        <item x="511"/>
        <item m="1" x="781"/>
        <item m="1" x="865"/>
        <item x="656"/>
        <item x="604"/>
        <item x="120"/>
        <item x="250"/>
        <item x="62"/>
        <item x="63"/>
        <item x="726"/>
        <item x="519"/>
        <item m="1" x="778"/>
        <item x="743"/>
        <item m="1" x="880"/>
        <item m="1" x="785"/>
        <item x="611"/>
        <item x="178"/>
        <item x="192"/>
        <item x="68"/>
        <item x="132"/>
        <item x="544"/>
        <item x="518"/>
        <item x="67"/>
        <item x="196"/>
        <item x="524"/>
        <item m="1" x="908"/>
        <item x="240"/>
        <item x="70"/>
        <item x="634"/>
        <item m="1" x="832"/>
        <item m="1" x="787"/>
        <item x="301"/>
        <item x="282"/>
        <item x="113"/>
        <item x="551"/>
        <item x="279"/>
        <item x="360"/>
        <item x="725"/>
        <item x="91"/>
        <item x="341"/>
        <item x="574"/>
        <item x="445"/>
        <item x="151"/>
        <item x="481"/>
        <item x="133"/>
        <item t="default"/>
      </items>
    </pivotField>
    <pivotField numFmtId="14" showAll="0">
      <items count="783">
        <item x="701"/>
        <item x="546"/>
        <item x="680"/>
        <item x="634"/>
        <item x="2"/>
        <item x="688"/>
        <item x="256"/>
        <item x="275"/>
        <item x="715"/>
        <item x="214"/>
        <item x="740"/>
        <item x="211"/>
        <item x="329"/>
        <item x="158"/>
        <item x="113"/>
        <item x="279"/>
        <item x="303"/>
        <item x="547"/>
        <item x="311"/>
        <item x="237"/>
        <item x="428"/>
        <item x="212"/>
        <item x="469"/>
        <item x="22"/>
        <item x="462"/>
        <item x="472"/>
        <item x="747"/>
        <item x="347"/>
        <item x="779"/>
        <item x="8"/>
        <item x="393"/>
        <item x="79"/>
        <item x="67"/>
        <item x="350"/>
        <item x="531"/>
        <item x="101"/>
        <item x="521"/>
        <item x="11"/>
        <item x="512"/>
        <item x="253"/>
        <item x="523"/>
        <item x="348"/>
        <item x="421"/>
        <item x="592"/>
        <item x="544"/>
        <item x="444"/>
        <item x="127"/>
        <item x="227"/>
        <item x="263"/>
        <item x="339"/>
        <item x="326"/>
        <item x="218"/>
        <item x="511"/>
        <item x="188"/>
        <item x="438"/>
        <item x="582"/>
        <item x="514"/>
        <item x="144"/>
        <item x="39"/>
        <item x="292"/>
        <item x="741"/>
        <item x="328"/>
        <item x="58"/>
        <item x="622"/>
        <item x="397"/>
        <item x="207"/>
        <item x="697"/>
        <item x="710"/>
        <item x="273"/>
        <item x="132"/>
        <item x="734"/>
        <item x="217"/>
        <item x="534"/>
        <item x="704"/>
        <item x="208"/>
        <item x="147"/>
        <item x="301"/>
        <item x="59"/>
        <item x="299"/>
        <item x="659"/>
        <item x="487"/>
        <item x="591"/>
        <item x="524"/>
        <item x="173"/>
        <item x="552"/>
        <item x="206"/>
        <item x="494"/>
        <item x="271"/>
        <item x="733"/>
        <item x="225"/>
        <item x="664"/>
        <item x="410"/>
        <item x="503"/>
        <item x="585"/>
        <item x="722"/>
        <item x="551"/>
        <item x="636"/>
        <item x="229"/>
        <item x="272"/>
        <item x="513"/>
        <item x="91"/>
        <item x="663"/>
        <item x="257"/>
        <item x="485"/>
        <item x="161"/>
        <item x="440"/>
        <item x="624"/>
        <item x="110"/>
        <item x="726"/>
        <item x="345"/>
        <item x="477"/>
        <item x="505"/>
        <item x="464"/>
        <item x="40"/>
        <item x="298"/>
        <item x="423"/>
        <item x="698"/>
        <item x="560"/>
        <item x="728"/>
        <item x="411"/>
        <item x="427"/>
        <item x="176"/>
        <item x="323"/>
        <item x="264"/>
        <item x="527"/>
        <item x="758"/>
        <item x="572"/>
        <item x="720"/>
        <item x="435"/>
        <item x="554"/>
        <item x="488"/>
        <item x="763"/>
        <item x="131"/>
        <item x="295"/>
        <item x="165"/>
        <item x="69"/>
        <item x="4"/>
        <item x="543"/>
        <item x="125"/>
        <item x="293"/>
        <item x="508"/>
        <item x="306"/>
        <item x="409"/>
        <item x="291"/>
        <item x="222"/>
        <item x="81"/>
        <item x="666"/>
        <item x="712"/>
        <item x="146"/>
        <item x="705"/>
        <item x="682"/>
        <item x="92"/>
        <item x="66"/>
        <item x="336"/>
        <item x="152"/>
        <item x="364"/>
        <item x="571"/>
        <item x="519"/>
        <item x="709"/>
        <item x="319"/>
        <item x="384"/>
        <item x="261"/>
        <item x="75"/>
        <item x="26"/>
        <item x="14"/>
        <item x="506"/>
        <item x="475"/>
        <item x="10"/>
        <item x="269"/>
        <item x="193"/>
        <item x="196"/>
        <item x="607"/>
        <item x="175"/>
        <item x="492"/>
        <item x="617"/>
        <item x="139"/>
        <item x="262"/>
        <item x="743"/>
        <item x="532"/>
        <item x="360"/>
        <item x="456"/>
        <item x="430"/>
        <item x="574"/>
        <item x="371"/>
        <item x="0"/>
        <item x="729"/>
        <item x="732"/>
        <item x="497"/>
        <item x="767"/>
        <item x="238"/>
        <item x="216"/>
        <item x="473"/>
        <item x="177"/>
        <item x="516"/>
        <item x="297"/>
        <item x="44"/>
        <item x="691"/>
        <item x="731"/>
        <item x="510"/>
        <item x="476"/>
        <item x="553"/>
        <item x="751"/>
        <item x="240"/>
        <item x="32"/>
        <item x="730"/>
        <item x="542"/>
        <item x="515"/>
        <item x="327"/>
        <item x="370"/>
        <item x="541"/>
        <item x="749"/>
        <item x="640"/>
        <item x="278"/>
        <item x="49"/>
        <item x="658"/>
        <item x="633"/>
        <item x="61"/>
        <item x="605"/>
        <item x="289"/>
        <item x="445"/>
        <item x="140"/>
        <item x="756"/>
        <item x="561"/>
        <item x="186"/>
        <item x="683"/>
        <item x="307"/>
        <item x="190"/>
        <item x="381"/>
        <item x="73"/>
        <item x="684"/>
        <item x="599"/>
        <item x="213"/>
        <item x="390"/>
        <item x="721"/>
        <item x="419"/>
        <item x="713"/>
        <item x="518"/>
        <item x="621"/>
        <item x="270"/>
        <item x="577"/>
        <item x="598"/>
        <item x="651"/>
        <item x="247"/>
        <item x="695"/>
        <item x="603"/>
        <item x="422"/>
        <item x="391"/>
        <item x="167"/>
        <item x="567"/>
        <item x="589"/>
        <item x="160"/>
        <item x="25"/>
        <item x="29"/>
        <item x="333"/>
        <item x="718"/>
        <item x="616"/>
        <item x="483"/>
        <item x="234"/>
        <item x="559"/>
        <item x="265"/>
        <item x="644"/>
        <item x="334"/>
        <item x="498"/>
        <item x="394"/>
        <item x="615"/>
        <item x="448"/>
        <item x="85"/>
        <item x="466"/>
        <item x="126"/>
        <item x="130"/>
        <item x="134"/>
        <item x="362"/>
        <item x="330"/>
        <item x="369"/>
        <item x="290"/>
        <item x="628"/>
        <item x="635"/>
        <item x="597"/>
        <item x="389"/>
        <item x="312"/>
        <item x="771"/>
        <item x="124"/>
        <item x="143"/>
        <item x="318"/>
        <item x="707"/>
        <item x="463"/>
        <item x="478"/>
        <item x="441"/>
        <item x="584"/>
        <item x="260"/>
        <item x="302"/>
        <item x="19"/>
        <item x="781"/>
        <item x="179"/>
        <item x="564"/>
        <item x="321"/>
        <item x="496"/>
        <item x="24"/>
        <item x="620"/>
        <item x="706"/>
        <item x="735"/>
        <item x="638"/>
        <item x="30"/>
        <item x="285"/>
        <item x="626"/>
        <item x="655"/>
        <item x="331"/>
        <item x="661"/>
        <item x="619"/>
        <item x="474"/>
        <item x="191"/>
        <item x="562"/>
        <item x="748"/>
        <item x="157"/>
        <item x="517"/>
        <item x="647"/>
        <item x="53"/>
        <item x="117"/>
        <item x="316"/>
        <item x="548"/>
        <item x="742"/>
        <item x="187"/>
        <item x="392"/>
        <item x="604"/>
        <item x="281"/>
        <item x="594"/>
        <item x="243"/>
        <item x="343"/>
        <item x="359"/>
        <item x="342"/>
        <item x="60"/>
        <item x="235"/>
        <item x="47"/>
        <item x="656"/>
        <item x="446"/>
        <item x="609"/>
        <item x="86"/>
        <item x="550"/>
        <item x="365"/>
        <item x="98"/>
        <item x="600"/>
        <item x="407"/>
        <item x="43"/>
        <item x="96"/>
        <item x="536"/>
        <item x="539"/>
        <item x="777"/>
        <item x="772"/>
        <item x="424"/>
        <item x="88"/>
        <item x="31"/>
        <item x="197"/>
        <item x="183"/>
        <item x="349"/>
        <item x="169"/>
        <item x="429"/>
        <item x="284"/>
        <item x="711"/>
        <item x="412"/>
        <item x="396"/>
        <item x="248"/>
        <item x="649"/>
        <item x="468"/>
        <item x="557"/>
        <item x="399"/>
        <item x="7"/>
        <item x="549"/>
        <item x="650"/>
        <item x="46"/>
        <item x="1"/>
        <item x="563"/>
        <item x="45"/>
        <item x="530"/>
        <item x="148"/>
        <item x="471"/>
        <item x="97"/>
        <item x="119"/>
        <item x="324"/>
        <item x="387"/>
        <item x="276"/>
        <item x="205"/>
        <item x="277"/>
        <item x="578"/>
        <item x="526"/>
        <item x="129"/>
        <item x="569"/>
        <item x="693"/>
        <item x="678"/>
        <item x="745"/>
        <item x="404"/>
        <item x="378"/>
        <item x="484"/>
        <item x="610"/>
        <item x="612"/>
        <item x="288"/>
        <item x="171"/>
        <item x="675"/>
        <item x="687"/>
        <item x="382"/>
        <item x="629"/>
        <item x="106"/>
        <item x="244"/>
        <item x="773"/>
        <item x="50"/>
        <item x="489"/>
        <item x="491"/>
        <item x="258"/>
        <item x="565"/>
        <item x="83"/>
        <item x="372"/>
        <item x="192"/>
        <item x="203"/>
        <item x="38"/>
        <item x="163"/>
        <item x="744"/>
        <item x="762"/>
        <item x="174"/>
        <item x="200"/>
        <item x="398"/>
        <item x="580"/>
        <item x="535"/>
        <item x="611"/>
        <item x="78"/>
        <item x="34"/>
        <item x="164"/>
        <item x="54"/>
        <item x="679"/>
        <item x="231"/>
        <item x="522"/>
        <item x="677"/>
        <item x="215"/>
        <item x="414"/>
        <item x="418"/>
        <item x="439"/>
        <item x="500"/>
        <item x="3"/>
        <item x="141"/>
        <item x="353"/>
        <item x="437"/>
        <item x="750"/>
        <item x="224"/>
        <item x="458"/>
        <item x="223"/>
        <item x="676"/>
        <item x="766"/>
        <item x="738"/>
        <item x="354"/>
        <item x="406"/>
        <item x="694"/>
        <item x="252"/>
        <item x="115"/>
        <item x="37"/>
        <item x="241"/>
        <item x="80"/>
        <item x="228"/>
        <item x="112"/>
        <item x="108"/>
        <item x="18"/>
        <item x="63"/>
        <item x="727"/>
        <item x="352"/>
        <item x="230"/>
        <item x="103"/>
        <item x="401"/>
        <item x="351"/>
        <item x="145"/>
        <item x="671"/>
        <item x="714"/>
        <item x="189"/>
        <item x="154"/>
        <item x="93"/>
        <item x="453"/>
        <item x="166"/>
        <item x="540"/>
        <item x="23"/>
        <item x="251"/>
        <item x="692"/>
        <item x="668"/>
        <item x="593"/>
        <item x="300"/>
        <item x="653"/>
        <item x="287"/>
        <item x="457"/>
        <item x="583"/>
        <item x="332"/>
        <item x="556"/>
        <item x="765"/>
        <item x="425"/>
        <item x="121"/>
        <item x="56"/>
        <item x="746"/>
        <item x="233"/>
        <item x="35"/>
        <item x="739"/>
        <item x="358"/>
        <item x="314"/>
        <item x="768"/>
        <item x="202"/>
        <item x="586"/>
        <item x="415"/>
        <item x="42"/>
        <item x="341"/>
        <item x="15"/>
        <item x="460"/>
        <item x="255"/>
        <item x="184"/>
        <item x="395"/>
        <item x="672"/>
        <item x="304"/>
        <item x="33"/>
        <item x="51"/>
        <item x="667"/>
        <item x="725"/>
        <item x="470"/>
        <item x="375"/>
        <item x="114"/>
        <item x="65"/>
        <item x="246"/>
        <item x="199"/>
        <item x="575"/>
        <item x="105"/>
        <item x="71"/>
        <item x="780"/>
        <item x="283"/>
        <item x="138"/>
        <item x="274"/>
        <item x="504"/>
        <item x="317"/>
        <item x="309"/>
        <item x="761"/>
        <item x="642"/>
        <item x="109"/>
        <item x="95"/>
        <item x="579"/>
        <item x="400"/>
        <item x="402"/>
        <item x="643"/>
        <item x="151"/>
        <item x="405"/>
        <item x="386"/>
        <item x="104"/>
        <item x="408"/>
        <item x="573"/>
        <item x="759"/>
        <item x="538"/>
        <item x="133"/>
        <item x="465"/>
        <item x="242"/>
        <item x="420"/>
        <item x="249"/>
        <item x="558"/>
        <item x="708"/>
        <item x="41"/>
        <item x="432"/>
        <item x="486"/>
        <item x="305"/>
        <item x="613"/>
        <item x="568"/>
        <item x="236"/>
        <item x="669"/>
        <item x="775"/>
        <item x="27"/>
        <item x="608"/>
        <item x="657"/>
        <item x="442"/>
        <item x="606"/>
        <item x="48"/>
        <item x="322"/>
        <item x="380"/>
        <item x="185"/>
        <item x="454"/>
        <item x="413"/>
        <item x="724"/>
        <item x="363"/>
        <item x="673"/>
        <item x="379"/>
        <item x="159"/>
        <item x="168"/>
        <item x="451"/>
        <item x="436"/>
        <item x="12"/>
        <item x="601"/>
        <item x="770"/>
        <item x="100"/>
        <item x="482"/>
        <item x="426"/>
        <item x="570"/>
        <item x="461"/>
        <item x="764"/>
        <item x="204"/>
        <item x="315"/>
        <item x="449"/>
        <item x="736"/>
        <item x="357"/>
        <item x="637"/>
        <item x="239"/>
        <item x="142"/>
        <item x="716"/>
        <item x="310"/>
        <item x="641"/>
        <item x="755"/>
        <item x="417"/>
        <item x="507"/>
        <item x="760"/>
        <item x="699"/>
        <item x="520"/>
        <item x="645"/>
        <item x="686"/>
        <item x="57"/>
        <item x="82"/>
        <item x="340"/>
        <item x="602"/>
        <item x="700"/>
        <item x="135"/>
        <item x="282"/>
        <item x="90"/>
        <item x="89"/>
        <item x="226"/>
        <item x="774"/>
        <item x="596"/>
        <item x="320"/>
        <item x="87"/>
        <item x="696"/>
        <item x="654"/>
        <item x="150"/>
        <item x="259"/>
        <item x="576"/>
        <item x="529"/>
        <item x="717"/>
        <item x="36"/>
        <item x="219"/>
        <item x="325"/>
        <item x="752"/>
        <item x="509"/>
        <item x="648"/>
        <item x="452"/>
        <item x="84"/>
        <item x="55"/>
        <item x="383"/>
        <item x="670"/>
        <item x="6"/>
        <item x="368"/>
        <item x="13"/>
        <item x="434"/>
        <item x="361"/>
        <item x="74"/>
        <item x="703"/>
        <item x="182"/>
        <item x="209"/>
        <item x="335"/>
        <item x="665"/>
        <item x="17"/>
        <item x="9"/>
        <item x="346"/>
        <item x="338"/>
        <item x="294"/>
        <item x="662"/>
        <item x="111"/>
        <item x="178"/>
        <item x="366"/>
        <item x="467"/>
        <item x="490"/>
        <item x="737"/>
        <item x="690"/>
        <item x="210"/>
        <item x="631"/>
        <item x="68"/>
        <item x="162"/>
        <item x="388"/>
        <item x="627"/>
        <item x="377"/>
        <item x="447"/>
        <item x="630"/>
        <item x="180"/>
        <item x="459"/>
        <item x="155"/>
        <item x="267"/>
        <item x="198"/>
        <item x="588"/>
        <item x="528"/>
        <item x="344"/>
        <item x="433"/>
        <item x="28"/>
        <item x="776"/>
        <item x="614"/>
        <item x="450"/>
        <item x="99"/>
        <item x="172"/>
        <item x="367"/>
        <item x="501"/>
        <item x="545"/>
        <item x="201"/>
        <item x="376"/>
        <item x="268"/>
        <item x="21"/>
        <item x="5"/>
        <item x="385"/>
        <item x="373"/>
        <item x="778"/>
        <item x="719"/>
        <item x="590"/>
        <item x="220"/>
        <item x="221"/>
        <item x="416"/>
        <item x="499"/>
        <item x="525"/>
        <item x="502"/>
        <item x="356"/>
        <item x="646"/>
        <item x="107"/>
        <item x="652"/>
        <item x="403"/>
        <item x="587"/>
        <item x="769"/>
        <item x="533"/>
        <item x="455"/>
        <item x="723"/>
        <item x="296"/>
        <item x="245"/>
        <item x="625"/>
        <item x="493"/>
        <item x="195"/>
        <item x="266"/>
        <item x="753"/>
        <item x="16"/>
        <item x="122"/>
        <item x="102"/>
        <item x="313"/>
        <item x="431"/>
        <item x="149"/>
        <item x="479"/>
        <item x="123"/>
        <item x="170"/>
        <item x="76"/>
        <item x="153"/>
        <item x="337"/>
        <item x="232"/>
        <item x="618"/>
        <item x="156"/>
        <item x="254"/>
        <item x="120"/>
        <item x="757"/>
        <item x="681"/>
        <item x="685"/>
        <item x="52"/>
        <item x="20"/>
        <item x="94"/>
        <item x="72"/>
        <item x="495"/>
        <item x="537"/>
        <item x="623"/>
        <item x="689"/>
        <item x="64"/>
        <item x="481"/>
        <item x="250"/>
        <item x="62"/>
        <item x="754"/>
        <item x="77"/>
        <item x="581"/>
        <item x="639"/>
        <item x="128"/>
        <item x="181"/>
        <item x="632"/>
        <item x="194"/>
        <item x="443"/>
        <item x="136"/>
        <item x="70"/>
        <item x="555"/>
        <item x="702"/>
        <item x="595"/>
        <item x="116"/>
        <item x="137"/>
        <item x="660"/>
        <item x="355"/>
        <item x="308"/>
        <item x="118"/>
        <item x="286"/>
        <item x="674"/>
        <item x="566"/>
        <item x="374"/>
        <item x="280"/>
        <item x="48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dataField="1"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Items count="1">
    <i/>
  </rowItems>
  <colFields count="1">
    <field x="-2"/>
  </colFields>
  <colItems count="4">
    <i>
      <x/>
    </i>
    <i i="1">
      <x v="1"/>
    </i>
    <i i="2">
      <x v="2"/>
    </i>
    <i i="3">
      <x v="3"/>
    </i>
  </colItems>
  <dataFields count="4">
    <dataField name="Revenue" fld="17" baseField="0" baseItem="0" numFmtId="165"/>
    <dataField name="Unit Sold" fld="18" baseField="0" baseItem="0"/>
    <dataField name="Gross Profit" fld="20" baseField="0" baseItem="0" numFmtId="165"/>
    <dataField name="Customer Names" fld="5" subtotal="count" baseField="0" baseItem="0"/>
  </dataFields>
  <formats count="2">
    <format dxfId="5">
      <pivotArea outline="0" collapsedLevelsAreSubtotals="1" fieldPosition="0">
        <references count="1">
          <reference field="4294967294" count="1" selected="0">
            <x v="2"/>
          </reference>
        </references>
      </pivotArea>
    </format>
    <format dxfId="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9F828C04-C28F-4309-A585-00E0C27942C7}" sourceName="Years (Order Date)">
  <pivotTables>
    <pivotTable tabId="6" name="PivotTable6"/>
  </pivotTables>
  <data>
    <tabular pivotCacheId="761623245">
      <items count="7">
        <i x="1" s="1"/>
        <i x="2"/>
        <i x="3"/>
        <i x="4"/>
        <i x="5"/>
        <i x="0" nd="1"/>
        <i x="6"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4736170-DEE7-417F-927F-19F8A99B51FC}" sourceName="Category">
  <pivotTables>
    <pivotTable tabId="14" name="PivotTable14"/>
  </pivotTables>
  <data>
    <tabular pivotCacheId="76162324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92FC96E2-229D-4BB9-B163-34ECDE961A0C}" sourceName="Category">
  <pivotTables>
    <pivotTable tabId="7" name="PivotTable7"/>
  </pivotTables>
  <data>
    <tabular pivotCacheId="761623245">
      <items count="3">
        <i x="0"/>
        <i x="2"/>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B7DB136-8E4F-49A6-924C-5C0CA9B6696E}" sourceName="State">
  <pivotTables>
    <pivotTable tabId="10" name="PivotTable10"/>
  </pivotTables>
  <data>
    <tabular pivotCacheId="761623245">
      <items count="50">
        <i x="19"/>
        <i x="27"/>
        <i x="33"/>
        <i x="18"/>
        <i x="3"/>
        <i x="9"/>
        <i x="43"/>
        <i x="11"/>
        <i x="28"/>
        <i x="2"/>
        <i x="40"/>
        <i x="7"/>
        <i x="29"/>
        <i x="44"/>
        <i x="4"/>
        <i x="38"/>
        <i x="20"/>
        <i x="26"/>
        <i x="24"/>
        <i x="16"/>
        <i x="5"/>
        <i x="13"/>
        <i x="42"/>
        <i x="23"/>
        <i x="8"/>
        <i x="46"/>
        <i x="22"/>
        <i x="17"/>
        <i x="15"/>
        <i x="31" s="1"/>
        <i x="39"/>
        <i x="49"/>
        <i x="12"/>
        <i x="36"/>
        <i x="48"/>
        <i x="45"/>
        <i x="30"/>
        <i x="34"/>
        <i x="37"/>
        <i x="41"/>
        <i x="47"/>
        <i x="1"/>
        <i x="21"/>
        <i x="25"/>
        <i x="0"/>
        <i x="14"/>
        <i x="6"/>
        <i x="10"/>
        <i x="35"/>
        <i x="3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xr10:uid="{8256DC5D-3D06-4C01-8EB2-AABA65F9F7B3}" cache="Slicer_Years__Order_Date" caption="Years (Order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19B33764-A85C-42D0-888D-E6035DA8A4D8}" cache="Slicer_Category1" caption="Catego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CB61B247-0DC2-422C-8B1B-0EC4F429665D}" cache="Slicer_State" caption="State" startItem="4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279EE6B-8AFC-4907-A47C-4A1C6CE654AA}" cache="Slicer_Category" caption="Category"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1" xr10:uid="{A7E303F1-A525-42C8-B4CC-70D12A203BE9}" cache="Slicer_Years__Order_Date" caption="Years (Order Date)" rowHeight="241300"/>
  <slicer name="Category 2" xr10:uid="{6E55E768-28C3-4596-868A-2AEE8709F1E7}" cache="Slicer_Category1" caption="Category" rowHeight="241300"/>
  <slicer name="State 1" xr10:uid="{AA9EC023-E5EE-4AE2-8455-A5B125A2CEA0}" cache="Slicer_State" caption="State" startItem="2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E6988F-037F-4335-A8B2-18EC0ACF6C96}" name="Table1" displayName="Table1" ref="A1:U1001" totalsRowShown="0">
  <autoFilter ref="A1:U1001" xr:uid="{5AE6988F-037F-4335-A8B2-18EC0ACF6C96}"/>
  <tableColumns count="21">
    <tableColumn id="1" xr3:uid="{82E135D8-59C8-433D-A7B0-3C48D0C147D4}" name="Order ID"/>
    <tableColumn id="2" xr3:uid="{FB538AD8-079D-45EE-B99E-FE21D3EEB418}" name="Order Date" dataDxfId="3"/>
    <tableColumn id="3" xr3:uid="{1F4DAF42-630F-4E3D-807C-C01A58D0EC20}" name="Ship Date" dataDxfId="2"/>
    <tableColumn id="4" xr3:uid="{62519F20-0464-4511-AE2E-9D6F6D126ABB}" name="Ship Mode"/>
    <tableColumn id="5" xr3:uid="{7CC0684A-23E0-4685-8571-0445BF88CE59}" name="Customer ID"/>
    <tableColumn id="6" xr3:uid="{8131B096-E819-4655-A69D-3F0F7243722B}" name="Customer Name"/>
    <tableColumn id="7" xr3:uid="{F8E6545F-1DF3-441B-B173-6BB7755F7BB1}" name="Segment"/>
    <tableColumn id="8" xr3:uid="{1DC7AF63-A7BF-4408-AE3C-C5E62AF3469D}" name="City"/>
    <tableColumn id="9" xr3:uid="{BCD0798D-04D1-497B-AB1A-F0E10F4356B9}" name="State"/>
    <tableColumn id="10" xr3:uid="{CA338EB7-62B5-409D-8436-32FA6EDCBCE5}" name="Country"/>
    <tableColumn id="11" xr3:uid="{CD05B6DD-5983-4F93-97AA-E87EC113EB92}" name="Postal Code"/>
    <tableColumn id="12" xr3:uid="{4E3B4936-7D33-49D1-9004-3D32565302AD}" name="Region"/>
    <tableColumn id="13" xr3:uid="{886113B1-A3C3-4183-960C-FCAD1C8EE42F}" name="Product ID"/>
    <tableColumn id="14" xr3:uid="{384C92D4-7FA6-4F3C-B2B0-D20234D610F6}" name="Category"/>
    <tableColumn id="15" xr3:uid="{82FA48D1-374B-416E-840B-EB629769AECE}" name="Sub-Category"/>
    <tableColumn id="16" xr3:uid="{A8811E90-ADAF-47FA-9410-214F2F12F9D8}" name="Product ID2"/>
    <tableColumn id="17" xr3:uid="{6CB47F0F-3205-4D50-87A3-D87747AE8525}" name="Product Name"/>
    <tableColumn id="18" xr3:uid="{9FEBAE28-E325-43F2-B40B-5FCA1F30632E}" name="Sales"/>
    <tableColumn id="19" xr3:uid="{C443C80A-8E7A-4FAC-B226-0AFACCC5AAC0}" name="Quantity"/>
    <tableColumn id="20" xr3:uid="{D50CDF7F-C6BB-40DA-B9D9-C9F399CA6691}" name="Discount"/>
    <tableColumn id="21" xr3:uid="{09B5385E-D2C3-46FE-BCE7-56AEB46A7366}"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B8F7B-AF47-422B-90B7-BF5B7162A641}">
  <dimension ref="A3:B7"/>
  <sheetViews>
    <sheetView workbookViewId="0">
      <selection activeCell="B5" sqref="B5"/>
    </sheetView>
  </sheetViews>
  <sheetFormatPr defaultRowHeight="15" x14ac:dyDescent="0.25"/>
  <cols>
    <col min="1" max="1" width="14.5703125" bestFit="1" customWidth="1"/>
    <col min="2" max="2" width="10.42578125" bestFit="1" customWidth="1"/>
    <col min="3" max="3" width="14.5703125" bestFit="1" customWidth="1"/>
    <col min="4" max="4" width="11.140625" bestFit="1" customWidth="1"/>
    <col min="5" max="5" width="11.28515625" bestFit="1" customWidth="1"/>
    <col min="6" max="7" width="6" bestFit="1" customWidth="1"/>
    <col min="8" max="8" width="5" bestFit="1" customWidth="1"/>
    <col min="9" max="28" width="6" bestFit="1" customWidth="1"/>
    <col min="29" max="29" width="5" bestFit="1" customWidth="1"/>
    <col min="30" max="30" width="3" bestFit="1" customWidth="1"/>
    <col min="31" max="46" width="6" bestFit="1" customWidth="1"/>
    <col min="47" max="47" width="5" bestFit="1" customWidth="1"/>
    <col min="48" max="50" width="6" bestFit="1" customWidth="1"/>
    <col min="51" max="51" width="5" bestFit="1" customWidth="1"/>
    <col min="52" max="58" width="6" bestFit="1" customWidth="1"/>
    <col min="59" max="60" width="5" bestFit="1" customWidth="1"/>
    <col min="61" max="64" width="6" bestFit="1" customWidth="1"/>
    <col min="65" max="65" width="5" bestFit="1" customWidth="1"/>
    <col min="66" max="67" width="6" bestFit="1" customWidth="1"/>
    <col min="68" max="68" width="3" bestFit="1" customWidth="1"/>
    <col min="69" max="74" width="6" bestFit="1" customWidth="1"/>
    <col min="75" max="75" width="5" bestFit="1" customWidth="1"/>
    <col min="76" max="76" width="3" bestFit="1" customWidth="1"/>
    <col min="77" max="84" width="6" bestFit="1" customWidth="1"/>
    <col min="85" max="85" width="5" bestFit="1" customWidth="1"/>
    <col min="86" max="91" width="6" bestFit="1" customWidth="1"/>
    <col min="92" max="104" width="7" bestFit="1" customWidth="1"/>
    <col min="105" max="105" width="6" bestFit="1" customWidth="1"/>
    <col min="106" max="134" width="7" bestFit="1" customWidth="1"/>
    <col min="135" max="136" width="6" bestFit="1" customWidth="1"/>
    <col min="137" max="150" width="7" bestFit="1" customWidth="1"/>
    <col min="151" max="151" width="6" bestFit="1" customWidth="1"/>
    <col min="152" max="166" width="7" bestFit="1" customWidth="1"/>
    <col min="167" max="167" width="6" bestFit="1" customWidth="1"/>
    <col min="168" max="171" width="7" bestFit="1" customWidth="1"/>
    <col min="172" max="172" width="6" bestFit="1" customWidth="1"/>
    <col min="173" max="176" width="7" bestFit="1" customWidth="1"/>
    <col min="177" max="177" width="6" bestFit="1" customWidth="1"/>
    <col min="178" max="182" width="7" bestFit="1" customWidth="1"/>
    <col min="183" max="183" width="6" bestFit="1" customWidth="1"/>
    <col min="184" max="190" width="7" bestFit="1" customWidth="1"/>
    <col min="191" max="191" width="6" bestFit="1" customWidth="1"/>
    <col min="192" max="198" width="7" bestFit="1" customWidth="1"/>
    <col min="199" max="199" width="6" bestFit="1" customWidth="1"/>
    <col min="200" max="216" width="7" bestFit="1" customWidth="1"/>
    <col min="217" max="217" width="6" bestFit="1" customWidth="1"/>
    <col min="218" max="231" width="7" bestFit="1" customWidth="1"/>
    <col min="232" max="232" width="6" bestFit="1" customWidth="1"/>
    <col min="233" max="244" width="7" bestFit="1" customWidth="1"/>
    <col min="245" max="245" width="6" bestFit="1" customWidth="1"/>
    <col min="246" max="251" width="7" bestFit="1" customWidth="1"/>
    <col min="252" max="254" width="6" bestFit="1" customWidth="1"/>
    <col min="255" max="256" width="7" bestFit="1" customWidth="1"/>
    <col min="257" max="258" width="6" bestFit="1" customWidth="1"/>
    <col min="259" max="259" width="7" bestFit="1" customWidth="1"/>
    <col min="260" max="260" width="6" bestFit="1" customWidth="1"/>
    <col min="261" max="262" width="7" bestFit="1" customWidth="1"/>
    <col min="263" max="263" width="6" bestFit="1" customWidth="1"/>
    <col min="264" max="266" width="7" bestFit="1" customWidth="1"/>
    <col min="267" max="267" width="6" bestFit="1" customWidth="1"/>
    <col min="268" max="271" width="7" bestFit="1" customWidth="1"/>
    <col min="272" max="272" width="6" bestFit="1" customWidth="1"/>
    <col min="273" max="284" width="7" bestFit="1" customWidth="1"/>
    <col min="285" max="285" width="6" bestFit="1" customWidth="1"/>
    <col min="286" max="288" width="7" bestFit="1" customWidth="1"/>
    <col min="289" max="289" width="4" bestFit="1" customWidth="1"/>
    <col min="290" max="311" width="7" bestFit="1" customWidth="1"/>
    <col min="312" max="312" width="6" bestFit="1" customWidth="1"/>
    <col min="313" max="313" width="7" bestFit="1" customWidth="1"/>
    <col min="314" max="314" width="6" bestFit="1" customWidth="1"/>
    <col min="315" max="326" width="7" bestFit="1" customWidth="1"/>
    <col min="327" max="327" width="6" bestFit="1" customWidth="1"/>
    <col min="328" max="331" width="7" bestFit="1" customWidth="1"/>
    <col min="332" max="332" width="6" bestFit="1" customWidth="1"/>
    <col min="333" max="345" width="7" bestFit="1" customWidth="1"/>
    <col min="346" max="346" width="4" bestFit="1" customWidth="1"/>
    <col min="347" max="347" width="6" bestFit="1" customWidth="1"/>
    <col min="348" max="355" width="7" bestFit="1" customWidth="1"/>
    <col min="356" max="356" width="6" bestFit="1" customWidth="1"/>
    <col min="357" max="363" width="7" bestFit="1" customWidth="1"/>
    <col min="364" max="365" width="6" bestFit="1" customWidth="1"/>
    <col min="366" max="369" width="7" bestFit="1" customWidth="1"/>
    <col min="370" max="370" width="6" bestFit="1" customWidth="1"/>
    <col min="371" max="377" width="7" bestFit="1" customWidth="1"/>
    <col min="378" max="378" width="6" bestFit="1" customWidth="1"/>
    <col min="379" max="387" width="7" bestFit="1" customWidth="1"/>
    <col min="388" max="388" width="6" bestFit="1" customWidth="1"/>
    <col min="389" max="391" width="7" bestFit="1" customWidth="1"/>
    <col min="392" max="392" width="6" bestFit="1" customWidth="1"/>
    <col min="393" max="409" width="7" bestFit="1" customWidth="1"/>
    <col min="410" max="410" width="6" bestFit="1" customWidth="1"/>
    <col min="411" max="416" width="7" bestFit="1" customWidth="1"/>
    <col min="417" max="417" width="6" bestFit="1" customWidth="1"/>
    <col min="418" max="427" width="7" bestFit="1" customWidth="1"/>
    <col min="428" max="428" width="6" bestFit="1" customWidth="1"/>
    <col min="429" max="430" width="7" bestFit="1" customWidth="1"/>
    <col min="431" max="431" width="6" bestFit="1" customWidth="1"/>
    <col min="432" max="458" width="7" bestFit="1" customWidth="1"/>
    <col min="459" max="459" width="6" bestFit="1" customWidth="1"/>
    <col min="460" max="460" width="7" bestFit="1" customWidth="1"/>
    <col min="461" max="461" width="6" bestFit="1" customWidth="1"/>
    <col min="462" max="466" width="7" bestFit="1" customWidth="1"/>
    <col min="467" max="467" width="6" bestFit="1" customWidth="1"/>
    <col min="468" max="468" width="7" bestFit="1" customWidth="1"/>
    <col min="469" max="469" width="6" bestFit="1" customWidth="1"/>
    <col min="470" max="472" width="7" bestFit="1" customWidth="1"/>
    <col min="473" max="473" width="6" bestFit="1" customWidth="1"/>
    <col min="474" max="485" width="7" bestFit="1" customWidth="1"/>
    <col min="486" max="486" width="6" bestFit="1" customWidth="1"/>
    <col min="487" max="504" width="7" bestFit="1" customWidth="1"/>
    <col min="505" max="506" width="4" bestFit="1" customWidth="1"/>
    <col min="507" max="511" width="7" bestFit="1" customWidth="1"/>
    <col min="512" max="512" width="6" bestFit="1" customWidth="1"/>
    <col min="513" max="514" width="7" bestFit="1" customWidth="1"/>
    <col min="515" max="515" width="6" bestFit="1" customWidth="1"/>
    <col min="516" max="522" width="7" bestFit="1" customWidth="1"/>
    <col min="523" max="523" width="6" bestFit="1" customWidth="1"/>
    <col min="524" max="542" width="7" bestFit="1" customWidth="1"/>
    <col min="543" max="543" width="6" bestFit="1" customWidth="1"/>
    <col min="544" max="544" width="7" bestFit="1" customWidth="1"/>
    <col min="545" max="545" width="6" bestFit="1" customWidth="1"/>
    <col min="546" max="549" width="7" bestFit="1" customWidth="1"/>
    <col min="550" max="550" width="4" bestFit="1" customWidth="1"/>
    <col min="551" max="568" width="7" bestFit="1" customWidth="1"/>
    <col min="569" max="569" width="6" bestFit="1" customWidth="1"/>
    <col min="570" max="575" width="7" bestFit="1" customWidth="1"/>
    <col min="576" max="576" width="6" bestFit="1" customWidth="1"/>
    <col min="577" max="588" width="7" bestFit="1" customWidth="1"/>
    <col min="589" max="589" width="6" bestFit="1" customWidth="1"/>
    <col min="590" max="608" width="7" bestFit="1" customWidth="1"/>
    <col min="609" max="609" width="6" bestFit="1" customWidth="1"/>
    <col min="610" max="618" width="7" bestFit="1" customWidth="1"/>
    <col min="619" max="619" width="6" bestFit="1" customWidth="1"/>
    <col min="620" max="635" width="7" bestFit="1" customWidth="1"/>
    <col min="636" max="637" width="6" bestFit="1" customWidth="1"/>
    <col min="638" max="640" width="7" bestFit="1" customWidth="1"/>
    <col min="641" max="641" width="6" bestFit="1" customWidth="1"/>
    <col min="642" max="644" width="7" bestFit="1" customWidth="1"/>
    <col min="645" max="645" width="6" bestFit="1" customWidth="1"/>
    <col min="646" max="650" width="7" bestFit="1" customWidth="1"/>
    <col min="651" max="651" width="6" bestFit="1" customWidth="1"/>
    <col min="652" max="660" width="7" bestFit="1" customWidth="1"/>
    <col min="661" max="661" width="6" bestFit="1" customWidth="1"/>
    <col min="662" max="667" width="7" bestFit="1" customWidth="1"/>
    <col min="668" max="668" width="6" bestFit="1" customWidth="1"/>
    <col min="669" max="671" width="7" bestFit="1" customWidth="1"/>
    <col min="672" max="672" width="6" bestFit="1" customWidth="1"/>
    <col min="673" max="678" width="7" bestFit="1" customWidth="1"/>
    <col min="679" max="679" width="6" bestFit="1" customWidth="1"/>
    <col min="680" max="688" width="7" bestFit="1" customWidth="1"/>
    <col min="689" max="689" width="6" bestFit="1" customWidth="1"/>
    <col min="690" max="697" width="7" bestFit="1" customWidth="1"/>
    <col min="698" max="698" width="6" bestFit="1" customWidth="1"/>
    <col min="699" max="701" width="7" bestFit="1" customWidth="1"/>
    <col min="702" max="702" width="6" bestFit="1" customWidth="1"/>
    <col min="703" max="706" width="7" bestFit="1" customWidth="1"/>
    <col min="707" max="707" width="6" bestFit="1" customWidth="1"/>
    <col min="708" max="713" width="7" bestFit="1" customWidth="1"/>
    <col min="714" max="715" width="6" bestFit="1" customWidth="1"/>
    <col min="716" max="717" width="7" bestFit="1" customWidth="1"/>
    <col min="718" max="718" width="6" bestFit="1" customWidth="1"/>
    <col min="719" max="721" width="7" bestFit="1" customWidth="1"/>
    <col min="722" max="722" width="6" bestFit="1" customWidth="1"/>
    <col min="723" max="745" width="7" bestFit="1" customWidth="1"/>
    <col min="746" max="746" width="6" bestFit="1" customWidth="1"/>
    <col min="747" max="747" width="7" bestFit="1" customWidth="1"/>
    <col min="748" max="748" width="6" bestFit="1" customWidth="1"/>
    <col min="749" max="754" width="7" bestFit="1" customWidth="1"/>
    <col min="755" max="755" width="6" bestFit="1" customWidth="1"/>
    <col min="756" max="758" width="7" bestFit="1" customWidth="1"/>
    <col min="759" max="759" width="6" bestFit="1" customWidth="1"/>
    <col min="760" max="770" width="7" bestFit="1" customWidth="1"/>
    <col min="771" max="772" width="6" bestFit="1" customWidth="1"/>
    <col min="773" max="778" width="7" bestFit="1" customWidth="1"/>
    <col min="779" max="779" width="6" bestFit="1" customWidth="1"/>
    <col min="780" max="781" width="7" bestFit="1" customWidth="1"/>
    <col min="782" max="782" width="6" bestFit="1" customWidth="1"/>
    <col min="783" max="788" width="7" bestFit="1" customWidth="1"/>
    <col min="789" max="789" width="6" bestFit="1" customWidth="1"/>
    <col min="790" max="792" width="7" bestFit="1" customWidth="1"/>
    <col min="793" max="794" width="6" bestFit="1" customWidth="1"/>
    <col min="795" max="795" width="7" bestFit="1" customWidth="1"/>
    <col min="796" max="796" width="6" bestFit="1" customWidth="1"/>
    <col min="797" max="797" width="7" bestFit="1" customWidth="1"/>
    <col min="798" max="798" width="6" bestFit="1" customWidth="1"/>
    <col min="799" max="802" width="7" bestFit="1" customWidth="1"/>
    <col min="803" max="803" width="4" bestFit="1" customWidth="1"/>
    <col min="804" max="804" width="7" bestFit="1" customWidth="1"/>
    <col min="805" max="805" width="6" bestFit="1" customWidth="1"/>
    <col min="806" max="815" width="7" bestFit="1" customWidth="1"/>
    <col min="816" max="816" width="6" bestFit="1" customWidth="1"/>
    <col min="817" max="818" width="7" bestFit="1" customWidth="1"/>
    <col min="819" max="819" width="6" bestFit="1" customWidth="1"/>
    <col min="820" max="834" width="7" bestFit="1" customWidth="1"/>
    <col min="835" max="835" width="6" bestFit="1" customWidth="1"/>
    <col min="836" max="836" width="7" bestFit="1" customWidth="1"/>
    <col min="837" max="837" width="6" bestFit="1" customWidth="1"/>
    <col min="838" max="839" width="7" bestFit="1" customWidth="1"/>
    <col min="840" max="840" width="6" bestFit="1" customWidth="1"/>
    <col min="841" max="848" width="7" bestFit="1" customWidth="1"/>
    <col min="849" max="849" width="6" bestFit="1" customWidth="1"/>
    <col min="850" max="858" width="7" bestFit="1" customWidth="1"/>
    <col min="859" max="859" width="6" bestFit="1" customWidth="1"/>
    <col min="860" max="869" width="7" bestFit="1" customWidth="1"/>
    <col min="870" max="870" width="6" bestFit="1" customWidth="1"/>
    <col min="871" max="871" width="4" bestFit="1" customWidth="1"/>
    <col min="872" max="872" width="6" bestFit="1" customWidth="1"/>
    <col min="873" max="874" width="7" bestFit="1" customWidth="1"/>
    <col min="875" max="875" width="6" bestFit="1" customWidth="1"/>
    <col min="876" max="880" width="7" bestFit="1" customWidth="1"/>
    <col min="881" max="881" width="6" bestFit="1" customWidth="1"/>
    <col min="882" max="882" width="7" bestFit="1" customWidth="1"/>
    <col min="883" max="883" width="4" bestFit="1" customWidth="1"/>
    <col min="884" max="907" width="7" bestFit="1" customWidth="1"/>
    <col min="908" max="908" width="6" bestFit="1" customWidth="1"/>
    <col min="909" max="914" width="7" bestFit="1" customWidth="1"/>
    <col min="915" max="915" width="6" bestFit="1" customWidth="1"/>
    <col min="916" max="920" width="7" bestFit="1" customWidth="1"/>
    <col min="921" max="921" width="6" bestFit="1" customWidth="1"/>
    <col min="922" max="923" width="7" bestFit="1" customWidth="1"/>
    <col min="924" max="924" width="4" bestFit="1" customWidth="1"/>
    <col min="925" max="929" width="7" bestFit="1" customWidth="1"/>
    <col min="930" max="930" width="6" bestFit="1" customWidth="1"/>
    <col min="931" max="932" width="7" bestFit="1" customWidth="1"/>
    <col min="933" max="933" width="6" bestFit="1" customWidth="1"/>
    <col min="934" max="934" width="7" bestFit="1" customWidth="1"/>
    <col min="935" max="935" width="6" bestFit="1" customWidth="1"/>
    <col min="936" max="937" width="7" bestFit="1" customWidth="1"/>
    <col min="938" max="938" width="6" bestFit="1" customWidth="1"/>
    <col min="939" max="950" width="7" bestFit="1" customWidth="1"/>
    <col min="951" max="951" width="6" bestFit="1" customWidth="1"/>
    <col min="952" max="957" width="7" bestFit="1" customWidth="1"/>
    <col min="958" max="958" width="6" bestFit="1" customWidth="1"/>
    <col min="959" max="961" width="7" bestFit="1" customWidth="1"/>
    <col min="962" max="962" width="6" bestFit="1" customWidth="1"/>
    <col min="963" max="963" width="7" bestFit="1" customWidth="1"/>
    <col min="964" max="964" width="6" bestFit="1" customWidth="1"/>
    <col min="965" max="972" width="7" bestFit="1" customWidth="1"/>
    <col min="973" max="973" width="4" bestFit="1" customWidth="1"/>
    <col min="974" max="978" width="7" bestFit="1" customWidth="1"/>
    <col min="979" max="979" width="4" bestFit="1" customWidth="1"/>
    <col min="980" max="984" width="7" bestFit="1" customWidth="1"/>
    <col min="985" max="985" width="6" bestFit="1" customWidth="1"/>
    <col min="986" max="991" width="7" bestFit="1" customWidth="1"/>
    <col min="992" max="992" width="6" bestFit="1" customWidth="1"/>
    <col min="993" max="993" width="7" bestFit="1" customWidth="1"/>
    <col min="994" max="994" width="11.28515625" bestFit="1" customWidth="1"/>
  </cols>
  <sheetData>
    <row r="3" spans="1:2" x14ac:dyDescent="0.25">
      <c r="A3" s="11" t="s">
        <v>4982</v>
      </c>
      <c r="B3" t="s">
        <v>4983</v>
      </c>
    </row>
    <row r="4" spans="1:2" x14ac:dyDescent="0.25">
      <c r="A4" s="12" t="s">
        <v>30</v>
      </c>
      <c r="B4">
        <v>156347.51000000004</v>
      </c>
    </row>
    <row r="5" spans="1:2" x14ac:dyDescent="0.25">
      <c r="A5" s="12" t="s">
        <v>64</v>
      </c>
      <c r="B5">
        <v>169768.50000000012</v>
      </c>
    </row>
    <row r="6" spans="1:2" x14ac:dyDescent="0.25">
      <c r="A6" s="12" t="s">
        <v>49</v>
      </c>
      <c r="B6">
        <v>175751.5299999998</v>
      </c>
    </row>
    <row r="7" spans="1:2" x14ac:dyDescent="0.25">
      <c r="A7" s="12" t="s">
        <v>4979</v>
      </c>
      <c r="B7">
        <v>501867.53999999992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47C2B-ACA2-4D68-96FA-4158ABC97E91}">
  <dimension ref="A3:C20"/>
  <sheetViews>
    <sheetView workbookViewId="0">
      <selection activeCell="A3" sqref="A3"/>
    </sheetView>
  </sheetViews>
  <sheetFormatPr defaultRowHeight="15" x14ac:dyDescent="0.25"/>
  <sheetData>
    <row r="3" spans="1:3" x14ac:dyDescent="0.25">
      <c r="A3" s="2"/>
      <c r="B3" s="3"/>
      <c r="C3" s="4"/>
    </row>
    <row r="4" spans="1:3" x14ac:dyDescent="0.25">
      <c r="A4" s="5"/>
      <c r="B4" s="6"/>
      <c r="C4" s="7"/>
    </row>
    <row r="5" spans="1:3" x14ac:dyDescent="0.25">
      <c r="A5" s="5"/>
      <c r="B5" s="6"/>
      <c r="C5" s="7"/>
    </row>
    <row r="6" spans="1:3" x14ac:dyDescent="0.25">
      <c r="A6" s="5"/>
      <c r="B6" s="6"/>
      <c r="C6" s="7"/>
    </row>
    <row r="7" spans="1:3" x14ac:dyDescent="0.25">
      <c r="A7" s="5"/>
      <c r="B7" s="6"/>
      <c r="C7" s="7"/>
    </row>
    <row r="8" spans="1:3" x14ac:dyDescent="0.25">
      <c r="A8" s="5"/>
      <c r="B8" s="6"/>
      <c r="C8" s="7"/>
    </row>
    <row r="9" spans="1:3" x14ac:dyDescent="0.25">
      <c r="A9" s="5"/>
      <c r="B9" s="6"/>
      <c r="C9" s="7"/>
    </row>
    <row r="10" spans="1:3" x14ac:dyDescent="0.25">
      <c r="A10" s="5"/>
      <c r="B10" s="6"/>
      <c r="C10" s="7"/>
    </row>
    <row r="11" spans="1:3" x14ac:dyDescent="0.25">
      <c r="A11" s="5"/>
      <c r="B11" s="6"/>
      <c r="C11" s="7"/>
    </row>
    <row r="12" spans="1:3" x14ac:dyDescent="0.25">
      <c r="A12" s="5"/>
      <c r="B12" s="6"/>
      <c r="C12" s="7"/>
    </row>
    <row r="13" spans="1:3" x14ac:dyDescent="0.25">
      <c r="A13" s="5"/>
      <c r="B13" s="6"/>
      <c r="C13" s="7"/>
    </row>
    <row r="14" spans="1:3" x14ac:dyDescent="0.25">
      <c r="A14" s="5"/>
      <c r="B14" s="6"/>
      <c r="C14" s="7"/>
    </row>
    <row r="15" spans="1:3" x14ac:dyDescent="0.25">
      <c r="A15" s="5"/>
      <c r="B15" s="6"/>
      <c r="C15" s="7"/>
    </row>
    <row r="16" spans="1:3" x14ac:dyDescent="0.25">
      <c r="A16" s="5"/>
      <c r="B16" s="6"/>
      <c r="C16" s="7"/>
    </row>
    <row r="17" spans="1:3" x14ac:dyDescent="0.25">
      <c r="A17" s="5"/>
      <c r="B17" s="6"/>
      <c r="C17" s="7"/>
    </row>
    <row r="18" spans="1:3" x14ac:dyDescent="0.25">
      <c r="A18" s="5"/>
      <c r="B18" s="6"/>
      <c r="C18" s="7"/>
    </row>
    <row r="19" spans="1:3" x14ac:dyDescent="0.25">
      <c r="A19" s="5"/>
      <c r="B19" s="6"/>
      <c r="C19" s="7"/>
    </row>
    <row r="20" spans="1:3" x14ac:dyDescent="0.25">
      <c r="A20" s="8"/>
      <c r="B20" s="9"/>
      <c r="C2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BF1AE-9405-4FE7-962C-2CF626A2656A}">
  <dimension ref="A3:D16"/>
  <sheetViews>
    <sheetView workbookViewId="0">
      <selection activeCell="A9" sqref="A9"/>
    </sheetView>
  </sheetViews>
  <sheetFormatPr defaultRowHeight="15" x14ac:dyDescent="0.25"/>
  <cols>
    <col min="1" max="1" width="10.42578125" bestFit="1" customWidth="1"/>
    <col min="2" max="2" width="18.5703125" bestFit="1" customWidth="1"/>
    <col min="3" max="3" width="14.5703125" bestFit="1" customWidth="1"/>
    <col min="4" max="4" width="11.140625" bestFit="1" customWidth="1"/>
    <col min="5" max="5" width="11.28515625" bestFit="1" customWidth="1"/>
  </cols>
  <sheetData>
    <row r="3" spans="1:4" x14ac:dyDescent="0.25">
      <c r="A3" s="11" t="s">
        <v>4983</v>
      </c>
      <c r="B3" s="11" t="s">
        <v>5000</v>
      </c>
    </row>
    <row r="4" spans="1:4" x14ac:dyDescent="0.25">
      <c r="A4" s="11" t="s">
        <v>4999</v>
      </c>
      <c r="B4" t="s">
        <v>30</v>
      </c>
      <c r="C4" t="s">
        <v>64</v>
      </c>
      <c r="D4" t="s">
        <v>49</v>
      </c>
    </row>
    <row r="5" spans="1:4" x14ac:dyDescent="0.25">
      <c r="A5" s="12" t="s">
        <v>4984</v>
      </c>
      <c r="B5" s="13">
        <v>2438.1099999999997</v>
      </c>
      <c r="C5" s="13">
        <v>3876.5800000000004</v>
      </c>
      <c r="D5" s="13">
        <v>3991.68</v>
      </c>
    </row>
    <row r="6" spans="1:4" x14ac:dyDescent="0.25">
      <c r="A6" s="12" t="s">
        <v>4985</v>
      </c>
      <c r="B6" s="13">
        <v>4581</v>
      </c>
      <c r="C6" s="13">
        <v>3072.0699999999997</v>
      </c>
      <c r="D6" s="13">
        <v>3288.42</v>
      </c>
    </row>
    <row r="7" spans="1:4" x14ac:dyDescent="0.25">
      <c r="A7" s="12" t="s">
        <v>4986</v>
      </c>
      <c r="B7" s="13">
        <v>5787.8700000000008</v>
      </c>
      <c r="C7" s="13">
        <v>3537.59</v>
      </c>
      <c r="D7" s="13">
        <v>3285.3099999999995</v>
      </c>
    </row>
    <row r="8" spans="1:4" x14ac:dyDescent="0.25">
      <c r="A8" s="12" t="s">
        <v>4987</v>
      </c>
      <c r="B8" s="13">
        <v>3763.6400000000003</v>
      </c>
      <c r="C8" s="13">
        <v>4618.76</v>
      </c>
      <c r="D8" s="13">
        <v>3406.44</v>
      </c>
    </row>
    <row r="9" spans="1:4" x14ac:dyDescent="0.25">
      <c r="A9" s="12" t="s">
        <v>4988</v>
      </c>
      <c r="B9" s="13">
        <v>3321.19</v>
      </c>
      <c r="C9" s="13">
        <v>2873.0599999999995</v>
      </c>
      <c r="D9" s="13">
        <v>2874.7200000000003</v>
      </c>
    </row>
    <row r="10" spans="1:4" x14ac:dyDescent="0.25">
      <c r="A10" s="12" t="s">
        <v>4989</v>
      </c>
      <c r="B10" s="13">
        <v>248.15</v>
      </c>
      <c r="C10" s="13">
        <v>5243.8099999999995</v>
      </c>
      <c r="D10" s="13">
        <v>524.34</v>
      </c>
    </row>
    <row r="11" spans="1:4" x14ac:dyDescent="0.25">
      <c r="A11" s="12" t="s">
        <v>4993</v>
      </c>
      <c r="B11" s="13">
        <v>3513.25</v>
      </c>
      <c r="C11" s="13">
        <v>2340.8000000000002</v>
      </c>
      <c r="D11" s="13">
        <v>1816.72</v>
      </c>
    </row>
    <row r="12" spans="1:4" x14ac:dyDescent="0.25">
      <c r="A12" s="12" t="s">
        <v>4994</v>
      </c>
      <c r="B12" s="13">
        <v>3428.35</v>
      </c>
      <c r="C12" s="13">
        <v>3406.0099999999993</v>
      </c>
      <c r="D12" s="13">
        <v>3155.5600000000004</v>
      </c>
    </row>
    <row r="13" spans="1:4" x14ac:dyDescent="0.25">
      <c r="A13" s="12" t="s">
        <v>4995</v>
      </c>
      <c r="B13" s="13">
        <v>2834.5899999999997</v>
      </c>
      <c r="C13" s="13">
        <v>4704.68</v>
      </c>
      <c r="D13" s="13">
        <v>2832.2799999999997</v>
      </c>
    </row>
    <row r="14" spans="1:4" x14ac:dyDescent="0.25">
      <c r="A14" s="12" t="s">
        <v>4990</v>
      </c>
      <c r="B14" s="13">
        <v>2093.33</v>
      </c>
      <c r="C14" s="13">
        <v>2850.74</v>
      </c>
      <c r="D14" s="13">
        <v>1100.96</v>
      </c>
    </row>
    <row r="15" spans="1:4" x14ac:dyDescent="0.25">
      <c r="A15" s="12" t="s">
        <v>4991</v>
      </c>
      <c r="B15" s="13">
        <v>2205.41</v>
      </c>
      <c r="C15" s="13">
        <v>1341.25</v>
      </c>
      <c r="D15" s="13">
        <v>2208.84</v>
      </c>
    </row>
    <row r="16" spans="1:4" x14ac:dyDescent="0.25">
      <c r="A16" s="12" t="s">
        <v>4992</v>
      </c>
      <c r="B16" s="13">
        <v>2362.2200000000003</v>
      </c>
      <c r="C16" s="13">
        <v>2403.8599999999997</v>
      </c>
      <c r="D16" s="13">
        <v>1262.6599999999999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17252-6CBA-490B-8066-F958F9767A3A}">
  <dimension ref="A3:B8"/>
  <sheetViews>
    <sheetView workbookViewId="0">
      <selection activeCell="B13" sqref="B13"/>
    </sheetView>
  </sheetViews>
  <sheetFormatPr defaultRowHeight="15" x14ac:dyDescent="0.25"/>
  <cols>
    <col min="1" max="1" width="44.85546875" bestFit="1" customWidth="1"/>
    <col min="2" max="2" width="16.28515625" bestFit="1" customWidth="1"/>
    <col min="3" max="3" width="11.5703125" bestFit="1" customWidth="1"/>
    <col min="4" max="5" width="10" bestFit="1" customWidth="1"/>
    <col min="6" max="6" width="9" bestFit="1" customWidth="1"/>
    <col min="7" max="7" width="11.28515625" bestFit="1" customWidth="1"/>
    <col min="8" max="8" width="45.28515625" bestFit="1" customWidth="1"/>
    <col min="9" max="9" width="43.42578125" bestFit="1" customWidth="1"/>
    <col min="10" max="10" width="30" bestFit="1" customWidth="1"/>
    <col min="11" max="11" width="10.85546875" bestFit="1" customWidth="1"/>
    <col min="12" max="12" width="23.5703125" bestFit="1" customWidth="1"/>
    <col min="13" max="13" width="10.5703125" bestFit="1" customWidth="1"/>
    <col min="14" max="14" width="11.28515625" bestFit="1" customWidth="1"/>
  </cols>
  <sheetData>
    <row r="3" spans="1:2" x14ac:dyDescent="0.25">
      <c r="A3" s="11" t="s">
        <v>4981</v>
      </c>
      <c r="B3" s="11" t="s">
        <v>4980</v>
      </c>
    </row>
    <row r="4" spans="1:2" x14ac:dyDescent="0.25">
      <c r="A4" s="11" t="s">
        <v>4978</v>
      </c>
      <c r="B4" t="s">
        <v>5001</v>
      </c>
    </row>
    <row r="5" spans="1:2" x14ac:dyDescent="0.25">
      <c r="A5" s="12" t="s">
        <v>4959</v>
      </c>
      <c r="B5" s="13">
        <v>9590.2200000000012</v>
      </c>
    </row>
    <row r="6" spans="1:2" x14ac:dyDescent="0.25">
      <c r="A6" s="12" t="s">
        <v>4956</v>
      </c>
      <c r="B6" s="13">
        <v>8965.65</v>
      </c>
    </row>
    <row r="7" spans="1:2" x14ac:dyDescent="0.25">
      <c r="A7" s="12" t="s">
        <v>4961</v>
      </c>
      <c r="B7" s="13">
        <v>15678.05</v>
      </c>
    </row>
    <row r="8" spans="1:2" x14ac:dyDescent="0.25">
      <c r="A8" s="12" t="s">
        <v>4965</v>
      </c>
      <c r="B8" s="13">
        <v>6788.1400000000012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11A2-EAD3-4431-A8C1-1DC4D7F3655F}">
  <dimension ref="A3:B6"/>
  <sheetViews>
    <sheetView workbookViewId="0">
      <selection activeCell="A4" sqref="A4"/>
    </sheetView>
  </sheetViews>
  <sheetFormatPr defaultRowHeight="15" x14ac:dyDescent="0.25"/>
  <cols>
    <col min="1" max="1" width="14.5703125" bestFit="1" customWidth="1"/>
    <col min="2" max="2" width="12.5703125" bestFit="1" customWidth="1"/>
  </cols>
  <sheetData>
    <row r="3" spans="1:2" x14ac:dyDescent="0.25">
      <c r="A3" s="11" t="s">
        <v>4978</v>
      </c>
      <c r="B3" t="s">
        <v>4981</v>
      </c>
    </row>
    <row r="4" spans="1:2" x14ac:dyDescent="0.25">
      <c r="A4" s="12" t="s">
        <v>30</v>
      </c>
      <c r="B4" s="13">
        <v>156347.51000000004</v>
      </c>
    </row>
    <row r="5" spans="1:2" x14ac:dyDescent="0.25">
      <c r="A5" s="12" t="s">
        <v>64</v>
      </c>
      <c r="B5" s="13">
        <v>169768.50000000012</v>
      </c>
    </row>
    <row r="6" spans="1:2" x14ac:dyDescent="0.25">
      <c r="A6" s="12" t="s">
        <v>49</v>
      </c>
      <c r="B6" s="13">
        <v>175751.5299999998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D695-BDAE-48CF-9012-50D885CB27A0}">
  <dimension ref="A3:B7"/>
  <sheetViews>
    <sheetView workbookViewId="0">
      <selection activeCell="B5" sqref="B5"/>
    </sheetView>
  </sheetViews>
  <sheetFormatPr defaultRowHeight="15" x14ac:dyDescent="0.25"/>
  <cols>
    <col min="1" max="1" width="13.140625" bestFit="1" customWidth="1"/>
    <col min="2" max="2" width="12.140625" bestFit="1" customWidth="1"/>
  </cols>
  <sheetData>
    <row r="3" spans="1:2" x14ac:dyDescent="0.25">
      <c r="A3" s="11" t="s">
        <v>4978</v>
      </c>
      <c r="B3" t="s">
        <v>4981</v>
      </c>
    </row>
    <row r="4" spans="1:2" x14ac:dyDescent="0.25">
      <c r="A4" s="12" t="s">
        <v>47</v>
      </c>
      <c r="B4" s="13">
        <v>1512.8000000000002</v>
      </c>
    </row>
    <row r="5" spans="1:2" x14ac:dyDescent="0.25">
      <c r="A5" s="12" t="s">
        <v>99</v>
      </c>
      <c r="B5" s="13">
        <v>2131.7199999999998</v>
      </c>
    </row>
    <row r="6" spans="1:2" x14ac:dyDescent="0.25">
      <c r="A6" s="12" t="s">
        <v>28</v>
      </c>
      <c r="B6" s="13">
        <v>1705.8000000000002</v>
      </c>
    </row>
    <row r="7" spans="1:2" x14ac:dyDescent="0.25">
      <c r="A7" s="12" t="s">
        <v>38</v>
      </c>
      <c r="B7" s="13">
        <v>3750.94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91E5C-C0FF-40A7-A653-790DF399CCF8}">
  <dimension ref="A3:B7"/>
  <sheetViews>
    <sheetView workbookViewId="0">
      <selection activeCell="B7" sqref="B7"/>
    </sheetView>
  </sheetViews>
  <sheetFormatPr defaultRowHeight="15" x14ac:dyDescent="0.25"/>
  <cols>
    <col min="1" max="1" width="13.85546875" bestFit="1" customWidth="1"/>
    <col min="2" max="2" width="18.85546875" bestFit="1" customWidth="1"/>
  </cols>
  <sheetData>
    <row r="3" spans="1:2" x14ac:dyDescent="0.25">
      <c r="A3" s="11" t="s">
        <v>4978</v>
      </c>
      <c r="B3" t="s">
        <v>4997</v>
      </c>
    </row>
    <row r="4" spans="1:2" x14ac:dyDescent="0.25">
      <c r="A4" s="12" t="s">
        <v>33</v>
      </c>
      <c r="B4">
        <v>216</v>
      </c>
    </row>
    <row r="5" spans="1:2" x14ac:dyDescent="0.25">
      <c r="A5" s="12" t="s">
        <v>42</v>
      </c>
      <c r="B5">
        <v>257</v>
      </c>
    </row>
    <row r="6" spans="1:2" x14ac:dyDescent="0.25">
      <c r="A6" s="12" t="s">
        <v>21</v>
      </c>
      <c r="B6">
        <v>260</v>
      </c>
    </row>
    <row r="7" spans="1:2" x14ac:dyDescent="0.25">
      <c r="A7" s="12" t="s">
        <v>52</v>
      </c>
      <c r="B7">
        <v>267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9BB1-77AD-4201-889B-DE6E0BB6D7C1}">
  <dimension ref="A3:B19"/>
  <sheetViews>
    <sheetView tabSelected="1" workbookViewId="0">
      <selection activeCell="E15" sqref="E15"/>
    </sheetView>
  </sheetViews>
  <sheetFormatPr defaultRowHeight="15" x14ac:dyDescent="0.25"/>
  <cols>
    <col min="1" max="1" width="62.140625" bestFit="1" customWidth="1"/>
    <col min="2" max="2" width="12.140625" bestFit="1" customWidth="1"/>
  </cols>
  <sheetData>
    <row r="3" spans="1:2" x14ac:dyDescent="0.25">
      <c r="A3" s="11" t="s">
        <v>4978</v>
      </c>
      <c r="B3" t="s">
        <v>4981</v>
      </c>
    </row>
    <row r="4" spans="1:2" x14ac:dyDescent="0.25">
      <c r="A4" s="12" t="s">
        <v>4957</v>
      </c>
      <c r="B4" s="13">
        <v>40662.260000000017</v>
      </c>
    </row>
    <row r="5" spans="1:2" x14ac:dyDescent="0.25">
      <c r="A5" s="12" t="s">
        <v>4955</v>
      </c>
      <c r="B5" s="13">
        <v>40617.889999999992</v>
      </c>
    </row>
    <row r="6" spans="1:2" x14ac:dyDescent="0.25">
      <c r="A6" s="12" t="s">
        <v>4958</v>
      </c>
      <c r="B6" s="13">
        <v>44151.060000000019</v>
      </c>
    </row>
    <row r="7" spans="1:2" x14ac:dyDescent="0.25">
      <c r="A7" s="12" t="s">
        <v>4960</v>
      </c>
      <c r="B7" s="13">
        <v>41422.109999999979</v>
      </c>
    </row>
    <row r="8" spans="1:2" x14ac:dyDescent="0.25">
      <c r="A8" s="12" t="s">
        <v>4959</v>
      </c>
      <c r="B8" s="13">
        <v>39316.159999999996</v>
      </c>
    </row>
    <row r="9" spans="1:2" x14ac:dyDescent="0.25">
      <c r="A9" s="12" t="s">
        <v>4954</v>
      </c>
      <c r="B9" s="13">
        <v>33645.249999999993</v>
      </c>
    </row>
    <row r="10" spans="1:2" x14ac:dyDescent="0.25">
      <c r="A10" s="12" t="s">
        <v>4956</v>
      </c>
      <c r="B10" s="13">
        <v>41035.100000000013</v>
      </c>
    </row>
    <row r="11" spans="1:2" x14ac:dyDescent="0.25">
      <c r="A11" s="12" t="s">
        <v>4961</v>
      </c>
      <c r="B11" s="13">
        <v>52707.33</v>
      </c>
    </row>
    <row r="12" spans="1:2" x14ac:dyDescent="0.25">
      <c r="A12" s="12" t="s">
        <v>4965</v>
      </c>
      <c r="B12" s="13">
        <v>42692.940000000017</v>
      </c>
    </row>
    <row r="13" spans="1:2" x14ac:dyDescent="0.25">
      <c r="A13" s="12" t="s">
        <v>4964</v>
      </c>
      <c r="B13" s="13">
        <v>41492.930000000015</v>
      </c>
    </row>
    <row r="14" spans="1:2" x14ac:dyDescent="0.25">
      <c r="A14" s="12" t="s">
        <v>4962</v>
      </c>
      <c r="B14" s="13">
        <v>43051.599999999984</v>
      </c>
    </row>
    <row r="15" spans="1:2" x14ac:dyDescent="0.25">
      <c r="A15" s="12" t="s">
        <v>4963</v>
      </c>
      <c r="B15" s="13">
        <v>41072.910000000011</v>
      </c>
    </row>
    <row r="19" spans="1:1" x14ac:dyDescent="0.25">
      <c r="A19" t="s">
        <v>4998</v>
      </c>
    </row>
  </sheetData>
  <conditionalFormatting sqref="A4:A15">
    <cfRule type="dataBar" priority="2">
      <dataBar>
        <cfvo type="min"/>
        <cfvo type="max"/>
        <color rgb="FF638EC6"/>
      </dataBar>
      <extLst>
        <ext xmlns:x14="http://schemas.microsoft.com/office/spreadsheetml/2009/9/main" uri="{B025F937-C7B1-47D3-B67F-A62EFF666E3E}">
          <x14:id>{3EBF5F67-876B-4FE2-9CF4-0342958F8E68}</x14:id>
        </ext>
      </extLst>
    </cfRule>
  </conditionalFormatting>
  <conditionalFormatting sqref="A4:B15">
    <cfRule type="dataBar" priority="1">
      <dataBar>
        <cfvo type="min"/>
        <cfvo type="max"/>
        <color rgb="FF638EC6"/>
      </dataBar>
      <extLst>
        <ext xmlns:x14="http://schemas.microsoft.com/office/spreadsheetml/2009/9/main" uri="{B025F937-C7B1-47D3-B67F-A62EFF666E3E}">
          <x14:id>{C87D0FCF-18BC-4B8A-B006-095CFDFCFE4B}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EBF5F67-876B-4FE2-9CF4-0342958F8E68}">
            <x14:dataBar minLength="0" maxLength="100" border="1" negativeBarBorderColorSameAsPositive="0">
              <x14:cfvo type="autoMin"/>
              <x14:cfvo type="autoMax"/>
              <x14:borderColor rgb="FF638EC6"/>
              <x14:negativeFillColor rgb="FFFF0000"/>
              <x14:negativeBorderColor rgb="FFFF0000"/>
              <x14:axisColor rgb="FF000000"/>
            </x14:dataBar>
          </x14:cfRule>
          <xm:sqref>A4:A15</xm:sqref>
        </x14:conditionalFormatting>
        <x14:conditionalFormatting xmlns:xm="http://schemas.microsoft.com/office/excel/2006/main">
          <x14:cfRule type="dataBar" id="{C87D0FCF-18BC-4B8A-B006-095CFDFCFE4B}">
            <x14:dataBar minLength="0" maxLength="100" border="1" negativeBarBorderColorSameAsPositive="0">
              <x14:cfvo type="autoMin"/>
              <x14:cfvo type="autoMax"/>
              <x14:borderColor rgb="FF638EC6"/>
              <x14:negativeFillColor rgb="FFFF0000"/>
              <x14:negativeBorderColor rgb="FFFF0000"/>
              <x14:axisColor rgb="FF000000"/>
            </x14:dataBar>
          </x14:cfRule>
          <xm:sqref>A4:B15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F7CF-E4B4-4A09-B6D2-EEB3BFDDBCF4}">
  <dimension ref="A3:E16"/>
  <sheetViews>
    <sheetView topLeftCell="A2" workbookViewId="0">
      <selection activeCell="H30" sqref="H30"/>
    </sheetView>
  </sheetViews>
  <sheetFormatPr defaultRowHeight="15" x14ac:dyDescent="0.25"/>
  <cols>
    <col min="1" max="1" width="13.140625" bestFit="1" customWidth="1"/>
    <col min="2" max="2" width="16.28515625" bestFit="1" customWidth="1"/>
    <col min="3" max="5" width="11.5703125" bestFit="1" customWidth="1"/>
    <col min="6" max="6" width="12.5703125" bestFit="1" customWidth="1"/>
  </cols>
  <sheetData>
    <row r="3" spans="1:5" x14ac:dyDescent="0.25">
      <c r="A3" s="11" t="s">
        <v>4981</v>
      </c>
      <c r="B3" s="11" t="s">
        <v>4980</v>
      </c>
    </row>
    <row r="4" spans="1:5" x14ac:dyDescent="0.25">
      <c r="A4" s="11" t="s">
        <v>4978</v>
      </c>
      <c r="B4" t="s">
        <v>47</v>
      </c>
      <c r="C4" t="s">
        <v>99</v>
      </c>
      <c r="D4" t="s">
        <v>28</v>
      </c>
      <c r="E4" t="s">
        <v>38</v>
      </c>
    </row>
    <row r="5" spans="1:5" x14ac:dyDescent="0.25">
      <c r="A5" s="12" t="s">
        <v>50</v>
      </c>
      <c r="B5" s="13">
        <v>12577.35</v>
      </c>
      <c r="C5" s="13">
        <v>8133.4900000000007</v>
      </c>
      <c r="D5" s="13">
        <v>7983.9100000000008</v>
      </c>
      <c r="E5" s="13">
        <v>12340.349999999997</v>
      </c>
    </row>
    <row r="6" spans="1:5" x14ac:dyDescent="0.25">
      <c r="A6" s="12" t="s">
        <v>226</v>
      </c>
      <c r="B6" s="13">
        <v>8443.2999999999993</v>
      </c>
      <c r="C6" s="13">
        <v>13166.070000000002</v>
      </c>
      <c r="D6" s="13">
        <v>11189.98</v>
      </c>
      <c r="E6" s="13">
        <v>8693.58</v>
      </c>
    </row>
    <row r="7" spans="1:5" x14ac:dyDescent="0.25">
      <c r="A7" s="12" t="s">
        <v>65</v>
      </c>
      <c r="B7" s="13">
        <v>12473.420000000002</v>
      </c>
      <c r="C7" s="13">
        <v>9298.2900000000009</v>
      </c>
      <c r="D7" s="13">
        <v>14982.519999999997</v>
      </c>
      <c r="E7" s="13">
        <v>7396.8300000000017</v>
      </c>
    </row>
    <row r="8" spans="1:5" x14ac:dyDescent="0.25">
      <c r="A8" s="12" t="s">
        <v>40</v>
      </c>
      <c r="B8" s="13">
        <v>11508.550000000001</v>
      </c>
      <c r="C8" s="13">
        <v>6284.01</v>
      </c>
      <c r="D8" s="13">
        <v>12445.589999999997</v>
      </c>
      <c r="E8" s="13">
        <v>10379.74</v>
      </c>
    </row>
    <row r="9" spans="1:5" x14ac:dyDescent="0.25">
      <c r="A9" s="12" t="s">
        <v>31</v>
      </c>
      <c r="B9" s="13">
        <v>7753.4900000000007</v>
      </c>
      <c r="C9" s="13">
        <v>8755.73</v>
      </c>
      <c r="D9" s="13">
        <v>7444.92</v>
      </c>
      <c r="E9" s="13">
        <v>9691.1100000000024</v>
      </c>
    </row>
    <row r="10" spans="1:5" x14ac:dyDescent="0.25">
      <c r="A10" s="12" t="s">
        <v>73</v>
      </c>
      <c r="B10" s="13">
        <v>6673.71</v>
      </c>
      <c r="C10" s="13">
        <v>10078.629999999997</v>
      </c>
      <c r="D10" s="13">
        <v>11178.789999999999</v>
      </c>
      <c r="E10" s="13">
        <v>11385.03</v>
      </c>
    </row>
    <row r="11" spans="1:5" x14ac:dyDescent="0.25">
      <c r="A11" s="12" t="s">
        <v>125</v>
      </c>
      <c r="B11" s="13">
        <v>12107.820000000002</v>
      </c>
      <c r="C11" s="13">
        <v>9254.4699999999993</v>
      </c>
      <c r="D11" s="13">
        <v>10102.489999999998</v>
      </c>
      <c r="E11" s="13">
        <v>11586.820000000002</v>
      </c>
    </row>
    <row r="12" spans="1:5" x14ac:dyDescent="0.25">
      <c r="A12" s="12" t="s">
        <v>81</v>
      </c>
      <c r="B12" s="13">
        <v>9063.9100000000017</v>
      </c>
      <c r="C12" s="13">
        <v>9434.8200000000015</v>
      </c>
      <c r="D12" s="13">
        <v>9766.3599999999988</v>
      </c>
      <c r="E12" s="13">
        <v>13157.02</v>
      </c>
    </row>
    <row r="13" spans="1:5" x14ac:dyDescent="0.25">
      <c r="A13" s="12" t="s">
        <v>93</v>
      </c>
      <c r="B13" s="13">
        <v>17510.170000000006</v>
      </c>
      <c r="C13" s="13">
        <v>20000.789999999997</v>
      </c>
      <c r="D13" s="13">
        <v>6735.2099999999991</v>
      </c>
      <c r="E13" s="13">
        <v>8461.1600000000017</v>
      </c>
    </row>
    <row r="14" spans="1:5" x14ac:dyDescent="0.25">
      <c r="A14" s="12" t="s">
        <v>137</v>
      </c>
      <c r="B14" s="13">
        <v>6846.5499999999984</v>
      </c>
      <c r="C14" s="13">
        <v>10318.449999999999</v>
      </c>
      <c r="D14" s="13">
        <v>9181</v>
      </c>
      <c r="E14" s="13">
        <v>14726.91</v>
      </c>
    </row>
    <row r="15" spans="1:5" x14ac:dyDescent="0.25">
      <c r="A15" s="12" t="s">
        <v>402</v>
      </c>
      <c r="B15" s="13">
        <v>11019.980000000001</v>
      </c>
      <c r="C15" s="13">
        <v>11982.45</v>
      </c>
      <c r="D15" s="13">
        <v>7750.920000000001</v>
      </c>
      <c r="E15" s="13">
        <v>11939.59</v>
      </c>
    </row>
    <row r="16" spans="1:5" x14ac:dyDescent="0.25">
      <c r="A16" s="12" t="s">
        <v>58</v>
      </c>
      <c r="B16" s="13">
        <v>11673.890000000001</v>
      </c>
      <c r="C16" s="13">
        <v>5899.7</v>
      </c>
      <c r="D16" s="13">
        <v>9757.0799999999981</v>
      </c>
      <c r="E16" s="13">
        <v>13331.589999999998</v>
      </c>
    </row>
  </sheetData>
  <conditionalFormatting sqref="A3">
    <cfRule type="colorScale" priority="4">
      <colorScale>
        <cfvo type="min"/>
        <cfvo type="percentile" val="50"/>
        <cfvo type="max"/>
        <color rgb="FFF8696B"/>
        <color rgb="FFFCFCFF"/>
        <color rgb="FF5A8AC6"/>
      </colorScale>
    </cfRule>
  </conditionalFormatting>
  <conditionalFormatting sqref="A4:A6">
    <cfRule type="colorScale" priority="3">
      <colorScale>
        <cfvo type="min"/>
        <cfvo type="percentile" val="50"/>
        <cfvo type="max"/>
        <color rgb="FF63BE7B"/>
        <color rgb="FFFFEB84"/>
        <color rgb="FFF8696B"/>
      </colorScale>
    </cfRule>
  </conditionalFormatting>
  <conditionalFormatting sqref="A4:A6">
    <cfRule type="colorScale" priority="2">
      <colorScale>
        <cfvo type="min"/>
        <cfvo type="percentile" val="50"/>
        <cfvo type="max"/>
        <color rgb="FF63BE7B"/>
        <color rgb="FFFFEB84"/>
        <color rgb="FFF8696B"/>
      </colorScale>
    </cfRule>
  </conditionalFormatting>
  <conditionalFormatting pivot="1" sqref="B5:E1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D93A4-D786-4875-AEAC-90140FA798A8}">
  <dimension ref="A3:J17"/>
  <sheetViews>
    <sheetView workbookViewId="0">
      <selection activeCell="D19" sqref="D19"/>
    </sheetView>
  </sheetViews>
  <sheetFormatPr defaultRowHeight="15" x14ac:dyDescent="0.25"/>
  <cols>
    <col min="1" max="1" width="13.140625" bestFit="1" customWidth="1"/>
    <col min="2" max="2" width="16.28515625" bestFit="1" customWidth="1"/>
    <col min="3" max="6" width="12.5703125" bestFit="1" customWidth="1"/>
  </cols>
  <sheetData>
    <row r="3" spans="1:6" x14ac:dyDescent="0.25">
      <c r="A3" s="11" t="s">
        <v>4981</v>
      </c>
      <c r="B3" s="11" t="s">
        <v>4980</v>
      </c>
    </row>
    <row r="4" spans="1:6" x14ac:dyDescent="0.25">
      <c r="A4" s="11" t="s">
        <v>4978</v>
      </c>
      <c r="B4" t="s">
        <v>47</v>
      </c>
      <c r="C4" t="s">
        <v>99</v>
      </c>
      <c r="D4" t="s">
        <v>28</v>
      </c>
      <c r="E4" t="s">
        <v>38</v>
      </c>
      <c r="F4" t="s">
        <v>4979</v>
      </c>
    </row>
    <row r="5" spans="1:6" x14ac:dyDescent="0.25">
      <c r="A5" s="12" t="s">
        <v>50</v>
      </c>
      <c r="B5" s="13">
        <v>12577.35</v>
      </c>
      <c r="C5" s="13">
        <v>8133.4900000000007</v>
      </c>
      <c r="D5" s="13">
        <v>7983.9100000000008</v>
      </c>
      <c r="E5" s="13">
        <v>12340.349999999997</v>
      </c>
      <c r="F5" s="13">
        <v>41035.1</v>
      </c>
    </row>
    <row r="6" spans="1:6" x14ac:dyDescent="0.25">
      <c r="A6" s="12" t="s">
        <v>226</v>
      </c>
      <c r="B6" s="13">
        <v>8443.2999999999993</v>
      </c>
      <c r="C6" s="13">
        <v>13166.070000000002</v>
      </c>
      <c r="D6" s="13">
        <v>11189.98</v>
      </c>
      <c r="E6" s="13">
        <v>8693.58</v>
      </c>
      <c r="F6" s="13">
        <v>41492.930000000008</v>
      </c>
    </row>
    <row r="7" spans="1:6" x14ac:dyDescent="0.25">
      <c r="A7" s="12" t="s">
        <v>65</v>
      </c>
      <c r="B7" s="13">
        <v>12473.420000000002</v>
      </c>
      <c r="C7" s="13">
        <v>9298.2900000000009</v>
      </c>
      <c r="D7" s="13">
        <v>14982.519999999997</v>
      </c>
      <c r="E7" s="13">
        <v>7396.8300000000017</v>
      </c>
      <c r="F7" s="13">
        <v>44151.06</v>
      </c>
    </row>
    <row r="8" spans="1:6" x14ac:dyDescent="0.25">
      <c r="A8" s="12" t="s">
        <v>40</v>
      </c>
      <c r="B8" s="13">
        <v>11508.550000000001</v>
      </c>
      <c r="C8" s="13">
        <v>6284.01</v>
      </c>
      <c r="D8" s="13">
        <v>12445.589999999997</v>
      </c>
      <c r="E8" s="13">
        <v>10379.74</v>
      </c>
      <c r="F8" s="13">
        <v>40617.89</v>
      </c>
    </row>
    <row r="9" spans="1:6" x14ac:dyDescent="0.25">
      <c r="A9" s="12" t="s">
        <v>31</v>
      </c>
      <c r="B9" s="13">
        <v>7753.4900000000007</v>
      </c>
      <c r="C9" s="13">
        <v>8755.73</v>
      </c>
      <c r="D9" s="13">
        <v>7444.92</v>
      </c>
      <c r="E9" s="13">
        <v>9691.1100000000024</v>
      </c>
      <c r="F9" s="13">
        <v>33645.25</v>
      </c>
    </row>
    <row r="10" spans="1:6" x14ac:dyDescent="0.25">
      <c r="A10" s="12" t="s">
        <v>73</v>
      </c>
      <c r="B10" s="13">
        <v>6673.71</v>
      </c>
      <c r="C10" s="13">
        <v>10078.629999999997</v>
      </c>
      <c r="D10" s="13">
        <v>11178.789999999999</v>
      </c>
      <c r="E10" s="13">
        <v>11385.03</v>
      </c>
      <c r="F10" s="13">
        <v>39316.159999999996</v>
      </c>
    </row>
    <row r="11" spans="1:6" x14ac:dyDescent="0.25">
      <c r="A11" s="12" t="s">
        <v>125</v>
      </c>
      <c r="B11" s="13">
        <v>12107.820000000002</v>
      </c>
      <c r="C11" s="13">
        <v>9254.4699999999993</v>
      </c>
      <c r="D11" s="13">
        <v>10102.489999999998</v>
      </c>
      <c r="E11" s="13">
        <v>11586.820000000002</v>
      </c>
      <c r="F11" s="13">
        <v>43051.6</v>
      </c>
    </row>
    <row r="12" spans="1:6" x14ac:dyDescent="0.25">
      <c r="A12" s="12" t="s">
        <v>81</v>
      </c>
      <c r="B12" s="13">
        <v>9063.9100000000017</v>
      </c>
      <c r="C12" s="13">
        <v>9434.8200000000015</v>
      </c>
      <c r="D12" s="13">
        <v>9766.3599999999988</v>
      </c>
      <c r="E12" s="13">
        <v>13157.02</v>
      </c>
      <c r="F12" s="13">
        <v>41422.11</v>
      </c>
    </row>
    <row r="13" spans="1:6" x14ac:dyDescent="0.25">
      <c r="A13" s="12" t="s">
        <v>93</v>
      </c>
      <c r="B13" s="13">
        <v>17510.170000000006</v>
      </c>
      <c r="C13" s="13">
        <v>20000.789999999997</v>
      </c>
      <c r="D13" s="13">
        <v>6735.2099999999991</v>
      </c>
      <c r="E13" s="13">
        <v>8461.1600000000017</v>
      </c>
      <c r="F13" s="13">
        <v>52707.330000000009</v>
      </c>
    </row>
    <row r="14" spans="1:6" x14ac:dyDescent="0.25">
      <c r="A14" s="12" t="s">
        <v>137</v>
      </c>
      <c r="B14" s="13">
        <v>6846.5499999999984</v>
      </c>
      <c r="C14" s="13">
        <v>10318.449999999999</v>
      </c>
      <c r="D14" s="13">
        <v>9181</v>
      </c>
      <c r="E14" s="13">
        <v>14726.91</v>
      </c>
      <c r="F14" s="13">
        <v>41072.909999999996</v>
      </c>
    </row>
    <row r="15" spans="1:6" x14ac:dyDescent="0.25">
      <c r="A15" s="12" t="s">
        <v>402</v>
      </c>
      <c r="B15" s="13">
        <v>11019.980000000001</v>
      </c>
      <c r="C15" s="13">
        <v>11982.45</v>
      </c>
      <c r="D15" s="13">
        <v>7750.920000000001</v>
      </c>
      <c r="E15" s="13">
        <v>11939.59</v>
      </c>
      <c r="F15" s="13">
        <v>42692.94</v>
      </c>
    </row>
    <row r="16" spans="1:6" x14ac:dyDescent="0.25">
      <c r="A16" s="12" t="s">
        <v>58</v>
      </c>
      <c r="B16" s="13">
        <v>11673.890000000001</v>
      </c>
      <c r="C16" s="13">
        <v>5899.7</v>
      </c>
      <c r="D16" s="13">
        <v>9757.0799999999981</v>
      </c>
      <c r="E16" s="13">
        <v>13331.589999999998</v>
      </c>
      <c r="F16" s="13">
        <v>40662.259999999995</v>
      </c>
    </row>
    <row r="17" spans="1:10" x14ac:dyDescent="0.25">
      <c r="A17" s="12" t="s">
        <v>4979</v>
      </c>
      <c r="B17" s="13">
        <v>127652.14000000003</v>
      </c>
      <c r="C17" s="13">
        <v>122606.89999999998</v>
      </c>
      <c r="D17" s="13">
        <v>118518.76999999999</v>
      </c>
      <c r="E17" s="13">
        <v>133089.73000000001</v>
      </c>
      <c r="F17" s="13">
        <v>501867.54</v>
      </c>
      <c r="J17" t="s">
        <v>4998</v>
      </c>
    </row>
  </sheetData>
  <conditionalFormatting pivot="1" sqref="B5:F16">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762C4-5BCC-4D33-A5C1-D4A218A06D69}">
  <dimension ref="A3:E54"/>
  <sheetViews>
    <sheetView topLeftCell="D1" zoomScaleNormal="100" workbookViewId="0">
      <selection activeCell="Q49" sqref="Q49"/>
    </sheetView>
  </sheetViews>
  <sheetFormatPr defaultRowHeight="15" x14ac:dyDescent="0.25"/>
  <cols>
    <col min="1" max="1" width="15.28515625" bestFit="1" customWidth="1"/>
    <col min="2" max="2" width="12.140625" bestFit="1" customWidth="1"/>
  </cols>
  <sheetData>
    <row r="3" spans="1:5" x14ac:dyDescent="0.25">
      <c r="A3" s="11" t="s">
        <v>8</v>
      </c>
      <c r="B3" t="s">
        <v>4981</v>
      </c>
      <c r="D3" t="str">
        <f>A3</f>
        <v>State</v>
      </c>
      <c r="E3" t="str">
        <f>B3</f>
        <v>Sum of Sales</v>
      </c>
    </row>
    <row r="4" spans="1:5" x14ac:dyDescent="0.25">
      <c r="A4" s="12" t="s">
        <v>213</v>
      </c>
      <c r="B4">
        <v>10695.499999999998</v>
      </c>
      <c r="D4" t="str">
        <f t="shared" ref="D4:D53" si="0">A4</f>
        <v>Alabama</v>
      </c>
      <c r="E4">
        <f t="shared" ref="E4:E53" si="1">B4</f>
        <v>10695.499999999998</v>
      </c>
    </row>
    <row r="5" spans="1:5" x14ac:dyDescent="0.25">
      <c r="A5" s="12" t="s">
        <v>297</v>
      </c>
      <c r="B5">
        <v>10432.91</v>
      </c>
      <c r="D5" t="str">
        <f t="shared" si="0"/>
        <v>Alaska</v>
      </c>
      <c r="E5">
        <f t="shared" si="1"/>
        <v>10432.91</v>
      </c>
    </row>
    <row r="6" spans="1:5" x14ac:dyDescent="0.25">
      <c r="A6" s="12" t="s">
        <v>434</v>
      </c>
      <c r="B6">
        <v>8856.880000000001</v>
      </c>
      <c r="D6" t="str">
        <f t="shared" si="0"/>
        <v>Arizona</v>
      </c>
      <c r="E6">
        <f t="shared" si="1"/>
        <v>8856.880000000001</v>
      </c>
    </row>
    <row r="7" spans="1:5" x14ac:dyDescent="0.25">
      <c r="A7" s="12" t="s">
        <v>202</v>
      </c>
      <c r="B7">
        <v>13441.079999999998</v>
      </c>
      <c r="D7" t="str">
        <f t="shared" si="0"/>
        <v>Arkansas</v>
      </c>
      <c r="E7">
        <f t="shared" si="1"/>
        <v>13441.079999999998</v>
      </c>
    </row>
    <row r="8" spans="1:5" x14ac:dyDescent="0.25">
      <c r="A8" s="12" t="s">
        <v>56</v>
      </c>
      <c r="B8">
        <v>7424.9100000000008</v>
      </c>
      <c r="D8" t="str">
        <f t="shared" si="0"/>
        <v>California</v>
      </c>
      <c r="E8">
        <f t="shared" si="1"/>
        <v>7424.9100000000008</v>
      </c>
    </row>
    <row r="9" spans="1:5" x14ac:dyDescent="0.25">
      <c r="A9" s="12" t="s">
        <v>111</v>
      </c>
      <c r="B9">
        <v>8504.09</v>
      </c>
      <c r="D9" t="str">
        <f t="shared" si="0"/>
        <v>Colorado</v>
      </c>
      <c r="E9">
        <f t="shared" si="1"/>
        <v>8504.09</v>
      </c>
    </row>
    <row r="10" spans="1:5" x14ac:dyDescent="0.25">
      <c r="A10" s="12" t="s">
        <v>659</v>
      </c>
      <c r="B10">
        <v>6634.1900000000014</v>
      </c>
      <c r="D10" t="str">
        <f t="shared" si="0"/>
        <v>Connecticut</v>
      </c>
      <c r="E10">
        <f t="shared" si="1"/>
        <v>6634.1900000000014</v>
      </c>
    </row>
    <row r="11" spans="1:5" x14ac:dyDescent="0.25">
      <c r="A11" s="12" t="s">
        <v>123</v>
      </c>
      <c r="B11">
        <v>9627.2100000000009</v>
      </c>
      <c r="D11" t="str">
        <f t="shared" si="0"/>
        <v>Delaware</v>
      </c>
      <c r="E11">
        <f t="shared" si="1"/>
        <v>9627.2100000000009</v>
      </c>
    </row>
    <row r="12" spans="1:5" x14ac:dyDescent="0.25">
      <c r="A12" s="12" t="s">
        <v>303</v>
      </c>
      <c r="B12">
        <v>7185.170000000001</v>
      </c>
      <c r="D12" t="str">
        <f t="shared" si="0"/>
        <v>Florida</v>
      </c>
      <c r="E12">
        <f t="shared" si="1"/>
        <v>7185.170000000001</v>
      </c>
    </row>
    <row r="13" spans="1:5" x14ac:dyDescent="0.25">
      <c r="A13" s="12" t="s">
        <v>46</v>
      </c>
      <c r="B13">
        <v>13545.630000000001</v>
      </c>
      <c r="D13" t="str">
        <f t="shared" si="0"/>
        <v>Georgia</v>
      </c>
      <c r="E13">
        <f t="shared" si="1"/>
        <v>13545.630000000001</v>
      </c>
    </row>
    <row r="14" spans="1:5" x14ac:dyDescent="0.25">
      <c r="A14" s="12" t="s">
        <v>571</v>
      </c>
      <c r="B14">
        <v>12335.490000000002</v>
      </c>
      <c r="D14" t="str">
        <f t="shared" si="0"/>
        <v>Hawaii</v>
      </c>
      <c r="E14">
        <f t="shared" si="1"/>
        <v>12335.490000000002</v>
      </c>
    </row>
    <row r="15" spans="1:5" x14ac:dyDescent="0.25">
      <c r="A15" s="12" t="s">
        <v>98</v>
      </c>
      <c r="B15">
        <v>6888.65</v>
      </c>
      <c r="D15" t="str">
        <f t="shared" si="0"/>
        <v>Idaho</v>
      </c>
      <c r="E15">
        <f t="shared" si="1"/>
        <v>6888.65</v>
      </c>
    </row>
    <row r="16" spans="1:5" x14ac:dyDescent="0.25">
      <c r="A16" s="12" t="s">
        <v>334</v>
      </c>
      <c r="B16">
        <v>8678.84</v>
      </c>
      <c r="D16" t="str">
        <f t="shared" si="0"/>
        <v>Illinois</v>
      </c>
      <c r="E16">
        <f t="shared" si="1"/>
        <v>8678.84</v>
      </c>
    </row>
    <row r="17" spans="1:5" x14ac:dyDescent="0.25">
      <c r="A17" s="12" t="s">
        <v>690</v>
      </c>
      <c r="B17">
        <v>7522.380000000001</v>
      </c>
      <c r="D17" t="str">
        <f t="shared" si="0"/>
        <v>Indiana</v>
      </c>
      <c r="E17">
        <f t="shared" si="1"/>
        <v>7522.380000000001</v>
      </c>
    </row>
    <row r="18" spans="1:5" x14ac:dyDescent="0.25">
      <c r="A18" s="12" t="s">
        <v>71</v>
      </c>
      <c r="B18">
        <v>14121.930000000004</v>
      </c>
      <c r="D18" t="str">
        <f t="shared" si="0"/>
        <v>Iowa</v>
      </c>
      <c r="E18">
        <f t="shared" si="1"/>
        <v>14121.930000000004</v>
      </c>
    </row>
    <row r="19" spans="1:5" x14ac:dyDescent="0.25">
      <c r="A19" s="12" t="s">
        <v>504</v>
      </c>
      <c r="B19">
        <v>12812.160000000003</v>
      </c>
      <c r="D19" t="str">
        <f t="shared" si="0"/>
        <v>Kansas</v>
      </c>
      <c r="E19">
        <f t="shared" si="1"/>
        <v>12812.160000000003</v>
      </c>
    </row>
    <row r="20" spans="1:5" x14ac:dyDescent="0.25">
      <c r="A20" s="12" t="s">
        <v>224</v>
      </c>
      <c r="B20">
        <v>9240.7000000000007</v>
      </c>
      <c r="D20" t="str">
        <f t="shared" si="0"/>
        <v>Kentucky</v>
      </c>
      <c r="E20">
        <f t="shared" si="1"/>
        <v>9240.7000000000007</v>
      </c>
    </row>
    <row r="21" spans="1:5" x14ac:dyDescent="0.25">
      <c r="A21" s="12" t="s">
        <v>291</v>
      </c>
      <c r="B21">
        <v>7144.7000000000007</v>
      </c>
      <c r="D21" t="str">
        <f t="shared" si="0"/>
        <v>Louisiana</v>
      </c>
      <c r="E21">
        <f t="shared" si="1"/>
        <v>7144.7000000000007</v>
      </c>
    </row>
    <row r="22" spans="1:5" x14ac:dyDescent="0.25">
      <c r="A22" s="12" t="s">
        <v>269</v>
      </c>
      <c r="B22">
        <v>9529.81</v>
      </c>
      <c r="D22" t="str">
        <f t="shared" si="0"/>
        <v>Maine</v>
      </c>
      <c r="E22">
        <f t="shared" si="1"/>
        <v>9529.81</v>
      </c>
    </row>
    <row r="23" spans="1:5" x14ac:dyDescent="0.25">
      <c r="A23" s="12" t="s">
        <v>175</v>
      </c>
      <c r="B23">
        <v>11137.39</v>
      </c>
      <c r="D23" t="str">
        <f t="shared" si="0"/>
        <v>Maryland</v>
      </c>
      <c r="E23">
        <f t="shared" si="1"/>
        <v>11137.39</v>
      </c>
    </row>
    <row r="24" spans="1:5" x14ac:dyDescent="0.25">
      <c r="A24" s="12" t="s">
        <v>79</v>
      </c>
      <c r="B24">
        <v>11202.62</v>
      </c>
      <c r="D24" t="str">
        <f t="shared" si="0"/>
        <v>Massachusetts</v>
      </c>
      <c r="E24">
        <f t="shared" si="1"/>
        <v>11202.62</v>
      </c>
    </row>
    <row r="25" spans="1:5" x14ac:dyDescent="0.25">
      <c r="A25" s="12" t="s">
        <v>147</v>
      </c>
      <c r="B25">
        <v>7999.74</v>
      </c>
      <c r="D25" t="str">
        <f t="shared" si="0"/>
        <v>Michigan</v>
      </c>
      <c r="E25">
        <f t="shared" si="1"/>
        <v>7999.74</v>
      </c>
    </row>
    <row r="26" spans="1:5" x14ac:dyDescent="0.25">
      <c r="A26" s="12" t="s">
        <v>653</v>
      </c>
      <c r="B26">
        <v>10226.140000000001</v>
      </c>
      <c r="D26" t="str">
        <f t="shared" si="0"/>
        <v>Minnesota</v>
      </c>
      <c r="E26">
        <f t="shared" si="1"/>
        <v>10226.140000000001</v>
      </c>
    </row>
    <row r="27" spans="1:5" x14ac:dyDescent="0.25">
      <c r="A27" s="12" t="s">
        <v>263</v>
      </c>
      <c r="B27">
        <v>12560.069999999998</v>
      </c>
      <c r="D27" t="str">
        <f t="shared" si="0"/>
        <v>Mississippi</v>
      </c>
      <c r="E27">
        <f t="shared" si="1"/>
        <v>12560.069999999998</v>
      </c>
    </row>
    <row r="28" spans="1:5" x14ac:dyDescent="0.25">
      <c r="A28" s="12" t="s">
        <v>105</v>
      </c>
      <c r="B28">
        <v>5983.6299999999992</v>
      </c>
      <c r="D28" t="str">
        <f t="shared" si="0"/>
        <v>Missouri</v>
      </c>
      <c r="E28">
        <f t="shared" si="1"/>
        <v>5983.6299999999992</v>
      </c>
    </row>
    <row r="29" spans="1:5" x14ac:dyDescent="0.25">
      <c r="A29" s="12" t="s">
        <v>835</v>
      </c>
      <c r="B29">
        <v>10595.610000000002</v>
      </c>
      <c r="D29" t="str">
        <f t="shared" si="0"/>
        <v>Montana</v>
      </c>
      <c r="E29">
        <f t="shared" si="1"/>
        <v>10595.610000000002</v>
      </c>
    </row>
    <row r="30" spans="1:5" x14ac:dyDescent="0.25">
      <c r="A30" s="12" t="s">
        <v>237</v>
      </c>
      <c r="B30">
        <v>12194.9</v>
      </c>
      <c r="D30" t="str">
        <f t="shared" si="0"/>
        <v>Nebraska</v>
      </c>
      <c r="E30">
        <f t="shared" si="1"/>
        <v>12194.9</v>
      </c>
    </row>
    <row r="31" spans="1:5" x14ac:dyDescent="0.25">
      <c r="A31" s="12" t="s">
        <v>196</v>
      </c>
      <c r="B31">
        <v>17748.38</v>
      </c>
      <c r="D31" t="str">
        <f t="shared" si="0"/>
        <v>Nevada</v>
      </c>
      <c r="E31">
        <f t="shared" si="1"/>
        <v>17748.38</v>
      </c>
    </row>
    <row r="32" spans="1:5" x14ac:dyDescent="0.25">
      <c r="A32" s="12" t="s">
        <v>159</v>
      </c>
      <c r="B32">
        <v>11739.11</v>
      </c>
      <c r="D32" t="str">
        <f t="shared" si="0"/>
        <v>New Hampshire</v>
      </c>
      <c r="E32">
        <f t="shared" si="1"/>
        <v>11739.11</v>
      </c>
    </row>
    <row r="33" spans="1:5" x14ac:dyDescent="0.25">
      <c r="A33" s="12" t="s">
        <v>412</v>
      </c>
      <c r="B33">
        <v>9101.26</v>
      </c>
      <c r="D33" t="str">
        <f t="shared" si="0"/>
        <v>New Jersey</v>
      </c>
      <c r="E33">
        <f t="shared" si="1"/>
        <v>9101.26</v>
      </c>
    </row>
    <row r="34" spans="1:5" x14ac:dyDescent="0.25">
      <c r="A34" s="12" t="s">
        <v>540</v>
      </c>
      <c r="B34">
        <v>8141.4900000000007</v>
      </c>
      <c r="D34" t="str">
        <f t="shared" si="0"/>
        <v>New Mexico</v>
      </c>
      <c r="E34">
        <f t="shared" si="1"/>
        <v>8141.4900000000007</v>
      </c>
    </row>
    <row r="35" spans="1:5" x14ac:dyDescent="0.25">
      <c r="A35" s="12" t="s">
        <v>1270</v>
      </c>
      <c r="B35">
        <v>9396.5399999999991</v>
      </c>
      <c r="D35" t="str">
        <f t="shared" si="0"/>
        <v>New York</v>
      </c>
      <c r="E35">
        <f t="shared" si="1"/>
        <v>9396.5399999999991</v>
      </c>
    </row>
    <row r="36" spans="1:5" x14ac:dyDescent="0.25">
      <c r="A36" s="12" t="s">
        <v>135</v>
      </c>
      <c r="B36">
        <v>11814.230000000003</v>
      </c>
      <c r="D36" t="str">
        <f t="shared" si="0"/>
        <v>North Carolina</v>
      </c>
      <c r="E36">
        <f t="shared" si="1"/>
        <v>11814.230000000003</v>
      </c>
    </row>
    <row r="37" spans="1:5" x14ac:dyDescent="0.25">
      <c r="A37" s="12" t="s">
        <v>467</v>
      </c>
      <c r="B37">
        <v>11700</v>
      </c>
      <c r="D37" t="str">
        <f t="shared" si="0"/>
        <v>North Dakota</v>
      </c>
      <c r="E37">
        <f t="shared" si="1"/>
        <v>11700</v>
      </c>
    </row>
    <row r="38" spans="1:5" x14ac:dyDescent="0.25">
      <c r="A38" s="12" t="s">
        <v>1081</v>
      </c>
      <c r="B38">
        <v>6284.91</v>
      </c>
      <c r="D38" t="str">
        <f t="shared" si="0"/>
        <v>Ohio</v>
      </c>
      <c r="E38">
        <f t="shared" si="1"/>
        <v>6284.91</v>
      </c>
    </row>
    <row r="39" spans="1:5" x14ac:dyDescent="0.25">
      <c r="A39" s="12" t="s">
        <v>766</v>
      </c>
      <c r="B39">
        <v>8767.93</v>
      </c>
      <c r="D39" t="str">
        <f t="shared" si="0"/>
        <v>Oklahoma</v>
      </c>
      <c r="E39">
        <f t="shared" si="1"/>
        <v>8767.93</v>
      </c>
    </row>
    <row r="40" spans="1:5" x14ac:dyDescent="0.25">
      <c r="A40" s="12" t="s">
        <v>390</v>
      </c>
      <c r="B40">
        <v>6869.07</v>
      </c>
      <c r="D40" t="str">
        <f t="shared" si="0"/>
        <v>Oregon</v>
      </c>
      <c r="E40">
        <f t="shared" si="1"/>
        <v>6869.07</v>
      </c>
    </row>
    <row r="41" spans="1:5" x14ac:dyDescent="0.25">
      <c r="A41" s="12" t="s">
        <v>440</v>
      </c>
      <c r="B41">
        <v>8518.48</v>
      </c>
      <c r="D41" t="str">
        <f t="shared" si="0"/>
        <v>Pennsylvania</v>
      </c>
      <c r="E41">
        <f t="shared" si="1"/>
        <v>8518.48</v>
      </c>
    </row>
    <row r="42" spans="1:5" x14ac:dyDescent="0.25">
      <c r="A42" s="12" t="s">
        <v>478</v>
      </c>
      <c r="B42">
        <v>10646.62</v>
      </c>
      <c r="D42" t="str">
        <f t="shared" si="0"/>
        <v>Rhode Island</v>
      </c>
      <c r="E42">
        <f t="shared" si="1"/>
        <v>10646.62</v>
      </c>
    </row>
    <row r="43" spans="1:5" x14ac:dyDescent="0.25">
      <c r="A43" s="12" t="s">
        <v>592</v>
      </c>
      <c r="B43">
        <v>11605.41</v>
      </c>
      <c r="D43" t="str">
        <f t="shared" si="0"/>
        <v>South Carolina</v>
      </c>
      <c r="E43">
        <f t="shared" si="1"/>
        <v>11605.41</v>
      </c>
    </row>
    <row r="44" spans="1:5" x14ac:dyDescent="0.25">
      <c r="A44" s="12" t="s">
        <v>891</v>
      </c>
      <c r="B44">
        <v>8098.09</v>
      </c>
      <c r="D44" t="str">
        <f t="shared" si="0"/>
        <v>South Dakota</v>
      </c>
      <c r="E44">
        <f t="shared" si="1"/>
        <v>8098.09</v>
      </c>
    </row>
    <row r="45" spans="1:5" x14ac:dyDescent="0.25">
      <c r="A45" s="12" t="s">
        <v>37</v>
      </c>
      <c r="B45">
        <v>10365.969999999999</v>
      </c>
      <c r="D45" t="str">
        <f t="shared" si="0"/>
        <v>Tennessee</v>
      </c>
      <c r="E45">
        <f t="shared" si="1"/>
        <v>10365.969999999999</v>
      </c>
    </row>
    <row r="46" spans="1:5" x14ac:dyDescent="0.25">
      <c r="A46" s="12" t="s">
        <v>231</v>
      </c>
      <c r="B46">
        <v>8506.4700000000012</v>
      </c>
      <c r="D46" t="str">
        <f t="shared" si="0"/>
        <v>Texas</v>
      </c>
      <c r="E46">
        <f t="shared" si="1"/>
        <v>8506.4700000000012</v>
      </c>
    </row>
    <row r="47" spans="1:5" x14ac:dyDescent="0.25">
      <c r="A47" s="12" t="s">
        <v>285</v>
      </c>
      <c r="B47">
        <v>14558.51</v>
      </c>
      <c r="D47" t="str">
        <f t="shared" si="0"/>
        <v>Utah</v>
      </c>
      <c r="E47">
        <f t="shared" si="1"/>
        <v>14558.51</v>
      </c>
    </row>
    <row r="48" spans="1:5" x14ac:dyDescent="0.25">
      <c r="A48" s="12" t="s">
        <v>26</v>
      </c>
      <c r="B48">
        <v>12082.8</v>
      </c>
      <c r="D48" t="str">
        <f t="shared" si="0"/>
        <v>Vermont</v>
      </c>
      <c r="E48">
        <f t="shared" si="1"/>
        <v>12082.8</v>
      </c>
    </row>
    <row r="49" spans="1:5" x14ac:dyDescent="0.25">
      <c r="A49" s="12" t="s">
        <v>153</v>
      </c>
      <c r="B49">
        <v>7559.9000000000005</v>
      </c>
      <c r="D49" t="str">
        <f t="shared" si="0"/>
        <v>Virginia</v>
      </c>
      <c r="E49">
        <f t="shared" si="1"/>
        <v>7559.9000000000005</v>
      </c>
    </row>
    <row r="50" spans="1:5" x14ac:dyDescent="0.25">
      <c r="A50" s="12" t="s">
        <v>86</v>
      </c>
      <c r="B50">
        <v>14989.17</v>
      </c>
      <c r="D50" t="str">
        <f t="shared" si="0"/>
        <v>Washington</v>
      </c>
      <c r="E50">
        <f t="shared" si="1"/>
        <v>14989.17</v>
      </c>
    </row>
    <row r="51" spans="1:5" x14ac:dyDescent="0.25">
      <c r="A51" s="12" t="s">
        <v>117</v>
      </c>
      <c r="B51">
        <v>12783.830000000002</v>
      </c>
      <c r="D51" t="str">
        <f t="shared" si="0"/>
        <v>West Virginia</v>
      </c>
      <c r="E51">
        <f t="shared" si="1"/>
        <v>12783.830000000002</v>
      </c>
    </row>
    <row r="52" spans="1:5" x14ac:dyDescent="0.25">
      <c r="A52" s="12" t="s">
        <v>446</v>
      </c>
      <c r="B52">
        <v>6128.3</v>
      </c>
      <c r="D52" t="str">
        <f t="shared" si="0"/>
        <v>Wisconsin</v>
      </c>
      <c r="E52">
        <f t="shared" si="1"/>
        <v>6128.3</v>
      </c>
    </row>
    <row r="53" spans="1:5" x14ac:dyDescent="0.25">
      <c r="A53" s="12" t="s">
        <v>428</v>
      </c>
      <c r="B53">
        <v>7938.74</v>
      </c>
      <c r="D53" t="str">
        <f t="shared" si="0"/>
        <v>Wyoming</v>
      </c>
      <c r="E53">
        <f t="shared" si="1"/>
        <v>7938.74</v>
      </c>
    </row>
    <row r="54" spans="1:5" x14ac:dyDescent="0.25">
      <c r="A54" s="12" t="s">
        <v>4979</v>
      </c>
      <c r="B54">
        <v>501867.53999999992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41180-32AC-41D3-92EE-232776415DA5}">
  <dimension ref="A3:D4"/>
  <sheetViews>
    <sheetView workbookViewId="0">
      <selection activeCell="E12" sqref="E12"/>
    </sheetView>
  </sheetViews>
  <sheetFormatPr defaultRowHeight="15" x14ac:dyDescent="0.25"/>
  <cols>
    <col min="1" max="1" width="13.140625" bestFit="1" customWidth="1"/>
    <col min="2" max="2" width="15.42578125" bestFit="1" customWidth="1"/>
    <col min="3" max="3" width="13.140625" bestFit="1" customWidth="1"/>
    <col min="4" max="4" width="23.7109375" bestFit="1" customWidth="1"/>
  </cols>
  <sheetData>
    <row r="3" spans="1:4" x14ac:dyDescent="0.25">
      <c r="A3" t="s">
        <v>5002</v>
      </c>
      <c r="B3" t="s">
        <v>5003</v>
      </c>
      <c r="C3" t="s">
        <v>5004</v>
      </c>
      <c r="D3" t="s">
        <v>5005</v>
      </c>
    </row>
    <row r="4" spans="1:4" x14ac:dyDescent="0.25">
      <c r="A4" s="15">
        <v>501867.5399999994</v>
      </c>
      <c r="B4">
        <v>5491</v>
      </c>
      <c r="C4" s="15">
        <v>351473.17999999959</v>
      </c>
      <c r="D4">
        <v>1000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E901C-3F05-4E17-A697-26F8B0CE081C}">
  <dimension ref="A1:U1001"/>
  <sheetViews>
    <sheetView workbookViewId="0">
      <selection activeCell="S10" sqref="S10"/>
    </sheetView>
  </sheetViews>
  <sheetFormatPr defaultRowHeight="15" x14ac:dyDescent="0.25"/>
  <cols>
    <col min="1" max="1" width="10.5703125" customWidth="1"/>
    <col min="2" max="2" width="12.85546875" customWidth="1"/>
    <col min="3" max="3" width="11.5703125" customWidth="1"/>
    <col min="4" max="4" width="13.85546875" bestFit="1" customWidth="1"/>
    <col min="5" max="5" width="14" customWidth="1"/>
    <col min="6" max="6" width="27.5703125" bestFit="1" customWidth="1"/>
    <col min="7" max="7" width="12.140625" bestFit="1" customWidth="1"/>
    <col min="8" max="8" width="22.85546875" bestFit="1" customWidth="1"/>
    <col min="9" max="9" width="15.28515625" bestFit="1" customWidth="1"/>
    <col min="10" max="10" width="12.85546875" bestFit="1" customWidth="1"/>
    <col min="11" max="11" width="13.5703125" customWidth="1"/>
    <col min="12" max="12" width="9.28515625" customWidth="1"/>
    <col min="13" max="13" width="12.28515625" customWidth="1"/>
    <col min="14" max="14" width="14.5703125" bestFit="1" customWidth="1"/>
    <col min="15" max="15" width="15" customWidth="1"/>
    <col min="16" max="16" width="16.7109375" bestFit="1" customWidth="1"/>
    <col min="17" max="17" width="62.140625" bestFit="1" customWidth="1"/>
    <col min="18" max="18" width="7.7109375" customWidth="1"/>
    <col min="19" max="20" width="10.85546875" customWidth="1"/>
    <col min="21" max="21" width="8.140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4996</v>
      </c>
      <c r="Q1" t="s">
        <v>15</v>
      </c>
      <c r="R1" t="s">
        <v>16</v>
      </c>
      <c r="S1" t="s">
        <v>17</v>
      </c>
      <c r="T1" t="s">
        <v>18</v>
      </c>
      <c r="U1" t="s">
        <v>19</v>
      </c>
    </row>
    <row r="2" spans="1:21" x14ac:dyDescent="0.25">
      <c r="A2" t="s">
        <v>20</v>
      </c>
      <c r="B2" s="1">
        <v>44257</v>
      </c>
      <c r="C2" s="1">
        <v>44231</v>
      </c>
      <c r="D2" t="s">
        <v>21</v>
      </c>
      <c r="E2" t="s">
        <v>22</v>
      </c>
      <c r="F2" t="s">
        <v>23</v>
      </c>
      <c r="G2" t="s">
        <v>24</v>
      </c>
      <c r="H2" t="s">
        <v>25</v>
      </c>
      <c r="I2" t="s">
        <v>26</v>
      </c>
      <c r="J2" t="s">
        <v>27</v>
      </c>
      <c r="K2">
        <v>85598</v>
      </c>
      <c r="L2" t="s">
        <v>28</v>
      </c>
      <c r="M2" t="s">
        <v>29</v>
      </c>
      <c r="N2" t="s">
        <v>30</v>
      </c>
      <c r="O2" t="s">
        <v>31</v>
      </c>
      <c r="P2" t="s">
        <v>4966</v>
      </c>
      <c r="Q2" t="s">
        <v>4954</v>
      </c>
      <c r="R2">
        <v>524.26</v>
      </c>
      <c r="S2">
        <v>2</v>
      </c>
      <c r="T2">
        <v>0.01</v>
      </c>
      <c r="U2">
        <v>504.52</v>
      </c>
    </row>
    <row r="3" spans="1:21" x14ac:dyDescent="0.25">
      <c r="A3" t="s">
        <v>32</v>
      </c>
      <c r="B3" s="1">
        <v>44745</v>
      </c>
      <c r="C3" s="1">
        <v>44633</v>
      </c>
      <c r="D3" t="s">
        <v>33</v>
      </c>
      <c r="E3" t="s">
        <v>34</v>
      </c>
      <c r="F3" t="s">
        <v>35</v>
      </c>
      <c r="G3" t="s">
        <v>24</v>
      </c>
      <c r="H3" t="s">
        <v>36</v>
      </c>
      <c r="I3" t="s">
        <v>37</v>
      </c>
      <c r="J3" t="s">
        <v>27</v>
      </c>
      <c r="K3">
        <v>37738</v>
      </c>
      <c r="L3" t="s">
        <v>38</v>
      </c>
      <c r="M3" t="s">
        <v>39</v>
      </c>
      <c r="N3" t="s">
        <v>30</v>
      </c>
      <c r="O3" t="s">
        <v>40</v>
      </c>
      <c r="P3" t="s">
        <v>4967</v>
      </c>
      <c r="Q3" t="s">
        <v>4955</v>
      </c>
      <c r="R3">
        <v>933.55</v>
      </c>
      <c r="S3">
        <v>7</v>
      </c>
      <c r="T3">
        <v>0.39</v>
      </c>
      <c r="U3">
        <v>560.05999999999995</v>
      </c>
    </row>
    <row r="4" spans="1:21" x14ac:dyDescent="0.25">
      <c r="A4" t="s">
        <v>41</v>
      </c>
      <c r="B4" s="1">
        <v>44044</v>
      </c>
      <c r="C4" s="1">
        <v>43843</v>
      </c>
      <c r="D4" t="s">
        <v>42</v>
      </c>
      <c r="E4" t="s">
        <v>43</v>
      </c>
      <c r="F4" t="s">
        <v>44</v>
      </c>
      <c r="G4" t="s">
        <v>24</v>
      </c>
      <c r="H4" t="s">
        <v>45</v>
      </c>
      <c r="I4" t="s">
        <v>46</v>
      </c>
      <c r="J4" t="s">
        <v>27</v>
      </c>
      <c r="K4">
        <v>3916</v>
      </c>
      <c r="L4" t="s">
        <v>47</v>
      </c>
      <c r="M4" t="s">
        <v>48</v>
      </c>
      <c r="N4" t="s">
        <v>49</v>
      </c>
      <c r="O4" t="s">
        <v>50</v>
      </c>
      <c r="P4" t="s">
        <v>4968</v>
      </c>
      <c r="Q4" t="s">
        <v>4956</v>
      </c>
      <c r="R4">
        <v>383.8</v>
      </c>
      <c r="S4">
        <v>1</v>
      </c>
      <c r="T4">
        <v>0</v>
      </c>
      <c r="U4">
        <v>368.43</v>
      </c>
    </row>
    <row r="5" spans="1:21" x14ac:dyDescent="0.25">
      <c r="A5" t="s">
        <v>51</v>
      </c>
      <c r="B5" s="1">
        <v>44794</v>
      </c>
      <c r="C5" s="1">
        <v>44796</v>
      </c>
      <c r="D5" t="s">
        <v>52</v>
      </c>
      <c r="E5" t="s">
        <v>53</v>
      </c>
      <c r="F5" t="s">
        <v>54</v>
      </c>
      <c r="G5" t="s">
        <v>24</v>
      </c>
      <c r="H5" t="s">
        <v>55</v>
      </c>
      <c r="I5" t="s">
        <v>56</v>
      </c>
      <c r="J5" t="s">
        <v>27</v>
      </c>
      <c r="K5">
        <v>41385</v>
      </c>
      <c r="L5" t="s">
        <v>47</v>
      </c>
      <c r="M5" t="s">
        <v>57</v>
      </c>
      <c r="N5" t="s">
        <v>30</v>
      </c>
      <c r="O5" t="s">
        <v>58</v>
      </c>
      <c r="P5" t="s">
        <v>4969</v>
      </c>
      <c r="Q5" t="s">
        <v>4957</v>
      </c>
      <c r="R5">
        <v>45.53</v>
      </c>
      <c r="S5">
        <v>1</v>
      </c>
      <c r="T5">
        <v>0.06</v>
      </c>
      <c r="U5">
        <v>28.93</v>
      </c>
    </row>
    <row r="6" spans="1:21" x14ac:dyDescent="0.25">
      <c r="A6" t="s">
        <v>59</v>
      </c>
      <c r="B6" s="1">
        <v>44101</v>
      </c>
      <c r="C6" s="1">
        <v>44105</v>
      </c>
      <c r="D6" t="s">
        <v>33</v>
      </c>
      <c r="E6" t="s">
        <v>60</v>
      </c>
      <c r="F6" t="s">
        <v>61</v>
      </c>
      <c r="G6" t="s">
        <v>24</v>
      </c>
      <c r="H6" t="s">
        <v>62</v>
      </c>
      <c r="I6" t="s">
        <v>56</v>
      </c>
      <c r="J6" t="s">
        <v>27</v>
      </c>
      <c r="K6">
        <v>41383</v>
      </c>
      <c r="L6" t="s">
        <v>47</v>
      </c>
      <c r="M6" t="s">
        <v>63</v>
      </c>
      <c r="N6" t="s">
        <v>64</v>
      </c>
      <c r="O6" t="s">
        <v>65</v>
      </c>
      <c r="P6" t="s">
        <v>4970</v>
      </c>
      <c r="Q6" t="s">
        <v>4958</v>
      </c>
      <c r="R6">
        <v>23.98</v>
      </c>
      <c r="S6">
        <v>3</v>
      </c>
      <c r="T6">
        <v>0.41</v>
      </c>
      <c r="U6">
        <v>1.19</v>
      </c>
    </row>
    <row r="7" spans="1:21" x14ac:dyDescent="0.25">
      <c r="A7" t="s">
        <v>66</v>
      </c>
      <c r="B7" s="1">
        <v>45382</v>
      </c>
      <c r="C7" s="1">
        <v>45386</v>
      </c>
      <c r="D7" t="s">
        <v>52</v>
      </c>
      <c r="E7" t="s">
        <v>67</v>
      </c>
      <c r="F7" t="s">
        <v>68</v>
      </c>
      <c r="G7" t="s">
        <v>69</v>
      </c>
      <c r="H7" t="s">
        <v>70</v>
      </c>
      <c r="I7" t="s">
        <v>71</v>
      </c>
      <c r="J7" t="s">
        <v>27</v>
      </c>
      <c r="K7">
        <v>69947</v>
      </c>
      <c r="L7" t="s">
        <v>38</v>
      </c>
      <c r="M7" t="s">
        <v>72</v>
      </c>
      <c r="N7" t="s">
        <v>49</v>
      </c>
      <c r="O7" t="s">
        <v>73</v>
      </c>
      <c r="P7" t="s">
        <v>4971</v>
      </c>
      <c r="Q7" t="s">
        <v>4959</v>
      </c>
      <c r="R7">
        <v>52.55</v>
      </c>
      <c r="S7">
        <v>5</v>
      </c>
      <c r="T7">
        <v>0.42</v>
      </c>
      <c r="U7">
        <v>15.99</v>
      </c>
    </row>
    <row r="8" spans="1:21" x14ac:dyDescent="0.25">
      <c r="A8" t="s">
        <v>74</v>
      </c>
      <c r="B8" s="1">
        <v>45180</v>
      </c>
      <c r="C8" s="1">
        <v>45243</v>
      </c>
      <c r="D8" t="s">
        <v>33</v>
      </c>
      <c r="E8" t="s">
        <v>75</v>
      </c>
      <c r="F8" t="s">
        <v>76</v>
      </c>
      <c r="G8" t="s">
        <v>77</v>
      </c>
      <c r="H8" t="s">
        <v>78</v>
      </c>
      <c r="I8" t="s">
        <v>79</v>
      </c>
      <c r="J8" t="s">
        <v>27</v>
      </c>
      <c r="K8">
        <v>13837</v>
      </c>
      <c r="L8" t="s">
        <v>47</v>
      </c>
      <c r="M8" t="s">
        <v>80</v>
      </c>
      <c r="N8" t="s">
        <v>30</v>
      </c>
      <c r="O8" t="s">
        <v>81</v>
      </c>
      <c r="P8" t="s">
        <v>4972</v>
      </c>
      <c r="Q8" t="s">
        <v>4960</v>
      </c>
      <c r="R8">
        <v>471.6</v>
      </c>
      <c r="S8">
        <v>3</v>
      </c>
      <c r="T8">
        <v>0.1</v>
      </c>
      <c r="U8">
        <v>418.7</v>
      </c>
    </row>
    <row r="9" spans="1:21" x14ac:dyDescent="0.25">
      <c r="A9" t="s">
        <v>82</v>
      </c>
      <c r="B9" s="1">
        <v>44595</v>
      </c>
      <c r="C9" s="1">
        <v>44628</v>
      </c>
      <c r="D9" t="s">
        <v>42</v>
      </c>
      <c r="E9" t="s">
        <v>83</v>
      </c>
      <c r="F9" t="s">
        <v>84</v>
      </c>
      <c r="G9" t="s">
        <v>77</v>
      </c>
      <c r="H9" t="s">
        <v>85</v>
      </c>
      <c r="I9" t="s">
        <v>86</v>
      </c>
      <c r="J9" t="s">
        <v>27</v>
      </c>
      <c r="K9">
        <v>32211</v>
      </c>
      <c r="L9" t="s">
        <v>38</v>
      </c>
      <c r="M9" t="s">
        <v>87</v>
      </c>
      <c r="N9" t="s">
        <v>49</v>
      </c>
      <c r="O9" t="s">
        <v>50</v>
      </c>
      <c r="P9" t="s">
        <v>4968</v>
      </c>
      <c r="Q9" t="s">
        <v>4956</v>
      </c>
      <c r="R9">
        <v>942.7</v>
      </c>
      <c r="S9">
        <v>4</v>
      </c>
      <c r="T9">
        <v>0.15</v>
      </c>
      <c r="U9">
        <v>763.16</v>
      </c>
    </row>
    <row r="10" spans="1:21" x14ac:dyDescent="0.25">
      <c r="A10" t="s">
        <v>88</v>
      </c>
      <c r="B10" s="1">
        <v>43883</v>
      </c>
      <c r="C10" s="1">
        <v>43887</v>
      </c>
      <c r="D10" t="s">
        <v>52</v>
      </c>
      <c r="E10" t="s">
        <v>89</v>
      </c>
      <c r="F10" t="s">
        <v>90</v>
      </c>
      <c r="G10" t="s">
        <v>77</v>
      </c>
      <c r="H10" t="s">
        <v>91</v>
      </c>
      <c r="I10" t="s">
        <v>86</v>
      </c>
      <c r="J10" t="s">
        <v>27</v>
      </c>
      <c r="K10">
        <v>82760</v>
      </c>
      <c r="L10" t="s">
        <v>38</v>
      </c>
      <c r="M10" t="s">
        <v>92</v>
      </c>
      <c r="N10" t="s">
        <v>49</v>
      </c>
      <c r="O10" t="s">
        <v>93</v>
      </c>
      <c r="P10" t="s">
        <v>4973</v>
      </c>
      <c r="Q10" t="s">
        <v>4961</v>
      </c>
      <c r="R10">
        <v>235.4</v>
      </c>
      <c r="S10">
        <v>10</v>
      </c>
      <c r="T10">
        <v>0.25</v>
      </c>
      <c r="U10">
        <v>148.4</v>
      </c>
    </row>
    <row r="11" spans="1:21" x14ac:dyDescent="0.25">
      <c r="A11" t="s">
        <v>94</v>
      </c>
      <c r="B11" s="1">
        <v>45150</v>
      </c>
      <c r="C11" s="1">
        <v>45273</v>
      </c>
      <c r="D11" t="s">
        <v>33</v>
      </c>
      <c r="E11" t="s">
        <v>95</v>
      </c>
      <c r="F11" t="s">
        <v>96</v>
      </c>
      <c r="G11" t="s">
        <v>77</v>
      </c>
      <c r="H11" t="s">
        <v>97</v>
      </c>
      <c r="I11" t="s">
        <v>98</v>
      </c>
      <c r="J11" t="s">
        <v>27</v>
      </c>
      <c r="K11">
        <v>25860</v>
      </c>
      <c r="L11" t="s">
        <v>99</v>
      </c>
      <c r="M11" t="s">
        <v>100</v>
      </c>
      <c r="N11" t="s">
        <v>49</v>
      </c>
      <c r="O11" t="s">
        <v>93</v>
      </c>
      <c r="P11" t="s">
        <v>4973</v>
      </c>
      <c r="Q11" t="s">
        <v>4961</v>
      </c>
      <c r="R11">
        <v>475.03</v>
      </c>
      <c r="S11">
        <v>7</v>
      </c>
      <c r="T11">
        <v>0.37</v>
      </c>
      <c r="U11">
        <v>249.33</v>
      </c>
    </row>
    <row r="12" spans="1:21" x14ac:dyDescent="0.25">
      <c r="A12" t="s">
        <v>101</v>
      </c>
      <c r="B12" s="1">
        <v>43963</v>
      </c>
      <c r="C12" s="1">
        <v>44176</v>
      </c>
      <c r="D12" t="s">
        <v>21</v>
      </c>
      <c r="E12" t="s">
        <v>102</v>
      </c>
      <c r="F12" t="s">
        <v>103</v>
      </c>
      <c r="G12" t="s">
        <v>69</v>
      </c>
      <c r="H12" t="s">
        <v>104</v>
      </c>
      <c r="I12" t="s">
        <v>105</v>
      </c>
      <c r="J12" t="s">
        <v>27</v>
      </c>
      <c r="K12">
        <v>47628</v>
      </c>
      <c r="L12" t="s">
        <v>38</v>
      </c>
      <c r="M12" t="s">
        <v>106</v>
      </c>
      <c r="N12" t="s">
        <v>30</v>
      </c>
      <c r="O12" t="s">
        <v>81</v>
      </c>
      <c r="P12" t="s">
        <v>4972</v>
      </c>
      <c r="Q12" t="s">
        <v>4960</v>
      </c>
      <c r="R12">
        <v>82.3</v>
      </c>
      <c r="S12">
        <v>2</v>
      </c>
      <c r="T12">
        <v>0.12</v>
      </c>
      <c r="U12">
        <v>57.91</v>
      </c>
    </row>
    <row r="13" spans="1:21" x14ac:dyDescent="0.25">
      <c r="A13" t="s">
        <v>107</v>
      </c>
      <c r="B13" s="1">
        <v>43985</v>
      </c>
      <c r="C13" s="1">
        <v>43899</v>
      </c>
      <c r="D13" t="s">
        <v>52</v>
      </c>
      <c r="E13" t="s">
        <v>108</v>
      </c>
      <c r="F13" t="s">
        <v>109</v>
      </c>
      <c r="G13" t="s">
        <v>77</v>
      </c>
      <c r="H13" t="s">
        <v>110</v>
      </c>
      <c r="I13" t="s">
        <v>111</v>
      </c>
      <c r="J13" t="s">
        <v>27</v>
      </c>
      <c r="K13">
        <v>60096</v>
      </c>
      <c r="L13" t="s">
        <v>99</v>
      </c>
      <c r="M13" t="s">
        <v>112</v>
      </c>
      <c r="N13" t="s">
        <v>64</v>
      </c>
      <c r="O13" t="s">
        <v>65</v>
      </c>
      <c r="P13" t="s">
        <v>4970</v>
      </c>
      <c r="Q13" t="s">
        <v>4958</v>
      </c>
      <c r="R13">
        <v>79.97</v>
      </c>
      <c r="S13">
        <v>9</v>
      </c>
      <c r="T13">
        <v>0.33</v>
      </c>
      <c r="U13">
        <v>44.85</v>
      </c>
    </row>
    <row r="14" spans="1:21" x14ac:dyDescent="0.25">
      <c r="A14" t="s">
        <v>113</v>
      </c>
      <c r="B14" s="1">
        <v>45104</v>
      </c>
      <c r="C14" s="1">
        <v>45107</v>
      </c>
      <c r="D14" t="s">
        <v>42</v>
      </c>
      <c r="E14" t="s">
        <v>114</v>
      </c>
      <c r="F14" t="s">
        <v>115</v>
      </c>
      <c r="G14" t="s">
        <v>69</v>
      </c>
      <c r="H14" t="s">
        <v>116</v>
      </c>
      <c r="I14" t="s">
        <v>117</v>
      </c>
      <c r="J14" t="s">
        <v>27</v>
      </c>
      <c r="K14">
        <v>50701</v>
      </c>
      <c r="L14" t="s">
        <v>47</v>
      </c>
      <c r="M14" t="s">
        <v>118</v>
      </c>
      <c r="N14" t="s">
        <v>49</v>
      </c>
      <c r="O14" t="s">
        <v>50</v>
      </c>
      <c r="P14" t="s">
        <v>4968</v>
      </c>
      <c r="Q14" t="s">
        <v>4956</v>
      </c>
      <c r="R14">
        <v>404.59</v>
      </c>
      <c r="S14">
        <v>8</v>
      </c>
      <c r="T14">
        <v>0.46</v>
      </c>
      <c r="U14">
        <v>188.41</v>
      </c>
    </row>
    <row r="15" spans="1:21" x14ac:dyDescent="0.25">
      <c r="A15" t="s">
        <v>119</v>
      </c>
      <c r="B15" s="1">
        <v>45244</v>
      </c>
      <c r="C15" s="1">
        <v>45248</v>
      </c>
      <c r="D15" t="s">
        <v>52</v>
      </c>
      <c r="E15" t="s">
        <v>120</v>
      </c>
      <c r="F15" t="s">
        <v>121</v>
      </c>
      <c r="G15" t="s">
        <v>24</v>
      </c>
      <c r="H15" t="s">
        <v>122</v>
      </c>
      <c r="I15" t="s">
        <v>123</v>
      </c>
      <c r="J15" t="s">
        <v>27</v>
      </c>
      <c r="K15">
        <v>66633</v>
      </c>
      <c r="L15" t="s">
        <v>47</v>
      </c>
      <c r="M15" t="s">
        <v>124</v>
      </c>
      <c r="N15" t="s">
        <v>64</v>
      </c>
      <c r="O15" t="s">
        <v>125</v>
      </c>
      <c r="P15" t="s">
        <v>4974</v>
      </c>
      <c r="Q15" t="s">
        <v>4962</v>
      </c>
      <c r="R15">
        <v>578.86</v>
      </c>
      <c r="S15">
        <v>8</v>
      </c>
      <c r="T15">
        <v>0.46</v>
      </c>
      <c r="U15">
        <v>284.58999999999997</v>
      </c>
    </row>
    <row r="16" spans="1:21" x14ac:dyDescent="0.25">
      <c r="A16" t="s">
        <v>126</v>
      </c>
      <c r="B16" s="1">
        <v>44164</v>
      </c>
      <c r="C16" s="1">
        <v>44170</v>
      </c>
      <c r="D16" t="s">
        <v>42</v>
      </c>
      <c r="E16" t="s">
        <v>127</v>
      </c>
      <c r="F16" t="s">
        <v>128</v>
      </c>
      <c r="G16" t="s">
        <v>24</v>
      </c>
      <c r="H16" t="s">
        <v>129</v>
      </c>
      <c r="I16" t="s">
        <v>56</v>
      </c>
      <c r="J16" t="s">
        <v>27</v>
      </c>
      <c r="K16">
        <v>64115</v>
      </c>
      <c r="L16" t="s">
        <v>99</v>
      </c>
      <c r="M16" t="s">
        <v>130</v>
      </c>
      <c r="N16" t="s">
        <v>64</v>
      </c>
      <c r="O16" t="s">
        <v>65</v>
      </c>
      <c r="P16" t="s">
        <v>4970</v>
      </c>
      <c r="Q16" t="s">
        <v>4958</v>
      </c>
      <c r="R16">
        <v>133.02000000000001</v>
      </c>
      <c r="S16">
        <v>7</v>
      </c>
      <c r="T16">
        <v>0.47</v>
      </c>
      <c r="U16">
        <v>66.14</v>
      </c>
    </row>
    <row r="17" spans="1:21" x14ac:dyDescent="0.25">
      <c r="A17" t="s">
        <v>131</v>
      </c>
      <c r="B17" s="1">
        <v>44941</v>
      </c>
      <c r="C17" s="1">
        <v>44945</v>
      </c>
      <c r="D17" t="s">
        <v>21</v>
      </c>
      <c r="E17" t="s">
        <v>132</v>
      </c>
      <c r="F17" t="s">
        <v>133</v>
      </c>
      <c r="G17" t="s">
        <v>77</v>
      </c>
      <c r="H17" t="s">
        <v>134</v>
      </c>
      <c r="I17" t="s">
        <v>135</v>
      </c>
      <c r="J17" t="s">
        <v>27</v>
      </c>
      <c r="K17">
        <v>62340</v>
      </c>
      <c r="L17" t="s">
        <v>99</v>
      </c>
      <c r="M17" t="s">
        <v>136</v>
      </c>
      <c r="N17" t="s">
        <v>64</v>
      </c>
      <c r="O17" t="s">
        <v>137</v>
      </c>
      <c r="P17" t="s">
        <v>4975</v>
      </c>
      <c r="Q17" t="s">
        <v>4963</v>
      </c>
      <c r="R17">
        <v>778.04</v>
      </c>
      <c r="S17">
        <v>9</v>
      </c>
      <c r="T17">
        <v>0.39</v>
      </c>
      <c r="U17">
        <v>456.22</v>
      </c>
    </row>
    <row r="18" spans="1:21" x14ac:dyDescent="0.25">
      <c r="A18" t="s">
        <v>138</v>
      </c>
      <c r="B18" s="1">
        <v>45457</v>
      </c>
      <c r="C18" s="1">
        <v>45464</v>
      </c>
      <c r="D18" t="s">
        <v>21</v>
      </c>
      <c r="E18" t="s">
        <v>139</v>
      </c>
      <c r="F18" t="s">
        <v>140</v>
      </c>
      <c r="G18" t="s">
        <v>69</v>
      </c>
      <c r="H18" t="s">
        <v>141</v>
      </c>
      <c r="I18" t="s">
        <v>135</v>
      </c>
      <c r="J18" t="s">
        <v>27</v>
      </c>
      <c r="K18">
        <v>49946</v>
      </c>
      <c r="L18" t="s">
        <v>99</v>
      </c>
      <c r="M18" t="s">
        <v>142</v>
      </c>
      <c r="N18" t="s">
        <v>30</v>
      </c>
      <c r="O18" t="s">
        <v>58</v>
      </c>
      <c r="P18" t="s">
        <v>4969</v>
      </c>
      <c r="Q18" t="s">
        <v>4957</v>
      </c>
      <c r="R18">
        <v>325.91000000000003</v>
      </c>
      <c r="S18">
        <v>4</v>
      </c>
      <c r="T18">
        <v>0.33</v>
      </c>
      <c r="U18">
        <v>212.76</v>
      </c>
    </row>
    <row r="19" spans="1:21" x14ac:dyDescent="0.25">
      <c r="A19" t="s">
        <v>143</v>
      </c>
      <c r="B19" s="1">
        <v>45028</v>
      </c>
      <c r="C19" s="1">
        <v>45270</v>
      </c>
      <c r="D19" t="s">
        <v>42</v>
      </c>
      <c r="E19" t="s">
        <v>144</v>
      </c>
      <c r="F19" t="s">
        <v>145</v>
      </c>
      <c r="G19" t="s">
        <v>77</v>
      </c>
      <c r="H19" t="s">
        <v>146</v>
      </c>
      <c r="I19" t="s">
        <v>147</v>
      </c>
      <c r="J19" t="s">
        <v>27</v>
      </c>
      <c r="K19">
        <v>50177</v>
      </c>
      <c r="L19" t="s">
        <v>99</v>
      </c>
      <c r="M19" t="s">
        <v>148</v>
      </c>
      <c r="N19" t="s">
        <v>49</v>
      </c>
      <c r="O19" t="s">
        <v>73</v>
      </c>
      <c r="P19" t="s">
        <v>4971</v>
      </c>
      <c r="Q19" t="s">
        <v>4959</v>
      </c>
      <c r="R19">
        <v>168.62</v>
      </c>
      <c r="S19">
        <v>5</v>
      </c>
      <c r="T19">
        <v>0.31</v>
      </c>
      <c r="U19">
        <v>80.099999999999994</v>
      </c>
    </row>
    <row r="20" spans="1:21" x14ac:dyDescent="0.25">
      <c r="A20" t="s">
        <v>149</v>
      </c>
      <c r="B20" s="1">
        <v>44630</v>
      </c>
      <c r="C20" s="1">
        <v>44843</v>
      </c>
      <c r="D20" t="s">
        <v>52</v>
      </c>
      <c r="E20" t="s">
        <v>150</v>
      </c>
      <c r="F20" t="s">
        <v>151</v>
      </c>
      <c r="G20" t="s">
        <v>77</v>
      </c>
      <c r="H20" t="s">
        <v>152</v>
      </c>
      <c r="I20" t="s">
        <v>153</v>
      </c>
      <c r="J20" t="s">
        <v>27</v>
      </c>
      <c r="K20">
        <v>30545</v>
      </c>
      <c r="L20" t="s">
        <v>99</v>
      </c>
      <c r="M20" t="s">
        <v>154</v>
      </c>
      <c r="N20" t="s">
        <v>64</v>
      </c>
      <c r="O20" t="s">
        <v>137</v>
      </c>
      <c r="P20" t="s">
        <v>4975</v>
      </c>
      <c r="Q20" t="s">
        <v>4963</v>
      </c>
      <c r="R20">
        <v>506.43</v>
      </c>
      <c r="S20">
        <v>9</v>
      </c>
      <c r="T20">
        <v>0.21</v>
      </c>
      <c r="U20">
        <v>384.09</v>
      </c>
    </row>
    <row r="21" spans="1:21" x14ac:dyDescent="0.25">
      <c r="A21" t="s">
        <v>155</v>
      </c>
      <c r="B21" s="1">
        <v>44357</v>
      </c>
      <c r="C21" s="1">
        <v>44481</v>
      </c>
      <c r="D21" t="s">
        <v>52</v>
      </c>
      <c r="E21" t="s">
        <v>156</v>
      </c>
      <c r="F21" t="s">
        <v>157</v>
      </c>
      <c r="G21" t="s">
        <v>77</v>
      </c>
      <c r="H21" t="s">
        <v>158</v>
      </c>
      <c r="I21" t="s">
        <v>159</v>
      </c>
      <c r="J21" t="s">
        <v>27</v>
      </c>
      <c r="K21">
        <v>11504</v>
      </c>
      <c r="L21" t="s">
        <v>99</v>
      </c>
      <c r="M21" t="s">
        <v>160</v>
      </c>
      <c r="N21" t="s">
        <v>30</v>
      </c>
      <c r="O21" t="s">
        <v>81</v>
      </c>
      <c r="P21" t="s">
        <v>4972</v>
      </c>
      <c r="Q21" t="s">
        <v>4960</v>
      </c>
      <c r="R21">
        <v>293.88</v>
      </c>
      <c r="S21">
        <v>6</v>
      </c>
      <c r="T21">
        <v>0.49</v>
      </c>
      <c r="U21">
        <v>128.08000000000001</v>
      </c>
    </row>
    <row r="22" spans="1:21" x14ac:dyDescent="0.25">
      <c r="A22" t="s">
        <v>161</v>
      </c>
      <c r="B22" s="1">
        <v>45390</v>
      </c>
      <c r="C22" s="1">
        <v>45515</v>
      </c>
      <c r="D22" t="s">
        <v>21</v>
      </c>
      <c r="E22" t="s">
        <v>162</v>
      </c>
      <c r="F22" t="s">
        <v>163</v>
      </c>
      <c r="G22" t="s">
        <v>24</v>
      </c>
      <c r="H22" t="s">
        <v>164</v>
      </c>
      <c r="I22" t="s">
        <v>123</v>
      </c>
      <c r="J22" t="s">
        <v>27</v>
      </c>
      <c r="K22">
        <v>67637</v>
      </c>
      <c r="L22" t="s">
        <v>38</v>
      </c>
      <c r="M22" t="s">
        <v>165</v>
      </c>
      <c r="N22" t="s">
        <v>30</v>
      </c>
      <c r="O22" t="s">
        <v>58</v>
      </c>
      <c r="P22" t="s">
        <v>4969</v>
      </c>
      <c r="Q22" t="s">
        <v>4957</v>
      </c>
      <c r="R22">
        <v>763.4</v>
      </c>
      <c r="S22">
        <v>5</v>
      </c>
      <c r="T22">
        <v>0.1</v>
      </c>
      <c r="U22">
        <v>673.18</v>
      </c>
    </row>
    <row r="23" spans="1:21" x14ac:dyDescent="0.25">
      <c r="A23" t="s">
        <v>166</v>
      </c>
      <c r="B23" s="1">
        <v>45379</v>
      </c>
      <c r="C23" s="1">
        <v>45385</v>
      </c>
      <c r="D23" t="s">
        <v>42</v>
      </c>
      <c r="E23" t="s">
        <v>167</v>
      </c>
      <c r="F23" t="s">
        <v>168</v>
      </c>
      <c r="G23" t="s">
        <v>24</v>
      </c>
      <c r="H23" t="s">
        <v>169</v>
      </c>
      <c r="I23" t="s">
        <v>159</v>
      </c>
      <c r="J23" t="s">
        <v>27</v>
      </c>
      <c r="K23">
        <v>13925</v>
      </c>
      <c r="L23" t="s">
        <v>38</v>
      </c>
      <c r="M23" t="s">
        <v>170</v>
      </c>
      <c r="N23" t="s">
        <v>30</v>
      </c>
      <c r="O23" t="s">
        <v>81</v>
      </c>
      <c r="P23" t="s">
        <v>4972</v>
      </c>
      <c r="Q23" t="s">
        <v>4960</v>
      </c>
      <c r="R23">
        <v>894.44</v>
      </c>
      <c r="S23">
        <v>2</v>
      </c>
      <c r="T23">
        <v>0.12</v>
      </c>
      <c r="U23">
        <v>774.48</v>
      </c>
    </row>
    <row r="24" spans="1:21" x14ac:dyDescent="0.25">
      <c r="A24" t="s">
        <v>171</v>
      </c>
      <c r="B24" s="1">
        <v>44167</v>
      </c>
      <c r="C24" s="1">
        <v>43879</v>
      </c>
      <c r="D24" t="s">
        <v>42</v>
      </c>
      <c r="E24" t="s">
        <v>172</v>
      </c>
      <c r="F24" t="s">
        <v>173</v>
      </c>
      <c r="G24" t="s">
        <v>77</v>
      </c>
      <c r="H24" t="s">
        <v>174</v>
      </c>
      <c r="I24" t="s">
        <v>175</v>
      </c>
      <c r="J24" t="s">
        <v>27</v>
      </c>
      <c r="K24">
        <v>53312</v>
      </c>
      <c r="L24" t="s">
        <v>28</v>
      </c>
      <c r="M24" t="s">
        <v>176</v>
      </c>
      <c r="N24" t="s">
        <v>49</v>
      </c>
      <c r="O24" t="s">
        <v>50</v>
      </c>
      <c r="P24" t="s">
        <v>4968</v>
      </c>
      <c r="Q24" t="s">
        <v>4956</v>
      </c>
      <c r="R24">
        <v>85.88</v>
      </c>
      <c r="S24">
        <v>5</v>
      </c>
      <c r="T24">
        <v>0.15</v>
      </c>
      <c r="U24">
        <v>71.540000000000006</v>
      </c>
    </row>
    <row r="25" spans="1:21" x14ac:dyDescent="0.25">
      <c r="A25" t="s">
        <v>177</v>
      </c>
      <c r="B25" s="1">
        <v>44815</v>
      </c>
      <c r="C25" s="1">
        <v>44878</v>
      </c>
      <c r="D25" t="s">
        <v>42</v>
      </c>
      <c r="E25" t="s">
        <v>178</v>
      </c>
      <c r="F25" t="s">
        <v>179</v>
      </c>
      <c r="G25" t="s">
        <v>69</v>
      </c>
      <c r="H25" t="s">
        <v>180</v>
      </c>
      <c r="I25" t="s">
        <v>111</v>
      </c>
      <c r="J25" t="s">
        <v>27</v>
      </c>
      <c r="K25">
        <v>27123</v>
      </c>
      <c r="L25" t="s">
        <v>47</v>
      </c>
      <c r="M25" t="s">
        <v>181</v>
      </c>
      <c r="N25" t="s">
        <v>30</v>
      </c>
      <c r="O25" t="s">
        <v>58</v>
      </c>
      <c r="P25" t="s">
        <v>4969</v>
      </c>
      <c r="Q25" t="s">
        <v>4957</v>
      </c>
      <c r="R25">
        <v>440.59</v>
      </c>
      <c r="S25">
        <v>3</v>
      </c>
      <c r="T25">
        <v>0.39</v>
      </c>
      <c r="U25">
        <v>253.93</v>
      </c>
    </row>
    <row r="26" spans="1:21" x14ac:dyDescent="0.25">
      <c r="A26" t="s">
        <v>182</v>
      </c>
      <c r="B26" s="1">
        <v>44487</v>
      </c>
      <c r="C26" s="1">
        <v>44490</v>
      </c>
      <c r="D26" t="s">
        <v>42</v>
      </c>
      <c r="E26" t="s">
        <v>183</v>
      </c>
      <c r="F26" t="s">
        <v>184</v>
      </c>
      <c r="G26" t="s">
        <v>77</v>
      </c>
      <c r="H26" t="s">
        <v>185</v>
      </c>
      <c r="I26" t="s">
        <v>175</v>
      </c>
      <c r="J26" t="s">
        <v>27</v>
      </c>
      <c r="K26">
        <v>25987</v>
      </c>
      <c r="L26" t="s">
        <v>99</v>
      </c>
      <c r="M26" t="s">
        <v>186</v>
      </c>
      <c r="N26" t="s">
        <v>64</v>
      </c>
      <c r="O26" t="s">
        <v>125</v>
      </c>
      <c r="P26" t="s">
        <v>4974</v>
      </c>
      <c r="Q26" t="s">
        <v>4962</v>
      </c>
      <c r="R26">
        <v>949.09</v>
      </c>
      <c r="S26">
        <v>6</v>
      </c>
      <c r="T26">
        <v>0.27</v>
      </c>
      <c r="U26">
        <v>679.55</v>
      </c>
    </row>
    <row r="27" spans="1:21" x14ac:dyDescent="0.25">
      <c r="A27" t="s">
        <v>187</v>
      </c>
      <c r="B27" s="1">
        <v>44415</v>
      </c>
      <c r="C27" s="1">
        <v>44389</v>
      </c>
      <c r="D27" t="s">
        <v>33</v>
      </c>
      <c r="E27" t="s">
        <v>188</v>
      </c>
      <c r="F27" t="s">
        <v>189</v>
      </c>
      <c r="G27" t="s">
        <v>77</v>
      </c>
      <c r="H27" t="s">
        <v>190</v>
      </c>
      <c r="I27" t="s">
        <v>105</v>
      </c>
      <c r="J27" t="s">
        <v>27</v>
      </c>
      <c r="K27">
        <v>91309</v>
      </c>
      <c r="L27" t="s">
        <v>99</v>
      </c>
      <c r="M27" t="s">
        <v>191</v>
      </c>
      <c r="N27" t="s">
        <v>64</v>
      </c>
      <c r="O27" t="s">
        <v>65</v>
      </c>
      <c r="P27" t="s">
        <v>4970</v>
      </c>
      <c r="Q27" t="s">
        <v>4958</v>
      </c>
      <c r="R27">
        <v>437.12</v>
      </c>
      <c r="S27">
        <v>5</v>
      </c>
      <c r="T27">
        <v>0.01</v>
      </c>
      <c r="U27">
        <v>388.49</v>
      </c>
    </row>
    <row r="28" spans="1:21" x14ac:dyDescent="0.25">
      <c r="A28" t="s">
        <v>192</v>
      </c>
      <c r="B28" s="1">
        <v>43842</v>
      </c>
      <c r="C28" s="1">
        <v>44167</v>
      </c>
      <c r="D28" t="s">
        <v>42</v>
      </c>
      <c r="E28" t="s">
        <v>193</v>
      </c>
      <c r="F28" t="s">
        <v>194</v>
      </c>
      <c r="G28" t="s">
        <v>24</v>
      </c>
      <c r="H28" t="s">
        <v>195</v>
      </c>
      <c r="I28" t="s">
        <v>196</v>
      </c>
      <c r="J28" t="s">
        <v>27</v>
      </c>
      <c r="K28">
        <v>47381</v>
      </c>
      <c r="L28" t="s">
        <v>28</v>
      </c>
      <c r="M28" t="s">
        <v>197</v>
      </c>
      <c r="N28" t="s">
        <v>64</v>
      </c>
      <c r="O28" t="s">
        <v>65</v>
      </c>
      <c r="P28" t="s">
        <v>4970</v>
      </c>
      <c r="Q28" t="s">
        <v>4958</v>
      </c>
      <c r="R28">
        <v>591.47</v>
      </c>
      <c r="S28">
        <v>7</v>
      </c>
      <c r="T28">
        <v>0.22</v>
      </c>
      <c r="U28">
        <v>434.7</v>
      </c>
    </row>
    <row r="29" spans="1:21" x14ac:dyDescent="0.25">
      <c r="A29" t="s">
        <v>198</v>
      </c>
      <c r="B29" s="1">
        <v>45066</v>
      </c>
      <c r="C29" s="1">
        <v>45071</v>
      </c>
      <c r="D29" t="s">
        <v>42</v>
      </c>
      <c r="E29" t="s">
        <v>199</v>
      </c>
      <c r="F29" t="s">
        <v>200</v>
      </c>
      <c r="G29" t="s">
        <v>24</v>
      </c>
      <c r="H29" t="s">
        <v>201</v>
      </c>
      <c r="I29" t="s">
        <v>202</v>
      </c>
      <c r="J29" t="s">
        <v>27</v>
      </c>
      <c r="K29">
        <v>95747</v>
      </c>
      <c r="L29" t="s">
        <v>38</v>
      </c>
      <c r="M29" t="s">
        <v>203</v>
      </c>
      <c r="N29" t="s">
        <v>64</v>
      </c>
      <c r="O29" t="s">
        <v>137</v>
      </c>
      <c r="P29" t="s">
        <v>4975</v>
      </c>
      <c r="Q29" t="s">
        <v>4963</v>
      </c>
      <c r="R29">
        <v>721.08</v>
      </c>
      <c r="S29">
        <v>4</v>
      </c>
      <c r="T29">
        <v>7.0000000000000007E-2</v>
      </c>
      <c r="U29">
        <v>644.25</v>
      </c>
    </row>
    <row r="30" spans="1:21" x14ac:dyDescent="0.25">
      <c r="A30" t="s">
        <v>204</v>
      </c>
      <c r="B30" s="1">
        <v>45507</v>
      </c>
      <c r="C30" s="1">
        <v>45360</v>
      </c>
      <c r="D30" t="s">
        <v>21</v>
      </c>
      <c r="E30" t="s">
        <v>205</v>
      </c>
      <c r="F30" t="s">
        <v>206</v>
      </c>
      <c r="G30" t="s">
        <v>69</v>
      </c>
      <c r="H30" t="s">
        <v>207</v>
      </c>
      <c r="I30" t="s">
        <v>71</v>
      </c>
      <c r="J30" t="s">
        <v>27</v>
      </c>
      <c r="K30">
        <v>81570</v>
      </c>
      <c r="L30" t="s">
        <v>38</v>
      </c>
      <c r="M30" t="s">
        <v>208</v>
      </c>
      <c r="N30" t="s">
        <v>49</v>
      </c>
      <c r="O30" t="s">
        <v>93</v>
      </c>
      <c r="P30" t="s">
        <v>4973</v>
      </c>
      <c r="Q30" t="s">
        <v>4961</v>
      </c>
      <c r="R30">
        <v>22.74</v>
      </c>
      <c r="S30">
        <v>3</v>
      </c>
      <c r="T30">
        <v>0.2</v>
      </c>
      <c r="U30">
        <v>-3.67</v>
      </c>
    </row>
    <row r="31" spans="1:21" x14ac:dyDescent="0.25">
      <c r="A31" t="s">
        <v>209</v>
      </c>
      <c r="B31" s="1">
        <v>44537</v>
      </c>
      <c r="C31" s="1">
        <v>44390</v>
      </c>
      <c r="D31" t="s">
        <v>21</v>
      </c>
      <c r="E31" t="s">
        <v>210</v>
      </c>
      <c r="F31" t="s">
        <v>211</v>
      </c>
      <c r="G31" t="s">
        <v>77</v>
      </c>
      <c r="H31" t="s">
        <v>212</v>
      </c>
      <c r="I31" t="s">
        <v>213</v>
      </c>
      <c r="J31" t="s">
        <v>27</v>
      </c>
      <c r="K31">
        <v>42868</v>
      </c>
      <c r="L31" t="s">
        <v>28</v>
      </c>
      <c r="M31" t="s">
        <v>214</v>
      </c>
      <c r="N31" t="s">
        <v>49</v>
      </c>
      <c r="O31" t="s">
        <v>93</v>
      </c>
      <c r="P31" t="s">
        <v>4973</v>
      </c>
      <c r="Q31" t="s">
        <v>4961</v>
      </c>
      <c r="R31">
        <v>30.67</v>
      </c>
      <c r="S31">
        <v>8</v>
      </c>
      <c r="T31">
        <v>0.44</v>
      </c>
      <c r="U31">
        <v>-28.37</v>
      </c>
    </row>
    <row r="32" spans="1:21" x14ac:dyDescent="0.25">
      <c r="A32" t="s">
        <v>215</v>
      </c>
      <c r="B32" s="1">
        <v>44494</v>
      </c>
      <c r="C32" s="1">
        <v>44498</v>
      </c>
      <c r="D32" t="s">
        <v>21</v>
      </c>
      <c r="E32" t="s">
        <v>216</v>
      </c>
      <c r="F32" t="s">
        <v>217</v>
      </c>
      <c r="G32" t="s">
        <v>69</v>
      </c>
      <c r="H32" t="s">
        <v>218</v>
      </c>
      <c r="I32" t="s">
        <v>123</v>
      </c>
      <c r="J32" t="s">
        <v>27</v>
      </c>
      <c r="K32">
        <v>95470</v>
      </c>
      <c r="L32" t="s">
        <v>38</v>
      </c>
      <c r="M32" t="s">
        <v>219</v>
      </c>
      <c r="N32" t="s">
        <v>30</v>
      </c>
      <c r="O32" t="s">
        <v>81</v>
      </c>
      <c r="P32" t="s">
        <v>4972</v>
      </c>
      <c r="Q32" t="s">
        <v>4960</v>
      </c>
      <c r="R32">
        <v>209.66</v>
      </c>
      <c r="S32">
        <v>10</v>
      </c>
      <c r="T32">
        <v>0.45</v>
      </c>
      <c r="U32">
        <v>79.25</v>
      </c>
    </row>
    <row r="33" spans="1:21" x14ac:dyDescent="0.25">
      <c r="A33" t="s">
        <v>220</v>
      </c>
      <c r="B33" s="1">
        <v>44591</v>
      </c>
      <c r="C33" s="1">
        <v>44592</v>
      </c>
      <c r="D33" t="s">
        <v>52</v>
      </c>
      <c r="E33" t="s">
        <v>221</v>
      </c>
      <c r="F33" t="s">
        <v>222</v>
      </c>
      <c r="G33" t="s">
        <v>24</v>
      </c>
      <c r="H33" t="s">
        <v>223</v>
      </c>
      <c r="I33" t="s">
        <v>224</v>
      </c>
      <c r="J33" t="s">
        <v>27</v>
      </c>
      <c r="K33">
        <v>81347</v>
      </c>
      <c r="L33" t="s">
        <v>99</v>
      </c>
      <c r="M33" t="s">
        <v>225</v>
      </c>
      <c r="N33" t="s">
        <v>64</v>
      </c>
      <c r="O33" t="s">
        <v>226</v>
      </c>
      <c r="P33" t="s">
        <v>4976</v>
      </c>
      <c r="Q33" t="s">
        <v>4964</v>
      </c>
      <c r="R33">
        <v>224.83</v>
      </c>
      <c r="S33">
        <v>2</v>
      </c>
      <c r="T33">
        <v>0.25</v>
      </c>
      <c r="U33">
        <v>152.34</v>
      </c>
    </row>
    <row r="34" spans="1:21" x14ac:dyDescent="0.25">
      <c r="A34" t="s">
        <v>227</v>
      </c>
      <c r="B34" s="1">
        <v>44281</v>
      </c>
      <c r="C34" s="1">
        <v>44282</v>
      </c>
      <c r="D34" t="s">
        <v>42</v>
      </c>
      <c r="E34" t="s">
        <v>228</v>
      </c>
      <c r="F34" t="s">
        <v>229</v>
      </c>
      <c r="G34" t="s">
        <v>24</v>
      </c>
      <c r="H34" t="s">
        <v>230</v>
      </c>
      <c r="I34" t="s">
        <v>231</v>
      </c>
      <c r="J34" t="s">
        <v>27</v>
      </c>
      <c r="K34">
        <v>5911</v>
      </c>
      <c r="L34" t="s">
        <v>38</v>
      </c>
      <c r="M34" t="s">
        <v>232</v>
      </c>
      <c r="N34" t="s">
        <v>49</v>
      </c>
      <c r="O34" t="s">
        <v>93</v>
      </c>
      <c r="P34" t="s">
        <v>4973</v>
      </c>
      <c r="Q34" t="s">
        <v>4961</v>
      </c>
      <c r="R34">
        <v>429.46</v>
      </c>
      <c r="S34">
        <v>10</v>
      </c>
      <c r="T34">
        <v>0.32</v>
      </c>
      <c r="U34">
        <v>256.75</v>
      </c>
    </row>
    <row r="35" spans="1:21" x14ac:dyDescent="0.25">
      <c r="A35" t="s">
        <v>233</v>
      </c>
      <c r="B35" s="1">
        <v>45018</v>
      </c>
      <c r="C35" s="1">
        <v>44964</v>
      </c>
      <c r="D35" t="s">
        <v>52</v>
      </c>
      <c r="E35" t="s">
        <v>234</v>
      </c>
      <c r="F35" t="s">
        <v>235</v>
      </c>
      <c r="G35" t="s">
        <v>77</v>
      </c>
      <c r="H35" t="s">
        <v>236</v>
      </c>
      <c r="I35" t="s">
        <v>237</v>
      </c>
      <c r="J35" t="s">
        <v>27</v>
      </c>
      <c r="K35">
        <v>60209</v>
      </c>
      <c r="L35" t="s">
        <v>47</v>
      </c>
      <c r="M35" t="s">
        <v>238</v>
      </c>
      <c r="N35" t="s">
        <v>30</v>
      </c>
      <c r="O35" t="s">
        <v>81</v>
      </c>
      <c r="P35" t="s">
        <v>4972</v>
      </c>
      <c r="Q35" t="s">
        <v>4960</v>
      </c>
      <c r="R35">
        <v>353.67</v>
      </c>
      <c r="S35">
        <v>4</v>
      </c>
      <c r="T35">
        <v>0.26</v>
      </c>
      <c r="U35">
        <v>239.85</v>
      </c>
    </row>
    <row r="36" spans="1:21" x14ac:dyDescent="0.25">
      <c r="A36" t="s">
        <v>239</v>
      </c>
      <c r="B36" s="1">
        <v>44841</v>
      </c>
      <c r="C36" s="1">
        <v>44757</v>
      </c>
      <c r="D36" t="s">
        <v>52</v>
      </c>
      <c r="E36" t="s">
        <v>240</v>
      </c>
      <c r="F36" t="s">
        <v>241</v>
      </c>
      <c r="G36" t="s">
        <v>77</v>
      </c>
      <c r="H36" t="s">
        <v>242</v>
      </c>
      <c r="I36" t="s">
        <v>111</v>
      </c>
      <c r="J36" t="s">
        <v>27</v>
      </c>
      <c r="K36">
        <v>73621</v>
      </c>
      <c r="L36" t="s">
        <v>99</v>
      </c>
      <c r="M36" t="s">
        <v>243</v>
      </c>
      <c r="N36" t="s">
        <v>30</v>
      </c>
      <c r="O36" t="s">
        <v>31</v>
      </c>
      <c r="P36" t="s">
        <v>4966</v>
      </c>
      <c r="Q36" t="s">
        <v>4954</v>
      </c>
      <c r="R36">
        <v>128.74</v>
      </c>
      <c r="S36">
        <v>10</v>
      </c>
      <c r="T36">
        <v>0.35</v>
      </c>
      <c r="U36">
        <v>47.28</v>
      </c>
    </row>
    <row r="37" spans="1:21" x14ac:dyDescent="0.25">
      <c r="A37" t="s">
        <v>244</v>
      </c>
      <c r="B37" s="1">
        <v>44925</v>
      </c>
      <c r="C37" s="1">
        <v>44926</v>
      </c>
      <c r="D37" t="s">
        <v>52</v>
      </c>
      <c r="E37" t="s">
        <v>245</v>
      </c>
      <c r="F37" t="s">
        <v>246</v>
      </c>
      <c r="G37" t="s">
        <v>24</v>
      </c>
      <c r="H37" t="s">
        <v>247</v>
      </c>
      <c r="I37" t="s">
        <v>111</v>
      </c>
      <c r="J37" t="s">
        <v>27</v>
      </c>
      <c r="K37">
        <v>22051</v>
      </c>
      <c r="L37" t="s">
        <v>47</v>
      </c>
      <c r="M37" t="s">
        <v>248</v>
      </c>
      <c r="N37" t="s">
        <v>64</v>
      </c>
      <c r="O37" t="s">
        <v>137</v>
      </c>
      <c r="P37" t="s">
        <v>4975</v>
      </c>
      <c r="Q37" t="s">
        <v>4963</v>
      </c>
      <c r="R37">
        <v>193.18</v>
      </c>
      <c r="S37">
        <v>8</v>
      </c>
      <c r="T37">
        <v>0.31</v>
      </c>
      <c r="U37">
        <v>130.08000000000001</v>
      </c>
    </row>
    <row r="38" spans="1:21" x14ac:dyDescent="0.25">
      <c r="A38" t="s">
        <v>249</v>
      </c>
      <c r="B38" s="1">
        <v>45240</v>
      </c>
      <c r="C38" s="1">
        <v>45211</v>
      </c>
      <c r="D38" t="s">
        <v>21</v>
      </c>
      <c r="E38" t="s">
        <v>250</v>
      </c>
      <c r="F38" t="s">
        <v>251</v>
      </c>
      <c r="G38" t="s">
        <v>69</v>
      </c>
      <c r="H38" t="s">
        <v>252</v>
      </c>
      <c r="I38" t="s">
        <v>46</v>
      </c>
      <c r="J38" t="s">
        <v>27</v>
      </c>
      <c r="K38">
        <v>19353</v>
      </c>
      <c r="L38" t="s">
        <v>28</v>
      </c>
      <c r="M38" t="s">
        <v>253</v>
      </c>
      <c r="N38" t="s">
        <v>64</v>
      </c>
      <c r="O38" t="s">
        <v>65</v>
      </c>
      <c r="P38" t="s">
        <v>4970</v>
      </c>
      <c r="Q38" t="s">
        <v>4958</v>
      </c>
      <c r="R38">
        <v>981.11</v>
      </c>
      <c r="S38">
        <v>1</v>
      </c>
      <c r="T38">
        <v>0.17</v>
      </c>
      <c r="U38">
        <v>785.63</v>
      </c>
    </row>
    <row r="39" spans="1:21" x14ac:dyDescent="0.25">
      <c r="A39" t="s">
        <v>254</v>
      </c>
      <c r="B39" s="1">
        <v>44824</v>
      </c>
      <c r="C39" s="1">
        <v>44830</v>
      </c>
      <c r="D39" t="s">
        <v>52</v>
      </c>
      <c r="E39" t="s">
        <v>255</v>
      </c>
      <c r="F39" t="s">
        <v>256</v>
      </c>
      <c r="G39" t="s">
        <v>77</v>
      </c>
      <c r="H39" t="s">
        <v>257</v>
      </c>
      <c r="I39" t="s">
        <v>56</v>
      </c>
      <c r="J39" t="s">
        <v>27</v>
      </c>
      <c r="K39">
        <v>64848</v>
      </c>
      <c r="L39" t="s">
        <v>47</v>
      </c>
      <c r="M39" t="s">
        <v>258</v>
      </c>
      <c r="N39" t="s">
        <v>64</v>
      </c>
      <c r="O39" t="s">
        <v>125</v>
      </c>
      <c r="P39" t="s">
        <v>4974</v>
      </c>
      <c r="Q39" t="s">
        <v>4962</v>
      </c>
      <c r="R39">
        <v>896.83</v>
      </c>
      <c r="S39">
        <v>8</v>
      </c>
      <c r="T39">
        <v>0.13</v>
      </c>
      <c r="U39">
        <v>760.79</v>
      </c>
    </row>
    <row r="40" spans="1:21" x14ac:dyDescent="0.25">
      <c r="A40" t="s">
        <v>259</v>
      </c>
      <c r="B40" s="1">
        <v>44734</v>
      </c>
      <c r="C40" s="1">
        <v>44736</v>
      </c>
      <c r="D40" t="s">
        <v>52</v>
      </c>
      <c r="E40" t="s">
        <v>260</v>
      </c>
      <c r="F40" t="s">
        <v>261</v>
      </c>
      <c r="G40" t="s">
        <v>77</v>
      </c>
      <c r="H40" t="s">
        <v>262</v>
      </c>
      <c r="I40" t="s">
        <v>263</v>
      </c>
      <c r="J40" t="s">
        <v>27</v>
      </c>
      <c r="K40">
        <v>85500</v>
      </c>
      <c r="L40" t="s">
        <v>28</v>
      </c>
      <c r="M40" t="s">
        <v>264</v>
      </c>
      <c r="N40" t="s">
        <v>49</v>
      </c>
      <c r="O40" t="s">
        <v>50</v>
      </c>
      <c r="P40" t="s">
        <v>4968</v>
      </c>
      <c r="Q40" t="s">
        <v>4956</v>
      </c>
      <c r="R40">
        <v>555.08000000000004</v>
      </c>
      <c r="S40">
        <v>9</v>
      </c>
      <c r="T40">
        <v>0.38</v>
      </c>
      <c r="U40">
        <v>317.70999999999998</v>
      </c>
    </row>
    <row r="41" spans="1:21" x14ac:dyDescent="0.25">
      <c r="A41" t="s">
        <v>265</v>
      </c>
      <c r="B41" s="1">
        <v>43936</v>
      </c>
      <c r="C41" s="1">
        <v>43941</v>
      </c>
      <c r="D41" t="s">
        <v>52</v>
      </c>
      <c r="E41" t="s">
        <v>266</v>
      </c>
      <c r="F41" t="s">
        <v>267</v>
      </c>
      <c r="G41" t="s">
        <v>24</v>
      </c>
      <c r="H41" t="s">
        <v>268</v>
      </c>
      <c r="I41" t="s">
        <v>269</v>
      </c>
      <c r="J41" t="s">
        <v>27</v>
      </c>
      <c r="K41">
        <v>26593</v>
      </c>
      <c r="L41" t="s">
        <v>99</v>
      </c>
      <c r="M41" t="s">
        <v>270</v>
      </c>
      <c r="N41" t="s">
        <v>64</v>
      </c>
      <c r="O41" t="s">
        <v>226</v>
      </c>
      <c r="P41" t="s">
        <v>4976</v>
      </c>
      <c r="Q41" t="s">
        <v>4964</v>
      </c>
      <c r="R41">
        <v>612.26</v>
      </c>
      <c r="S41">
        <v>7</v>
      </c>
      <c r="T41">
        <v>0.28999999999999998</v>
      </c>
      <c r="U41">
        <v>410.79</v>
      </c>
    </row>
    <row r="42" spans="1:21" x14ac:dyDescent="0.25">
      <c r="A42" t="s">
        <v>271</v>
      </c>
      <c r="B42" s="1">
        <v>44066</v>
      </c>
      <c r="C42" s="1">
        <v>44068</v>
      </c>
      <c r="D42" t="s">
        <v>21</v>
      </c>
      <c r="E42" t="s">
        <v>272</v>
      </c>
      <c r="F42" t="s">
        <v>273</v>
      </c>
      <c r="G42" t="s">
        <v>69</v>
      </c>
      <c r="H42" t="s">
        <v>274</v>
      </c>
      <c r="I42" t="s">
        <v>117</v>
      </c>
      <c r="J42" t="s">
        <v>27</v>
      </c>
      <c r="K42">
        <v>76942</v>
      </c>
      <c r="L42" t="s">
        <v>47</v>
      </c>
      <c r="M42" t="s">
        <v>275</v>
      </c>
      <c r="N42" t="s">
        <v>64</v>
      </c>
      <c r="O42" t="s">
        <v>137</v>
      </c>
      <c r="P42" t="s">
        <v>4975</v>
      </c>
      <c r="Q42" t="s">
        <v>4963</v>
      </c>
      <c r="R42">
        <v>609.12</v>
      </c>
      <c r="S42">
        <v>9</v>
      </c>
      <c r="T42">
        <v>0.44</v>
      </c>
      <c r="U42">
        <v>301.64999999999998</v>
      </c>
    </row>
    <row r="43" spans="1:21" x14ac:dyDescent="0.25">
      <c r="A43" t="s">
        <v>276</v>
      </c>
      <c r="B43" s="1">
        <v>45021</v>
      </c>
      <c r="C43" s="1">
        <v>45051</v>
      </c>
      <c r="D43" t="s">
        <v>52</v>
      </c>
      <c r="E43" t="s">
        <v>277</v>
      </c>
      <c r="F43" t="s">
        <v>278</v>
      </c>
      <c r="G43" t="s">
        <v>77</v>
      </c>
      <c r="H43" t="s">
        <v>279</v>
      </c>
      <c r="I43" t="s">
        <v>26</v>
      </c>
      <c r="J43" t="s">
        <v>27</v>
      </c>
      <c r="K43">
        <v>80437</v>
      </c>
      <c r="L43" t="s">
        <v>99</v>
      </c>
      <c r="M43" t="s">
        <v>280</v>
      </c>
      <c r="N43" t="s">
        <v>49</v>
      </c>
      <c r="O43" t="s">
        <v>73</v>
      </c>
      <c r="P43" t="s">
        <v>4971</v>
      </c>
      <c r="Q43" t="s">
        <v>4959</v>
      </c>
      <c r="R43">
        <v>319.52999999999997</v>
      </c>
      <c r="S43">
        <v>10</v>
      </c>
      <c r="T43">
        <v>0.12</v>
      </c>
      <c r="U43">
        <v>266.77999999999997</v>
      </c>
    </row>
    <row r="44" spans="1:21" x14ac:dyDescent="0.25">
      <c r="A44" t="s">
        <v>281</v>
      </c>
      <c r="B44" s="1">
        <v>44941</v>
      </c>
      <c r="C44" s="1">
        <v>44942</v>
      </c>
      <c r="D44" t="s">
        <v>21</v>
      </c>
      <c r="E44" t="s">
        <v>282</v>
      </c>
      <c r="F44" t="s">
        <v>283</v>
      </c>
      <c r="G44" t="s">
        <v>69</v>
      </c>
      <c r="H44" t="s">
        <v>284</v>
      </c>
      <c r="I44" t="s">
        <v>285</v>
      </c>
      <c r="J44" t="s">
        <v>27</v>
      </c>
      <c r="K44">
        <v>20452</v>
      </c>
      <c r="L44" t="s">
        <v>99</v>
      </c>
      <c r="M44" t="s">
        <v>286</v>
      </c>
      <c r="N44" t="s">
        <v>64</v>
      </c>
      <c r="O44" t="s">
        <v>125</v>
      </c>
      <c r="P44" t="s">
        <v>4974</v>
      </c>
      <c r="Q44" t="s">
        <v>4962</v>
      </c>
      <c r="R44">
        <v>541</v>
      </c>
      <c r="S44">
        <v>9</v>
      </c>
      <c r="T44">
        <v>0.42</v>
      </c>
      <c r="U44">
        <v>272.85000000000002</v>
      </c>
    </row>
    <row r="45" spans="1:21" x14ac:dyDescent="0.25">
      <c r="A45" t="s">
        <v>287</v>
      </c>
      <c r="B45" s="1">
        <v>44866</v>
      </c>
      <c r="C45" s="1">
        <v>44575</v>
      </c>
      <c r="D45" t="s">
        <v>52</v>
      </c>
      <c r="E45" t="s">
        <v>288</v>
      </c>
      <c r="F45" t="s">
        <v>289</v>
      </c>
      <c r="G45" t="s">
        <v>77</v>
      </c>
      <c r="H45" t="s">
        <v>290</v>
      </c>
      <c r="I45" t="s">
        <v>291</v>
      </c>
      <c r="J45" t="s">
        <v>27</v>
      </c>
      <c r="K45">
        <v>75836</v>
      </c>
      <c r="L45" t="s">
        <v>99</v>
      </c>
      <c r="M45" t="s">
        <v>292</v>
      </c>
      <c r="N45" t="s">
        <v>49</v>
      </c>
      <c r="O45" t="s">
        <v>93</v>
      </c>
      <c r="P45" t="s">
        <v>4973</v>
      </c>
      <c r="Q45" t="s">
        <v>4961</v>
      </c>
      <c r="R45">
        <v>936.58</v>
      </c>
      <c r="S45">
        <v>4</v>
      </c>
      <c r="T45">
        <v>0.32</v>
      </c>
      <c r="U45">
        <v>614.36</v>
      </c>
    </row>
    <row r="46" spans="1:21" x14ac:dyDescent="0.25">
      <c r="A46" t="s">
        <v>293</v>
      </c>
      <c r="B46" s="1">
        <v>44252</v>
      </c>
      <c r="C46" s="1">
        <v>44256</v>
      </c>
      <c r="D46" t="s">
        <v>33</v>
      </c>
      <c r="E46" t="s">
        <v>294</v>
      </c>
      <c r="F46" t="s">
        <v>295</v>
      </c>
      <c r="G46" t="s">
        <v>69</v>
      </c>
      <c r="H46" t="s">
        <v>296</v>
      </c>
      <c r="I46" t="s">
        <v>297</v>
      </c>
      <c r="J46" t="s">
        <v>27</v>
      </c>
      <c r="K46">
        <v>54777</v>
      </c>
      <c r="L46" t="s">
        <v>28</v>
      </c>
      <c r="M46" t="s">
        <v>298</v>
      </c>
      <c r="N46" t="s">
        <v>30</v>
      </c>
      <c r="O46" t="s">
        <v>31</v>
      </c>
      <c r="P46" t="s">
        <v>4966</v>
      </c>
      <c r="Q46" t="s">
        <v>4954</v>
      </c>
      <c r="R46">
        <v>712.39</v>
      </c>
      <c r="S46">
        <v>10</v>
      </c>
      <c r="T46">
        <v>0.04</v>
      </c>
      <c r="U46">
        <v>642.28</v>
      </c>
    </row>
    <row r="47" spans="1:21" x14ac:dyDescent="0.25">
      <c r="A47" t="s">
        <v>299</v>
      </c>
      <c r="B47" s="1">
        <v>44635</v>
      </c>
      <c r="C47" s="1">
        <v>44638</v>
      </c>
      <c r="D47" t="s">
        <v>52</v>
      </c>
      <c r="E47" t="s">
        <v>300</v>
      </c>
      <c r="F47" t="s">
        <v>301</v>
      </c>
      <c r="G47" t="s">
        <v>24</v>
      </c>
      <c r="H47" t="s">
        <v>302</v>
      </c>
      <c r="I47" t="s">
        <v>303</v>
      </c>
      <c r="J47" t="s">
        <v>27</v>
      </c>
      <c r="K47">
        <v>19972</v>
      </c>
      <c r="L47" t="s">
        <v>28</v>
      </c>
      <c r="M47" t="s">
        <v>304</v>
      </c>
      <c r="N47" t="s">
        <v>30</v>
      </c>
      <c r="O47" t="s">
        <v>40</v>
      </c>
      <c r="P47" t="s">
        <v>4967</v>
      </c>
      <c r="Q47" t="s">
        <v>4955</v>
      </c>
      <c r="R47">
        <v>745.14</v>
      </c>
      <c r="S47">
        <v>5</v>
      </c>
      <c r="T47">
        <v>0.27</v>
      </c>
      <c r="U47">
        <v>502.68</v>
      </c>
    </row>
    <row r="48" spans="1:21" x14ac:dyDescent="0.25">
      <c r="A48" t="s">
        <v>305</v>
      </c>
      <c r="B48" s="1">
        <v>44684</v>
      </c>
      <c r="C48" s="1">
        <v>44632</v>
      </c>
      <c r="D48" t="s">
        <v>52</v>
      </c>
      <c r="E48" t="s">
        <v>306</v>
      </c>
      <c r="F48" t="s">
        <v>307</v>
      </c>
      <c r="G48" t="s">
        <v>77</v>
      </c>
      <c r="H48" t="s">
        <v>308</v>
      </c>
      <c r="I48" t="s">
        <v>71</v>
      </c>
      <c r="J48" t="s">
        <v>27</v>
      </c>
      <c r="K48">
        <v>36921</v>
      </c>
      <c r="L48" t="s">
        <v>38</v>
      </c>
      <c r="M48" t="s">
        <v>309</v>
      </c>
      <c r="N48" t="s">
        <v>30</v>
      </c>
      <c r="O48" t="s">
        <v>81</v>
      </c>
      <c r="P48" t="s">
        <v>4972</v>
      </c>
      <c r="Q48" t="s">
        <v>4960</v>
      </c>
      <c r="R48">
        <v>852.38</v>
      </c>
      <c r="S48">
        <v>5</v>
      </c>
      <c r="T48">
        <v>0.04</v>
      </c>
      <c r="U48">
        <v>813.03</v>
      </c>
    </row>
    <row r="49" spans="1:21" x14ac:dyDescent="0.25">
      <c r="A49" t="s">
        <v>310</v>
      </c>
      <c r="B49" s="1">
        <v>44553</v>
      </c>
      <c r="C49" s="1">
        <v>44556</v>
      </c>
      <c r="D49" t="s">
        <v>42</v>
      </c>
      <c r="E49" t="s">
        <v>311</v>
      </c>
      <c r="F49" t="s">
        <v>312</v>
      </c>
      <c r="G49" t="s">
        <v>24</v>
      </c>
      <c r="H49" t="s">
        <v>313</v>
      </c>
      <c r="I49" t="s">
        <v>269</v>
      </c>
      <c r="J49" t="s">
        <v>27</v>
      </c>
      <c r="K49">
        <v>14124</v>
      </c>
      <c r="L49" t="s">
        <v>38</v>
      </c>
      <c r="M49" t="s">
        <v>314</v>
      </c>
      <c r="N49" t="s">
        <v>49</v>
      </c>
      <c r="O49" t="s">
        <v>73</v>
      </c>
      <c r="P49" t="s">
        <v>4971</v>
      </c>
      <c r="Q49" t="s">
        <v>4959</v>
      </c>
      <c r="R49">
        <v>657.51</v>
      </c>
      <c r="S49">
        <v>9</v>
      </c>
      <c r="T49">
        <v>0.43</v>
      </c>
      <c r="U49">
        <v>340.69</v>
      </c>
    </row>
    <row r="50" spans="1:21" x14ac:dyDescent="0.25">
      <c r="A50" t="s">
        <v>315</v>
      </c>
      <c r="B50" s="1">
        <v>45083</v>
      </c>
      <c r="C50" s="1">
        <v>45085</v>
      </c>
      <c r="D50" t="s">
        <v>52</v>
      </c>
      <c r="E50" t="s">
        <v>316</v>
      </c>
      <c r="F50" t="s">
        <v>317</v>
      </c>
      <c r="G50" t="s">
        <v>24</v>
      </c>
      <c r="H50" t="s">
        <v>318</v>
      </c>
      <c r="I50" t="s">
        <v>159</v>
      </c>
      <c r="J50" t="s">
        <v>27</v>
      </c>
      <c r="K50">
        <v>6862</v>
      </c>
      <c r="L50" t="s">
        <v>47</v>
      </c>
      <c r="M50" t="s">
        <v>319</v>
      </c>
      <c r="N50" t="s">
        <v>30</v>
      </c>
      <c r="O50" t="s">
        <v>31</v>
      </c>
      <c r="P50" t="s">
        <v>4966</v>
      </c>
      <c r="Q50" t="s">
        <v>4954</v>
      </c>
      <c r="R50">
        <v>926.42</v>
      </c>
      <c r="S50">
        <v>6</v>
      </c>
      <c r="T50">
        <v>0.21</v>
      </c>
      <c r="U50">
        <v>715.57</v>
      </c>
    </row>
    <row r="51" spans="1:21" x14ac:dyDescent="0.25">
      <c r="A51" t="s">
        <v>320</v>
      </c>
      <c r="B51" s="1">
        <v>44301</v>
      </c>
      <c r="C51" s="1">
        <v>44307</v>
      </c>
      <c r="D51" t="s">
        <v>21</v>
      </c>
      <c r="E51" t="s">
        <v>321</v>
      </c>
      <c r="F51" t="s">
        <v>322</v>
      </c>
      <c r="G51" t="s">
        <v>77</v>
      </c>
      <c r="H51" t="s">
        <v>323</v>
      </c>
      <c r="I51" t="s">
        <v>224</v>
      </c>
      <c r="J51" t="s">
        <v>27</v>
      </c>
      <c r="K51">
        <v>28128</v>
      </c>
      <c r="L51" t="s">
        <v>28</v>
      </c>
      <c r="M51" t="s">
        <v>324</v>
      </c>
      <c r="N51" t="s">
        <v>49</v>
      </c>
      <c r="O51" t="s">
        <v>73</v>
      </c>
      <c r="P51" t="s">
        <v>4971</v>
      </c>
      <c r="Q51" t="s">
        <v>4959</v>
      </c>
      <c r="R51">
        <v>116.67</v>
      </c>
      <c r="S51">
        <v>10</v>
      </c>
      <c r="T51">
        <v>0.06</v>
      </c>
      <c r="U51">
        <v>79.180000000000007</v>
      </c>
    </row>
    <row r="52" spans="1:21" x14ac:dyDescent="0.25">
      <c r="A52" t="s">
        <v>325</v>
      </c>
      <c r="B52" s="1">
        <v>44711</v>
      </c>
      <c r="C52" s="1">
        <v>44718</v>
      </c>
      <c r="D52" t="s">
        <v>33</v>
      </c>
      <c r="E52" t="s">
        <v>326</v>
      </c>
      <c r="F52" t="s">
        <v>327</v>
      </c>
      <c r="G52" t="s">
        <v>24</v>
      </c>
      <c r="H52" t="s">
        <v>328</v>
      </c>
      <c r="I52" t="s">
        <v>159</v>
      </c>
      <c r="J52" t="s">
        <v>27</v>
      </c>
      <c r="K52">
        <v>10692</v>
      </c>
      <c r="L52" t="s">
        <v>28</v>
      </c>
      <c r="M52" t="s">
        <v>329</v>
      </c>
      <c r="N52" t="s">
        <v>49</v>
      </c>
      <c r="O52" t="s">
        <v>73</v>
      </c>
      <c r="P52" t="s">
        <v>4971</v>
      </c>
      <c r="Q52" t="s">
        <v>4959</v>
      </c>
      <c r="R52">
        <v>58.81</v>
      </c>
      <c r="S52">
        <v>10</v>
      </c>
      <c r="T52">
        <v>0.37</v>
      </c>
      <c r="U52">
        <v>-3.83</v>
      </c>
    </row>
    <row r="53" spans="1:21" x14ac:dyDescent="0.25">
      <c r="A53" t="s">
        <v>330</v>
      </c>
      <c r="B53" s="1">
        <v>45079</v>
      </c>
      <c r="C53" s="1">
        <v>44966</v>
      </c>
      <c r="D53" t="s">
        <v>52</v>
      </c>
      <c r="E53" t="s">
        <v>331</v>
      </c>
      <c r="F53" t="s">
        <v>332</v>
      </c>
      <c r="G53" t="s">
        <v>69</v>
      </c>
      <c r="H53" t="s">
        <v>333</v>
      </c>
      <c r="I53" t="s">
        <v>334</v>
      </c>
      <c r="J53" t="s">
        <v>27</v>
      </c>
      <c r="K53">
        <v>57334</v>
      </c>
      <c r="L53" t="s">
        <v>99</v>
      </c>
      <c r="M53" t="s">
        <v>335</v>
      </c>
      <c r="N53" t="s">
        <v>64</v>
      </c>
      <c r="O53" t="s">
        <v>137</v>
      </c>
      <c r="P53" t="s">
        <v>4975</v>
      </c>
      <c r="Q53" t="s">
        <v>4963</v>
      </c>
      <c r="R53">
        <v>292.16000000000003</v>
      </c>
      <c r="S53">
        <v>1</v>
      </c>
      <c r="T53">
        <v>0.2</v>
      </c>
      <c r="U53">
        <v>186.74</v>
      </c>
    </row>
    <row r="54" spans="1:21" x14ac:dyDescent="0.25">
      <c r="A54" t="s">
        <v>336</v>
      </c>
      <c r="B54" s="1">
        <v>45481</v>
      </c>
      <c r="C54" s="1">
        <v>45514</v>
      </c>
      <c r="D54" t="s">
        <v>21</v>
      </c>
      <c r="E54" t="s">
        <v>337</v>
      </c>
      <c r="F54" t="s">
        <v>338</v>
      </c>
      <c r="G54" t="s">
        <v>69</v>
      </c>
      <c r="H54" t="s">
        <v>339</v>
      </c>
      <c r="I54" t="s">
        <v>71</v>
      </c>
      <c r="J54" t="s">
        <v>27</v>
      </c>
      <c r="K54">
        <v>41277</v>
      </c>
      <c r="L54" t="s">
        <v>99</v>
      </c>
      <c r="M54" t="s">
        <v>340</v>
      </c>
      <c r="N54" t="s">
        <v>30</v>
      </c>
      <c r="O54" t="s">
        <v>31</v>
      </c>
      <c r="P54" t="s">
        <v>4966</v>
      </c>
      <c r="Q54" t="s">
        <v>4954</v>
      </c>
      <c r="R54">
        <v>921.37</v>
      </c>
      <c r="S54">
        <v>5</v>
      </c>
      <c r="T54">
        <v>0.36</v>
      </c>
      <c r="U54">
        <v>548.64</v>
      </c>
    </row>
    <row r="55" spans="1:21" x14ac:dyDescent="0.25">
      <c r="A55" t="s">
        <v>341</v>
      </c>
      <c r="B55" s="1">
        <v>44525</v>
      </c>
      <c r="C55" s="1">
        <v>44532</v>
      </c>
      <c r="D55" t="s">
        <v>52</v>
      </c>
      <c r="E55" t="s">
        <v>342</v>
      </c>
      <c r="F55" t="s">
        <v>343</v>
      </c>
      <c r="G55" t="s">
        <v>24</v>
      </c>
      <c r="H55" t="s">
        <v>344</v>
      </c>
      <c r="I55" t="s">
        <v>159</v>
      </c>
      <c r="J55" t="s">
        <v>27</v>
      </c>
      <c r="K55">
        <v>3928</v>
      </c>
      <c r="L55" t="s">
        <v>28</v>
      </c>
      <c r="M55" t="s">
        <v>345</v>
      </c>
      <c r="N55" t="s">
        <v>49</v>
      </c>
      <c r="O55" t="s">
        <v>93</v>
      </c>
      <c r="P55" t="s">
        <v>4973</v>
      </c>
      <c r="Q55" t="s">
        <v>4961</v>
      </c>
      <c r="R55">
        <v>98.58</v>
      </c>
      <c r="S55">
        <v>6</v>
      </c>
      <c r="T55">
        <v>0.49</v>
      </c>
      <c r="U55">
        <v>8.01</v>
      </c>
    </row>
    <row r="56" spans="1:21" x14ac:dyDescent="0.25">
      <c r="A56" t="s">
        <v>346</v>
      </c>
      <c r="B56" s="1">
        <v>44758</v>
      </c>
      <c r="C56" s="1">
        <v>44764</v>
      </c>
      <c r="D56" t="s">
        <v>42</v>
      </c>
      <c r="E56" t="s">
        <v>347</v>
      </c>
      <c r="F56" t="s">
        <v>348</v>
      </c>
      <c r="G56" t="s">
        <v>77</v>
      </c>
      <c r="H56" t="s">
        <v>349</v>
      </c>
      <c r="I56" t="s">
        <v>147</v>
      </c>
      <c r="J56" t="s">
        <v>27</v>
      </c>
      <c r="K56">
        <v>76885</v>
      </c>
      <c r="L56" t="s">
        <v>99</v>
      </c>
      <c r="M56" t="s">
        <v>350</v>
      </c>
      <c r="N56" t="s">
        <v>30</v>
      </c>
      <c r="O56" t="s">
        <v>31</v>
      </c>
      <c r="P56" t="s">
        <v>4966</v>
      </c>
      <c r="Q56" t="s">
        <v>4954</v>
      </c>
      <c r="R56">
        <v>639.54999999999995</v>
      </c>
      <c r="S56">
        <v>1</v>
      </c>
      <c r="T56">
        <v>0.21</v>
      </c>
      <c r="U56">
        <v>457.38</v>
      </c>
    </row>
    <row r="57" spans="1:21" x14ac:dyDescent="0.25">
      <c r="A57" t="s">
        <v>351</v>
      </c>
      <c r="B57" s="1">
        <v>44937</v>
      </c>
      <c r="C57" s="1">
        <v>45238</v>
      </c>
      <c r="D57" t="s">
        <v>33</v>
      </c>
      <c r="E57" t="s">
        <v>352</v>
      </c>
      <c r="F57" t="s">
        <v>353</v>
      </c>
      <c r="G57" t="s">
        <v>24</v>
      </c>
      <c r="H57" t="s">
        <v>354</v>
      </c>
      <c r="I57" t="s">
        <v>79</v>
      </c>
      <c r="J57" t="s">
        <v>27</v>
      </c>
      <c r="K57">
        <v>42640</v>
      </c>
      <c r="L57" t="s">
        <v>47</v>
      </c>
      <c r="M57" t="s">
        <v>355</v>
      </c>
      <c r="N57" t="s">
        <v>64</v>
      </c>
      <c r="O57" t="s">
        <v>65</v>
      </c>
      <c r="P57" t="s">
        <v>4970</v>
      </c>
      <c r="Q57" t="s">
        <v>4958</v>
      </c>
      <c r="R57">
        <v>926.9</v>
      </c>
      <c r="S57">
        <v>7</v>
      </c>
      <c r="T57">
        <v>0.34</v>
      </c>
      <c r="U57">
        <v>585.99</v>
      </c>
    </row>
    <row r="58" spans="1:21" x14ac:dyDescent="0.25">
      <c r="A58" t="s">
        <v>356</v>
      </c>
      <c r="B58" s="1">
        <v>44921</v>
      </c>
      <c r="C58" s="1">
        <v>44923</v>
      </c>
      <c r="D58" t="s">
        <v>42</v>
      </c>
      <c r="E58" t="s">
        <v>357</v>
      </c>
      <c r="F58" t="s">
        <v>358</v>
      </c>
      <c r="G58" t="s">
        <v>69</v>
      </c>
      <c r="H58" t="s">
        <v>359</v>
      </c>
      <c r="I58" t="s">
        <v>111</v>
      </c>
      <c r="J58" t="s">
        <v>27</v>
      </c>
      <c r="K58">
        <v>43173</v>
      </c>
      <c r="L58" t="s">
        <v>99</v>
      </c>
      <c r="M58" t="s">
        <v>360</v>
      </c>
      <c r="N58" t="s">
        <v>30</v>
      </c>
      <c r="O58" t="s">
        <v>31</v>
      </c>
      <c r="P58" t="s">
        <v>4966</v>
      </c>
      <c r="Q58" t="s">
        <v>4954</v>
      </c>
      <c r="R58">
        <v>352.41</v>
      </c>
      <c r="S58">
        <v>1</v>
      </c>
      <c r="T58">
        <v>0.18</v>
      </c>
      <c r="U58">
        <v>282.48</v>
      </c>
    </row>
    <row r="59" spans="1:21" x14ac:dyDescent="0.25">
      <c r="A59" t="s">
        <v>361</v>
      </c>
      <c r="B59" s="1">
        <v>44165</v>
      </c>
      <c r="C59" s="1">
        <v>44170</v>
      </c>
      <c r="D59" t="s">
        <v>52</v>
      </c>
      <c r="E59" t="s">
        <v>362</v>
      </c>
      <c r="F59" t="s">
        <v>363</v>
      </c>
      <c r="G59" t="s">
        <v>24</v>
      </c>
      <c r="H59" t="s">
        <v>364</v>
      </c>
      <c r="I59" t="s">
        <v>263</v>
      </c>
      <c r="J59" t="s">
        <v>27</v>
      </c>
      <c r="K59">
        <v>56819</v>
      </c>
      <c r="L59" t="s">
        <v>38</v>
      </c>
      <c r="M59" t="s">
        <v>365</v>
      </c>
      <c r="N59" t="s">
        <v>64</v>
      </c>
      <c r="O59" t="s">
        <v>125</v>
      </c>
      <c r="P59" t="s">
        <v>4974</v>
      </c>
      <c r="Q59" t="s">
        <v>4962</v>
      </c>
      <c r="R59">
        <v>151.15</v>
      </c>
      <c r="S59">
        <v>9</v>
      </c>
      <c r="T59">
        <v>0.42</v>
      </c>
      <c r="U59">
        <v>61</v>
      </c>
    </row>
    <row r="60" spans="1:21" x14ac:dyDescent="0.25">
      <c r="A60" t="s">
        <v>366</v>
      </c>
      <c r="B60" s="1">
        <v>45161</v>
      </c>
      <c r="C60" s="1">
        <v>45166</v>
      </c>
      <c r="D60" t="s">
        <v>33</v>
      </c>
      <c r="E60" t="s">
        <v>367</v>
      </c>
      <c r="F60" t="s">
        <v>368</v>
      </c>
      <c r="G60" t="s">
        <v>69</v>
      </c>
      <c r="H60" t="s">
        <v>369</v>
      </c>
      <c r="I60" t="s">
        <v>334</v>
      </c>
      <c r="J60" t="s">
        <v>27</v>
      </c>
      <c r="K60">
        <v>64768</v>
      </c>
      <c r="L60" t="s">
        <v>38</v>
      </c>
      <c r="M60" t="s">
        <v>370</v>
      </c>
      <c r="N60" t="s">
        <v>30</v>
      </c>
      <c r="O60" t="s">
        <v>58</v>
      </c>
      <c r="P60" t="s">
        <v>4969</v>
      </c>
      <c r="Q60" t="s">
        <v>4957</v>
      </c>
      <c r="R60">
        <v>572.28</v>
      </c>
      <c r="S60">
        <v>10</v>
      </c>
      <c r="T60">
        <v>0.43</v>
      </c>
      <c r="U60">
        <v>305.36</v>
      </c>
    </row>
    <row r="61" spans="1:21" x14ac:dyDescent="0.25">
      <c r="A61" t="s">
        <v>371</v>
      </c>
      <c r="B61" s="1">
        <v>43944</v>
      </c>
      <c r="C61" s="1">
        <v>43950</v>
      </c>
      <c r="D61" t="s">
        <v>21</v>
      </c>
      <c r="E61" t="s">
        <v>372</v>
      </c>
      <c r="F61" t="s">
        <v>373</v>
      </c>
      <c r="G61" t="s">
        <v>77</v>
      </c>
      <c r="H61" t="s">
        <v>374</v>
      </c>
      <c r="I61" t="s">
        <v>79</v>
      </c>
      <c r="J61" t="s">
        <v>27</v>
      </c>
      <c r="K61">
        <v>5416</v>
      </c>
      <c r="L61" t="s">
        <v>47</v>
      </c>
      <c r="M61" t="s">
        <v>375</v>
      </c>
      <c r="N61" t="s">
        <v>30</v>
      </c>
      <c r="O61" t="s">
        <v>58</v>
      </c>
      <c r="P61" t="s">
        <v>4969</v>
      </c>
      <c r="Q61" t="s">
        <v>4957</v>
      </c>
      <c r="R61">
        <v>317.29000000000002</v>
      </c>
      <c r="S61">
        <v>4</v>
      </c>
      <c r="T61">
        <v>0.02</v>
      </c>
      <c r="U61">
        <v>299.63</v>
      </c>
    </row>
    <row r="62" spans="1:21" x14ac:dyDescent="0.25">
      <c r="A62" t="s">
        <v>376</v>
      </c>
      <c r="B62" s="1">
        <v>43836</v>
      </c>
      <c r="C62" s="1">
        <v>43984</v>
      </c>
      <c r="D62" t="s">
        <v>42</v>
      </c>
      <c r="E62" t="s">
        <v>377</v>
      </c>
      <c r="F62" t="s">
        <v>378</v>
      </c>
      <c r="G62" t="s">
        <v>77</v>
      </c>
      <c r="H62" t="s">
        <v>379</v>
      </c>
      <c r="I62" t="s">
        <v>79</v>
      </c>
      <c r="J62" t="s">
        <v>27</v>
      </c>
      <c r="K62">
        <v>45453</v>
      </c>
      <c r="L62" t="s">
        <v>47</v>
      </c>
      <c r="M62" t="s">
        <v>380</v>
      </c>
      <c r="N62" t="s">
        <v>30</v>
      </c>
      <c r="O62" t="s">
        <v>58</v>
      </c>
      <c r="P62" t="s">
        <v>4969</v>
      </c>
      <c r="Q62" t="s">
        <v>4957</v>
      </c>
      <c r="R62">
        <v>919.56</v>
      </c>
      <c r="S62">
        <v>1</v>
      </c>
      <c r="T62">
        <v>0.28000000000000003</v>
      </c>
      <c r="U62">
        <v>660.8</v>
      </c>
    </row>
    <row r="63" spans="1:21" x14ac:dyDescent="0.25">
      <c r="A63" t="s">
        <v>381</v>
      </c>
      <c r="B63" s="1">
        <v>44551</v>
      </c>
      <c r="C63" s="1">
        <v>44554</v>
      </c>
      <c r="D63" t="s">
        <v>21</v>
      </c>
      <c r="E63" t="s">
        <v>382</v>
      </c>
      <c r="F63" t="s">
        <v>383</v>
      </c>
      <c r="G63" t="s">
        <v>77</v>
      </c>
      <c r="H63" t="s">
        <v>384</v>
      </c>
      <c r="I63" t="s">
        <v>202</v>
      </c>
      <c r="J63" t="s">
        <v>27</v>
      </c>
      <c r="K63">
        <v>14495</v>
      </c>
      <c r="L63" t="s">
        <v>99</v>
      </c>
      <c r="M63" t="s">
        <v>385</v>
      </c>
      <c r="N63" t="s">
        <v>64</v>
      </c>
      <c r="O63" t="s">
        <v>125</v>
      </c>
      <c r="P63" t="s">
        <v>4974</v>
      </c>
      <c r="Q63" t="s">
        <v>4962</v>
      </c>
      <c r="R63">
        <v>273.48</v>
      </c>
      <c r="S63">
        <v>1</v>
      </c>
      <c r="T63">
        <v>0.12</v>
      </c>
      <c r="U63">
        <v>213.98</v>
      </c>
    </row>
    <row r="64" spans="1:21" x14ac:dyDescent="0.25">
      <c r="A64" t="s">
        <v>386</v>
      </c>
      <c r="B64" s="1">
        <v>44314</v>
      </c>
      <c r="C64" s="1">
        <v>44315</v>
      </c>
      <c r="D64" t="s">
        <v>21</v>
      </c>
      <c r="E64" t="s">
        <v>387</v>
      </c>
      <c r="F64" t="s">
        <v>388</v>
      </c>
      <c r="G64" t="s">
        <v>69</v>
      </c>
      <c r="H64" t="s">
        <v>389</v>
      </c>
      <c r="I64" t="s">
        <v>390</v>
      </c>
      <c r="J64" t="s">
        <v>27</v>
      </c>
      <c r="K64">
        <v>46604</v>
      </c>
      <c r="L64" t="s">
        <v>38</v>
      </c>
      <c r="M64" t="s">
        <v>391</v>
      </c>
      <c r="N64" t="s">
        <v>64</v>
      </c>
      <c r="O64" t="s">
        <v>137</v>
      </c>
      <c r="P64" t="s">
        <v>4975</v>
      </c>
      <c r="Q64" t="s">
        <v>4963</v>
      </c>
      <c r="R64">
        <v>732.52</v>
      </c>
      <c r="S64">
        <v>6</v>
      </c>
      <c r="T64">
        <v>0.11</v>
      </c>
      <c r="U64">
        <v>638.17999999999995</v>
      </c>
    </row>
    <row r="65" spans="1:21" x14ac:dyDescent="0.25">
      <c r="A65" t="s">
        <v>392</v>
      </c>
      <c r="B65" s="1">
        <v>45525</v>
      </c>
      <c r="C65" s="1">
        <v>45532</v>
      </c>
      <c r="D65" t="s">
        <v>21</v>
      </c>
      <c r="E65" t="s">
        <v>393</v>
      </c>
      <c r="F65" t="s">
        <v>394</v>
      </c>
      <c r="G65" t="s">
        <v>77</v>
      </c>
      <c r="H65" t="s">
        <v>395</v>
      </c>
      <c r="I65" t="s">
        <v>86</v>
      </c>
      <c r="J65" t="s">
        <v>27</v>
      </c>
      <c r="K65">
        <v>33482</v>
      </c>
      <c r="L65" t="s">
        <v>47</v>
      </c>
      <c r="M65" t="s">
        <v>396</v>
      </c>
      <c r="N65" t="s">
        <v>64</v>
      </c>
      <c r="O65" t="s">
        <v>137</v>
      </c>
      <c r="P65" t="s">
        <v>4975</v>
      </c>
      <c r="Q65" t="s">
        <v>4963</v>
      </c>
      <c r="R65">
        <v>702.38</v>
      </c>
      <c r="S65">
        <v>5</v>
      </c>
      <c r="T65">
        <v>0.01</v>
      </c>
      <c r="U65">
        <v>668.22</v>
      </c>
    </row>
    <row r="66" spans="1:21" x14ac:dyDescent="0.25">
      <c r="A66" t="s">
        <v>397</v>
      </c>
      <c r="B66" s="1">
        <v>44630</v>
      </c>
      <c r="C66" s="1">
        <v>44844</v>
      </c>
      <c r="D66" t="s">
        <v>42</v>
      </c>
      <c r="E66" t="s">
        <v>398</v>
      </c>
      <c r="F66" t="s">
        <v>399</v>
      </c>
      <c r="G66" t="s">
        <v>69</v>
      </c>
      <c r="H66" t="s">
        <v>400</v>
      </c>
      <c r="I66" t="s">
        <v>303</v>
      </c>
      <c r="J66" t="s">
        <v>27</v>
      </c>
      <c r="K66">
        <v>44251</v>
      </c>
      <c r="L66" t="s">
        <v>47</v>
      </c>
      <c r="M66" t="s">
        <v>401</v>
      </c>
      <c r="N66" t="s">
        <v>49</v>
      </c>
      <c r="O66" t="s">
        <v>402</v>
      </c>
      <c r="P66" t="s">
        <v>4977</v>
      </c>
      <c r="Q66" t="s">
        <v>4965</v>
      </c>
      <c r="R66">
        <v>46.93</v>
      </c>
      <c r="S66">
        <v>9</v>
      </c>
      <c r="T66">
        <v>0.37</v>
      </c>
      <c r="U66">
        <v>12.71</v>
      </c>
    </row>
    <row r="67" spans="1:21" x14ac:dyDescent="0.25">
      <c r="A67" t="s">
        <v>403</v>
      </c>
      <c r="B67" s="1">
        <v>45526</v>
      </c>
      <c r="C67" s="1">
        <v>45528</v>
      </c>
      <c r="D67" t="s">
        <v>33</v>
      </c>
      <c r="E67" t="s">
        <v>404</v>
      </c>
      <c r="F67" t="s">
        <v>405</v>
      </c>
      <c r="G67" t="s">
        <v>24</v>
      </c>
      <c r="H67" t="s">
        <v>406</v>
      </c>
      <c r="I67" t="s">
        <v>37</v>
      </c>
      <c r="J67" t="s">
        <v>27</v>
      </c>
      <c r="K67">
        <v>27300</v>
      </c>
      <c r="L67" t="s">
        <v>99</v>
      </c>
      <c r="M67" t="s">
        <v>407</v>
      </c>
      <c r="N67" t="s">
        <v>64</v>
      </c>
      <c r="O67" t="s">
        <v>226</v>
      </c>
      <c r="P67" t="s">
        <v>4976</v>
      </c>
      <c r="Q67" t="s">
        <v>4964</v>
      </c>
      <c r="R67">
        <v>965.62</v>
      </c>
      <c r="S67">
        <v>4</v>
      </c>
      <c r="T67">
        <v>0.49</v>
      </c>
      <c r="U67">
        <v>449.34</v>
      </c>
    </row>
    <row r="68" spans="1:21" x14ac:dyDescent="0.25">
      <c r="A68" t="s">
        <v>408</v>
      </c>
      <c r="B68" s="1">
        <v>44977</v>
      </c>
      <c r="C68" s="1">
        <v>44980</v>
      </c>
      <c r="D68" t="s">
        <v>33</v>
      </c>
      <c r="E68" t="s">
        <v>409</v>
      </c>
      <c r="F68" t="s">
        <v>410</v>
      </c>
      <c r="G68" t="s">
        <v>24</v>
      </c>
      <c r="H68" t="s">
        <v>411</v>
      </c>
      <c r="I68" t="s">
        <v>412</v>
      </c>
      <c r="J68" t="s">
        <v>27</v>
      </c>
      <c r="K68">
        <v>2379</v>
      </c>
      <c r="L68" t="s">
        <v>38</v>
      </c>
      <c r="M68" t="s">
        <v>413</v>
      </c>
      <c r="N68" t="s">
        <v>49</v>
      </c>
      <c r="O68" t="s">
        <v>50</v>
      </c>
      <c r="P68" t="s">
        <v>4968</v>
      </c>
      <c r="Q68" t="s">
        <v>4956</v>
      </c>
      <c r="R68">
        <v>491.68</v>
      </c>
      <c r="S68">
        <v>10</v>
      </c>
      <c r="T68">
        <v>0.11</v>
      </c>
      <c r="U68">
        <v>405.29</v>
      </c>
    </row>
    <row r="69" spans="1:21" x14ac:dyDescent="0.25">
      <c r="A69" t="s">
        <v>414</v>
      </c>
      <c r="B69" s="1">
        <v>43841</v>
      </c>
      <c r="C69" s="1">
        <v>44143</v>
      </c>
      <c r="D69" t="s">
        <v>42</v>
      </c>
      <c r="E69" t="s">
        <v>415</v>
      </c>
      <c r="F69" t="s">
        <v>416</v>
      </c>
      <c r="G69" t="s">
        <v>69</v>
      </c>
      <c r="H69" t="s">
        <v>417</v>
      </c>
      <c r="I69" t="s">
        <v>135</v>
      </c>
      <c r="J69" t="s">
        <v>27</v>
      </c>
      <c r="K69">
        <v>62513</v>
      </c>
      <c r="L69" t="s">
        <v>28</v>
      </c>
      <c r="M69" t="s">
        <v>418</v>
      </c>
      <c r="N69" t="s">
        <v>64</v>
      </c>
      <c r="O69" t="s">
        <v>226</v>
      </c>
      <c r="P69" t="s">
        <v>4976</v>
      </c>
      <c r="Q69" t="s">
        <v>4964</v>
      </c>
      <c r="R69">
        <v>908.22</v>
      </c>
      <c r="S69">
        <v>2</v>
      </c>
      <c r="T69">
        <v>0.13</v>
      </c>
      <c r="U69">
        <v>788.19</v>
      </c>
    </row>
    <row r="70" spans="1:21" x14ac:dyDescent="0.25">
      <c r="A70" t="s">
        <v>419</v>
      </c>
      <c r="B70" s="1">
        <v>43889</v>
      </c>
      <c r="C70" s="1">
        <v>43892</v>
      </c>
      <c r="D70" t="s">
        <v>52</v>
      </c>
      <c r="E70" t="s">
        <v>420</v>
      </c>
      <c r="F70" t="s">
        <v>421</v>
      </c>
      <c r="G70" t="s">
        <v>24</v>
      </c>
      <c r="H70" t="s">
        <v>422</v>
      </c>
      <c r="I70" t="s">
        <v>147</v>
      </c>
      <c r="J70" t="s">
        <v>27</v>
      </c>
      <c r="K70">
        <v>60267</v>
      </c>
      <c r="L70" t="s">
        <v>28</v>
      </c>
      <c r="M70" t="s">
        <v>423</v>
      </c>
      <c r="N70" t="s">
        <v>30</v>
      </c>
      <c r="O70" t="s">
        <v>81</v>
      </c>
      <c r="P70" t="s">
        <v>4972</v>
      </c>
      <c r="Q70" t="s">
        <v>4960</v>
      </c>
      <c r="R70">
        <v>635.07000000000005</v>
      </c>
      <c r="S70">
        <v>4</v>
      </c>
      <c r="T70">
        <v>0.28999999999999998</v>
      </c>
      <c r="U70">
        <v>422.44</v>
      </c>
    </row>
    <row r="71" spans="1:21" x14ac:dyDescent="0.25">
      <c r="A71" t="s">
        <v>424</v>
      </c>
      <c r="B71" s="1">
        <v>45566</v>
      </c>
      <c r="C71" s="1">
        <v>45308</v>
      </c>
      <c r="D71" t="s">
        <v>42</v>
      </c>
      <c r="E71" t="s">
        <v>425</v>
      </c>
      <c r="F71" t="s">
        <v>426</v>
      </c>
      <c r="G71" t="s">
        <v>77</v>
      </c>
      <c r="H71" t="s">
        <v>427</v>
      </c>
      <c r="I71" t="s">
        <v>428</v>
      </c>
      <c r="J71" t="s">
        <v>27</v>
      </c>
      <c r="K71">
        <v>13562</v>
      </c>
      <c r="L71" t="s">
        <v>47</v>
      </c>
      <c r="M71" t="s">
        <v>429</v>
      </c>
      <c r="N71" t="s">
        <v>49</v>
      </c>
      <c r="O71" t="s">
        <v>402</v>
      </c>
      <c r="P71" t="s">
        <v>4977</v>
      </c>
      <c r="Q71" t="s">
        <v>4965</v>
      </c>
      <c r="R71">
        <v>36.78</v>
      </c>
      <c r="S71">
        <v>4</v>
      </c>
      <c r="T71">
        <v>0.33</v>
      </c>
      <c r="U71">
        <v>-6.57</v>
      </c>
    </row>
    <row r="72" spans="1:21" x14ac:dyDescent="0.25">
      <c r="A72" t="s">
        <v>430</v>
      </c>
      <c r="B72" s="1">
        <v>44101</v>
      </c>
      <c r="C72" s="1">
        <v>44104</v>
      </c>
      <c r="D72" t="s">
        <v>42</v>
      </c>
      <c r="E72" t="s">
        <v>431</v>
      </c>
      <c r="F72" t="s">
        <v>432</v>
      </c>
      <c r="G72" t="s">
        <v>69</v>
      </c>
      <c r="H72" t="s">
        <v>433</v>
      </c>
      <c r="I72" t="s">
        <v>434</v>
      </c>
      <c r="J72" t="s">
        <v>27</v>
      </c>
      <c r="K72">
        <v>41412</v>
      </c>
      <c r="L72" t="s">
        <v>38</v>
      </c>
      <c r="M72" t="s">
        <v>435</v>
      </c>
      <c r="N72" t="s">
        <v>64</v>
      </c>
      <c r="O72" t="s">
        <v>226</v>
      </c>
      <c r="P72" t="s">
        <v>4976</v>
      </c>
      <c r="Q72" t="s">
        <v>4964</v>
      </c>
      <c r="R72">
        <v>268.02</v>
      </c>
      <c r="S72">
        <v>7</v>
      </c>
      <c r="T72">
        <v>7.0000000000000007E-2</v>
      </c>
      <c r="U72">
        <v>240.18</v>
      </c>
    </row>
    <row r="73" spans="1:21" x14ac:dyDescent="0.25">
      <c r="A73" t="s">
        <v>436</v>
      </c>
      <c r="B73" s="1">
        <v>45558</v>
      </c>
      <c r="C73" s="1">
        <v>45564</v>
      </c>
      <c r="D73" t="s">
        <v>33</v>
      </c>
      <c r="E73" t="s">
        <v>437</v>
      </c>
      <c r="F73" t="s">
        <v>438</v>
      </c>
      <c r="G73" t="s">
        <v>69</v>
      </c>
      <c r="H73" t="s">
        <v>439</v>
      </c>
      <c r="I73" t="s">
        <v>440</v>
      </c>
      <c r="J73" t="s">
        <v>27</v>
      </c>
      <c r="K73">
        <v>32496</v>
      </c>
      <c r="L73" t="s">
        <v>99</v>
      </c>
      <c r="M73" t="s">
        <v>441</v>
      </c>
      <c r="N73" t="s">
        <v>49</v>
      </c>
      <c r="O73" t="s">
        <v>93</v>
      </c>
      <c r="P73" t="s">
        <v>4973</v>
      </c>
      <c r="Q73" t="s">
        <v>4961</v>
      </c>
      <c r="R73">
        <v>403.32</v>
      </c>
      <c r="S73">
        <v>9</v>
      </c>
      <c r="T73">
        <v>0.06</v>
      </c>
      <c r="U73">
        <v>341.96</v>
      </c>
    </row>
    <row r="74" spans="1:21" x14ac:dyDescent="0.25">
      <c r="A74" t="s">
        <v>442</v>
      </c>
      <c r="B74" s="1">
        <v>44988</v>
      </c>
      <c r="C74" s="1">
        <v>44992</v>
      </c>
      <c r="D74" t="s">
        <v>42</v>
      </c>
      <c r="E74" t="s">
        <v>443</v>
      </c>
      <c r="F74" t="s">
        <v>444</v>
      </c>
      <c r="G74" t="s">
        <v>69</v>
      </c>
      <c r="H74" t="s">
        <v>445</v>
      </c>
      <c r="I74" t="s">
        <v>446</v>
      </c>
      <c r="J74" t="s">
        <v>27</v>
      </c>
      <c r="K74">
        <v>92836</v>
      </c>
      <c r="L74" t="s">
        <v>38</v>
      </c>
      <c r="M74" t="s">
        <v>447</v>
      </c>
      <c r="N74" t="s">
        <v>64</v>
      </c>
      <c r="O74" t="s">
        <v>125</v>
      </c>
      <c r="P74" t="s">
        <v>4974</v>
      </c>
      <c r="Q74" t="s">
        <v>4962</v>
      </c>
      <c r="R74">
        <v>863.33</v>
      </c>
      <c r="S74">
        <v>2</v>
      </c>
      <c r="T74">
        <v>0.01</v>
      </c>
      <c r="U74">
        <v>849.47</v>
      </c>
    </row>
    <row r="75" spans="1:21" x14ac:dyDescent="0.25">
      <c r="A75" t="s">
        <v>448</v>
      </c>
      <c r="B75" s="1">
        <v>45573</v>
      </c>
      <c r="C75" s="1">
        <v>45519</v>
      </c>
      <c r="D75" t="s">
        <v>21</v>
      </c>
      <c r="E75" t="s">
        <v>449</v>
      </c>
      <c r="F75" t="s">
        <v>450</v>
      </c>
      <c r="G75" t="s">
        <v>69</v>
      </c>
      <c r="H75" t="s">
        <v>451</v>
      </c>
      <c r="I75" t="s">
        <v>46</v>
      </c>
      <c r="J75" t="s">
        <v>27</v>
      </c>
      <c r="K75">
        <v>49202</v>
      </c>
      <c r="L75" t="s">
        <v>38</v>
      </c>
      <c r="M75" t="s">
        <v>452</v>
      </c>
      <c r="N75" t="s">
        <v>30</v>
      </c>
      <c r="O75" t="s">
        <v>81</v>
      </c>
      <c r="P75" t="s">
        <v>4972</v>
      </c>
      <c r="Q75" t="s">
        <v>4960</v>
      </c>
      <c r="R75">
        <v>778.52</v>
      </c>
      <c r="S75">
        <v>6</v>
      </c>
      <c r="T75">
        <v>0.21</v>
      </c>
      <c r="U75">
        <v>574.97</v>
      </c>
    </row>
    <row r="76" spans="1:21" x14ac:dyDescent="0.25">
      <c r="A76" t="s">
        <v>453</v>
      </c>
      <c r="B76" s="1">
        <v>44336</v>
      </c>
      <c r="C76" s="1">
        <v>44337</v>
      </c>
      <c r="D76" t="s">
        <v>52</v>
      </c>
      <c r="E76" t="s">
        <v>454</v>
      </c>
      <c r="F76" t="s">
        <v>455</v>
      </c>
      <c r="G76" t="s">
        <v>69</v>
      </c>
      <c r="H76" t="s">
        <v>456</v>
      </c>
      <c r="I76" t="s">
        <v>390</v>
      </c>
      <c r="J76" t="s">
        <v>27</v>
      </c>
      <c r="K76">
        <v>88360</v>
      </c>
      <c r="L76" t="s">
        <v>28</v>
      </c>
      <c r="M76" t="s">
        <v>457</v>
      </c>
      <c r="N76" t="s">
        <v>30</v>
      </c>
      <c r="O76" t="s">
        <v>58</v>
      </c>
      <c r="P76" t="s">
        <v>4969</v>
      </c>
      <c r="Q76" t="s">
        <v>4957</v>
      </c>
      <c r="R76">
        <v>18.28</v>
      </c>
      <c r="S76">
        <v>7</v>
      </c>
      <c r="T76">
        <v>0.2</v>
      </c>
      <c r="U76">
        <v>-1.34</v>
      </c>
    </row>
    <row r="77" spans="1:21" x14ac:dyDescent="0.25">
      <c r="A77" t="s">
        <v>458</v>
      </c>
      <c r="B77" s="1">
        <v>45248</v>
      </c>
      <c r="C77" s="1">
        <v>45254</v>
      </c>
      <c r="D77" t="s">
        <v>21</v>
      </c>
      <c r="E77" t="s">
        <v>459</v>
      </c>
      <c r="F77" t="s">
        <v>460</v>
      </c>
      <c r="G77" t="s">
        <v>24</v>
      </c>
      <c r="H77" t="s">
        <v>461</v>
      </c>
      <c r="I77" t="s">
        <v>297</v>
      </c>
      <c r="J77" t="s">
        <v>27</v>
      </c>
      <c r="K77">
        <v>14944</v>
      </c>
      <c r="L77" t="s">
        <v>28</v>
      </c>
      <c r="M77" t="s">
        <v>462</v>
      </c>
      <c r="N77" t="s">
        <v>49</v>
      </c>
      <c r="O77" t="s">
        <v>50</v>
      </c>
      <c r="P77" t="s">
        <v>4968</v>
      </c>
      <c r="Q77" t="s">
        <v>4956</v>
      </c>
      <c r="R77">
        <v>285.42</v>
      </c>
      <c r="S77">
        <v>1</v>
      </c>
      <c r="T77">
        <v>0.33</v>
      </c>
      <c r="U77">
        <v>183.22</v>
      </c>
    </row>
    <row r="78" spans="1:21" x14ac:dyDescent="0.25">
      <c r="A78" t="s">
        <v>463</v>
      </c>
      <c r="B78" s="1">
        <v>44164</v>
      </c>
      <c r="C78" s="1">
        <v>44166</v>
      </c>
      <c r="D78" t="s">
        <v>33</v>
      </c>
      <c r="E78" t="s">
        <v>464</v>
      </c>
      <c r="F78" t="s">
        <v>465</v>
      </c>
      <c r="G78" t="s">
        <v>69</v>
      </c>
      <c r="H78" t="s">
        <v>466</v>
      </c>
      <c r="I78" t="s">
        <v>467</v>
      </c>
      <c r="J78" t="s">
        <v>27</v>
      </c>
      <c r="K78">
        <v>71401</v>
      </c>
      <c r="L78" t="s">
        <v>47</v>
      </c>
      <c r="M78" t="s">
        <v>468</v>
      </c>
      <c r="N78" t="s">
        <v>64</v>
      </c>
      <c r="O78" t="s">
        <v>226</v>
      </c>
      <c r="P78" t="s">
        <v>4976</v>
      </c>
      <c r="Q78" t="s">
        <v>4964</v>
      </c>
      <c r="R78">
        <v>28.04</v>
      </c>
      <c r="S78">
        <v>9</v>
      </c>
      <c r="T78">
        <v>0.18</v>
      </c>
      <c r="U78">
        <v>-8.19</v>
      </c>
    </row>
    <row r="79" spans="1:21" x14ac:dyDescent="0.25">
      <c r="A79" t="s">
        <v>469</v>
      </c>
      <c r="B79" s="1">
        <v>45511</v>
      </c>
      <c r="C79" s="1">
        <v>45484</v>
      </c>
      <c r="D79" t="s">
        <v>52</v>
      </c>
      <c r="E79" t="s">
        <v>470</v>
      </c>
      <c r="F79" t="s">
        <v>471</v>
      </c>
      <c r="G79" t="s">
        <v>69</v>
      </c>
      <c r="H79" t="s">
        <v>472</v>
      </c>
      <c r="I79" t="s">
        <v>467</v>
      </c>
      <c r="J79" t="s">
        <v>27</v>
      </c>
      <c r="K79">
        <v>91814</v>
      </c>
      <c r="L79" t="s">
        <v>47</v>
      </c>
      <c r="M79" t="s">
        <v>473</v>
      </c>
      <c r="N79" t="s">
        <v>49</v>
      </c>
      <c r="O79" t="s">
        <v>402</v>
      </c>
      <c r="P79" t="s">
        <v>4977</v>
      </c>
      <c r="Q79" t="s">
        <v>4965</v>
      </c>
      <c r="R79">
        <v>58.09</v>
      </c>
      <c r="S79">
        <v>5</v>
      </c>
      <c r="T79">
        <v>0.06</v>
      </c>
      <c r="U79">
        <v>32.380000000000003</v>
      </c>
    </row>
    <row r="80" spans="1:21" x14ac:dyDescent="0.25">
      <c r="A80" t="s">
        <v>474</v>
      </c>
      <c r="B80" s="1">
        <v>45360</v>
      </c>
      <c r="C80" s="1">
        <v>45539</v>
      </c>
      <c r="D80" t="s">
        <v>33</v>
      </c>
      <c r="E80" t="s">
        <v>475</v>
      </c>
      <c r="F80" t="s">
        <v>476</v>
      </c>
      <c r="G80" t="s">
        <v>69</v>
      </c>
      <c r="H80" t="s">
        <v>477</v>
      </c>
      <c r="I80" t="s">
        <v>478</v>
      </c>
      <c r="J80" t="s">
        <v>27</v>
      </c>
      <c r="K80">
        <v>26949</v>
      </c>
      <c r="L80" t="s">
        <v>28</v>
      </c>
      <c r="M80" t="s">
        <v>479</v>
      </c>
      <c r="N80" t="s">
        <v>64</v>
      </c>
      <c r="O80" t="s">
        <v>226</v>
      </c>
      <c r="P80" t="s">
        <v>4976</v>
      </c>
      <c r="Q80" t="s">
        <v>4964</v>
      </c>
      <c r="R80">
        <v>431.59</v>
      </c>
      <c r="S80">
        <v>4</v>
      </c>
      <c r="T80">
        <v>0.41</v>
      </c>
      <c r="U80">
        <v>216.07</v>
      </c>
    </row>
    <row r="81" spans="1:21" x14ac:dyDescent="0.25">
      <c r="A81" t="s">
        <v>480</v>
      </c>
      <c r="B81" s="1">
        <v>44902</v>
      </c>
      <c r="C81" s="1">
        <v>44756</v>
      </c>
      <c r="D81" t="s">
        <v>33</v>
      </c>
      <c r="E81" t="s">
        <v>481</v>
      </c>
      <c r="F81" t="s">
        <v>482</v>
      </c>
      <c r="G81" t="s">
        <v>69</v>
      </c>
      <c r="H81" t="s">
        <v>483</v>
      </c>
      <c r="I81" t="s">
        <v>269</v>
      </c>
      <c r="J81" t="s">
        <v>27</v>
      </c>
      <c r="K81">
        <v>89618</v>
      </c>
      <c r="L81" t="s">
        <v>47</v>
      </c>
      <c r="M81" t="s">
        <v>484</v>
      </c>
      <c r="N81" t="s">
        <v>64</v>
      </c>
      <c r="O81" t="s">
        <v>226</v>
      </c>
      <c r="P81" t="s">
        <v>4976</v>
      </c>
      <c r="Q81" t="s">
        <v>4964</v>
      </c>
      <c r="R81">
        <v>505.37</v>
      </c>
      <c r="S81">
        <v>9</v>
      </c>
      <c r="T81">
        <v>0.08</v>
      </c>
      <c r="U81">
        <v>432.31</v>
      </c>
    </row>
    <row r="82" spans="1:21" x14ac:dyDescent="0.25">
      <c r="A82" t="s">
        <v>485</v>
      </c>
      <c r="B82" s="1">
        <v>43888</v>
      </c>
      <c r="C82" s="1">
        <v>43891</v>
      </c>
      <c r="D82" t="s">
        <v>33</v>
      </c>
      <c r="E82" t="s">
        <v>486</v>
      </c>
      <c r="F82" t="s">
        <v>487</v>
      </c>
      <c r="G82" t="s">
        <v>69</v>
      </c>
      <c r="H82" t="s">
        <v>488</v>
      </c>
      <c r="I82" t="s">
        <v>153</v>
      </c>
      <c r="J82" t="s">
        <v>27</v>
      </c>
      <c r="K82">
        <v>50008</v>
      </c>
      <c r="L82" t="s">
        <v>28</v>
      </c>
      <c r="M82" t="s">
        <v>489</v>
      </c>
      <c r="N82" t="s">
        <v>30</v>
      </c>
      <c r="O82" t="s">
        <v>81</v>
      </c>
      <c r="P82" t="s">
        <v>4972</v>
      </c>
      <c r="Q82" t="s">
        <v>4960</v>
      </c>
      <c r="R82">
        <v>803.75</v>
      </c>
      <c r="S82">
        <v>1</v>
      </c>
      <c r="T82">
        <v>0.05</v>
      </c>
      <c r="U82">
        <v>750.78</v>
      </c>
    </row>
    <row r="83" spans="1:21" x14ac:dyDescent="0.25">
      <c r="A83" t="s">
        <v>490</v>
      </c>
      <c r="B83" s="1">
        <v>44833</v>
      </c>
      <c r="C83" s="1">
        <v>44838</v>
      </c>
      <c r="D83" t="s">
        <v>52</v>
      </c>
      <c r="E83" t="s">
        <v>491</v>
      </c>
      <c r="F83" t="s">
        <v>492</v>
      </c>
      <c r="G83" t="s">
        <v>77</v>
      </c>
      <c r="H83" t="s">
        <v>493</v>
      </c>
      <c r="I83" t="s">
        <v>153</v>
      </c>
      <c r="J83" t="s">
        <v>27</v>
      </c>
      <c r="K83">
        <v>55209</v>
      </c>
      <c r="L83" t="s">
        <v>38</v>
      </c>
      <c r="M83" t="s">
        <v>494</v>
      </c>
      <c r="N83" t="s">
        <v>30</v>
      </c>
      <c r="O83" t="s">
        <v>58</v>
      </c>
      <c r="P83" t="s">
        <v>4969</v>
      </c>
      <c r="Q83" t="s">
        <v>4957</v>
      </c>
      <c r="R83">
        <v>152.94</v>
      </c>
      <c r="S83">
        <v>1</v>
      </c>
      <c r="T83">
        <v>0.38</v>
      </c>
      <c r="U83">
        <v>70.28</v>
      </c>
    </row>
    <row r="84" spans="1:21" x14ac:dyDescent="0.25">
      <c r="A84" t="s">
        <v>495</v>
      </c>
      <c r="B84" s="1">
        <v>44117</v>
      </c>
      <c r="C84" s="1">
        <v>44124</v>
      </c>
      <c r="D84" t="s">
        <v>52</v>
      </c>
      <c r="E84" t="s">
        <v>496</v>
      </c>
      <c r="F84" t="s">
        <v>497</v>
      </c>
      <c r="G84" t="s">
        <v>24</v>
      </c>
      <c r="H84" t="s">
        <v>498</v>
      </c>
      <c r="I84" t="s">
        <v>86</v>
      </c>
      <c r="J84" t="s">
        <v>27</v>
      </c>
      <c r="K84">
        <v>77349</v>
      </c>
      <c r="L84" t="s">
        <v>28</v>
      </c>
      <c r="M84" t="s">
        <v>499</v>
      </c>
      <c r="N84" t="s">
        <v>64</v>
      </c>
      <c r="O84" t="s">
        <v>137</v>
      </c>
      <c r="P84" t="s">
        <v>4975</v>
      </c>
      <c r="Q84" t="s">
        <v>4963</v>
      </c>
      <c r="R84">
        <v>621.11</v>
      </c>
      <c r="S84">
        <v>9</v>
      </c>
      <c r="T84">
        <v>0.09</v>
      </c>
      <c r="U84">
        <v>547.61</v>
      </c>
    </row>
    <row r="85" spans="1:21" x14ac:dyDescent="0.25">
      <c r="A85" t="s">
        <v>500</v>
      </c>
      <c r="B85" s="1">
        <v>45161</v>
      </c>
      <c r="C85" s="1">
        <v>45168</v>
      </c>
      <c r="D85" t="s">
        <v>21</v>
      </c>
      <c r="E85" t="s">
        <v>501</v>
      </c>
      <c r="F85" t="s">
        <v>502</v>
      </c>
      <c r="G85" t="s">
        <v>69</v>
      </c>
      <c r="H85" t="s">
        <v>503</v>
      </c>
      <c r="I85" t="s">
        <v>504</v>
      </c>
      <c r="J85" t="s">
        <v>27</v>
      </c>
      <c r="K85">
        <v>84100</v>
      </c>
      <c r="L85" t="s">
        <v>99</v>
      </c>
      <c r="M85" t="s">
        <v>505</v>
      </c>
      <c r="N85" t="s">
        <v>49</v>
      </c>
      <c r="O85" t="s">
        <v>50</v>
      </c>
      <c r="P85" t="s">
        <v>4968</v>
      </c>
      <c r="Q85" t="s">
        <v>4956</v>
      </c>
      <c r="R85">
        <v>441.35</v>
      </c>
      <c r="S85">
        <v>4</v>
      </c>
      <c r="T85">
        <v>0.03</v>
      </c>
      <c r="U85">
        <v>410.03</v>
      </c>
    </row>
    <row r="86" spans="1:21" x14ac:dyDescent="0.25">
      <c r="A86" t="s">
        <v>506</v>
      </c>
      <c r="B86" s="1">
        <v>44810</v>
      </c>
      <c r="C86" s="1">
        <v>44728</v>
      </c>
      <c r="D86" t="s">
        <v>33</v>
      </c>
      <c r="E86" t="s">
        <v>507</v>
      </c>
      <c r="F86" t="s">
        <v>508</v>
      </c>
      <c r="G86" t="s">
        <v>69</v>
      </c>
      <c r="H86" t="s">
        <v>509</v>
      </c>
      <c r="I86" t="s">
        <v>153</v>
      </c>
      <c r="J86" t="s">
        <v>27</v>
      </c>
      <c r="K86">
        <v>45210</v>
      </c>
      <c r="L86" t="s">
        <v>38</v>
      </c>
      <c r="M86" t="s">
        <v>510</v>
      </c>
      <c r="N86" t="s">
        <v>64</v>
      </c>
      <c r="O86" t="s">
        <v>137</v>
      </c>
      <c r="P86" t="s">
        <v>4975</v>
      </c>
      <c r="Q86" t="s">
        <v>4963</v>
      </c>
      <c r="R86">
        <v>497.47</v>
      </c>
      <c r="S86">
        <v>6</v>
      </c>
      <c r="T86">
        <v>0.48</v>
      </c>
      <c r="U86">
        <v>215.48</v>
      </c>
    </row>
    <row r="87" spans="1:21" x14ac:dyDescent="0.25">
      <c r="A87" t="s">
        <v>511</v>
      </c>
      <c r="B87" s="1">
        <v>45228</v>
      </c>
      <c r="C87" s="1">
        <v>45231</v>
      </c>
      <c r="D87" t="s">
        <v>33</v>
      </c>
      <c r="E87" t="s">
        <v>512</v>
      </c>
      <c r="F87" t="s">
        <v>513</v>
      </c>
      <c r="G87" t="s">
        <v>69</v>
      </c>
      <c r="H87" t="s">
        <v>514</v>
      </c>
      <c r="I87" t="s">
        <v>237</v>
      </c>
      <c r="J87" t="s">
        <v>27</v>
      </c>
      <c r="K87">
        <v>97672</v>
      </c>
      <c r="L87" t="s">
        <v>99</v>
      </c>
      <c r="M87" t="s">
        <v>515</v>
      </c>
      <c r="N87" t="s">
        <v>64</v>
      </c>
      <c r="O87" t="s">
        <v>125</v>
      </c>
      <c r="P87" t="s">
        <v>4974</v>
      </c>
      <c r="Q87" t="s">
        <v>4962</v>
      </c>
      <c r="R87">
        <v>235.01</v>
      </c>
      <c r="S87">
        <v>7</v>
      </c>
      <c r="T87">
        <v>0.39</v>
      </c>
      <c r="U87">
        <v>115.38</v>
      </c>
    </row>
    <row r="88" spans="1:21" x14ac:dyDescent="0.25">
      <c r="A88" t="s">
        <v>516</v>
      </c>
      <c r="B88" s="1">
        <v>44477</v>
      </c>
      <c r="C88" s="1">
        <v>44423</v>
      </c>
      <c r="D88" t="s">
        <v>42</v>
      </c>
      <c r="E88" t="s">
        <v>517</v>
      </c>
      <c r="F88" t="s">
        <v>518</v>
      </c>
      <c r="G88" t="s">
        <v>77</v>
      </c>
      <c r="H88" t="s">
        <v>519</v>
      </c>
      <c r="I88" t="s">
        <v>175</v>
      </c>
      <c r="J88" t="s">
        <v>27</v>
      </c>
      <c r="K88">
        <v>81922</v>
      </c>
      <c r="L88" t="s">
        <v>47</v>
      </c>
      <c r="M88" t="s">
        <v>520</v>
      </c>
      <c r="N88" t="s">
        <v>64</v>
      </c>
      <c r="O88" t="s">
        <v>137</v>
      </c>
      <c r="P88" t="s">
        <v>4975</v>
      </c>
      <c r="Q88" t="s">
        <v>4963</v>
      </c>
      <c r="R88">
        <v>992.27</v>
      </c>
      <c r="S88">
        <v>2</v>
      </c>
      <c r="T88">
        <v>0.16</v>
      </c>
      <c r="U88">
        <v>814.77</v>
      </c>
    </row>
    <row r="89" spans="1:21" x14ac:dyDescent="0.25">
      <c r="A89" t="s">
        <v>521</v>
      </c>
      <c r="B89" s="1">
        <v>45119</v>
      </c>
      <c r="C89" s="1">
        <v>45273</v>
      </c>
      <c r="D89" t="s">
        <v>42</v>
      </c>
      <c r="E89" t="s">
        <v>522</v>
      </c>
      <c r="F89" t="s">
        <v>523</v>
      </c>
      <c r="G89" t="s">
        <v>77</v>
      </c>
      <c r="H89" t="s">
        <v>524</v>
      </c>
      <c r="I89" t="s">
        <v>196</v>
      </c>
      <c r="J89" t="s">
        <v>27</v>
      </c>
      <c r="K89">
        <v>66400</v>
      </c>
      <c r="L89" t="s">
        <v>99</v>
      </c>
      <c r="M89" t="s">
        <v>525</v>
      </c>
      <c r="N89" t="s">
        <v>49</v>
      </c>
      <c r="O89" t="s">
        <v>50</v>
      </c>
      <c r="P89" t="s">
        <v>4968</v>
      </c>
      <c r="Q89" t="s">
        <v>4956</v>
      </c>
      <c r="R89">
        <v>522.44000000000005</v>
      </c>
      <c r="S89">
        <v>5</v>
      </c>
      <c r="T89">
        <v>0.09</v>
      </c>
      <c r="U89">
        <v>430.1</v>
      </c>
    </row>
    <row r="90" spans="1:21" x14ac:dyDescent="0.25">
      <c r="A90" t="s">
        <v>526</v>
      </c>
      <c r="B90" s="1">
        <v>44558</v>
      </c>
      <c r="C90" s="1">
        <v>44562</v>
      </c>
      <c r="D90" t="s">
        <v>42</v>
      </c>
      <c r="E90" t="s">
        <v>527</v>
      </c>
      <c r="F90" t="s">
        <v>528</v>
      </c>
      <c r="G90" t="s">
        <v>77</v>
      </c>
      <c r="H90" t="s">
        <v>529</v>
      </c>
      <c r="I90" t="s">
        <v>71</v>
      </c>
      <c r="J90" t="s">
        <v>27</v>
      </c>
      <c r="K90">
        <v>35829</v>
      </c>
      <c r="L90" t="s">
        <v>28</v>
      </c>
      <c r="M90" t="s">
        <v>530</v>
      </c>
      <c r="N90" t="s">
        <v>49</v>
      </c>
      <c r="O90" t="s">
        <v>402</v>
      </c>
      <c r="P90" t="s">
        <v>4977</v>
      </c>
      <c r="Q90" t="s">
        <v>4965</v>
      </c>
      <c r="R90">
        <v>952.29</v>
      </c>
      <c r="S90">
        <v>5</v>
      </c>
      <c r="T90">
        <v>0.38</v>
      </c>
      <c r="U90">
        <v>558.15</v>
      </c>
    </row>
    <row r="91" spans="1:21" x14ac:dyDescent="0.25">
      <c r="A91" t="s">
        <v>531</v>
      </c>
      <c r="B91" s="1">
        <v>45194</v>
      </c>
      <c r="C91" s="1">
        <v>45201</v>
      </c>
      <c r="D91" t="s">
        <v>52</v>
      </c>
      <c r="E91" t="s">
        <v>532</v>
      </c>
      <c r="F91" t="s">
        <v>533</v>
      </c>
      <c r="G91" t="s">
        <v>24</v>
      </c>
      <c r="H91" t="s">
        <v>534</v>
      </c>
      <c r="I91" t="s">
        <v>56</v>
      </c>
      <c r="J91" t="s">
        <v>27</v>
      </c>
      <c r="K91">
        <v>1029</v>
      </c>
      <c r="L91" t="s">
        <v>38</v>
      </c>
      <c r="M91" t="s">
        <v>535</v>
      </c>
      <c r="N91" t="s">
        <v>64</v>
      </c>
      <c r="O91" t="s">
        <v>137</v>
      </c>
      <c r="P91" t="s">
        <v>4975</v>
      </c>
      <c r="Q91" t="s">
        <v>4963</v>
      </c>
      <c r="R91">
        <v>900.24</v>
      </c>
      <c r="S91">
        <v>3</v>
      </c>
      <c r="T91">
        <v>0.48</v>
      </c>
      <c r="U91">
        <v>445.53</v>
      </c>
    </row>
    <row r="92" spans="1:21" x14ac:dyDescent="0.25">
      <c r="A92" t="s">
        <v>536</v>
      </c>
      <c r="B92" s="1">
        <v>44585</v>
      </c>
      <c r="C92" s="1">
        <v>44588</v>
      </c>
      <c r="D92" t="s">
        <v>21</v>
      </c>
      <c r="E92" t="s">
        <v>537</v>
      </c>
      <c r="F92" t="s">
        <v>538</v>
      </c>
      <c r="G92" t="s">
        <v>24</v>
      </c>
      <c r="H92" t="s">
        <v>539</v>
      </c>
      <c r="I92" t="s">
        <v>540</v>
      </c>
      <c r="J92" t="s">
        <v>27</v>
      </c>
      <c r="K92">
        <v>79393</v>
      </c>
      <c r="L92" t="s">
        <v>38</v>
      </c>
      <c r="M92" t="s">
        <v>541</v>
      </c>
      <c r="N92" t="s">
        <v>64</v>
      </c>
      <c r="O92" t="s">
        <v>226</v>
      </c>
      <c r="P92" t="s">
        <v>4976</v>
      </c>
      <c r="Q92" t="s">
        <v>4964</v>
      </c>
      <c r="R92">
        <v>484.74</v>
      </c>
      <c r="S92">
        <v>10</v>
      </c>
      <c r="T92">
        <v>0.42</v>
      </c>
      <c r="U92">
        <v>247.08</v>
      </c>
    </row>
    <row r="93" spans="1:21" x14ac:dyDescent="0.25">
      <c r="A93" t="s">
        <v>542</v>
      </c>
      <c r="B93" s="1">
        <v>45186</v>
      </c>
      <c r="C93" s="1">
        <v>45189</v>
      </c>
      <c r="D93" t="s">
        <v>52</v>
      </c>
      <c r="E93" t="s">
        <v>543</v>
      </c>
      <c r="F93" t="s">
        <v>544</v>
      </c>
      <c r="G93" t="s">
        <v>69</v>
      </c>
      <c r="H93" t="s">
        <v>545</v>
      </c>
      <c r="I93" t="s">
        <v>117</v>
      </c>
      <c r="J93" t="s">
        <v>27</v>
      </c>
      <c r="K93">
        <v>22696</v>
      </c>
      <c r="L93" t="s">
        <v>38</v>
      </c>
      <c r="M93" t="s">
        <v>546</v>
      </c>
      <c r="N93" t="s">
        <v>49</v>
      </c>
      <c r="O93" t="s">
        <v>402</v>
      </c>
      <c r="P93" t="s">
        <v>4977</v>
      </c>
      <c r="Q93" t="s">
        <v>4965</v>
      </c>
      <c r="R93">
        <v>795.84</v>
      </c>
      <c r="S93">
        <v>3</v>
      </c>
      <c r="T93">
        <v>0.24</v>
      </c>
      <c r="U93">
        <v>587.12</v>
      </c>
    </row>
    <row r="94" spans="1:21" x14ac:dyDescent="0.25">
      <c r="A94" t="s">
        <v>547</v>
      </c>
      <c r="B94" s="1">
        <v>45182</v>
      </c>
      <c r="C94" s="1">
        <v>45183</v>
      </c>
      <c r="D94" t="s">
        <v>21</v>
      </c>
      <c r="E94" t="s">
        <v>548</v>
      </c>
      <c r="F94" t="s">
        <v>549</v>
      </c>
      <c r="G94" t="s">
        <v>24</v>
      </c>
      <c r="H94" t="s">
        <v>550</v>
      </c>
      <c r="I94" t="s">
        <v>213</v>
      </c>
      <c r="J94" t="s">
        <v>27</v>
      </c>
      <c r="K94">
        <v>60396</v>
      </c>
      <c r="L94" t="s">
        <v>28</v>
      </c>
      <c r="M94" t="s">
        <v>551</v>
      </c>
      <c r="N94" t="s">
        <v>64</v>
      </c>
      <c r="O94" t="s">
        <v>65</v>
      </c>
      <c r="P94" t="s">
        <v>4970</v>
      </c>
      <c r="Q94" t="s">
        <v>4958</v>
      </c>
      <c r="R94">
        <v>425.82</v>
      </c>
      <c r="S94">
        <v>3</v>
      </c>
      <c r="T94">
        <v>0.15</v>
      </c>
      <c r="U94">
        <v>345.13</v>
      </c>
    </row>
    <row r="95" spans="1:21" x14ac:dyDescent="0.25">
      <c r="A95" t="s">
        <v>552</v>
      </c>
      <c r="B95" s="1">
        <v>44034</v>
      </c>
      <c r="C95" s="1">
        <v>44038</v>
      </c>
      <c r="D95" t="s">
        <v>21</v>
      </c>
      <c r="E95" t="s">
        <v>553</v>
      </c>
      <c r="F95" t="s">
        <v>554</v>
      </c>
      <c r="G95" t="s">
        <v>77</v>
      </c>
      <c r="H95" t="s">
        <v>555</v>
      </c>
      <c r="I95" t="s">
        <v>135</v>
      </c>
      <c r="J95" t="s">
        <v>27</v>
      </c>
      <c r="K95">
        <v>93090</v>
      </c>
      <c r="L95" t="s">
        <v>47</v>
      </c>
      <c r="M95" t="s">
        <v>556</v>
      </c>
      <c r="N95" t="s">
        <v>49</v>
      </c>
      <c r="O95" t="s">
        <v>93</v>
      </c>
      <c r="P95" t="s">
        <v>4973</v>
      </c>
      <c r="Q95" t="s">
        <v>4961</v>
      </c>
      <c r="R95">
        <v>381.13</v>
      </c>
      <c r="S95">
        <v>6</v>
      </c>
      <c r="T95">
        <v>0.28000000000000003</v>
      </c>
      <c r="U95">
        <v>263.42</v>
      </c>
    </row>
    <row r="96" spans="1:21" x14ac:dyDescent="0.25">
      <c r="A96" t="s">
        <v>557</v>
      </c>
      <c r="B96" s="1">
        <v>43901</v>
      </c>
      <c r="C96" s="1">
        <v>44142</v>
      </c>
      <c r="D96" t="s">
        <v>21</v>
      </c>
      <c r="E96" t="s">
        <v>558</v>
      </c>
      <c r="F96" t="s">
        <v>559</v>
      </c>
      <c r="G96" t="s">
        <v>24</v>
      </c>
      <c r="H96" t="s">
        <v>560</v>
      </c>
      <c r="I96" t="s">
        <v>213</v>
      </c>
      <c r="J96" t="s">
        <v>27</v>
      </c>
      <c r="K96">
        <v>99557</v>
      </c>
      <c r="L96" t="s">
        <v>99</v>
      </c>
      <c r="M96" t="s">
        <v>561</v>
      </c>
      <c r="N96" t="s">
        <v>64</v>
      </c>
      <c r="O96" t="s">
        <v>137</v>
      </c>
      <c r="P96" t="s">
        <v>4975</v>
      </c>
      <c r="Q96" t="s">
        <v>4963</v>
      </c>
      <c r="R96">
        <v>306.3</v>
      </c>
      <c r="S96">
        <v>4</v>
      </c>
      <c r="T96">
        <v>0.37</v>
      </c>
      <c r="U96">
        <v>153.87</v>
      </c>
    </row>
    <row r="97" spans="1:21" x14ac:dyDescent="0.25">
      <c r="A97" t="s">
        <v>562</v>
      </c>
      <c r="B97" s="1">
        <v>44863</v>
      </c>
      <c r="C97" s="1">
        <v>44869</v>
      </c>
      <c r="D97" t="s">
        <v>52</v>
      </c>
      <c r="E97" t="s">
        <v>563</v>
      </c>
      <c r="F97" t="s">
        <v>564</v>
      </c>
      <c r="G97" t="s">
        <v>69</v>
      </c>
      <c r="H97" t="s">
        <v>565</v>
      </c>
      <c r="I97" t="s">
        <v>263</v>
      </c>
      <c r="J97" t="s">
        <v>27</v>
      </c>
      <c r="K97">
        <v>90486</v>
      </c>
      <c r="L97" t="s">
        <v>38</v>
      </c>
      <c r="M97" t="s">
        <v>566</v>
      </c>
      <c r="N97" t="s">
        <v>49</v>
      </c>
      <c r="O97" t="s">
        <v>402</v>
      </c>
      <c r="P97" t="s">
        <v>4977</v>
      </c>
      <c r="Q97" t="s">
        <v>4965</v>
      </c>
      <c r="R97">
        <v>914.49</v>
      </c>
      <c r="S97">
        <v>5</v>
      </c>
      <c r="T97">
        <v>0.2</v>
      </c>
      <c r="U97">
        <v>722.6</v>
      </c>
    </row>
    <row r="98" spans="1:21" x14ac:dyDescent="0.25">
      <c r="A98" t="s">
        <v>567</v>
      </c>
      <c r="B98" s="1">
        <v>45604</v>
      </c>
      <c r="C98" s="1">
        <v>45516</v>
      </c>
      <c r="D98" t="s">
        <v>21</v>
      </c>
      <c r="E98" t="s">
        <v>568</v>
      </c>
      <c r="F98" t="s">
        <v>569</v>
      </c>
      <c r="G98" t="s">
        <v>69</v>
      </c>
      <c r="H98" t="s">
        <v>570</v>
      </c>
      <c r="I98" t="s">
        <v>571</v>
      </c>
      <c r="J98" t="s">
        <v>27</v>
      </c>
      <c r="K98">
        <v>43601</v>
      </c>
      <c r="L98" t="s">
        <v>28</v>
      </c>
      <c r="M98" t="s">
        <v>572</v>
      </c>
      <c r="N98" t="s">
        <v>30</v>
      </c>
      <c r="O98" t="s">
        <v>31</v>
      </c>
      <c r="P98" t="s">
        <v>4966</v>
      </c>
      <c r="Q98" t="s">
        <v>4954</v>
      </c>
      <c r="R98">
        <v>188.5</v>
      </c>
      <c r="S98">
        <v>6</v>
      </c>
      <c r="T98">
        <v>0.46</v>
      </c>
      <c r="U98">
        <v>93.63</v>
      </c>
    </row>
    <row r="99" spans="1:21" x14ac:dyDescent="0.25">
      <c r="A99" t="s">
        <v>573</v>
      </c>
      <c r="B99" s="1">
        <v>45008</v>
      </c>
      <c r="C99" s="1">
        <v>45013</v>
      </c>
      <c r="D99" t="s">
        <v>42</v>
      </c>
      <c r="E99" t="s">
        <v>574</v>
      </c>
      <c r="F99" t="s">
        <v>575</v>
      </c>
      <c r="G99" t="s">
        <v>24</v>
      </c>
      <c r="H99" t="s">
        <v>576</v>
      </c>
      <c r="I99" t="s">
        <v>540</v>
      </c>
      <c r="J99" t="s">
        <v>27</v>
      </c>
      <c r="K99">
        <v>39449</v>
      </c>
      <c r="L99" t="s">
        <v>99</v>
      </c>
      <c r="M99" t="s">
        <v>577</v>
      </c>
      <c r="N99" t="s">
        <v>64</v>
      </c>
      <c r="O99" t="s">
        <v>137</v>
      </c>
      <c r="P99" t="s">
        <v>4975</v>
      </c>
      <c r="Q99" t="s">
        <v>4963</v>
      </c>
      <c r="R99">
        <v>435.85</v>
      </c>
      <c r="S99">
        <v>4</v>
      </c>
      <c r="T99">
        <v>0.35</v>
      </c>
      <c r="U99">
        <v>271.94</v>
      </c>
    </row>
    <row r="100" spans="1:21" x14ac:dyDescent="0.25">
      <c r="A100" t="s">
        <v>578</v>
      </c>
      <c r="B100" s="1">
        <v>44774</v>
      </c>
      <c r="C100" s="1">
        <v>44576</v>
      </c>
      <c r="D100" t="s">
        <v>21</v>
      </c>
      <c r="E100" t="s">
        <v>579</v>
      </c>
      <c r="F100" t="s">
        <v>580</v>
      </c>
      <c r="G100" t="s">
        <v>24</v>
      </c>
      <c r="H100" t="s">
        <v>581</v>
      </c>
      <c r="I100" t="s">
        <v>571</v>
      </c>
      <c r="J100" t="s">
        <v>27</v>
      </c>
      <c r="K100">
        <v>79654</v>
      </c>
      <c r="L100" t="s">
        <v>28</v>
      </c>
      <c r="M100" t="s">
        <v>582</v>
      </c>
      <c r="N100" t="s">
        <v>30</v>
      </c>
      <c r="O100" t="s">
        <v>40</v>
      </c>
      <c r="P100" t="s">
        <v>4967</v>
      </c>
      <c r="Q100" t="s">
        <v>4955</v>
      </c>
      <c r="R100">
        <v>795.65</v>
      </c>
      <c r="S100">
        <v>10</v>
      </c>
      <c r="T100">
        <v>0.49</v>
      </c>
      <c r="U100">
        <v>367.59</v>
      </c>
    </row>
    <row r="101" spans="1:21" x14ac:dyDescent="0.25">
      <c r="A101" t="s">
        <v>583</v>
      </c>
      <c r="B101" s="1">
        <v>44643</v>
      </c>
      <c r="C101" s="1">
        <v>44646</v>
      </c>
      <c r="D101" t="s">
        <v>21</v>
      </c>
      <c r="E101" t="s">
        <v>584</v>
      </c>
      <c r="F101" t="s">
        <v>585</v>
      </c>
      <c r="G101" t="s">
        <v>77</v>
      </c>
      <c r="H101" t="s">
        <v>586</v>
      </c>
      <c r="I101" t="s">
        <v>26</v>
      </c>
      <c r="J101" t="s">
        <v>27</v>
      </c>
      <c r="K101">
        <v>16321</v>
      </c>
      <c r="L101" t="s">
        <v>47</v>
      </c>
      <c r="M101" t="s">
        <v>587</v>
      </c>
      <c r="N101" t="s">
        <v>49</v>
      </c>
      <c r="O101" t="s">
        <v>93</v>
      </c>
      <c r="P101" t="s">
        <v>4973</v>
      </c>
      <c r="Q101" t="s">
        <v>4961</v>
      </c>
      <c r="R101">
        <v>743.47</v>
      </c>
      <c r="S101">
        <v>3</v>
      </c>
      <c r="T101">
        <v>0.17</v>
      </c>
      <c r="U101">
        <v>575.34</v>
      </c>
    </row>
    <row r="102" spans="1:21" x14ac:dyDescent="0.25">
      <c r="A102" t="s">
        <v>588</v>
      </c>
      <c r="B102" s="1">
        <v>44559</v>
      </c>
      <c r="C102" s="1">
        <v>44565</v>
      </c>
      <c r="D102" t="s">
        <v>42</v>
      </c>
      <c r="E102" t="s">
        <v>589</v>
      </c>
      <c r="F102" t="s">
        <v>590</v>
      </c>
      <c r="G102" t="s">
        <v>77</v>
      </c>
      <c r="H102" t="s">
        <v>591</v>
      </c>
      <c r="I102" t="s">
        <v>592</v>
      </c>
      <c r="J102" t="s">
        <v>27</v>
      </c>
      <c r="K102">
        <v>44503</v>
      </c>
      <c r="L102" t="s">
        <v>47</v>
      </c>
      <c r="M102" t="s">
        <v>593</v>
      </c>
      <c r="N102" t="s">
        <v>49</v>
      </c>
      <c r="O102" t="s">
        <v>73</v>
      </c>
      <c r="P102" t="s">
        <v>4971</v>
      </c>
      <c r="Q102" t="s">
        <v>4959</v>
      </c>
      <c r="R102">
        <v>206.18</v>
      </c>
      <c r="S102">
        <v>2</v>
      </c>
      <c r="T102">
        <v>0.44</v>
      </c>
      <c r="U102">
        <v>111.97</v>
      </c>
    </row>
    <row r="103" spans="1:21" x14ac:dyDescent="0.25">
      <c r="A103" t="s">
        <v>594</v>
      </c>
      <c r="B103" s="1">
        <v>45366</v>
      </c>
      <c r="C103" s="1">
        <v>45368</v>
      </c>
      <c r="D103" t="s">
        <v>21</v>
      </c>
      <c r="E103" t="s">
        <v>595</v>
      </c>
      <c r="F103" t="s">
        <v>596</v>
      </c>
      <c r="G103" t="s">
        <v>69</v>
      </c>
      <c r="H103" t="s">
        <v>597</v>
      </c>
      <c r="I103" t="s">
        <v>71</v>
      </c>
      <c r="J103" t="s">
        <v>27</v>
      </c>
      <c r="K103">
        <v>75855</v>
      </c>
      <c r="L103" t="s">
        <v>38</v>
      </c>
      <c r="M103" t="s">
        <v>598</v>
      </c>
      <c r="N103" t="s">
        <v>64</v>
      </c>
      <c r="O103" t="s">
        <v>65</v>
      </c>
      <c r="P103" t="s">
        <v>4970</v>
      </c>
      <c r="Q103" t="s">
        <v>4958</v>
      </c>
      <c r="R103">
        <v>28.34</v>
      </c>
      <c r="S103">
        <v>8</v>
      </c>
      <c r="T103">
        <v>0.04</v>
      </c>
      <c r="U103">
        <v>26.02</v>
      </c>
    </row>
    <row r="104" spans="1:21" x14ac:dyDescent="0.25">
      <c r="A104" t="s">
        <v>599</v>
      </c>
      <c r="B104" s="1">
        <v>45145</v>
      </c>
      <c r="C104" s="1">
        <v>45117</v>
      </c>
      <c r="D104" t="s">
        <v>42</v>
      </c>
      <c r="E104" t="s">
        <v>600</v>
      </c>
      <c r="F104" t="s">
        <v>601</v>
      </c>
      <c r="G104" t="s">
        <v>77</v>
      </c>
      <c r="H104" t="s">
        <v>602</v>
      </c>
      <c r="I104" t="s">
        <v>297</v>
      </c>
      <c r="J104" t="s">
        <v>27</v>
      </c>
      <c r="K104">
        <v>91619</v>
      </c>
      <c r="L104" t="s">
        <v>38</v>
      </c>
      <c r="M104" t="s">
        <v>603</v>
      </c>
      <c r="N104" t="s">
        <v>30</v>
      </c>
      <c r="O104" t="s">
        <v>31</v>
      </c>
      <c r="P104" t="s">
        <v>4966</v>
      </c>
      <c r="Q104" t="s">
        <v>4954</v>
      </c>
      <c r="R104">
        <v>826.73</v>
      </c>
      <c r="S104">
        <v>8</v>
      </c>
      <c r="T104">
        <v>0.19</v>
      </c>
      <c r="U104">
        <v>642.41999999999996</v>
      </c>
    </row>
    <row r="105" spans="1:21" x14ac:dyDescent="0.25">
      <c r="A105" t="s">
        <v>604</v>
      </c>
      <c r="B105" s="1">
        <v>44810</v>
      </c>
      <c r="C105" s="1">
        <v>44728</v>
      </c>
      <c r="D105" t="s">
        <v>21</v>
      </c>
      <c r="E105" t="s">
        <v>605</v>
      </c>
      <c r="F105" t="s">
        <v>606</v>
      </c>
      <c r="G105" t="s">
        <v>77</v>
      </c>
      <c r="H105" t="s">
        <v>607</v>
      </c>
      <c r="I105" t="s">
        <v>46</v>
      </c>
      <c r="J105" t="s">
        <v>27</v>
      </c>
      <c r="K105">
        <v>28107</v>
      </c>
      <c r="L105" t="s">
        <v>47</v>
      </c>
      <c r="M105" t="s">
        <v>608</v>
      </c>
      <c r="N105" t="s">
        <v>30</v>
      </c>
      <c r="O105" t="s">
        <v>58</v>
      </c>
      <c r="P105" t="s">
        <v>4969</v>
      </c>
      <c r="Q105" t="s">
        <v>4957</v>
      </c>
      <c r="R105">
        <v>371.6</v>
      </c>
      <c r="S105">
        <v>9</v>
      </c>
      <c r="T105">
        <v>0.06</v>
      </c>
      <c r="U105">
        <v>330.7</v>
      </c>
    </row>
    <row r="106" spans="1:21" x14ac:dyDescent="0.25">
      <c r="A106" t="s">
        <v>609</v>
      </c>
      <c r="B106" s="1">
        <v>43833</v>
      </c>
      <c r="C106" s="1">
        <v>43895</v>
      </c>
      <c r="D106" t="s">
        <v>21</v>
      </c>
      <c r="E106" t="s">
        <v>610</v>
      </c>
      <c r="F106" t="s">
        <v>611</v>
      </c>
      <c r="G106" t="s">
        <v>77</v>
      </c>
      <c r="H106" t="s">
        <v>612</v>
      </c>
      <c r="I106" t="s">
        <v>428</v>
      </c>
      <c r="J106" t="s">
        <v>27</v>
      </c>
      <c r="K106">
        <v>37889</v>
      </c>
      <c r="L106" t="s">
        <v>38</v>
      </c>
      <c r="M106" t="s">
        <v>613</v>
      </c>
      <c r="N106" t="s">
        <v>49</v>
      </c>
      <c r="O106" t="s">
        <v>93</v>
      </c>
      <c r="P106" t="s">
        <v>4973</v>
      </c>
      <c r="Q106" t="s">
        <v>4961</v>
      </c>
      <c r="R106">
        <v>46.23</v>
      </c>
      <c r="S106">
        <v>6</v>
      </c>
      <c r="T106">
        <v>0.12</v>
      </c>
      <c r="U106">
        <v>-2.83</v>
      </c>
    </row>
    <row r="107" spans="1:21" x14ac:dyDescent="0.25">
      <c r="A107" t="s">
        <v>614</v>
      </c>
      <c r="B107" s="1">
        <v>45459</v>
      </c>
      <c r="C107" s="1">
        <v>45466</v>
      </c>
      <c r="D107" t="s">
        <v>33</v>
      </c>
      <c r="E107" t="s">
        <v>615</v>
      </c>
      <c r="F107" t="s">
        <v>616</v>
      </c>
      <c r="G107" t="s">
        <v>69</v>
      </c>
      <c r="H107" t="s">
        <v>617</v>
      </c>
      <c r="I107" t="s">
        <v>540</v>
      </c>
      <c r="J107" t="s">
        <v>27</v>
      </c>
      <c r="K107">
        <v>32414</v>
      </c>
      <c r="L107" t="s">
        <v>99</v>
      </c>
      <c r="M107" t="s">
        <v>618</v>
      </c>
      <c r="N107" t="s">
        <v>30</v>
      </c>
      <c r="O107" t="s">
        <v>81</v>
      </c>
      <c r="P107" t="s">
        <v>4972</v>
      </c>
      <c r="Q107" t="s">
        <v>4960</v>
      </c>
      <c r="R107">
        <v>102.69</v>
      </c>
      <c r="S107">
        <v>3</v>
      </c>
      <c r="T107">
        <v>0.4</v>
      </c>
      <c r="U107">
        <v>36.01</v>
      </c>
    </row>
    <row r="108" spans="1:21" x14ac:dyDescent="0.25">
      <c r="A108" t="s">
        <v>619</v>
      </c>
      <c r="B108" s="1">
        <v>44849</v>
      </c>
      <c r="C108" s="1">
        <v>44853</v>
      </c>
      <c r="D108" t="s">
        <v>33</v>
      </c>
      <c r="E108" t="s">
        <v>620</v>
      </c>
      <c r="F108" t="s">
        <v>621</v>
      </c>
      <c r="G108" t="s">
        <v>77</v>
      </c>
      <c r="H108" t="s">
        <v>622</v>
      </c>
      <c r="I108" t="s">
        <v>592</v>
      </c>
      <c r="J108" t="s">
        <v>27</v>
      </c>
      <c r="K108">
        <v>89236</v>
      </c>
      <c r="L108" t="s">
        <v>28</v>
      </c>
      <c r="M108" t="s">
        <v>623</v>
      </c>
      <c r="N108" t="s">
        <v>64</v>
      </c>
      <c r="O108" t="s">
        <v>65</v>
      </c>
      <c r="P108" t="s">
        <v>4970</v>
      </c>
      <c r="Q108" t="s">
        <v>4958</v>
      </c>
      <c r="R108">
        <v>97.27</v>
      </c>
      <c r="S108">
        <v>4</v>
      </c>
      <c r="T108">
        <v>0.01</v>
      </c>
      <c r="U108">
        <v>54.35</v>
      </c>
    </row>
    <row r="109" spans="1:21" x14ac:dyDescent="0.25">
      <c r="A109" t="s">
        <v>624</v>
      </c>
      <c r="B109" s="1">
        <v>45173</v>
      </c>
      <c r="C109" s="1">
        <v>45026</v>
      </c>
      <c r="D109" t="s">
        <v>21</v>
      </c>
      <c r="E109" t="s">
        <v>625</v>
      </c>
      <c r="F109" t="s">
        <v>626</v>
      </c>
      <c r="G109" t="s">
        <v>24</v>
      </c>
      <c r="H109" t="s">
        <v>627</v>
      </c>
      <c r="I109" t="s">
        <v>111</v>
      </c>
      <c r="J109" t="s">
        <v>27</v>
      </c>
      <c r="K109">
        <v>78455</v>
      </c>
      <c r="L109" t="s">
        <v>38</v>
      </c>
      <c r="M109" t="s">
        <v>628</v>
      </c>
      <c r="N109" t="s">
        <v>49</v>
      </c>
      <c r="O109" t="s">
        <v>402</v>
      </c>
      <c r="P109" t="s">
        <v>4977</v>
      </c>
      <c r="Q109" t="s">
        <v>4965</v>
      </c>
      <c r="R109">
        <v>414.17</v>
      </c>
      <c r="S109">
        <v>7</v>
      </c>
      <c r="T109">
        <v>0.22</v>
      </c>
      <c r="U109">
        <v>303.60000000000002</v>
      </c>
    </row>
    <row r="110" spans="1:21" x14ac:dyDescent="0.25">
      <c r="A110" t="s">
        <v>629</v>
      </c>
      <c r="B110" s="1">
        <v>44988</v>
      </c>
      <c r="C110" s="1">
        <v>44989</v>
      </c>
      <c r="D110" t="s">
        <v>52</v>
      </c>
      <c r="E110" t="s">
        <v>630</v>
      </c>
      <c r="F110" t="s">
        <v>631</v>
      </c>
      <c r="G110" t="s">
        <v>77</v>
      </c>
      <c r="H110" t="s">
        <v>632</v>
      </c>
      <c r="I110" t="s">
        <v>46</v>
      </c>
      <c r="J110" t="s">
        <v>27</v>
      </c>
      <c r="K110">
        <v>42168</v>
      </c>
      <c r="L110" t="s">
        <v>99</v>
      </c>
      <c r="M110" t="s">
        <v>633</v>
      </c>
      <c r="N110" t="s">
        <v>49</v>
      </c>
      <c r="O110" t="s">
        <v>50</v>
      </c>
      <c r="P110" t="s">
        <v>4968</v>
      </c>
      <c r="Q110" t="s">
        <v>4956</v>
      </c>
      <c r="R110">
        <v>473.01</v>
      </c>
      <c r="S110">
        <v>7</v>
      </c>
      <c r="T110">
        <v>0.38</v>
      </c>
      <c r="U110">
        <v>281.91000000000003</v>
      </c>
    </row>
    <row r="111" spans="1:21" x14ac:dyDescent="0.25">
      <c r="A111" t="s">
        <v>634</v>
      </c>
      <c r="B111" s="1">
        <v>44703</v>
      </c>
      <c r="C111" s="1">
        <v>44707</v>
      </c>
      <c r="D111" t="s">
        <v>52</v>
      </c>
      <c r="E111" t="s">
        <v>635</v>
      </c>
      <c r="F111" t="s">
        <v>636</v>
      </c>
      <c r="G111" t="s">
        <v>77</v>
      </c>
      <c r="H111" t="s">
        <v>637</v>
      </c>
      <c r="I111" t="s">
        <v>446</v>
      </c>
      <c r="J111" t="s">
        <v>27</v>
      </c>
      <c r="K111">
        <v>15471</v>
      </c>
      <c r="L111" t="s">
        <v>28</v>
      </c>
      <c r="M111" t="s">
        <v>638</v>
      </c>
      <c r="N111" t="s">
        <v>30</v>
      </c>
      <c r="O111" t="s">
        <v>58</v>
      </c>
      <c r="P111" t="s">
        <v>4969</v>
      </c>
      <c r="Q111" t="s">
        <v>4957</v>
      </c>
      <c r="R111">
        <v>322.39999999999998</v>
      </c>
      <c r="S111">
        <v>1</v>
      </c>
      <c r="T111">
        <v>0.34</v>
      </c>
      <c r="U111">
        <v>186.41</v>
      </c>
    </row>
    <row r="112" spans="1:21" x14ac:dyDescent="0.25">
      <c r="A112" t="s">
        <v>639</v>
      </c>
      <c r="B112" s="1">
        <v>44976</v>
      </c>
      <c r="C112" s="1">
        <v>44980</v>
      </c>
      <c r="D112" t="s">
        <v>21</v>
      </c>
      <c r="E112" t="s">
        <v>640</v>
      </c>
      <c r="F112" t="s">
        <v>641</v>
      </c>
      <c r="G112" t="s">
        <v>77</v>
      </c>
      <c r="H112" t="s">
        <v>642</v>
      </c>
      <c r="I112" t="s">
        <v>111</v>
      </c>
      <c r="J112" t="s">
        <v>27</v>
      </c>
      <c r="K112">
        <v>15198</v>
      </c>
      <c r="L112" t="s">
        <v>99</v>
      </c>
      <c r="M112" t="s">
        <v>643</v>
      </c>
      <c r="N112" t="s">
        <v>30</v>
      </c>
      <c r="O112" t="s">
        <v>81</v>
      </c>
      <c r="P112" t="s">
        <v>4972</v>
      </c>
      <c r="Q112" t="s">
        <v>4960</v>
      </c>
      <c r="R112">
        <v>274.62</v>
      </c>
      <c r="S112">
        <v>3</v>
      </c>
      <c r="T112">
        <v>0.03</v>
      </c>
      <c r="U112">
        <v>239.56</v>
      </c>
    </row>
    <row r="113" spans="1:21" x14ac:dyDescent="0.25">
      <c r="A113" t="s">
        <v>644</v>
      </c>
      <c r="B113" s="1">
        <v>45407</v>
      </c>
      <c r="C113" s="1">
        <v>45413</v>
      </c>
      <c r="D113" t="s">
        <v>33</v>
      </c>
      <c r="E113" t="s">
        <v>645</v>
      </c>
      <c r="F113" t="s">
        <v>646</v>
      </c>
      <c r="G113" t="s">
        <v>69</v>
      </c>
      <c r="H113" t="s">
        <v>647</v>
      </c>
      <c r="I113" t="s">
        <v>478</v>
      </c>
      <c r="J113" t="s">
        <v>27</v>
      </c>
      <c r="K113">
        <v>37205</v>
      </c>
      <c r="L113" t="s">
        <v>28</v>
      </c>
      <c r="M113" t="s">
        <v>648</v>
      </c>
      <c r="N113" t="s">
        <v>30</v>
      </c>
      <c r="O113" t="s">
        <v>81</v>
      </c>
      <c r="P113" t="s">
        <v>4972</v>
      </c>
      <c r="Q113" t="s">
        <v>4960</v>
      </c>
      <c r="R113">
        <v>324.82</v>
      </c>
      <c r="S113">
        <v>6</v>
      </c>
      <c r="T113">
        <v>0.1</v>
      </c>
      <c r="U113">
        <v>264.27</v>
      </c>
    </row>
    <row r="114" spans="1:21" x14ac:dyDescent="0.25">
      <c r="A114" t="s">
        <v>649</v>
      </c>
      <c r="B114" s="1">
        <v>44661</v>
      </c>
      <c r="C114" s="1">
        <v>44842</v>
      </c>
      <c r="D114" t="s">
        <v>21</v>
      </c>
      <c r="E114" t="s">
        <v>650</v>
      </c>
      <c r="F114" t="s">
        <v>651</v>
      </c>
      <c r="G114" t="s">
        <v>77</v>
      </c>
      <c r="H114" t="s">
        <v>652</v>
      </c>
      <c r="I114" t="s">
        <v>653</v>
      </c>
      <c r="J114" t="s">
        <v>27</v>
      </c>
      <c r="K114">
        <v>505</v>
      </c>
      <c r="L114" t="s">
        <v>47</v>
      </c>
      <c r="M114" t="s">
        <v>654</v>
      </c>
      <c r="N114" t="s">
        <v>64</v>
      </c>
      <c r="O114" t="s">
        <v>125</v>
      </c>
      <c r="P114" t="s">
        <v>4974</v>
      </c>
      <c r="Q114" t="s">
        <v>4962</v>
      </c>
      <c r="R114">
        <v>444.79</v>
      </c>
      <c r="S114">
        <v>1</v>
      </c>
      <c r="T114">
        <v>0.34</v>
      </c>
      <c r="U114">
        <v>278.58999999999997</v>
      </c>
    </row>
    <row r="115" spans="1:21" x14ac:dyDescent="0.25">
      <c r="A115" t="s">
        <v>655</v>
      </c>
      <c r="B115" s="1">
        <v>45009</v>
      </c>
      <c r="C115" s="1">
        <v>45012</v>
      </c>
      <c r="D115" t="s">
        <v>52</v>
      </c>
      <c r="E115" t="s">
        <v>656</v>
      </c>
      <c r="F115" t="s">
        <v>657</v>
      </c>
      <c r="G115" t="s">
        <v>77</v>
      </c>
      <c r="H115" t="s">
        <v>658</v>
      </c>
      <c r="I115" t="s">
        <v>659</v>
      </c>
      <c r="J115" t="s">
        <v>27</v>
      </c>
      <c r="K115">
        <v>37977</v>
      </c>
      <c r="L115" t="s">
        <v>28</v>
      </c>
      <c r="M115" t="s">
        <v>660</v>
      </c>
      <c r="N115" t="s">
        <v>49</v>
      </c>
      <c r="O115" t="s">
        <v>93</v>
      </c>
      <c r="P115" t="s">
        <v>4973</v>
      </c>
      <c r="Q115" t="s">
        <v>4961</v>
      </c>
      <c r="R115">
        <v>892.03</v>
      </c>
      <c r="S115">
        <v>6</v>
      </c>
      <c r="T115">
        <v>0.4</v>
      </c>
      <c r="U115">
        <v>504.39</v>
      </c>
    </row>
    <row r="116" spans="1:21" x14ac:dyDescent="0.25">
      <c r="A116" t="s">
        <v>661</v>
      </c>
      <c r="B116" s="1">
        <v>43929</v>
      </c>
      <c r="C116" s="1">
        <v>44053</v>
      </c>
      <c r="D116" t="s">
        <v>21</v>
      </c>
      <c r="E116" t="s">
        <v>662</v>
      </c>
      <c r="F116" t="s">
        <v>663</v>
      </c>
      <c r="G116" t="s">
        <v>24</v>
      </c>
      <c r="H116" t="s">
        <v>664</v>
      </c>
      <c r="I116" t="s">
        <v>147</v>
      </c>
      <c r="J116" t="s">
        <v>27</v>
      </c>
      <c r="K116">
        <v>83329</v>
      </c>
      <c r="L116" t="s">
        <v>99</v>
      </c>
      <c r="M116" t="s">
        <v>665</v>
      </c>
      <c r="N116" t="s">
        <v>64</v>
      </c>
      <c r="O116" t="s">
        <v>137</v>
      </c>
      <c r="P116" t="s">
        <v>4975</v>
      </c>
      <c r="Q116" t="s">
        <v>4963</v>
      </c>
      <c r="R116">
        <v>567.24</v>
      </c>
      <c r="S116">
        <v>7</v>
      </c>
      <c r="T116">
        <v>0.47</v>
      </c>
      <c r="U116">
        <v>289.67</v>
      </c>
    </row>
    <row r="117" spans="1:21" x14ac:dyDescent="0.25">
      <c r="A117" t="s">
        <v>666</v>
      </c>
      <c r="B117" s="1">
        <v>45284</v>
      </c>
      <c r="C117" s="1">
        <v>45285</v>
      </c>
      <c r="D117" t="s">
        <v>42</v>
      </c>
      <c r="E117" t="s">
        <v>667</v>
      </c>
      <c r="F117" t="s">
        <v>668</v>
      </c>
      <c r="G117" t="s">
        <v>24</v>
      </c>
      <c r="H117" t="s">
        <v>669</v>
      </c>
      <c r="I117" t="s">
        <v>213</v>
      </c>
      <c r="J117" t="s">
        <v>27</v>
      </c>
      <c r="K117">
        <v>35529</v>
      </c>
      <c r="L117" t="s">
        <v>47</v>
      </c>
      <c r="M117" t="s">
        <v>670</v>
      </c>
      <c r="N117" t="s">
        <v>30</v>
      </c>
      <c r="O117" t="s">
        <v>31</v>
      </c>
      <c r="P117" t="s">
        <v>4966</v>
      </c>
      <c r="Q117" t="s">
        <v>4954</v>
      </c>
      <c r="R117">
        <v>226.55</v>
      </c>
      <c r="S117">
        <v>5</v>
      </c>
      <c r="T117">
        <v>0.13</v>
      </c>
      <c r="U117">
        <v>190.45</v>
      </c>
    </row>
    <row r="118" spans="1:21" x14ac:dyDescent="0.25">
      <c r="A118" t="s">
        <v>671</v>
      </c>
      <c r="B118" s="1">
        <v>44630</v>
      </c>
      <c r="C118" s="1">
        <v>44841</v>
      </c>
      <c r="D118" t="s">
        <v>52</v>
      </c>
      <c r="E118" t="s">
        <v>672</v>
      </c>
      <c r="F118" t="s">
        <v>673</v>
      </c>
      <c r="G118" t="s">
        <v>69</v>
      </c>
      <c r="H118" t="s">
        <v>674</v>
      </c>
      <c r="I118" t="s">
        <v>434</v>
      </c>
      <c r="J118" t="s">
        <v>27</v>
      </c>
      <c r="K118">
        <v>84030</v>
      </c>
      <c r="L118" t="s">
        <v>99</v>
      </c>
      <c r="M118" t="s">
        <v>675</v>
      </c>
      <c r="N118" t="s">
        <v>49</v>
      </c>
      <c r="O118" t="s">
        <v>73</v>
      </c>
      <c r="P118" t="s">
        <v>4971</v>
      </c>
      <c r="Q118" t="s">
        <v>4959</v>
      </c>
      <c r="R118">
        <v>793.19</v>
      </c>
      <c r="S118">
        <v>2</v>
      </c>
      <c r="T118">
        <v>0.06</v>
      </c>
      <c r="U118">
        <v>736.5</v>
      </c>
    </row>
    <row r="119" spans="1:21" x14ac:dyDescent="0.25">
      <c r="A119" t="s">
        <v>676</v>
      </c>
      <c r="B119" s="1">
        <v>43858</v>
      </c>
      <c r="C119" s="1">
        <v>43862</v>
      </c>
      <c r="D119" t="s">
        <v>52</v>
      </c>
      <c r="E119" t="s">
        <v>677</v>
      </c>
      <c r="F119" t="s">
        <v>678</v>
      </c>
      <c r="G119" t="s">
        <v>69</v>
      </c>
      <c r="H119" t="s">
        <v>679</v>
      </c>
      <c r="I119" t="s">
        <v>653</v>
      </c>
      <c r="J119" t="s">
        <v>27</v>
      </c>
      <c r="K119">
        <v>41548</v>
      </c>
      <c r="L119" t="s">
        <v>38</v>
      </c>
      <c r="M119" t="s">
        <v>680</v>
      </c>
      <c r="N119" t="s">
        <v>30</v>
      </c>
      <c r="O119" t="s">
        <v>81</v>
      </c>
      <c r="P119" t="s">
        <v>4972</v>
      </c>
      <c r="Q119" t="s">
        <v>4960</v>
      </c>
      <c r="R119">
        <v>420.65</v>
      </c>
      <c r="S119">
        <v>1</v>
      </c>
      <c r="T119">
        <v>0.16</v>
      </c>
      <c r="U119">
        <v>331.01</v>
      </c>
    </row>
    <row r="120" spans="1:21" x14ac:dyDescent="0.25">
      <c r="A120" t="s">
        <v>681</v>
      </c>
      <c r="B120" s="1">
        <v>44972</v>
      </c>
      <c r="C120" s="1">
        <v>44979</v>
      </c>
      <c r="D120" t="s">
        <v>42</v>
      </c>
      <c r="E120" t="s">
        <v>682</v>
      </c>
      <c r="F120" t="s">
        <v>683</v>
      </c>
      <c r="G120" t="s">
        <v>69</v>
      </c>
      <c r="H120" t="s">
        <v>684</v>
      </c>
      <c r="I120" t="s">
        <v>98</v>
      </c>
      <c r="J120" t="s">
        <v>27</v>
      </c>
      <c r="K120">
        <v>31311</v>
      </c>
      <c r="L120" t="s">
        <v>47</v>
      </c>
      <c r="M120" t="s">
        <v>685</v>
      </c>
      <c r="N120" t="s">
        <v>49</v>
      </c>
      <c r="O120" t="s">
        <v>402</v>
      </c>
      <c r="P120" t="s">
        <v>4977</v>
      </c>
      <c r="Q120" t="s">
        <v>4965</v>
      </c>
      <c r="R120">
        <v>659.18</v>
      </c>
      <c r="S120">
        <v>5</v>
      </c>
      <c r="T120">
        <v>0.2</v>
      </c>
      <c r="U120">
        <v>502.6</v>
      </c>
    </row>
    <row r="121" spans="1:21" x14ac:dyDescent="0.25">
      <c r="A121" t="s">
        <v>686</v>
      </c>
      <c r="B121" s="1">
        <v>44824</v>
      </c>
      <c r="C121" s="1">
        <v>44829</v>
      </c>
      <c r="D121" t="s">
        <v>52</v>
      </c>
      <c r="E121" t="s">
        <v>687</v>
      </c>
      <c r="F121" t="s">
        <v>688</v>
      </c>
      <c r="G121" t="s">
        <v>24</v>
      </c>
      <c r="H121" t="s">
        <v>689</v>
      </c>
      <c r="I121" t="s">
        <v>690</v>
      </c>
      <c r="J121" t="s">
        <v>27</v>
      </c>
      <c r="K121">
        <v>13986</v>
      </c>
      <c r="L121" t="s">
        <v>38</v>
      </c>
      <c r="M121" t="s">
        <v>691</v>
      </c>
      <c r="N121" t="s">
        <v>49</v>
      </c>
      <c r="O121" t="s">
        <v>73</v>
      </c>
      <c r="P121" t="s">
        <v>4971</v>
      </c>
      <c r="Q121" t="s">
        <v>4959</v>
      </c>
      <c r="R121">
        <v>418.05</v>
      </c>
      <c r="S121">
        <v>9</v>
      </c>
      <c r="T121">
        <v>0.15</v>
      </c>
      <c r="U121">
        <v>309.51</v>
      </c>
    </row>
    <row r="122" spans="1:21" x14ac:dyDescent="0.25">
      <c r="A122" t="s">
        <v>692</v>
      </c>
      <c r="B122" s="1">
        <v>45422</v>
      </c>
      <c r="C122" s="1">
        <v>45575</v>
      </c>
      <c r="D122" t="s">
        <v>21</v>
      </c>
      <c r="E122" t="s">
        <v>693</v>
      </c>
      <c r="F122" t="s">
        <v>694</v>
      </c>
      <c r="G122" t="s">
        <v>24</v>
      </c>
      <c r="H122" t="s">
        <v>695</v>
      </c>
      <c r="I122" t="s">
        <v>440</v>
      </c>
      <c r="J122" t="s">
        <v>27</v>
      </c>
      <c r="K122">
        <v>83799</v>
      </c>
      <c r="L122" t="s">
        <v>38</v>
      </c>
      <c r="M122" t="s">
        <v>696</v>
      </c>
      <c r="N122" t="s">
        <v>49</v>
      </c>
      <c r="O122" t="s">
        <v>73</v>
      </c>
      <c r="P122" t="s">
        <v>4971</v>
      </c>
      <c r="Q122" t="s">
        <v>4959</v>
      </c>
      <c r="R122">
        <v>684.15</v>
      </c>
      <c r="S122">
        <v>10</v>
      </c>
      <c r="T122">
        <v>0.15</v>
      </c>
      <c r="U122">
        <v>557.24</v>
      </c>
    </row>
    <row r="123" spans="1:21" x14ac:dyDescent="0.25">
      <c r="A123" t="s">
        <v>697</v>
      </c>
      <c r="B123" s="1">
        <v>44527</v>
      </c>
      <c r="C123" s="1">
        <v>44534</v>
      </c>
      <c r="D123" t="s">
        <v>42</v>
      </c>
      <c r="E123" t="s">
        <v>698</v>
      </c>
      <c r="F123" t="s">
        <v>699</v>
      </c>
      <c r="G123" t="s">
        <v>24</v>
      </c>
      <c r="H123" t="s">
        <v>700</v>
      </c>
      <c r="I123" t="s">
        <v>202</v>
      </c>
      <c r="J123" t="s">
        <v>27</v>
      </c>
      <c r="K123">
        <v>73973</v>
      </c>
      <c r="L123" t="s">
        <v>99</v>
      </c>
      <c r="M123" t="s">
        <v>701</v>
      </c>
      <c r="N123" t="s">
        <v>64</v>
      </c>
      <c r="O123" t="s">
        <v>65</v>
      </c>
      <c r="P123" t="s">
        <v>4970</v>
      </c>
      <c r="Q123" t="s">
        <v>4958</v>
      </c>
      <c r="R123">
        <v>878.52</v>
      </c>
      <c r="S123">
        <v>5</v>
      </c>
      <c r="T123">
        <v>0.28999999999999998</v>
      </c>
      <c r="U123">
        <v>587.04</v>
      </c>
    </row>
    <row r="124" spans="1:21" x14ac:dyDescent="0.25">
      <c r="A124" t="s">
        <v>702</v>
      </c>
      <c r="B124" s="1">
        <v>45582</v>
      </c>
      <c r="C124" s="1">
        <v>45587</v>
      </c>
      <c r="D124" t="s">
        <v>42</v>
      </c>
      <c r="E124" t="s">
        <v>703</v>
      </c>
      <c r="F124" t="s">
        <v>704</v>
      </c>
      <c r="G124" t="s">
        <v>77</v>
      </c>
      <c r="H124" t="s">
        <v>705</v>
      </c>
      <c r="I124" t="s">
        <v>412</v>
      </c>
      <c r="J124" t="s">
        <v>27</v>
      </c>
      <c r="K124">
        <v>93458</v>
      </c>
      <c r="L124" t="s">
        <v>47</v>
      </c>
      <c r="M124" t="s">
        <v>706</v>
      </c>
      <c r="N124" t="s">
        <v>49</v>
      </c>
      <c r="O124" t="s">
        <v>93</v>
      </c>
      <c r="P124" t="s">
        <v>4973</v>
      </c>
      <c r="Q124" t="s">
        <v>4961</v>
      </c>
      <c r="R124">
        <v>636.97</v>
      </c>
      <c r="S124">
        <v>9</v>
      </c>
      <c r="T124">
        <v>0.14000000000000001</v>
      </c>
      <c r="U124">
        <v>528.15</v>
      </c>
    </row>
    <row r="125" spans="1:21" x14ac:dyDescent="0.25">
      <c r="A125" t="s">
        <v>707</v>
      </c>
      <c r="B125" s="1">
        <v>44646</v>
      </c>
      <c r="C125" s="1">
        <v>44649</v>
      </c>
      <c r="D125" t="s">
        <v>21</v>
      </c>
      <c r="E125" t="s">
        <v>708</v>
      </c>
      <c r="F125" t="s">
        <v>709</v>
      </c>
      <c r="G125" t="s">
        <v>69</v>
      </c>
      <c r="H125" t="s">
        <v>710</v>
      </c>
      <c r="I125" t="s">
        <v>79</v>
      </c>
      <c r="J125" t="s">
        <v>27</v>
      </c>
      <c r="K125">
        <v>68447</v>
      </c>
      <c r="L125" t="s">
        <v>99</v>
      </c>
      <c r="M125" t="s">
        <v>711</v>
      </c>
      <c r="N125" t="s">
        <v>49</v>
      </c>
      <c r="O125" t="s">
        <v>73</v>
      </c>
      <c r="P125" t="s">
        <v>4971</v>
      </c>
      <c r="Q125" t="s">
        <v>4959</v>
      </c>
      <c r="R125">
        <v>776.34</v>
      </c>
      <c r="S125">
        <v>5</v>
      </c>
      <c r="T125">
        <v>0.15</v>
      </c>
      <c r="U125">
        <v>611.27</v>
      </c>
    </row>
    <row r="126" spans="1:21" x14ac:dyDescent="0.25">
      <c r="A126" t="s">
        <v>712</v>
      </c>
      <c r="B126" s="1">
        <v>45498</v>
      </c>
      <c r="C126" s="1">
        <v>45502</v>
      </c>
      <c r="D126" t="s">
        <v>33</v>
      </c>
      <c r="E126" t="s">
        <v>713</v>
      </c>
      <c r="F126" t="s">
        <v>714</v>
      </c>
      <c r="G126" t="s">
        <v>24</v>
      </c>
      <c r="H126" t="s">
        <v>715</v>
      </c>
      <c r="I126" t="s">
        <v>117</v>
      </c>
      <c r="J126" t="s">
        <v>27</v>
      </c>
      <c r="K126">
        <v>28043</v>
      </c>
      <c r="L126" t="s">
        <v>47</v>
      </c>
      <c r="M126" t="s">
        <v>716</v>
      </c>
      <c r="N126" t="s">
        <v>64</v>
      </c>
      <c r="O126" t="s">
        <v>65</v>
      </c>
      <c r="P126" t="s">
        <v>4970</v>
      </c>
      <c r="Q126" t="s">
        <v>4958</v>
      </c>
      <c r="R126">
        <v>677.3</v>
      </c>
      <c r="S126">
        <v>5</v>
      </c>
      <c r="T126">
        <v>0.49</v>
      </c>
      <c r="U126">
        <v>328.69</v>
      </c>
    </row>
    <row r="127" spans="1:21" x14ac:dyDescent="0.25">
      <c r="A127" t="s">
        <v>717</v>
      </c>
      <c r="B127" s="1">
        <v>44916</v>
      </c>
      <c r="C127" s="1">
        <v>44917</v>
      </c>
      <c r="D127" t="s">
        <v>42</v>
      </c>
      <c r="E127" t="s">
        <v>718</v>
      </c>
      <c r="F127" t="s">
        <v>719</v>
      </c>
      <c r="G127" t="s">
        <v>77</v>
      </c>
      <c r="H127" t="s">
        <v>720</v>
      </c>
      <c r="I127" t="s">
        <v>303</v>
      </c>
      <c r="J127" t="s">
        <v>27</v>
      </c>
      <c r="K127">
        <v>35551</v>
      </c>
      <c r="L127" t="s">
        <v>38</v>
      </c>
      <c r="M127" t="s">
        <v>721</v>
      </c>
      <c r="N127" t="s">
        <v>64</v>
      </c>
      <c r="O127" t="s">
        <v>137</v>
      </c>
      <c r="P127" t="s">
        <v>4975</v>
      </c>
      <c r="Q127" t="s">
        <v>4963</v>
      </c>
      <c r="R127">
        <v>884.85</v>
      </c>
      <c r="S127">
        <v>5</v>
      </c>
      <c r="T127">
        <v>7.0000000000000007E-2</v>
      </c>
      <c r="U127">
        <v>799</v>
      </c>
    </row>
    <row r="128" spans="1:21" x14ac:dyDescent="0.25">
      <c r="A128" t="s">
        <v>722</v>
      </c>
      <c r="B128" s="1">
        <v>45462</v>
      </c>
      <c r="C128" s="1">
        <v>45465</v>
      </c>
      <c r="D128" t="s">
        <v>21</v>
      </c>
      <c r="E128" t="s">
        <v>723</v>
      </c>
      <c r="F128" t="s">
        <v>724</v>
      </c>
      <c r="G128" t="s">
        <v>24</v>
      </c>
      <c r="H128" t="s">
        <v>725</v>
      </c>
      <c r="I128" t="s">
        <v>467</v>
      </c>
      <c r="J128" t="s">
        <v>27</v>
      </c>
      <c r="K128">
        <v>32627</v>
      </c>
      <c r="L128" t="s">
        <v>47</v>
      </c>
      <c r="M128" t="s">
        <v>726</v>
      </c>
      <c r="N128" t="s">
        <v>64</v>
      </c>
      <c r="O128" t="s">
        <v>65</v>
      </c>
      <c r="P128" t="s">
        <v>4970</v>
      </c>
      <c r="Q128" t="s">
        <v>4958</v>
      </c>
      <c r="R128">
        <v>459.9</v>
      </c>
      <c r="S128">
        <v>10</v>
      </c>
      <c r="T128">
        <v>0.2</v>
      </c>
      <c r="U128">
        <v>363.72</v>
      </c>
    </row>
    <row r="129" spans="1:21" x14ac:dyDescent="0.25">
      <c r="A129" t="s">
        <v>727</v>
      </c>
      <c r="B129" s="1">
        <v>45472</v>
      </c>
      <c r="C129" s="1">
        <v>45475</v>
      </c>
      <c r="D129" t="s">
        <v>21</v>
      </c>
      <c r="E129" t="s">
        <v>728</v>
      </c>
      <c r="F129" t="s">
        <v>729</v>
      </c>
      <c r="G129" t="s">
        <v>24</v>
      </c>
      <c r="H129" t="s">
        <v>730</v>
      </c>
      <c r="I129" t="s">
        <v>46</v>
      </c>
      <c r="J129" t="s">
        <v>27</v>
      </c>
      <c r="K129">
        <v>19360</v>
      </c>
      <c r="L129" t="s">
        <v>28</v>
      </c>
      <c r="M129" t="s">
        <v>731</v>
      </c>
      <c r="N129" t="s">
        <v>64</v>
      </c>
      <c r="O129" t="s">
        <v>125</v>
      </c>
      <c r="P129" t="s">
        <v>4974</v>
      </c>
      <c r="Q129" t="s">
        <v>4962</v>
      </c>
      <c r="R129">
        <v>804.25</v>
      </c>
      <c r="S129">
        <v>2</v>
      </c>
      <c r="T129">
        <v>0.3</v>
      </c>
      <c r="U129">
        <v>557.61</v>
      </c>
    </row>
    <row r="130" spans="1:21" x14ac:dyDescent="0.25">
      <c r="A130" t="s">
        <v>732</v>
      </c>
      <c r="B130" s="1">
        <v>44463</v>
      </c>
      <c r="C130" s="1">
        <v>44465</v>
      </c>
      <c r="D130" t="s">
        <v>52</v>
      </c>
      <c r="E130" t="s">
        <v>733</v>
      </c>
      <c r="F130" t="s">
        <v>734</v>
      </c>
      <c r="G130" t="s">
        <v>69</v>
      </c>
      <c r="H130" t="s">
        <v>735</v>
      </c>
      <c r="I130" t="s">
        <v>159</v>
      </c>
      <c r="J130" t="s">
        <v>27</v>
      </c>
      <c r="K130">
        <v>10007</v>
      </c>
      <c r="L130" t="s">
        <v>28</v>
      </c>
      <c r="M130" t="s">
        <v>736</v>
      </c>
      <c r="N130" t="s">
        <v>49</v>
      </c>
      <c r="O130" t="s">
        <v>402</v>
      </c>
      <c r="P130" t="s">
        <v>4977</v>
      </c>
      <c r="Q130" t="s">
        <v>4965</v>
      </c>
      <c r="R130">
        <v>439.58</v>
      </c>
      <c r="S130">
        <v>10</v>
      </c>
      <c r="T130">
        <v>0.09</v>
      </c>
      <c r="U130">
        <v>396.39</v>
      </c>
    </row>
    <row r="131" spans="1:21" x14ac:dyDescent="0.25">
      <c r="A131" t="s">
        <v>737</v>
      </c>
      <c r="B131" s="1">
        <v>45522</v>
      </c>
      <c r="C131" s="1">
        <v>45528</v>
      </c>
      <c r="D131" t="s">
        <v>42</v>
      </c>
      <c r="E131" t="s">
        <v>738</v>
      </c>
      <c r="F131" t="s">
        <v>739</v>
      </c>
      <c r="G131" t="s">
        <v>69</v>
      </c>
      <c r="H131" t="s">
        <v>740</v>
      </c>
      <c r="I131" t="s">
        <v>117</v>
      </c>
      <c r="J131" t="s">
        <v>27</v>
      </c>
      <c r="K131">
        <v>13821</v>
      </c>
      <c r="L131" t="s">
        <v>38</v>
      </c>
      <c r="M131" t="s">
        <v>741</v>
      </c>
      <c r="N131" t="s">
        <v>64</v>
      </c>
      <c r="O131" t="s">
        <v>226</v>
      </c>
      <c r="P131" t="s">
        <v>4976</v>
      </c>
      <c r="Q131" t="s">
        <v>4964</v>
      </c>
      <c r="R131">
        <v>245.49</v>
      </c>
      <c r="S131">
        <v>6</v>
      </c>
      <c r="T131">
        <v>0.47</v>
      </c>
      <c r="U131">
        <v>106.84</v>
      </c>
    </row>
    <row r="132" spans="1:21" x14ac:dyDescent="0.25">
      <c r="A132" t="s">
        <v>742</v>
      </c>
      <c r="B132" s="1">
        <v>44102</v>
      </c>
      <c r="C132" s="1">
        <v>44108</v>
      </c>
      <c r="D132" t="s">
        <v>52</v>
      </c>
      <c r="E132" t="s">
        <v>743</v>
      </c>
      <c r="F132" t="s">
        <v>744</v>
      </c>
      <c r="G132" t="s">
        <v>24</v>
      </c>
      <c r="H132" t="s">
        <v>745</v>
      </c>
      <c r="I132" t="s">
        <v>263</v>
      </c>
      <c r="J132" t="s">
        <v>27</v>
      </c>
      <c r="K132">
        <v>37560</v>
      </c>
      <c r="L132" t="s">
        <v>47</v>
      </c>
      <c r="M132" t="s">
        <v>746</v>
      </c>
      <c r="N132" t="s">
        <v>30</v>
      </c>
      <c r="O132" t="s">
        <v>40</v>
      </c>
      <c r="P132" t="s">
        <v>4967</v>
      </c>
      <c r="Q132" t="s">
        <v>4955</v>
      </c>
      <c r="R132">
        <v>250.39</v>
      </c>
      <c r="S132">
        <v>2</v>
      </c>
      <c r="T132">
        <v>0.28999999999999998</v>
      </c>
      <c r="U132">
        <v>157.54</v>
      </c>
    </row>
    <row r="133" spans="1:21" x14ac:dyDescent="0.25">
      <c r="A133" t="s">
        <v>747</v>
      </c>
      <c r="B133" s="1">
        <v>44424</v>
      </c>
      <c r="C133" s="1">
        <v>44426</v>
      </c>
      <c r="D133" t="s">
        <v>42</v>
      </c>
      <c r="E133" t="s">
        <v>748</v>
      </c>
      <c r="F133" t="s">
        <v>749</v>
      </c>
      <c r="G133" t="s">
        <v>69</v>
      </c>
      <c r="H133" t="s">
        <v>750</v>
      </c>
      <c r="I133" t="s">
        <v>147</v>
      </c>
      <c r="J133" t="s">
        <v>27</v>
      </c>
      <c r="K133">
        <v>47816</v>
      </c>
      <c r="L133" t="s">
        <v>28</v>
      </c>
      <c r="M133" t="s">
        <v>751</v>
      </c>
      <c r="N133" t="s">
        <v>30</v>
      </c>
      <c r="O133" t="s">
        <v>40</v>
      </c>
      <c r="P133" t="s">
        <v>4967</v>
      </c>
      <c r="Q133" t="s">
        <v>4955</v>
      </c>
      <c r="R133">
        <v>647.91</v>
      </c>
      <c r="S133">
        <v>2</v>
      </c>
      <c r="T133">
        <v>0.46</v>
      </c>
      <c r="U133">
        <v>325.63</v>
      </c>
    </row>
    <row r="134" spans="1:21" x14ac:dyDescent="0.25">
      <c r="A134" t="s">
        <v>752</v>
      </c>
      <c r="B134" s="1">
        <v>43909</v>
      </c>
      <c r="C134" s="1">
        <v>43916</v>
      </c>
      <c r="D134" t="s">
        <v>42</v>
      </c>
      <c r="E134" t="s">
        <v>753</v>
      </c>
      <c r="F134" t="s">
        <v>754</v>
      </c>
      <c r="G134" t="s">
        <v>77</v>
      </c>
      <c r="H134" t="s">
        <v>755</v>
      </c>
      <c r="I134" t="s">
        <v>263</v>
      </c>
      <c r="J134" t="s">
        <v>27</v>
      </c>
      <c r="K134">
        <v>93969</v>
      </c>
      <c r="L134" t="s">
        <v>38</v>
      </c>
      <c r="M134" t="s">
        <v>756</v>
      </c>
      <c r="N134" t="s">
        <v>49</v>
      </c>
      <c r="O134" t="s">
        <v>50</v>
      </c>
      <c r="P134" t="s">
        <v>4968</v>
      </c>
      <c r="Q134" t="s">
        <v>4956</v>
      </c>
      <c r="R134">
        <v>839.18</v>
      </c>
      <c r="S134">
        <v>8</v>
      </c>
      <c r="T134">
        <v>0.15</v>
      </c>
      <c r="U134">
        <v>685.92</v>
      </c>
    </row>
    <row r="135" spans="1:21" x14ac:dyDescent="0.25">
      <c r="A135" t="s">
        <v>757</v>
      </c>
      <c r="B135" s="1">
        <v>45513</v>
      </c>
      <c r="C135" s="1">
        <v>45548</v>
      </c>
      <c r="D135" t="s">
        <v>21</v>
      </c>
      <c r="E135" t="s">
        <v>758</v>
      </c>
      <c r="F135" t="s">
        <v>759</v>
      </c>
      <c r="G135" t="s">
        <v>77</v>
      </c>
      <c r="H135" t="s">
        <v>760</v>
      </c>
      <c r="I135" t="s">
        <v>175</v>
      </c>
      <c r="J135" t="s">
        <v>27</v>
      </c>
      <c r="K135">
        <v>83602</v>
      </c>
      <c r="L135" t="s">
        <v>99</v>
      </c>
      <c r="M135" t="s">
        <v>761</v>
      </c>
      <c r="N135" t="s">
        <v>30</v>
      </c>
      <c r="O135" t="s">
        <v>40</v>
      </c>
      <c r="P135" t="s">
        <v>4967</v>
      </c>
      <c r="Q135" t="s">
        <v>4955</v>
      </c>
      <c r="R135">
        <v>367.5</v>
      </c>
      <c r="S135">
        <v>4</v>
      </c>
      <c r="T135">
        <v>0.14000000000000001</v>
      </c>
      <c r="U135">
        <v>312.97000000000003</v>
      </c>
    </row>
    <row r="136" spans="1:21" x14ac:dyDescent="0.25">
      <c r="A136" t="s">
        <v>762</v>
      </c>
      <c r="B136" s="1">
        <v>44664</v>
      </c>
      <c r="C136" s="1">
        <v>44667</v>
      </c>
      <c r="D136" t="s">
        <v>33</v>
      </c>
      <c r="E136" t="s">
        <v>763</v>
      </c>
      <c r="F136" t="s">
        <v>764</v>
      </c>
      <c r="G136" t="s">
        <v>69</v>
      </c>
      <c r="H136" t="s">
        <v>765</v>
      </c>
      <c r="I136" t="s">
        <v>766</v>
      </c>
      <c r="J136" t="s">
        <v>27</v>
      </c>
      <c r="K136">
        <v>13302</v>
      </c>
      <c r="L136" t="s">
        <v>99</v>
      </c>
      <c r="M136" t="s">
        <v>767</v>
      </c>
      <c r="N136" t="s">
        <v>30</v>
      </c>
      <c r="O136" t="s">
        <v>40</v>
      </c>
      <c r="P136" t="s">
        <v>4967</v>
      </c>
      <c r="Q136" t="s">
        <v>4955</v>
      </c>
      <c r="R136">
        <v>295.74</v>
      </c>
      <c r="S136">
        <v>3</v>
      </c>
      <c r="T136">
        <v>0.03</v>
      </c>
      <c r="U136">
        <v>240.29</v>
      </c>
    </row>
    <row r="137" spans="1:21" x14ac:dyDescent="0.25">
      <c r="A137" t="s">
        <v>768</v>
      </c>
      <c r="B137" s="1">
        <v>44425</v>
      </c>
      <c r="C137" s="1">
        <v>44427</v>
      </c>
      <c r="D137" t="s">
        <v>33</v>
      </c>
      <c r="E137" t="s">
        <v>769</v>
      </c>
      <c r="F137" t="s">
        <v>770</v>
      </c>
      <c r="G137" t="s">
        <v>69</v>
      </c>
      <c r="H137" t="s">
        <v>771</v>
      </c>
      <c r="I137" t="s">
        <v>135</v>
      </c>
      <c r="J137" t="s">
        <v>27</v>
      </c>
      <c r="K137">
        <v>92751</v>
      </c>
      <c r="L137" t="s">
        <v>99</v>
      </c>
      <c r="M137" t="s">
        <v>772</v>
      </c>
      <c r="N137" t="s">
        <v>49</v>
      </c>
      <c r="O137" t="s">
        <v>50</v>
      </c>
      <c r="P137" t="s">
        <v>4968</v>
      </c>
      <c r="Q137" t="s">
        <v>4956</v>
      </c>
      <c r="R137">
        <v>434.8</v>
      </c>
      <c r="S137">
        <v>6</v>
      </c>
      <c r="T137">
        <v>0.03</v>
      </c>
      <c r="U137">
        <v>397.28</v>
      </c>
    </row>
    <row r="138" spans="1:21" x14ac:dyDescent="0.25">
      <c r="A138" t="s">
        <v>773</v>
      </c>
      <c r="B138" s="1">
        <v>44096</v>
      </c>
      <c r="C138" s="1">
        <v>44098</v>
      </c>
      <c r="D138" t="s">
        <v>33</v>
      </c>
      <c r="E138" t="s">
        <v>774</v>
      </c>
      <c r="F138" t="s">
        <v>775</v>
      </c>
      <c r="G138" t="s">
        <v>77</v>
      </c>
      <c r="H138" t="s">
        <v>776</v>
      </c>
      <c r="I138" t="s">
        <v>592</v>
      </c>
      <c r="J138" t="s">
        <v>27</v>
      </c>
      <c r="K138">
        <v>21111</v>
      </c>
      <c r="L138" t="s">
        <v>28</v>
      </c>
      <c r="M138" t="s">
        <v>777</v>
      </c>
      <c r="N138" t="s">
        <v>64</v>
      </c>
      <c r="O138" t="s">
        <v>226</v>
      </c>
      <c r="P138" t="s">
        <v>4976</v>
      </c>
      <c r="Q138" t="s">
        <v>4964</v>
      </c>
      <c r="R138">
        <v>888.2</v>
      </c>
      <c r="S138">
        <v>1</v>
      </c>
      <c r="T138">
        <v>0.23</v>
      </c>
      <c r="U138">
        <v>653.85</v>
      </c>
    </row>
    <row r="139" spans="1:21" x14ac:dyDescent="0.25">
      <c r="A139" t="s">
        <v>778</v>
      </c>
      <c r="B139" s="1">
        <v>44109</v>
      </c>
      <c r="C139" s="1">
        <v>43964</v>
      </c>
      <c r="D139" t="s">
        <v>33</v>
      </c>
      <c r="E139" t="s">
        <v>779</v>
      </c>
      <c r="F139" t="s">
        <v>780</v>
      </c>
      <c r="G139" t="s">
        <v>24</v>
      </c>
      <c r="H139" t="s">
        <v>647</v>
      </c>
      <c r="I139" t="s">
        <v>46</v>
      </c>
      <c r="J139" t="s">
        <v>27</v>
      </c>
      <c r="K139">
        <v>76366</v>
      </c>
      <c r="L139" t="s">
        <v>47</v>
      </c>
      <c r="M139" t="s">
        <v>781</v>
      </c>
      <c r="N139" t="s">
        <v>30</v>
      </c>
      <c r="O139" t="s">
        <v>81</v>
      </c>
      <c r="P139" t="s">
        <v>4972</v>
      </c>
      <c r="Q139" t="s">
        <v>4960</v>
      </c>
      <c r="R139">
        <v>516.85</v>
      </c>
      <c r="S139">
        <v>7</v>
      </c>
      <c r="T139">
        <v>0.09</v>
      </c>
      <c r="U139">
        <v>439.91</v>
      </c>
    </row>
    <row r="140" spans="1:21" x14ac:dyDescent="0.25">
      <c r="A140" t="s">
        <v>782</v>
      </c>
      <c r="B140" s="1">
        <v>45037</v>
      </c>
      <c r="C140" s="1">
        <v>45040</v>
      </c>
      <c r="D140" t="s">
        <v>33</v>
      </c>
      <c r="E140" t="s">
        <v>783</v>
      </c>
      <c r="F140" t="s">
        <v>784</v>
      </c>
      <c r="G140" t="s">
        <v>24</v>
      </c>
      <c r="H140" t="s">
        <v>785</v>
      </c>
      <c r="I140" t="s">
        <v>213</v>
      </c>
      <c r="J140" t="s">
        <v>27</v>
      </c>
      <c r="K140">
        <v>6028</v>
      </c>
      <c r="L140" t="s">
        <v>47</v>
      </c>
      <c r="M140" t="s">
        <v>786</v>
      </c>
      <c r="N140" t="s">
        <v>49</v>
      </c>
      <c r="O140" t="s">
        <v>93</v>
      </c>
      <c r="P140" t="s">
        <v>4973</v>
      </c>
      <c r="Q140" t="s">
        <v>4961</v>
      </c>
      <c r="R140">
        <v>997.4</v>
      </c>
      <c r="S140">
        <v>6</v>
      </c>
      <c r="T140">
        <v>0.19</v>
      </c>
      <c r="U140">
        <v>801.5</v>
      </c>
    </row>
    <row r="141" spans="1:21" x14ac:dyDescent="0.25">
      <c r="A141" t="s">
        <v>787</v>
      </c>
      <c r="B141" s="1">
        <v>44427</v>
      </c>
      <c r="C141" s="1">
        <v>44429</v>
      </c>
      <c r="D141" t="s">
        <v>42</v>
      </c>
      <c r="E141" t="s">
        <v>788</v>
      </c>
      <c r="F141" t="s">
        <v>789</v>
      </c>
      <c r="G141" t="s">
        <v>24</v>
      </c>
      <c r="H141" t="s">
        <v>790</v>
      </c>
      <c r="I141" t="s">
        <v>237</v>
      </c>
      <c r="J141" t="s">
        <v>27</v>
      </c>
      <c r="K141">
        <v>7356</v>
      </c>
      <c r="L141" t="s">
        <v>28</v>
      </c>
      <c r="M141" t="s">
        <v>791</v>
      </c>
      <c r="N141" t="s">
        <v>64</v>
      </c>
      <c r="O141" t="s">
        <v>226</v>
      </c>
      <c r="P141" t="s">
        <v>4976</v>
      </c>
      <c r="Q141" t="s">
        <v>4964</v>
      </c>
      <c r="R141">
        <v>931.13</v>
      </c>
      <c r="S141">
        <v>7</v>
      </c>
      <c r="T141">
        <v>0.39</v>
      </c>
      <c r="U141">
        <v>557.05999999999995</v>
      </c>
    </row>
    <row r="142" spans="1:21" x14ac:dyDescent="0.25">
      <c r="A142" t="s">
        <v>792</v>
      </c>
      <c r="B142" s="1">
        <v>44935</v>
      </c>
      <c r="C142" s="1">
        <v>45176</v>
      </c>
      <c r="D142" t="s">
        <v>42</v>
      </c>
      <c r="E142" t="s">
        <v>793</v>
      </c>
      <c r="F142" t="s">
        <v>794</v>
      </c>
      <c r="G142" t="s">
        <v>77</v>
      </c>
      <c r="H142" t="s">
        <v>795</v>
      </c>
      <c r="I142" t="s">
        <v>117</v>
      </c>
      <c r="J142" t="s">
        <v>27</v>
      </c>
      <c r="K142">
        <v>55654</v>
      </c>
      <c r="L142" t="s">
        <v>47</v>
      </c>
      <c r="M142" t="s">
        <v>796</v>
      </c>
      <c r="N142" t="s">
        <v>49</v>
      </c>
      <c r="O142" t="s">
        <v>93</v>
      </c>
      <c r="P142" t="s">
        <v>4973</v>
      </c>
      <c r="Q142" t="s">
        <v>4961</v>
      </c>
      <c r="R142">
        <v>695.45</v>
      </c>
      <c r="S142">
        <v>1</v>
      </c>
      <c r="T142">
        <v>0.3</v>
      </c>
      <c r="U142">
        <v>478.83</v>
      </c>
    </row>
    <row r="143" spans="1:21" x14ac:dyDescent="0.25">
      <c r="A143" t="s">
        <v>797</v>
      </c>
      <c r="B143" s="1">
        <v>45559</v>
      </c>
      <c r="C143" s="1">
        <v>45563</v>
      </c>
      <c r="D143" t="s">
        <v>52</v>
      </c>
      <c r="E143" t="s">
        <v>43</v>
      </c>
      <c r="F143" t="s">
        <v>798</v>
      </c>
      <c r="G143" t="s">
        <v>24</v>
      </c>
      <c r="H143" t="s">
        <v>799</v>
      </c>
      <c r="I143" t="s">
        <v>504</v>
      </c>
      <c r="J143" t="s">
        <v>27</v>
      </c>
      <c r="K143">
        <v>17133</v>
      </c>
      <c r="L143" t="s">
        <v>99</v>
      </c>
      <c r="M143" t="s">
        <v>800</v>
      </c>
      <c r="N143" t="s">
        <v>49</v>
      </c>
      <c r="O143" t="s">
        <v>50</v>
      </c>
      <c r="P143" t="s">
        <v>4968</v>
      </c>
      <c r="Q143" t="s">
        <v>4956</v>
      </c>
      <c r="R143">
        <v>178.1</v>
      </c>
      <c r="S143">
        <v>9</v>
      </c>
      <c r="T143">
        <v>0.23</v>
      </c>
      <c r="U143">
        <v>107.54</v>
      </c>
    </row>
    <row r="144" spans="1:21" x14ac:dyDescent="0.25">
      <c r="A144" t="s">
        <v>801</v>
      </c>
      <c r="B144" s="1">
        <v>45636</v>
      </c>
      <c r="C144" s="1">
        <v>45578</v>
      </c>
      <c r="D144" t="s">
        <v>21</v>
      </c>
      <c r="E144" t="s">
        <v>802</v>
      </c>
      <c r="F144" t="s">
        <v>803</v>
      </c>
      <c r="G144" t="s">
        <v>77</v>
      </c>
      <c r="H144" t="s">
        <v>804</v>
      </c>
      <c r="I144" t="s">
        <v>123</v>
      </c>
      <c r="J144" t="s">
        <v>27</v>
      </c>
      <c r="K144">
        <v>74149</v>
      </c>
      <c r="L144" t="s">
        <v>99</v>
      </c>
      <c r="M144" t="s">
        <v>805</v>
      </c>
      <c r="N144" t="s">
        <v>30</v>
      </c>
      <c r="O144" t="s">
        <v>31</v>
      </c>
      <c r="P144" t="s">
        <v>4966</v>
      </c>
      <c r="Q144" t="s">
        <v>4954</v>
      </c>
      <c r="R144">
        <v>558.48</v>
      </c>
      <c r="S144">
        <v>1</v>
      </c>
      <c r="T144">
        <v>0.16</v>
      </c>
      <c r="U144">
        <v>422.73</v>
      </c>
    </row>
    <row r="145" spans="1:21" x14ac:dyDescent="0.25">
      <c r="A145" t="s">
        <v>806</v>
      </c>
      <c r="B145" s="1">
        <v>44331</v>
      </c>
      <c r="C145" s="1">
        <v>44337</v>
      </c>
      <c r="D145" t="s">
        <v>33</v>
      </c>
      <c r="E145" t="s">
        <v>807</v>
      </c>
      <c r="F145" t="s">
        <v>808</v>
      </c>
      <c r="G145" t="s">
        <v>24</v>
      </c>
      <c r="H145" t="s">
        <v>809</v>
      </c>
      <c r="I145" t="s">
        <v>297</v>
      </c>
      <c r="J145" t="s">
        <v>27</v>
      </c>
      <c r="K145">
        <v>59276</v>
      </c>
      <c r="L145" t="s">
        <v>28</v>
      </c>
      <c r="M145" t="s">
        <v>810</v>
      </c>
      <c r="N145" t="s">
        <v>30</v>
      </c>
      <c r="O145" t="s">
        <v>81</v>
      </c>
      <c r="P145" t="s">
        <v>4972</v>
      </c>
      <c r="Q145" t="s">
        <v>4960</v>
      </c>
      <c r="R145">
        <v>286.89999999999998</v>
      </c>
      <c r="S145">
        <v>5</v>
      </c>
      <c r="T145">
        <v>0.45</v>
      </c>
      <c r="U145">
        <v>115.87</v>
      </c>
    </row>
    <row r="146" spans="1:21" x14ac:dyDescent="0.25">
      <c r="A146" t="s">
        <v>811</v>
      </c>
      <c r="B146" s="1">
        <v>45049</v>
      </c>
      <c r="C146" s="1">
        <v>44996</v>
      </c>
      <c r="D146" t="s">
        <v>52</v>
      </c>
      <c r="E146" t="s">
        <v>812</v>
      </c>
      <c r="F146" t="s">
        <v>813</v>
      </c>
      <c r="G146" t="s">
        <v>24</v>
      </c>
      <c r="H146" t="s">
        <v>814</v>
      </c>
      <c r="I146" t="s">
        <v>202</v>
      </c>
      <c r="J146" t="s">
        <v>27</v>
      </c>
      <c r="K146">
        <v>28984</v>
      </c>
      <c r="L146" t="s">
        <v>38</v>
      </c>
      <c r="M146" t="s">
        <v>815</v>
      </c>
      <c r="N146" t="s">
        <v>30</v>
      </c>
      <c r="O146" t="s">
        <v>81</v>
      </c>
      <c r="P146" t="s">
        <v>4972</v>
      </c>
      <c r="Q146" t="s">
        <v>4960</v>
      </c>
      <c r="R146">
        <v>942.04</v>
      </c>
      <c r="S146">
        <v>6</v>
      </c>
      <c r="T146">
        <v>0.32</v>
      </c>
      <c r="U146">
        <v>627.75</v>
      </c>
    </row>
    <row r="147" spans="1:21" x14ac:dyDescent="0.25">
      <c r="A147" t="s">
        <v>816</v>
      </c>
      <c r="B147" s="1">
        <v>44193</v>
      </c>
      <c r="C147" s="1">
        <v>44198</v>
      </c>
      <c r="D147" t="s">
        <v>21</v>
      </c>
      <c r="E147" t="s">
        <v>817</v>
      </c>
      <c r="F147" t="s">
        <v>818</v>
      </c>
      <c r="G147" t="s">
        <v>24</v>
      </c>
      <c r="H147" t="s">
        <v>819</v>
      </c>
      <c r="I147" t="s">
        <v>592</v>
      </c>
      <c r="J147" t="s">
        <v>27</v>
      </c>
      <c r="K147">
        <v>54943</v>
      </c>
      <c r="L147" t="s">
        <v>99</v>
      </c>
      <c r="M147" t="s">
        <v>820</v>
      </c>
      <c r="N147" t="s">
        <v>64</v>
      </c>
      <c r="O147" t="s">
        <v>65</v>
      </c>
      <c r="P147" t="s">
        <v>4970</v>
      </c>
      <c r="Q147" t="s">
        <v>4958</v>
      </c>
      <c r="R147">
        <v>403.45</v>
      </c>
      <c r="S147">
        <v>9</v>
      </c>
      <c r="T147">
        <v>0.37</v>
      </c>
      <c r="U147">
        <v>231.02</v>
      </c>
    </row>
    <row r="148" spans="1:21" x14ac:dyDescent="0.25">
      <c r="A148" t="s">
        <v>821</v>
      </c>
      <c r="B148" s="1">
        <v>44316</v>
      </c>
      <c r="C148" s="1">
        <v>44322</v>
      </c>
      <c r="D148" t="s">
        <v>33</v>
      </c>
      <c r="E148" t="s">
        <v>822</v>
      </c>
      <c r="F148" t="s">
        <v>823</v>
      </c>
      <c r="G148" t="s">
        <v>69</v>
      </c>
      <c r="H148" t="s">
        <v>824</v>
      </c>
      <c r="I148" t="s">
        <v>147</v>
      </c>
      <c r="J148" t="s">
        <v>27</v>
      </c>
      <c r="K148">
        <v>25323</v>
      </c>
      <c r="L148" t="s">
        <v>28</v>
      </c>
      <c r="M148" t="s">
        <v>825</v>
      </c>
      <c r="N148" t="s">
        <v>64</v>
      </c>
      <c r="O148" t="s">
        <v>65</v>
      </c>
      <c r="P148" t="s">
        <v>4970</v>
      </c>
      <c r="Q148" t="s">
        <v>4958</v>
      </c>
      <c r="R148">
        <v>639.5</v>
      </c>
      <c r="S148">
        <v>3</v>
      </c>
      <c r="T148">
        <v>0.31</v>
      </c>
      <c r="U148">
        <v>414.31</v>
      </c>
    </row>
    <row r="149" spans="1:21" x14ac:dyDescent="0.25">
      <c r="A149" t="s">
        <v>826</v>
      </c>
      <c r="B149" s="1">
        <v>44795</v>
      </c>
      <c r="C149" s="1">
        <v>44802</v>
      </c>
      <c r="D149" t="s">
        <v>21</v>
      </c>
      <c r="E149" t="s">
        <v>827</v>
      </c>
      <c r="F149" t="s">
        <v>828</v>
      </c>
      <c r="G149" t="s">
        <v>24</v>
      </c>
      <c r="H149" t="s">
        <v>829</v>
      </c>
      <c r="I149" t="s">
        <v>196</v>
      </c>
      <c r="J149" t="s">
        <v>27</v>
      </c>
      <c r="K149">
        <v>58248</v>
      </c>
      <c r="L149" t="s">
        <v>38</v>
      </c>
      <c r="M149" t="s">
        <v>830</v>
      </c>
      <c r="N149" t="s">
        <v>30</v>
      </c>
      <c r="O149" t="s">
        <v>31</v>
      </c>
      <c r="P149" t="s">
        <v>4966</v>
      </c>
      <c r="Q149" t="s">
        <v>4954</v>
      </c>
      <c r="R149">
        <v>145.66</v>
      </c>
      <c r="S149">
        <v>6</v>
      </c>
      <c r="T149">
        <v>0.02</v>
      </c>
      <c r="U149">
        <v>135.15</v>
      </c>
    </row>
    <row r="150" spans="1:21" x14ac:dyDescent="0.25">
      <c r="A150" t="s">
        <v>831</v>
      </c>
      <c r="B150" s="1">
        <v>44934</v>
      </c>
      <c r="C150" s="1">
        <v>45145</v>
      </c>
      <c r="D150" t="s">
        <v>52</v>
      </c>
      <c r="E150" t="s">
        <v>832</v>
      </c>
      <c r="F150" t="s">
        <v>833</v>
      </c>
      <c r="G150" t="s">
        <v>24</v>
      </c>
      <c r="H150" t="s">
        <v>834</v>
      </c>
      <c r="I150" t="s">
        <v>835</v>
      </c>
      <c r="J150" t="s">
        <v>27</v>
      </c>
      <c r="K150">
        <v>56313</v>
      </c>
      <c r="L150" t="s">
        <v>47</v>
      </c>
      <c r="M150" t="s">
        <v>836</v>
      </c>
      <c r="N150" t="s">
        <v>64</v>
      </c>
      <c r="O150" t="s">
        <v>65</v>
      </c>
      <c r="P150" t="s">
        <v>4970</v>
      </c>
      <c r="Q150" t="s">
        <v>4958</v>
      </c>
      <c r="R150">
        <v>635.54</v>
      </c>
      <c r="S150">
        <v>1</v>
      </c>
      <c r="T150">
        <v>0.03</v>
      </c>
      <c r="U150">
        <v>571.17999999999995</v>
      </c>
    </row>
    <row r="151" spans="1:21" x14ac:dyDescent="0.25">
      <c r="A151" t="s">
        <v>837</v>
      </c>
      <c r="B151" s="1">
        <v>44464</v>
      </c>
      <c r="C151" s="1">
        <v>44466</v>
      </c>
      <c r="D151" t="s">
        <v>52</v>
      </c>
      <c r="E151" t="s">
        <v>838</v>
      </c>
      <c r="F151" t="s">
        <v>839</v>
      </c>
      <c r="G151" t="s">
        <v>24</v>
      </c>
      <c r="H151" t="s">
        <v>840</v>
      </c>
      <c r="I151" t="s">
        <v>285</v>
      </c>
      <c r="J151" t="s">
        <v>27</v>
      </c>
      <c r="K151">
        <v>61743</v>
      </c>
      <c r="L151" t="s">
        <v>47</v>
      </c>
      <c r="M151" t="s">
        <v>841</v>
      </c>
      <c r="N151" t="s">
        <v>49</v>
      </c>
      <c r="O151" t="s">
        <v>50</v>
      </c>
      <c r="P151" t="s">
        <v>4968</v>
      </c>
      <c r="Q151" t="s">
        <v>4956</v>
      </c>
      <c r="R151">
        <v>243.13</v>
      </c>
      <c r="S151">
        <v>4</v>
      </c>
      <c r="T151">
        <v>0.5</v>
      </c>
      <c r="U151">
        <v>77.849999999999994</v>
      </c>
    </row>
    <row r="152" spans="1:21" x14ac:dyDescent="0.25">
      <c r="A152" t="s">
        <v>842</v>
      </c>
      <c r="B152" s="1">
        <v>43936</v>
      </c>
      <c r="C152" s="1">
        <v>43940</v>
      </c>
      <c r="D152" t="s">
        <v>21</v>
      </c>
      <c r="E152" t="s">
        <v>843</v>
      </c>
      <c r="F152" t="s">
        <v>844</v>
      </c>
      <c r="G152" t="s">
        <v>77</v>
      </c>
      <c r="H152" t="s">
        <v>845</v>
      </c>
      <c r="I152" t="s">
        <v>86</v>
      </c>
      <c r="J152" t="s">
        <v>27</v>
      </c>
      <c r="K152">
        <v>82463</v>
      </c>
      <c r="L152" t="s">
        <v>28</v>
      </c>
      <c r="M152" t="s">
        <v>846</v>
      </c>
      <c r="N152" t="s">
        <v>49</v>
      </c>
      <c r="O152" t="s">
        <v>93</v>
      </c>
      <c r="P152" t="s">
        <v>4973</v>
      </c>
      <c r="Q152" t="s">
        <v>4961</v>
      </c>
      <c r="R152">
        <v>84</v>
      </c>
      <c r="S152">
        <v>8</v>
      </c>
      <c r="T152">
        <v>0.14000000000000001</v>
      </c>
      <c r="U152">
        <v>59.48</v>
      </c>
    </row>
    <row r="153" spans="1:21" x14ac:dyDescent="0.25">
      <c r="A153" t="s">
        <v>847</v>
      </c>
      <c r="B153" s="1">
        <v>44855</v>
      </c>
      <c r="C153" s="1">
        <v>44859</v>
      </c>
      <c r="D153" t="s">
        <v>33</v>
      </c>
      <c r="E153" t="s">
        <v>848</v>
      </c>
      <c r="F153" t="s">
        <v>849</v>
      </c>
      <c r="G153" t="s">
        <v>24</v>
      </c>
      <c r="H153" t="s">
        <v>850</v>
      </c>
      <c r="I153" t="s">
        <v>196</v>
      </c>
      <c r="J153" t="s">
        <v>27</v>
      </c>
      <c r="K153">
        <v>21554</v>
      </c>
      <c r="L153" t="s">
        <v>99</v>
      </c>
      <c r="M153" t="s">
        <v>851</v>
      </c>
      <c r="N153" t="s">
        <v>30</v>
      </c>
      <c r="O153" t="s">
        <v>81</v>
      </c>
      <c r="P153" t="s">
        <v>4972</v>
      </c>
      <c r="Q153" t="s">
        <v>4960</v>
      </c>
      <c r="R153">
        <v>35.29</v>
      </c>
      <c r="S153">
        <v>7</v>
      </c>
      <c r="T153">
        <v>0.43</v>
      </c>
      <c r="U153">
        <v>-14.74</v>
      </c>
    </row>
    <row r="154" spans="1:21" x14ac:dyDescent="0.25">
      <c r="A154" t="s">
        <v>852</v>
      </c>
      <c r="B154" s="1">
        <v>44133</v>
      </c>
      <c r="C154" s="1">
        <v>44136</v>
      </c>
      <c r="D154" t="s">
        <v>52</v>
      </c>
      <c r="E154" t="s">
        <v>853</v>
      </c>
      <c r="F154" t="s">
        <v>854</v>
      </c>
      <c r="G154" t="s">
        <v>24</v>
      </c>
      <c r="H154" t="s">
        <v>855</v>
      </c>
      <c r="I154" t="s">
        <v>37</v>
      </c>
      <c r="J154" t="s">
        <v>27</v>
      </c>
      <c r="K154">
        <v>8445</v>
      </c>
      <c r="L154" t="s">
        <v>38</v>
      </c>
      <c r="M154" t="s">
        <v>856</v>
      </c>
      <c r="N154" t="s">
        <v>49</v>
      </c>
      <c r="O154" t="s">
        <v>93</v>
      </c>
      <c r="P154" t="s">
        <v>4973</v>
      </c>
      <c r="Q154" t="s">
        <v>4961</v>
      </c>
      <c r="R154">
        <v>90.15</v>
      </c>
      <c r="S154">
        <v>8</v>
      </c>
      <c r="T154">
        <v>0.27</v>
      </c>
      <c r="U154">
        <v>26.65</v>
      </c>
    </row>
    <row r="155" spans="1:21" x14ac:dyDescent="0.25">
      <c r="A155" t="s">
        <v>857</v>
      </c>
      <c r="B155" s="1">
        <v>43969</v>
      </c>
      <c r="C155" s="1">
        <v>43976</v>
      </c>
      <c r="D155" t="s">
        <v>42</v>
      </c>
      <c r="E155" t="s">
        <v>858</v>
      </c>
      <c r="F155" t="s">
        <v>859</v>
      </c>
      <c r="G155" t="s">
        <v>69</v>
      </c>
      <c r="H155" t="s">
        <v>860</v>
      </c>
      <c r="I155" t="s">
        <v>428</v>
      </c>
      <c r="J155" t="s">
        <v>27</v>
      </c>
      <c r="K155">
        <v>11005</v>
      </c>
      <c r="L155" t="s">
        <v>99</v>
      </c>
      <c r="M155" t="s">
        <v>861</v>
      </c>
      <c r="N155" t="s">
        <v>30</v>
      </c>
      <c r="O155" t="s">
        <v>81</v>
      </c>
      <c r="P155" t="s">
        <v>4972</v>
      </c>
      <c r="Q155" t="s">
        <v>4960</v>
      </c>
      <c r="R155">
        <v>882.4</v>
      </c>
      <c r="S155">
        <v>6</v>
      </c>
      <c r="T155">
        <v>0.31</v>
      </c>
      <c r="U155">
        <v>582.72</v>
      </c>
    </row>
    <row r="156" spans="1:21" x14ac:dyDescent="0.25">
      <c r="A156" t="s">
        <v>862</v>
      </c>
      <c r="B156" s="1">
        <v>44638</v>
      </c>
      <c r="C156" s="1">
        <v>44641</v>
      </c>
      <c r="D156" t="s">
        <v>52</v>
      </c>
      <c r="E156" t="s">
        <v>863</v>
      </c>
      <c r="F156" t="s">
        <v>864</v>
      </c>
      <c r="G156" t="s">
        <v>24</v>
      </c>
      <c r="H156" t="s">
        <v>865</v>
      </c>
      <c r="I156" t="s">
        <v>412</v>
      </c>
      <c r="J156" t="s">
        <v>27</v>
      </c>
      <c r="K156">
        <v>46675</v>
      </c>
      <c r="L156" t="s">
        <v>28</v>
      </c>
      <c r="M156" t="s">
        <v>866</v>
      </c>
      <c r="N156" t="s">
        <v>49</v>
      </c>
      <c r="O156" t="s">
        <v>73</v>
      </c>
      <c r="P156" t="s">
        <v>4971</v>
      </c>
      <c r="Q156" t="s">
        <v>4959</v>
      </c>
      <c r="R156">
        <v>917.7</v>
      </c>
      <c r="S156">
        <v>3</v>
      </c>
      <c r="T156">
        <v>0.39</v>
      </c>
      <c r="U156">
        <v>512.16999999999996</v>
      </c>
    </row>
    <row r="157" spans="1:21" x14ac:dyDescent="0.25">
      <c r="A157" t="s">
        <v>867</v>
      </c>
      <c r="B157" s="1">
        <v>45025</v>
      </c>
      <c r="C157" s="1">
        <v>45176</v>
      </c>
      <c r="D157" t="s">
        <v>21</v>
      </c>
      <c r="E157" t="s">
        <v>868</v>
      </c>
      <c r="F157" t="s">
        <v>869</v>
      </c>
      <c r="G157" t="s">
        <v>69</v>
      </c>
      <c r="H157" t="s">
        <v>870</v>
      </c>
      <c r="I157" t="s">
        <v>766</v>
      </c>
      <c r="J157" t="s">
        <v>27</v>
      </c>
      <c r="K157">
        <v>51897</v>
      </c>
      <c r="L157" t="s">
        <v>28</v>
      </c>
      <c r="M157" t="s">
        <v>871</v>
      </c>
      <c r="N157" t="s">
        <v>49</v>
      </c>
      <c r="O157" t="s">
        <v>50</v>
      </c>
      <c r="P157" t="s">
        <v>4968</v>
      </c>
      <c r="Q157" t="s">
        <v>4956</v>
      </c>
      <c r="R157">
        <v>792.83</v>
      </c>
      <c r="S157">
        <v>10</v>
      </c>
      <c r="T157">
        <v>0.28999999999999998</v>
      </c>
      <c r="U157">
        <v>525.74</v>
      </c>
    </row>
    <row r="158" spans="1:21" x14ac:dyDescent="0.25">
      <c r="A158" t="s">
        <v>872</v>
      </c>
      <c r="B158" s="1">
        <v>45463</v>
      </c>
      <c r="C158" s="1">
        <v>45470</v>
      </c>
      <c r="D158" t="s">
        <v>42</v>
      </c>
      <c r="E158" t="s">
        <v>873</v>
      </c>
      <c r="F158" t="s">
        <v>874</v>
      </c>
      <c r="G158" t="s">
        <v>77</v>
      </c>
      <c r="H158" t="s">
        <v>875</v>
      </c>
      <c r="I158" t="s">
        <v>690</v>
      </c>
      <c r="J158" t="s">
        <v>27</v>
      </c>
      <c r="K158">
        <v>78292</v>
      </c>
      <c r="L158" t="s">
        <v>47</v>
      </c>
      <c r="M158" t="s">
        <v>876</v>
      </c>
      <c r="N158" t="s">
        <v>64</v>
      </c>
      <c r="O158" t="s">
        <v>226</v>
      </c>
      <c r="P158" t="s">
        <v>4976</v>
      </c>
      <c r="Q158" t="s">
        <v>4964</v>
      </c>
      <c r="R158">
        <v>147.18</v>
      </c>
      <c r="S158">
        <v>1</v>
      </c>
      <c r="T158">
        <v>0.09</v>
      </c>
      <c r="U158">
        <v>113.71</v>
      </c>
    </row>
    <row r="159" spans="1:21" x14ac:dyDescent="0.25">
      <c r="A159" t="s">
        <v>877</v>
      </c>
      <c r="B159" s="1">
        <v>45026</v>
      </c>
      <c r="C159" s="1">
        <v>45205</v>
      </c>
      <c r="D159" t="s">
        <v>21</v>
      </c>
      <c r="E159" t="s">
        <v>878</v>
      </c>
      <c r="F159" t="s">
        <v>879</v>
      </c>
      <c r="G159" t="s">
        <v>69</v>
      </c>
      <c r="H159" t="s">
        <v>880</v>
      </c>
      <c r="I159" t="s">
        <v>175</v>
      </c>
      <c r="J159" t="s">
        <v>27</v>
      </c>
      <c r="K159">
        <v>82388</v>
      </c>
      <c r="L159" t="s">
        <v>47</v>
      </c>
      <c r="M159" t="s">
        <v>881</v>
      </c>
      <c r="N159" t="s">
        <v>49</v>
      </c>
      <c r="O159" t="s">
        <v>93</v>
      </c>
      <c r="P159" t="s">
        <v>4973</v>
      </c>
      <c r="Q159" t="s">
        <v>4961</v>
      </c>
      <c r="R159">
        <v>715.16</v>
      </c>
      <c r="S159">
        <v>6</v>
      </c>
      <c r="T159">
        <v>0.36</v>
      </c>
      <c r="U159">
        <v>445.16</v>
      </c>
    </row>
    <row r="160" spans="1:21" x14ac:dyDescent="0.25">
      <c r="A160" t="s">
        <v>882</v>
      </c>
      <c r="B160" s="1">
        <v>43874</v>
      </c>
      <c r="C160" s="1">
        <v>43879</v>
      </c>
      <c r="D160" t="s">
        <v>33</v>
      </c>
      <c r="E160" t="s">
        <v>883</v>
      </c>
      <c r="F160" t="s">
        <v>884</v>
      </c>
      <c r="G160" t="s">
        <v>77</v>
      </c>
      <c r="H160" t="s">
        <v>885</v>
      </c>
      <c r="I160" t="s">
        <v>291</v>
      </c>
      <c r="J160" t="s">
        <v>27</v>
      </c>
      <c r="K160">
        <v>73561</v>
      </c>
      <c r="L160" t="s">
        <v>28</v>
      </c>
      <c r="M160" t="s">
        <v>886</v>
      </c>
      <c r="N160" t="s">
        <v>64</v>
      </c>
      <c r="O160" t="s">
        <v>125</v>
      </c>
      <c r="P160" t="s">
        <v>4974</v>
      </c>
      <c r="Q160" t="s">
        <v>4962</v>
      </c>
      <c r="R160">
        <v>132.61000000000001</v>
      </c>
      <c r="S160">
        <v>2</v>
      </c>
      <c r="T160">
        <v>0.19</v>
      </c>
      <c r="U160">
        <v>67.77</v>
      </c>
    </row>
    <row r="161" spans="1:21" x14ac:dyDescent="0.25">
      <c r="A161" t="s">
        <v>887</v>
      </c>
      <c r="B161" s="1">
        <v>45015</v>
      </c>
      <c r="C161" s="1">
        <v>45019</v>
      </c>
      <c r="D161" t="s">
        <v>52</v>
      </c>
      <c r="E161" t="s">
        <v>888</v>
      </c>
      <c r="F161" t="s">
        <v>889</v>
      </c>
      <c r="G161" t="s">
        <v>69</v>
      </c>
      <c r="H161" t="s">
        <v>890</v>
      </c>
      <c r="I161" t="s">
        <v>891</v>
      </c>
      <c r="J161" t="s">
        <v>27</v>
      </c>
      <c r="K161">
        <v>62393</v>
      </c>
      <c r="L161" t="s">
        <v>99</v>
      </c>
      <c r="M161" t="s">
        <v>892</v>
      </c>
      <c r="N161" t="s">
        <v>30</v>
      </c>
      <c r="O161" t="s">
        <v>58</v>
      </c>
      <c r="P161" t="s">
        <v>4969</v>
      </c>
      <c r="Q161" t="s">
        <v>4957</v>
      </c>
      <c r="R161">
        <v>357.27</v>
      </c>
      <c r="S161">
        <v>8</v>
      </c>
      <c r="T161">
        <v>0.26</v>
      </c>
      <c r="U161">
        <v>250.39</v>
      </c>
    </row>
    <row r="162" spans="1:21" x14ac:dyDescent="0.25">
      <c r="A162" t="s">
        <v>893</v>
      </c>
      <c r="B162" s="1">
        <v>43962</v>
      </c>
      <c r="C162" s="1">
        <v>44146</v>
      </c>
      <c r="D162" t="s">
        <v>52</v>
      </c>
      <c r="E162" t="s">
        <v>894</v>
      </c>
      <c r="F162" t="s">
        <v>895</v>
      </c>
      <c r="G162" t="s">
        <v>69</v>
      </c>
      <c r="H162" t="s">
        <v>896</v>
      </c>
      <c r="I162" t="s">
        <v>428</v>
      </c>
      <c r="J162" t="s">
        <v>27</v>
      </c>
      <c r="K162">
        <v>89323</v>
      </c>
      <c r="L162" t="s">
        <v>38</v>
      </c>
      <c r="M162" t="s">
        <v>897</v>
      </c>
      <c r="N162" t="s">
        <v>64</v>
      </c>
      <c r="O162" t="s">
        <v>65</v>
      </c>
      <c r="P162" t="s">
        <v>4970</v>
      </c>
      <c r="Q162" t="s">
        <v>4958</v>
      </c>
      <c r="R162">
        <v>220.16</v>
      </c>
      <c r="S162">
        <v>10</v>
      </c>
      <c r="T162">
        <v>0.46</v>
      </c>
      <c r="U162">
        <v>88.68</v>
      </c>
    </row>
    <row r="163" spans="1:21" x14ac:dyDescent="0.25">
      <c r="A163" t="s">
        <v>898</v>
      </c>
      <c r="B163" s="1">
        <v>45633</v>
      </c>
      <c r="C163" s="1">
        <v>45486</v>
      </c>
      <c r="D163" t="s">
        <v>52</v>
      </c>
      <c r="E163" t="s">
        <v>899</v>
      </c>
      <c r="F163" t="s">
        <v>900</v>
      </c>
      <c r="G163" t="s">
        <v>69</v>
      </c>
      <c r="H163" t="s">
        <v>901</v>
      </c>
      <c r="I163" t="s">
        <v>504</v>
      </c>
      <c r="J163" t="s">
        <v>27</v>
      </c>
      <c r="K163">
        <v>76958</v>
      </c>
      <c r="L163" t="s">
        <v>47</v>
      </c>
      <c r="M163" t="s">
        <v>902</v>
      </c>
      <c r="N163" t="s">
        <v>49</v>
      </c>
      <c r="O163" t="s">
        <v>402</v>
      </c>
      <c r="P163" t="s">
        <v>4977</v>
      </c>
      <c r="Q163" t="s">
        <v>4965</v>
      </c>
      <c r="R163">
        <v>766.69</v>
      </c>
      <c r="S163">
        <v>7</v>
      </c>
      <c r="T163">
        <v>0.21</v>
      </c>
      <c r="U163">
        <v>556.67999999999995</v>
      </c>
    </row>
    <row r="164" spans="1:21" x14ac:dyDescent="0.25">
      <c r="A164" t="s">
        <v>903</v>
      </c>
      <c r="B164" s="1">
        <v>44864</v>
      </c>
      <c r="C164" s="1">
        <v>44867</v>
      </c>
      <c r="D164" t="s">
        <v>52</v>
      </c>
      <c r="E164" t="s">
        <v>904</v>
      </c>
      <c r="F164" t="s">
        <v>905</v>
      </c>
      <c r="G164" t="s">
        <v>77</v>
      </c>
      <c r="H164" t="s">
        <v>906</v>
      </c>
      <c r="I164" t="s">
        <v>202</v>
      </c>
      <c r="J164" t="s">
        <v>27</v>
      </c>
      <c r="K164">
        <v>88276</v>
      </c>
      <c r="L164" t="s">
        <v>99</v>
      </c>
      <c r="M164" t="s">
        <v>907</v>
      </c>
      <c r="N164" t="s">
        <v>64</v>
      </c>
      <c r="O164" t="s">
        <v>65</v>
      </c>
      <c r="P164" t="s">
        <v>4970</v>
      </c>
      <c r="Q164" t="s">
        <v>4958</v>
      </c>
      <c r="R164">
        <v>201.41</v>
      </c>
      <c r="S164">
        <v>5</v>
      </c>
      <c r="T164">
        <v>0.28999999999999998</v>
      </c>
      <c r="U164">
        <v>123.89</v>
      </c>
    </row>
    <row r="165" spans="1:21" x14ac:dyDescent="0.25">
      <c r="A165" t="s">
        <v>908</v>
      </c>
      <c r="B165" s="1">
        <v>45445</v>
      </c>
      <c r="C165" s="1">
        <v>45330</v>
      </c>
      <c r="D165" t="s">
        <v>21</v>
      </c>
      <c r="E165" t="s">
        <v>909</v>
      </c>
      <c r="F165" t="s">
        <v>910</v>
      </c>
      <c r="G165" t="s">
        <v>24</v>
      </c>
      <c r="H165" t="s">
        <v>911</v>
      </c>
      <c r="I165" t="s">
        <v>412</v>
      </c>
      <c r="J165" t="s">
        <v>27</v>
      </c>
      <c r="K165">
        <v>21811</v>
      </c>
      <c r="L165" t="s">
        <v>38</v>
      </c>
      <c r="M165" t="s">
        <v>912</v>
      </c>
      <c r="N165" t="s">
        <v>30</v>
      </c>
      <c r="O165" t="s">
        <v>81</v>
      </c>
      <c r="P165" t="s">
        <v>4972</v>
      </c>
      <c r="Q165" t="s">
        <v>4960</v>
      </c>
      <c r="R165">
        <v>564.38</v>
      </c>
      <c r="S165">
        <v>1</v>
      </c>
      <c r="T165">
        <v>0.19</v>
      </c>
      <c r="U165">
        <v>439.51</v>
      </c>
    </row>
    <row r="166" spans="1:21" x14ac:dyDescent="0.25">
      <c r="A166" t="s">
        <v>913</v>
      </c>
      <c r="B166" s="1">
        <v>45489</v>
      </c>
      <c r="C166" s="1">
        <v>45494</v>
      </c>
      <c r="D166" t="s">
        <v>33</v>
      </c>
      <c r="E166" t="s">
        <v>914</v>
      </c>
      <c r="F166" t="s">
        <v>915</v>
      </c>
      <c r="G166" t="s">
        <v>69</v>
      </c>
      <c r="H166" t="s">
        <v>916</v>
      </c>
      <c r="I166" t="s">
        <v>175</v>
      </c>
      <c r="J166" t="s">
        <v>27</v>
      </c>
      <c r="K166">
        <v>2487</v>
      </c>
      <c r="L166" t="s">
        <v>99</v>
      </c>
      <c r="M166" t="s">
        <v>917</v>
      </c>
      <c r="N166" t="s">
        <v>64</v>
      </c>
      <c r="O166" t="s">
        <v>65</v>
      </c>
      <c r="P166" t="s">
        <v>4970</v>
      </c>
      <c r="Q166" t="s">
        <v>4958</v>
      </c>
      <c r="R166">
        <v>877.87</v>
      </c>
      <c r="S166">
        <v>7</v>
      </c>
      <c r="T166">
        <v>0.39</v>
      </c>
      <c r="U166">
        <v>507.21</v>
      </c>
    </row>
    <row r="167" spans="1:21" x14ac:dyDescent="0.25">
      <c r="A167" t="s">
        <v>918</v>
      </c>
      <c r="B167" s="1">
        <v>44516</v>
      </c>
      <c r="C167" s="1">
        <v>44523</v>
      </c>
      <c r="D167" t="s">
        <v>33</v>
      </c>
      <c r="E167" t="s">
        <v>919</v>
      </c>
      <c r="F167" t="s">
        <v>920</v>
      </c>
      <c r="G167" t="s">
        <v>69</v>
      </c>
      <c r="H167" t="s">
        <v>921</v>
      </c>
      <c r="I167" t="s">
        <v>26</v>
      </c>
      <c r="J167" t="s">
        <v>27</v>
      </c>
      <c r="K167">
        <v>21052</v>
      </c>
      <c r="L167" t="s">
        <v>38</v>
      </c>
      <c r="M167" t="s">
        <v>922</v>
      </c>
      <c r="N167" t="s">
        <v>49</v>
      </c>
      <c r="O167" t="s">
        <v>93</v>
      </c>
      <c r="P167" t="s">
        <v>4973</v>
      </c>
      <c r="Q167" t="s">
        <v>4961</v>
      </c>
      <c r="R167">
        <v>434.27</v>
      </c>
      <c r="S167">
        <v>7</v>
      </c>
      <c r="T167">
        <v>0.2</v>
      </c>
      <c r="U167">
        <v>328.15</v>
      </c>
    </row>
    <row r="168" spans="1:21" x14ac:dyDescent="0.25">
      <c r="A168" t="s">
        <v>923</v>
      </c>
      <c r="B168" s="1">
        <v>43857</v>
      </c>
      <c r="C168" s="1">
        <v>43860</v>
      </c>
      <c r="D168" t="s">
        <v>33</v>
      </c>
      <c r="E168" t="s">
        <v>924</v>
      </c>
      <c r="F168" t="s">
        <v>925</v>
      </c>
      <c r="G168" t="s">
        <v>77</v>
      </c>
      <c r="H168" t="s">
        <v>926</v>
      </c>
      <c r="I168" t="s">
        <v>135</v>
      </c>
      <c r="J168" t="s">
        <v>27</v>
      </c>
      <c r="K168">
        <v>41435</v>
      </c>
      <c r="L168" t="s">
        <v>47</v>
      </c>
      <c r="M168" t="s">
        <v>841</v>
      </c>
      <c r="N168" t="s">
        <v>64</v>
      </c>
      <c r="O168" t="s">
        <v>65</v>
      </c>
      <c r="P168" t="s">
        <v>4970</v>
      </c>
      <c r="Q168" t="s">
        <v>4958</v>
      </c>
      <c r="R168">
        <v>420.4</v>
      </c>
      <c r="S168">
        <v>6</v>
      </c>
      <c r="T168">
        <v>0.5</v>
      </c>
      <c r="U168">
        <v>179.26</v>
      </c>
    </row>
    <row r="169" spans="1:21" x14ac:dyDescent="0.25">
      <c r="A169" t="s">
        <v>927</v>
      </c>
      <c r="B169" s="1">
        <v>45099</v>
      </c>
      <c r="C169" s="1">
        <v>45102</v>
      </c>
      <c r="D169" t="s">
        <v>33</v>
      </c>
      <c r="E169" t="s">
        <v>928</v>
      </c>
      <c r="F169" t="s">
        <v>929</v>
      </c>
      <c r="G169" t="s">
        <v>77</v>
      </c>
      <c r="H169" t="s">
        <v>930</v>
      </c>
      <c r="I169" t="s">
        <v>334</v>
      </c>
      <c r="J169" t="s">
        <v>27</v>
      </c>
      <c r="K169">
        <v>21140</v>
      </c>
      <c r="L169" t="s">
        <v>28</v>
      </c>
      <c r="M169" t="s">
        <v>931</v>
      </c>
      <c r="N169" t="s">
        <v>49</v>
      </c>
      <c r="O169" t="s">
        <v>93</v>
      </c>
      <c r="P169" t="s">
        <v>4973</v>
      </c>
      <c r="Q169" t="s">
        <v>4961</v>
      </c>
      <c r="R169">
        <v>98.05</v>
      </c>
      <c r="S169">
        <v>8</v>
      </c>
      <c r="T169">
        <v>0.2</v>
      </c>
      <c r="U169">
        <v>75.63</v>
      </c>
    </row>
    <row r="170" spans="1:21" x14ac:dyDescent="0.25">
      <c r="A170" t="s">
        <v>932</v>
      </c>
      <c r="B170" s="1">
        <v>44323</v>
      </c>
      <c r="C170" s="1">
        <v>44385</v>
      </c>
      <c r="D170" t="s">
        <v>33</v>
      </c>
      <c r="E170" t="s">
        <v>933</v>
      </c>
      <c r="F170" t="s">
        <v>934</v>
      </c>
      <c r="G170" t="s">
        <v>77</v>
      </c>
      <c r="H170" t="s">
        <v>935</v>
      </c>
      <c r="I170" t="s">
        <v>285</v>
      </c>
      <c r="J170" t="s">
        <v>27</v>
      </c>
      <c r="K170">
        <v>55467</v>
      </c>
      <c r="L170" t="s">
        <v>28</v>
      </c>
      <c r="M170" t="s">
        <v>936</v>
      </c>
      <c r="N170" t="s">
        <v>49</v>
      </c>
      <c r="O170" t="s">
        <v>402</v>
      </c>
      <c r="P170" t="s">
        <v>4977</v>
      </c>
      <c r="Q170" t="s">
        <v>4965</v>
      </c>
      <c r="R170">
        <v>921.31</v>
      </c>
      <c r="S170">
        <v>4</v>
      </c>
      <c r="T170">
        <v>0.36</v>
      </c>
      <c r="U170">
        <v>563.29</v>
      </c>
    </row>
    <row r="171" spans="1:21" x14ac:dyDescent="0.25">
      <c r="A171" t="s">
        <v>937</v>
      </c>
      <c r="B171" s="1">
        <v>44042</v>
      </c>
      <c r="C171" s="1">
        <v>44045</v>
      </c>
      <c r="D171" t="s">
        <v>42</v>
      </c>
      <c r="E171" t="s">
        <v>938</v>
      </c>
      <c r="F171" t="s">
        <v>939</v>
      </c>
      <c r="G171" t="s">
        <v>69</v>
      </c>
      <c r="H171" t="s">
        <v>940</v>
      </c>
      <c r="I171" t="s">
        <v>571</v>
      </c>
      <c r="J171" t="s">
        <v>27</v>
      </c>
      <c r="K171">
        <v>70901</v>
      </c>
      <c r="L171" t="s">
        <v>99</v>
      </c>
      <c r="M171" t="s">
        <v>941</v>
      </c>
      <c r="N171" t="s">
        <v>64</v>
      </c>
      <c r="O171" t="s">
        <v>226</v>
      </c>
      <c r="P171" t="s">
        <v>4976</v>
      </c>
      <c r="Q171" t="s">
        <v>4964</v>
      </c>
      <c r="R171">
        <v>407.63</v>
      </c>
      <c r="S171">
        <v>6</v>
      </c>
      <c r="T171">
        <v>0.02</v>
      </c>
      <c r="U171">
        <v>355.84</v>
      </c>
    </row>
    <row r="172" spans="1:21" x14ac:dyDescent="0.25">
      <c r="A172" t="s">
        <v>942</v>
      </c>
      <c r="B172" s="1">
        <v>45309</v>
      </c>
      <c r="C172" s="1">
        <v>45313</v>
      </c>
      <c r="D172" t="s">
        <v>42</v>
      </c>
      <c r="E172" t="s">
        <v>943</v>
      </c>
      <c r="F172" t="s">
        <v>944</v>
      </c>
      <c r="G172" t="s">
        <v>77</v>
      </c>
      <c r="H172" t="s">
        <v>945</v>
      </c>
      <c r="I172" t="s">
        <v>111</v>
      </c>
      <c r="J172" t="s">
        <v>27</v>
      </c>
      <c r="K172">
        <v>70691</v>
      </c>
      <c r="L172" t="s">
        <v>28</v>
      </c>
      <c r="M172" t="s">
        <v>946</v>
      </c>
      <c r="N172" t="s">
        <v>49</v>
      </c>
      <c r="O172" t="s">
        <v>402</v>
      </c>
      <c r="P172" t="s">
        <v>4977</v>
      </c>
      <c r="Q172" t="s">
        <v>4965</v>
      </c>
      <c r="R172">
        <v>901.34</v>
      </c>
      <c r="S172">
        <v>8</v>
      </c>
      <c r="T172">
        <v>0.46</v>
      </c>
      <c r="U172">
        <v>463.82</v>
      </c>
    </row>
    <row r="173" spans="1:21" x14ac:dyDescent="0.25">
      <c r="A173" t="s">
        <v>947</v>
      </c>
      <c r="B173" s="1">
        <v>44734</v>
      </c>
      <c r="C173" s="1">
        <v>44737</v>
      </c>
      <c r="D173" t="s">
        <v>42</v>
      </c>
      <c r="E173" t="s">
        <v>948</v>
      </c>
      <c r="F173" t="s">
        <v>949</v>
      </c>
      <c r="G173" t="s">
        <v>77</v>
      </c>
      <c r="H173" t="s">
        <v>950</v>
      </c>
      <c r="I173" t="s">
        <v>159</v>
      </c>
      <c r="J173" t="s">
        <v>27</v>
      </c>
      <c r="K173">
        <v>58802</v>
      </c>
      <c r="L173" t="s">
        <v>99</v>
      </c>
      <c r="M173" t="s">
        <v>951</v>
      </c>
      <c r="N173" t="s">
        <v>49</v>
      </c>
      <c r="O173" t="s">
        <v>93</v>
      </c>
      <c r="P173" t="s">
        <v>4973</v>
      </c>
      <c r="Q173" t="s">
        <v>4961</v>
      </c>
      <c r="R173">
        <v>17.399999999999999</v>
      </c>
      <c r="S173">
        <v>8</v>
      </c>
      <c r="T173">
        <v>0.17</v>
      </c>
      <c r="U173">
        <v>-1.72</v>
      </c>
    </row>
    <row r="174" spans="1:21" x14ac:dyDescent="0.25">
      <c r="A174" t="s">
        <v>952</v>
      </c>
      <c r="B174" s="1">
        <v>44872</v>
      </c>
      <c r="C174" s="1">
        <v>44759</v>
      </c>
      <c r="D174" t="s">
        <v>33</v>
      </c>
      <c r="E174" t="s">
        <v>953</v>
      </c>
      <c r="F174" t="s">
        <v>954</v>
      </c>
      <c r="G174" t="s">
        <v>77</v>
      </c>
      <c r="H174" t="s">
        <v>955</v>
      </c>
      <c r="I174" t="s">
        <v>285</v>
      </c>
      <c r="J174" t="s">
        <v>27</v>
      </c>
      <c r="K174">
        <v>17122</v>
      </c>
      <c r="L174" t="s">
        <v>47</v>
      </c>
      <c r="M174" t="s">
        <v>956</v>
      </c>
      <c r="N174" t="s">
        <v>30</v>
      </c>
      <c r="O174" t="s">
        <v>58</v>
      </c>
      <c r="P174" t="s">
        <v>4969</v>
      </c>
      <c r="Q174" t="s">
        <v>4957</v>
      </c>
      <c r="R174">
        <v>345.75</v>
      </c>
      <c r="S174">
        <v>1</v>
      </c>
      <c r="T174">
        <v>0.08</v>
      </c>
      <c r="U174">
        <v>315.82</v>
      </c>
    </row>
    <row r="175" spans="1:21" x14ac:dyDescent="0.25">
      <c r="A175" t="s">
        <v>957</v>
      </c>
      <c r="B175" s="1">
        <v>44098</v>
      </c>
      <c r="C175" s="1">
        <v>44103</v>
      </c>
      <c r="D175" t="s">
        <v>21</v>
      </c>
      <c r="E175" t="s">
        <v>958</v>
      </c>
      <c r="F175" t="s">
        <v>959</v>
      </c>
      <c r="G175" t="s">
        <v>24</v>
      </c>
      <c r="H175" t="s">
        <v>960</v>
      </c>
      <c r="I175" t="s">
        <v>297</v>
      </c>
      <c r="J175" t="s">
        <v>27</v>
      </c>
      <c r="K175">
        <v>79737</v>
      </c>
      <c r="L175" t="s">
        <v>47</v>
      </c>
      <c r="M175" t="s">
        <v>961</v>
      </c>
      <c r="N175" t="s">
        <v>64</v>
      </c>
      <c r="O175" t="s">
        <v>226</v>
      </c>
      <c r="P175" t="s">
        <v>4976</v>
      </c>
      <c r="Q175" t="s">
        <v>4964</v>
      </c>
      <c r="R175">
        <v>287.02</v>
      </c>
      <c r="S175">
        <v>8</v>
      </c>
      <c r="T175">
        <v>0.39</v>
      </c>
      <c r="U175">
        <v>164.31</v>
      </c>
    </row>
    <row r="176" spans="1:21" x14ac:dyDescent="0.25">
      <c r="A176" t="s">
        <v>962</v>
      </c>
      <c r="B176" s="1">
        <v>44662</v>
      </c>
      <c r="C176" s="1">
        <v>44874</v>
      </c>
      <c r="D176" t="s">
        <v>33</v>
      </c>
      <c r="E176" t="s">
        <v>963</v>
      </c>
      <c r="F176" t="s">
        <v>964</v>
      </c>
      <c r="G176" t="s">
        <v>24</v>
      </c>
      <c r="H176" t="s">
        <v>965</v>
      </c>
      <c r="I176" t="s">
        <v>71</v>
      </c>
      <c r="J176" t="s">
        <v>27</v>
      </c>
      <c r="K176">
        <v>67610</v>
      </c>
      <c r="L176" t="s">
        <v>38</v>
      </c>
      <c r="M176" t="s">
        <v>966</v>
      </c>
      <c r="N176" t="s">
        <v>49</v>
      </c>
      <c r="O176" t="s">
        <v>402</v>
      </c>
      <c r="P176" t="s">
        <v>4977</v>
      </c>
      <c r="Q176" t="s">
        <v>4965</v>
      </c>
      <c r="R176">
        <v>889.81</v>
      </c>
      <c r="S176">
        <v>1</v>
      </c>
      <c r="T176">
        <v>0.12</v>
      </c>
      <c r="U176">
        <v>750.38</v>
      </c>
    </row>
    <row r="177" spans="1:21" x14ac:dyDescent="0.25">
      <c r="A177" t="s">
        <v>967</v>
      </c>
      <c r="B177" s="1">
        <v>44372</v>
      </c>
      <c r="C177" s="1">
        <v>44377</v>
      </c>
      <c r="D177" t="s">
        <v>52</v>
      </c>
      <c r="E177" t="s">
        <v>968</v>
      </c>
      <c r="F177" t="s">
        <v>969</v>
      </c>
      <c r="G177" t="s">
        <v>69</v>
      </c>
      <c r="H177" t="s">
        <v>970</v>
      </c>
      <c r="I177" t="s">
        <v>175</v>
      </c>
      <c r="J177" t="s">
        <v>27</v>
      </c>
      <c r="K177">
        <v>5959</v>
      </c>
      <c r="L177" t="s">
        <v>47</v>
      </c>
      <c r="M177" t="s">
        <v>971</v>
      </c>
      <c r="N177" t="s">
        <v>49</v>
      </c>
      <c r="O177" t="s">
        <v>402</v>
      </c>
      <c r="P177" t="s">
        <v>4977</v>
      </c>
      <c r="Q177" t="s">
        <v>4965</v>
      </c>
      <c r="R177">
        <v>862.43</v>
      </c>
      <c r="S177">
        <v>6</v>
      </c>
      <c r="T177">
        <v>0.32</v>
      </c>
      <c r="U177">
        <v>550.88</v>
      </c>
    </row>
    <row r="178" spans="1:21" x14ac:dyDescent="0.25">
      <c r="A178" t="s">
        <v>972</v>
      </c>
      <c r="B178" s="1">
        <v>45098</v>
      </c>
      <c r="C178" s="1">
        <v>45104</v>
      </c>
      <c r="D178" t="s">
        <v>42</v>
      </c>
      <c r="E178" t="s">
        <v>973</v>
      </c>
      <c r="F178" t="s">
        <v>974</v>
      </c>
      <c r="G178" t="s">
        <v>69</v>
      </c>
      <c r="H178" t="s">
        <v>975</v>
      </c>
      <c r="I178" t="s">
        <v>263</v>
      </c>
      <c r="J178" t="s">
        <v>27</v>
      </c>
      <c r="K178">
        <v>34955</v>
      </c>
      <c r="L178" t="s">
        <v>47</v>
      </c>
      <c r="M178" t="s">
        <v>976</v>
      </c>
      <c r="N178" t="s">
        <v>30</v>
      </c>
      <c r="O178" t="s">
        <v>31</v>
      </c>
      <c r="P178" t="s">
        <v>4966</v>
      </c>
      <c r="Q178" t="s">
        <v>4954</v>
      </c>
      <c r="R178">
        <v>894.38</v>
      </c>
      <c r="S178">
        <v>2</v>
      </c>
      <c r="T178">
        <v>0.18</v>
      </c>
      <c r="U178">
        <v>714.34</v>
      </c>
    </row>
    <row r="179" spans="1:21" x14ac:dyDescent="0.25">
      <c r="A179" t="s">
        <v>977</v>
      </c>
      <c r="B179" s="1">
        <v>44744</v>
      </c>
      <c r="C179" s="1">
        <v>44602</v>
      </c>
      <c r="D179" t="s">
        <v>52</v>
      </c>
      <c r="E179" t="s">
        <v>978</v>
      </c>
      <c r="F179" t="s">
        <v>979</v>
      </c>
      <c r="G179" t="s">
        <v>69</v>
      </c>
      <c r="H179" t="s">
        <v>980</v>
      </c>
      <c r="I179" t="s">
        <v>297</v>
      </c>
      <c r="J179" t="s">
        <v>27</v>
      </c>
      <c r="K179">
        <v>64533</v>
      </c>
      <c r="L179" t="s">
        <v>99</v>
      </c>
      <c r="M179" t="s">
        <v>981</v>
      </c>
      <c r="N179" t="s">
        <v>49</v>
      </c>
      <c r="O179" t="s">
        <v>93</v>
      </c>
      <c r="P179" t="s">
        <v>4973</v>
      </c>
      <c r="Q179" t="s">
        <v>4961</v>
      </c>
      <c r="R179">
        <v>753.4</v>
      </c>
      <c r="S179">
        <v>9</v>
      </c>
      <c r="T179">
        <v>0.13</v>
      </c>
      <c r="U179">
        <v>641.1</v>
      </c>
    </row>
    <row r="180" spans="1:21" x14ac:dyDescent="0.25">
      <c r="A180" t="s">
        <v>982</v>
      </c>
      <c r="B180" s="1">
        <v>45450</v>
      </c>
      <c r="C180" s="1">
        <v>45481</v>
      </c>
      <c r="D180" t="s">
        <v>52</v>
      </c>
      <c r="E180" t="s">
        <v>983</v>
      </c>
      <c r="F180" t="s">
        <v>984</v>
      </c>
      <c r="G180" t="s">
        <v>77</v>
      </c>
      <c r="H180" t="s">
        <v>985</v>
      </c>
      <c r="I180" t="s">
        <v>263</v>
      </c>
      <c r="J180" t="s">
        <v>27</v>
      </c>
      <c r="K180">
        <v>42028</v>
      </c>
      <c r="L180" t="s">
        <v>47</v>
      </c>
      <c r="M180" t="s">
        <v>986</v>
      </c>
      <c r="N180" t="s">
        <v>30</v>
      </c>
      <c r="O180" t="s">
        <v>58</v>
      </c>
      <c r="P180" t="s">
        <v>4969</v>
      </c>
      <c r="Q180" t="s">
        <v>4957</v>
      </c>
      <c r="R180">
        <v>839.2</v>
      </c>
      <c r="S180">
        <v>9</v>
      </c>
      <c r="T180">
        <v>0.4</v>
      </c>
      <c r="U180">
        <v>492.87</v>
      </c>
    </row>
    <row r="181" spans="1:21" x14ac:dyDescent="0.25">
      <c r="A181" t="s">
        <v>987</v>
      </c>
      <c r="B181" s="1">
        <v>44900</v>
      </c>
      <c r="C181" s="1">
        <v>44698</v>
      </c>
      <c r="D181" t="s">
        <v>21</v>
      </c>
      <c r="E181" t="s">
        <v>988</v>
      </c>
      <c r="F181" t="s">
        <v>989</v>
      </c>
      <c r="G181" t="s">
        <v>77</v>
      </c>
      <c r="H181" t="s">
        <v>990</v>
      </c>
      <c r="I181" t="s">
        <v>303</v>
      </c>
      <c r="J181" t="s">
        <v>27</v>
      </c>
      <c r="K181">
        <v>12016</v>
      </c>
      <c r="L181" t="s">
        <v>99</v>
      </c>
      <c r="M181" t="s">
        <v>991</v>
      </c>
      <c r="N181" t="s">
        <v>30</v>
      </c>
      <c r="O181" t="s">
        <v>81</v>
      </c>
      <c r="P181" t="s">
        <v>4972</v>
      </c>
      <c r="Q181" t="s">
        <v>4960</v>
      </c>
      <c r="R181">
        <v>636.97</v>
      </c>
      <c r="S181">
        <v>1</v>
      </c>
      <c r="T181">
        <v>0.01</v>
      </c>
      <c r="U181">
        <v>617.16999999999996</v>
      </c>
    </row>
    <row r="182" spans="1:21" x14ac:dyDescent="0.25">
      <c r="A182" t="s">
        <v>992</v>
      </c>
      <c r="B182" s="1">
        <v>45367</v>
      </c>
      <c r="C182" s="1">
        <v>45371</v>
      </c>
      <c r="D182" t="s">
        <v>52</v>
      </c>
      <c r="E182" t="s">
        <v>993</v>
      </c>
      <c r="F182" t="s">
        <v>994</v>
      </c>
      <c r="G182" t="s">
        <v>77</v>
      </c>
      <c r="H182" t="s">
        <v>995</v>
      </c>
      <c r="I182" t="s">
        <v>835</v>
      </c>
      <c r="J182" t="s">
        <v>27</v>
      </c>
      <c r="K182">
        <v>53421</v>
      </c>
      <c r="L182" t="s">
        <v>47</v>
      </c>
      <c r="M182" t="s">
        <v>996</v>
      </c>
      <c r="N182" t="s">
        <v>49</v>
      </c>
      <c r="O182" t="s">
        <v>93</v>
      </c>
      <c r="P182" t="s">
        <v>4973</v>
      </c>
      <c r="Q182" t="s">
        <v>4961</v>
      </c>
      <c r="R182">
        <v>823.96</v>
      </c>
      <c r="S182">
        <v>4</v>
      </c>
      <c r="T182">
        <v>0.28999999999999998</v>
      </c>
      <c r="U182">
        <v>575.96</v>
      </c>
    </row>
    <row r="183" spans="1:21" x14ac:dyDescent="0.25">
      <c r="A183" t="s">
        <v>997</v>
      </c>
      <c r="B183" s="1">
        <v>44080</v>
      </c>
      <c r="C183" s="1">
        <v>43994</v>
      </c>
      <c r="D183" t="s">
        <v>21</v>
      </c>
      <c r="E183" t="s">
        <v>998</v>
      </c>
      <c r="F183" t="s">
        <v>999</v>
      </c>
      <c r="G183" t="s">
        <v>69</v>
      </c>
      <c r="H183" t="s">
        <v>1000</v>
      </c>
      <c r="I183" t="s">
        <v>117</v>
      </c>
      <c r="J183" t="s">
        <v>27</v>
      </c>
      <c r="K183">
        <v>84258</v>
      </c>
      <c r="L183" t="s">
        <v>47</v>
      </c>
      <c r="M183" t="s">
        <v>1001</v>
      </c>
      <c r="N183" t="s">
        <v>64</v>
      </c>
      <c r="O183" t="s">
        <v>226</v>
      </c>
      <c r="P183" t="s">
        <v>4976</v>
      </c>
      <c r="Q183" t="s">
        <v>4964</v>
      </c>
      <c r="R183">
        <v>299.18</v>
      </c>
      <c r="S183">
        <v>5</v>
      </c>
      <c r="T183">
        <v>0.24</v>
      </c>
      <c r="U183">
        <v>203.01</v>
      </c>
    </row>
    <row r="184" spans="1:21" x14ac:dyDescent="0.25">
      <c r="A184" t="s">
        <v>1002</v>
      </c>
      <c r="B184" s="1">
        <v>44568</v>
      </c>
      <c r="C184" s="1">
        <v>44747</v>
      </c>
      <c r="D184" t="s">
        <v>21</v>
      </c>
      <c r="E184" t="s">
        <v>1003</v>
      </c>
      <c r="F184" t="s">
        <v>1004</v>
      </c>
      <c r="G184" t="s">
        <v>77</v>
      </c>
      <c r="H184" t="s">
        <v>1005</v>
      </c>
      <c r="I184" t="s">
        <v>835</v>
      </c>
      <c r="J184" t="s">
        <v>27</v>
      </c>
      <c r="K184">
        <v>80770</v>
      </c>
      <c r="L184" t="s">
        <v>99</v>
      </c>
      <c r="M184" t="s">
        <v>1006</v>
      </c>
      <c r="N184" t="s">
        <v>64</v>
      </c>
      <c r="O184" t="s">
        <v>137</v>
      </c>
      <c r="P184" t="s">
        <v>4975</v>
      </c>
      <c r="Q184" t="s">
        <v>4963</v>
      </c>
      <c r="R184">
        <v>211.52</v>
      </c>
      <c r="S184">
        <v>7</v>
      </c>
      <c r="T184">
        <v>0.41</v>
      </c>
      <c r="U184">
        <v>93.14</v>
      </c>
    </row>
    <row r="185" spans="1:21" x14ac:dyDescent="0.25">
      <c r="A185" t="s">
        <v>1007</v>
      </c>
      <c r="B185" s="1">
        <v>44187</v>
      </c>
      <c r="C185" s="1">
        <v>44188</v>
      </c>
      <c r="D185" t="s">
        <v>42</v>
      </c>
      <c r="E185" t="s">
        <v>1008</v>
      </c>
      <c r="F185" t="s">
        <v>1009</v>
      </c>
      <c r="G185" t="s">
        <v>69</v>
      </c>
      <c r="H185" t="s">
        <v>1010</v>
      </c>
      <c r="I185" t="s">
        <v>412</v>
      </c>
      <c r="J185" t="s">
        <v>27</v>
      </c>
      <c r="K185">
        <v>32109</v>
      </c>
      <c r="L185" t="s">
        <v>38</v>
      </c>
      <c r="M185" t="s">
        <v>1011</v>
      </c>
      <c r="N185" t="s">
        <v>30</v>
      </c>
      <c r="O185" t="s">
        <v>58</v>
      </c>
      <c r="P185" t="s">
        <v>4969</v>
      </c>
      <c r="Q185" t="s">
        <v>4957</v>
      </c>
      <c r="R185">
        <v>243.55</v>
      </c>
      <c r="S185">
        <v>2</v>
      </c>
      <c r="T185">
        <v>0.11</v>
      </c>
      <c r="U185">
        <v>182.04</v>
      </c>
    </row>
    <row r="186" spans="1:21" x14ac:dyDescent="0.25">
      <c r="A186" t="s">
        <v>1012</v>
      </c>
      <c r="B186" s="1">
        <v>43839</v>
      </c>
      <c r="C186" s="1">
        <v>44081</v>
      </c>
      <c r="D186" t="s">
        <v>42</v>
      </c>
      <c r="E186" t="s">
        <v>1013</v>
      </c>
      <c r="F186" t="s">
        <v>1014</v>
      </c>
      <c r="G186" t="s">
        <v>69</v>
      </c>
      <c r="H186" t="s">
        <v>1015</v>
      </c>
      <c r="I186" t="s">
        <v>213</v>
      </c>
      <c r="J186" t="s">
        <v>27</v>
      </c>
      <c r="K186">
        <v>20219</v>
      </c>
      <c r="L186" t="s">
        <v>38</v>
      </c>
      <c r="M186" t="s">
        <v>1016</v>
      </c>
      <c r="N186" t="s">
        <v>64</v>
      </c>
      <c r="O186" t="s">
        <v>65</v>
      </c>
      <c r="P186" t="s">
        <v>4970</v>
      </c>
      <c r="Q186" t="s">
        <v>4958</v>
      </c>
      <c r="R186">
        <v>389.97</v>
      </c>
      <c r="S186">
        <v>4</v>
      </c>
      <c r="T186">
        <v>0.19</v>
      </c>
      <c r="U186">
        <v>311.81</v>
      </c>
    </row>
    <row r="187" spans="1:21" x14ac:dyDescent="0.25">
      <c r="A187" t="s">
        <v>1017</v>
      </c>
      <c r="B187" s="1">
        <v>44245</v>
      </c>
      <c r="C187" s="1">
        <v>44250</v>
      </c>
      <c r="D187" t="s">
        <v>42</v>
      </c>
      <c r="E187" t="s">
        <v>1018</v>
      </c>
      <c r="F187" t="s">
        <v>1019</v>
      </c>
      <c r="G187" t="s">
        <v>77</v>
      </c>
      <c r="H187" t="s">
        <v>1020</v>
      </c>
      <c r="I187" t="s">
        <v>71</v>
      </c>
      <c r="J187" t="s">
        <v>27</v>
      </c>
      <c r="K187">
        <v>59887</v>
      </c>
      <c r="L187" t="s">
        <v>28</v>
      </c>
      <c r="M187" t="s">
        <v>1021</v>
      </c>
      <c r="N187" t="s">
        <v>49</v>
      </c>
      <c r="O187" t="s">
        <v>73</v>
      </c>
      <c r="P187" t="s">
        <v>4971</v>
      </c>
      <c r="Q187" t="s">
        <v>4959</v>
      </c>
      <c r="R187">
        <v>396.33</v>
      </c>
      <c r="S187">
        <v>9</v>
      </c>
      <c r="T187">
        <v>0.37</v>
      </c>
      <c r="U187">
        <v>212.51</v>
      </c>
    </row>
    <row r="188" spans="1:21" x14ac:dyDescent="0.25">
      <c r="A188" t="s">
        <v>1022</v>
      </c>
      <c r="B188" s="1">
        <v>45450</v>
      </c>
      <c r="C188" s="1">
        <v>45486</v>
      </c>
      <c r="D188" t="s">
        <v>33</v>
      </c>
      <c r="E188" t="s">
        <v>1023</v>
      </c>
      <c r="F188" t="s">
        <v>1024</v>
      </c>
      <c r="G188" t="s">
        <v>77</v>
      </c>
      <c r="H188" t="s">
        <v>1025</v>
      </c>
      <c r="I188" t="s">
        <v>334</v>
      </c>
      <c r="J188" t="s">
        <v>27</v>
      </c>
      <c r="K188">
        <v>90763</v>
      </c>
      <c r="L188" t="s">
        <v>38</v>
      </c>
      <c r="M188" t="s">
        <v>1026</v>
      </c>
      <c r="N188" t="s">
        <v>30</v>
      </c>
      <c r="O188" t="s">
        <v>31</v>
      </c>
      <c r="P188" t="s">
        <v>4966</v>
      </c>
      <c r="Q188" t="s">
        <v>4954</v>
      </c>
      <c r="R188">
        <v>325.95</v>
      </c>
      <c r="S188">
        <v>8</v>
      </c>
      <c r="T188">
        <v>0.14000000000000001</v>
      </c>
      <c r="U188">
        <v>263.61</v>
      </c>
    </row>
    <row r="189" spans="1:21" x14ac:dyDescent="0.25">
      <c r="A189" t="s">
        <v>1027</v>
      </c>
      <c r="B189" s="1">
        <v>45284</v>
      </c>
      <c r="C189" s="1">
        <v>45286</v>
      </c>
      <c r="D189" t="s">
        <v>33</v>
      </c>
      <c r="E189" t="s">
        <v>1028</v>
      </c>
      <c r="F189" t="s">
        <v>1029</v>
      </c>
      <c r="G189" t="s">
        <v>24</v>
      </c>
      <c r="H189" t="s">
        <v>1030</v>
      </c>
      <c r="I189" t="s">
        <v>334</v>
      </c>
      <c r="J189" t="s">
        <v>27</v>
      </c>
      <c r="K189">
        <v>21821</v>
      </c>
      <c r="L189" t="s">
        <v>47</v>
      </c>
      <c r="M189" t="s">
        <v>1031</v>
      </c>
      <c r="N189" t="s">
        <v>64</v>
      </c>
      <c r="O189" t="s">
        <v>137</v>
      </c>
      <c r="P189" t="s">
        <v>4975</v>
      </c>
      <c r="Q189" t="s">
        <v>4963</v>
      </c>
      <c r="R189">
        <v>420.99</v>
      </c>
      <c r="S189">
        <v>10</v>
      </c>
      <c r="T189">
        <v>0.4</v>
      </c>
      <c r="U189">
        <v>231.22</v>
      </c>
    </row>
    <row r="190" spans="1:21" x14ac:dyDescent="0.25">
      <c r="A190" t="s">
        <v>1032</v>
      </c>
      <c r="B190" s="1">
        <v>44483</v>
      </c>
      <c r="C190" s="1">
        <v>44484</v>
      </c>
      <c r="D190" t="s">
        <v>33</v>
      </c>
      <c r="E190" t="s">
        <v>1033</v>
      </c>
      <c r="F190" t="s">
        <v>1034</v>
      </c>
      <c r="G190" t="s">
        <v>77</v>
      </c>
      <c r="H190" t="s">
        <v>1035</v>
      </c>
      <c r="I190" t="s">
        <v>202</v>
      </c>
      <c r="J190" t="s">
        <v>27</v>
      </c>
      <c r="K190">
        <v>72935</v>
      </c>
      <c r="L190" t="s">
        <v>38</v>
      </c>
      <c r="M190" t="s">
        <v>1036</v>
      </c>
      <c r="N190" t="s">
        <v>49</v>
      </c>
      <c r="O190" t="s">
        <v>93</v>
      </c>
      <c r="P190" t="s">
        <v>4973</v>
      </c>
      <c r="Q190" t="s">
        <v>4961</v>
      </c>
      <c r="R190">
        <v>208.05</v>
      </c>
      <c r="S190">
        <v>6</v>
      </c>
      <c r="T190">
        <v>0.36</v>
      </c>
      <c r="U190">
        <v>93.45</v>
      </c>
    </row>
    <row r="191" spans="1:21" x14ac:dyDescent="0.25">
      <c r="A191" t="s">
        <v>1037</v>
      </c>
      <c r="B191" s="1">
        <v>45227</v>
      </c>
      <c r="C191" s="1">
        <v>45231</v>
      </c>
      <c r="D191" t="s">
        <v>52</v>
      </c>
      <c r="E191" t="s">
        <v>1038</v>
      </c>
      <c r="F191" t="s">
        <v>1039</v>
      </c>
      <c r="G191" t="s">
        <v>69</v>
      </c>
      <c r="H191" t="s">
        <v>1040</v>
      </c>
      <c r="I191" t="s">
        <v>105</v>
      </c>
      <c r="J191" t="s">
        <v>27</v>
      </c>
      <c r="K191">
        <v>17619</v>
      </c>
      <c r="L191" t="s">
        <v>47</v>
      </c>
      <c r="M191" t="s">
        <v>1041</v>
      </c>
      <c r="N191" t="s">
        <v>64</v>
      </c>
      <c r="O191" t="s">
        <v>65</v>
      </c>
      <c r="P191" t="s">
        <v>4970</v>
      </c>
      <c r="Q191" t="s">
        <v>4958</v>
      </c>
      <c r="R191">
        <v>221.41</v>
      </c>
      <c r="S191">
        <v>7</v>
      </c>
      <c r="T191">
        <v>0.35</v>
      </c>
      <c r="U191">
        <v>99.28</v>
      </c>
    </row>
    <row r="192" spans="1:21" x14ac:dyDescent="0.25">
      <c r="A192" t="s">
        <v>1042</v>
      </c>
      <c r="B192" s="1">
        <v>45318</v>
      </c>
      <c r="C192" s="1">
        <v>45324</v>
      </c>
      <c r="D192" t="s">
        <v>21</v>
      </c>
      <c r="E192" t="s">
        <v>1043</v>
      </c>
      <c r="F192" t="s">
        <v>1044</v>
      </c>
      <c r="G192" t="s">
        <v>69</v>
      </c>
      <c r="H192" t="s">
        <v>1045</v>
      </c>
      <c r="I192" t="s">
        <v>224</v>
      </c>
      <c r="J192" t="s">
        <v>27</v>
      </c>
      <c r="K192">
        <v>7340</v>
      </c>
      <c r="L192" t="s">
        <v>47</v>
      </c>
      <c r="M192" t="s">
        <v>1046</v>
      </c>
      <c r="N192" t="s">
        <v>64</v>
      </c>
      <c r="O192" t="s">
        <v>137</v>
      </c>
      <c r="P192" t="s">
        <v>4975</v>
      </c>
      <c r="Q192" t="s">
        <v>4963</v>
      </c>
      <c r="R192">
        <v>323.89999999999998</v>
      </c>
      <c r="S192">
        <v>4</v>
      </c>
      <c r="T192">
        <v>0.28999999999999998</v>
      </c>
      <c r="U192">
        <v>196.38</v>
      </c>
    </row>
    <row r="193" spans="1:21" x14ac:dyDescent="0.25">
      <c r="A193" t="s">
        <v>1047</v>
      </c>
      <c r="B193" s="1">
        <v>45552</v>
      </c>
      <c r="C193" s="1">
        <v>45554</v>
      </c>
      <c r="D193" t="s">
        <v>42</v>
      </c>
      <c r="E193" t="s">
        <v>1048</v>
      </c>
      <c r="F193" t="s">
        <v>1049</v>
      </c>
      <c r="G193" t="s">
        <v>24</v>
      </c>
      <c r="H193" t="s">
        <v>1050</v>
      </c>
      <c r="I193" t="s">
        <v>467</v>
      </c>
      <c r="J193" t="s">
        <v>27</v>
      </c>
      <c r="K193">
        <v>18426</v>
      </c>
      <c r="L193" t="s">
        <v>47</v>
      </c>
      <c r="M193" t="s">
        <v>1051</v>
      </c>
      <c r="N193" t="s">
        <v>49</v>
      </c>
      <c r="O193" t="s">
        <v>93</v>
      </c>
      <c r="P193" t="s">
        <v>4973</v>
      </c>
      <c r="Q193" t="s">
        <v>4961</v>
      </c>
      <c r="R193">
        <v>416.68</v>
      </c>
      <c r="S193">
        <v>1</v>
      </c>
      <c r="T193">
        <v>0.25</v>
      </c>
      <c r="U193">
        <v>303.77</v>
      </c>
    </row>
    <row r="194" spans="1:21" x14ac:dyDescent="0.25">
      <c r="A194" t="s">
        <v>1052</v>
      </c>
      <c r="B194" s="1">
        <v>45252</v>
      </c>
      <c r="C194" s="1">
        <v>45259</v>
      </c>
      <c r="D194" t="s">
        <v>52</v>
      </c>
      <c r="E194" t="s">
        <v>1053</v>
      </c>
      <c r="F194" t="s">
        <v>1054</v>
      </c>
      <c r="G194" t="s">
        <v>77</v>
      </c>
      <c r="H194" t="s">
        <v>1055</v>
      </c>
      <c r="I194" t="s">
        <v>46</v>
      </c>
      <c r="J194" t="s">
        <v>27</v>
      </c>
      <c r="K194">
        <v>74763</v>
      </c>
      <c r="L194" t="s">
        <v>99</v>
      </c>
      <c r="M194" t="s">
        <v>1056</v>
      </c>
      <c r="N194" t="s">
        <v>49</v>
      </c>
      <c r="O194" t="s">
        <v>402</v>
      </c>
      <c r="P194" t="s">
        <v>4977</v>
      </c>
      <c r="Q194" t="s">
        <v>4965</v>
      </c>
      <c r="R194">
        <v>751.71</v>
      </c>
      <c r="S194">
        <v>7</v>
      </c>
      <c r="T194">
        <v>0.12</v>
      </c>
      <c r="U194">
        <v>647.66999999999996</v>
      </c>
    </row>
    <row r="195" spans="1:21" x14ac:dyDescent="0.25">
      <c r="A195" t="s">
        <v>1057</v>
      </c>
      <c r="B195" s="1">
        <v>44594</v>
      </c>
      <c r="C195" s="1">
        <v>44600</v>
      </c>
      <c r="D195" t="s">
        <v>52</v>
      </c>
      <c r="E195" t="s">
        <v>1058</v>
      </c>
      <c r="F195" t="s">
        <v>1059</v>
      </c>
      <c r="G195" t="s">
        <v>24</v>
      </c>
      <c r="H195" t="s">
        <v>1060</v>
      </c>
      <c r="I195" t="s">
        <v>37</v>
      </c>
      <c r="J195" t="s">
        <v>27</v>
      </c>
      <c r="K195">
        <v>36804</v>
      </c>
      <c r="L195" t="s">
        <v>47</v>
      </c>
      <c r="M195" t="s">
        <v>1061</v>
      </c>
      <c r="N195" t="s">
        <v>64</v>
      </c>
      <c r="O195" t="s">
        <v>65</v>
      </c>
      <c r="P195" t="s">
        <v>4970</v>
      </c>
      <c r="Q195" t="s">
        <v>4958</v>
      </c>
      <c r="R195">
        <v>776.73</v>
      </c>
      <c r="S195">
        <v>6</v>
      </c>
      <c r="T195">
        <v>0.18</v>
      </c>
      <c r="U195">
        <v>628.39</v>
      </c>
    </row>
    <row r="196" spans="1:21" x14ac:dyDescent="0.25">
      <c r="A196" t="s">
        <v>1062</v>
      </c>
      <c r="B196" s="1">
        <v>44944</v>
      </c>
      <c r="C196" s="1">
        <v>44951</v>
      </c>
      <c r="D196" t="s">
        <v>21</v>
      </c>
      <c r="E196" t="s">
        <v>1063</v>
      </c>
      <c r="F196" t="s">
        <v>1064</v>
      </c>
      <c r="G196" t="s">
        <v>69</v>
      </c>
      <c r="H196" t="s">
        <v>1065</v>
      </c>
      <c r="I196" t="s">
        <v>334</v>
      </c>
      <c r="J196" t="s">
        <v>27</v>
      </c>
      <c r="K196">
        <v>29550</v>
      </c>
      <c r="L196" t="s">
        <v>99</v>
      </c>
      <c r="M196" t="s">
        <v>1066</v>
      </c>
      <c r="N196" t="s">
        <v>30</v>
      </c>
      <c r="O196" t="s">
        <v>58</v>
      </c>
      <c r="P196" t="s">
        <v>4969</v>
      </c>
      <c r="Q196" t="s">
        <v>4957</v>
      </c>
      <c r="R196">
        <v>137.07</v>
      </c>
      <c r="S196">
        <v>4</v>
      </c>
      <c r="T196">
        <v>0.34</v>
      </c>
      <c r="U196">
        <v>42.82</v>
      </c>
    </row>
    <row r="197" spans="1:21" x14ac:dyDescent="0.25">
      <c r="A197" t="s">
        <v>1067</v>
      </c>
      <c r="B197" s="1">
        <v>45113</v>
      </c>
      <c r="C197" s="1">
        <v>45089</v>
      </c>
      <c r="D197" t="s">
        <v>21</v>
      </c>
      <c r="E197" t="s">
        <v>1068</v>
      </c>
      <c r="F197" t="s">
        <v>1069</v>
      </c>
      <c r="G197" t="s">
        <v>77</v>
      </c>
      <c r="H197" t="s">
        <v>1070</v>
      </c>
      <c r="I197" t="s">
        <v>159</v>
      </c>
      <c r="J197" t="s">
        <v>27</v>
      </c>
      <c r="K197">
        <v>67797</v>
      </c>
      <c r="L197" t="s">
        <v>47</v>
      </c>
      <c r="M197" t="s">
        <v>1071</v>
      </c>
      <c r="N197" t="s">
        <v>49</v>
      </c>
      <c r="O197" t="s">
        <v>402</v>
      </c>
      <c r="P197" t="s">
        <v>4977</v>
      </c>
      <c r="Q197" t="s">
        <v>4965</v>
      </c>
      <c r="R197">
        <v>519.62</v>
      </c>
      <c r="S197">
        <v>2</v>
      </c>
      <c r="T197">
        <v>0.38</v>
      </c>
      <c r="U197">
        <v>293.68</v>
      </c>
    </row>
    <row r="198" spans="1:21" x14ac:dyDescent="0.25">
      <c r="A198" t="s">
        <v>1072</v>
      </c>
      <c r="B198" s="1">
        <v>44382</v>
      </c>
      <c r="C198" s="1">
        <v>44327</v>
      </c>
      <c r="D198" t="s">
        <v>42</v>
      </c>
      <c r="E198" t="s">
        <v>1073</v>
      </c>
      <c r="F198" t="s">
        <v>1074</v>
      </c>
      <c r="G198" t="s">
        <v>24</v>
      </c>
      <c r="H198" t="s">
        <v>1075</v>
      </c>
      <c r="I198" t="s">
        <v>224</v>
      </c>
      <c r="J198" t="s">
        <v>27</v>
      </c>
      <c r="K198">
        <v>99599</v>
      </c>
      <c r="L198" t="s">
        <v>47</v>
      </c>
      <c r="M198" t="s">
        <v>1076</v>
      </c>
      <c r="N198" t="s">
        <v>64</v>
      </c>
      <c r="O198" t="s">
        <v>226</v>
      </c>
      <c r="P198" t="s">
        <v>4976</v>
      </c>
      <c r="Q198" t="s">
        <v>4964</v>
      </c>
      <c r="R198">
        <v>482.74</v>
      </c>
      <c r="S198">
        <v>8</v>
      </c>
      <c r="T198">
        <v>0.44</v>
      </c>
      <c r="U198">
        <v>232.79</v>
      </c>
    </row>
    <row r="199" spans="1:21" x14ac:dyDescent="0.25">
      <c r="A199" t="s">
        <v>1077</v>
      </c>
      <c r="B199" s="1">
        <v>44451</v>
      </c>
      <c r="C199" s="1">
        <v>44543</v>
      </c>
      <c r="D199" t="s">
        <v>42</v>
      </c>
      <c r="E199" t="s">
        <v>1078</v>
      </c>
      <c r="F199" t="s">
        <v>1079</v>
      </c>
      <c r="G199" t="s">
        <v>69</v>
      </c>
      <c r="H199" t="s">
        <v>1080</v>
      </c>
      <c r="I199" t="s">
        <v>1081</v>
      </c>
      <c r="J199" t="s">
        <v>27</v>
      </c>
      <c r="K199">
        <v>86486</v>
      </c>
      <c r="L199" t="s">
        <v>28</v>
      </c>
      <c r="M199" t="s">
        <v>1082</v>
      </c>
      <c r="N199" t="s">
        <v>64</v>
      </c>
      <c r="O199" t="s">
        <v>65</v>
      </c>
      <c r="P199" t="s">
        <v>4970</v>
      </c>
      <c r="Q199" t="s">
        <v>4958</v>
      </c>
      <c r="R199">
        <v>831.49</v>
      </c>
      <c r="S199">
        <v>4</v>
      </c>
      <c r="T199">
        <v>0.4</v>
      </c>
      <c r="U199">
        <v>468.74</v>
      </c>
    </row>
    <row r="200" spans="1:21" x14ac:dyDescent="0.25">
      <c r="A200" t="s">
        <v>1083</v>
      </c>
      <c r="B200" s="1">
        <v>43986</v>
      </c>
      <c r="C200" s="1">
        <v>43928</v>
      </c>
      <c r="D200" t="s">
        <v>42</v>
      </c>
      <c r="E200" t="s">
        <v>1084</v>
      </c>
      <c r="F200" t="s">
        <v>1085</v>
      </c>
      <c r="G200" t="s">
        <v>24</v>
      </c>
      <c r="H200" t="s">
        <v>1086</v>
      </c>
      <c r="I200" t="s">
        <v>196</v>
      </c>
      <c r="J200" t="s">
        <v>27</v>
      </c>
      <c r="K200">
        <v>55459</v>
      </c>
      <c r="L200" t="s">
        <v>99</v>
      </c>
      <c r="M200" t="s">
        <v>1087</v>
      </c>
      <c r="N200" t="s">
        <v>64</v>
      </c>
      <c r="O200" t="s">
        <v>125</v>
      </c>
      <c r="P200" t="s">
        <v>4974</v>
      </c>
      <c r="Q200" t="s">
        <v>4962</v>
      </c>
      <c r="R200">
        <v>803.73</v>
      </c>
      <c r="S200">
        <v>10</v>
      </c>
      <c r="T200">
        <v>0.24</v>
      </c>
      <c r="U200">
        <v>595.62</v>
      </c>
    </row>
    <row r="201" spans="1:21" x14ac:dyDescent="0.25">
      <c r="A201" t="s">
        <v>1088</v>
      </c>
      <c r="B201" s="1">
        <v>44862</v>
      </c>
      <c r="C201" s="1">
        <v>44866</v>
      </c>
      <c r="D201" t="s">
        <v>21</v>
      </c>
      <c r="E201" t="s">
        <v>1089</v>
      </c>
      <c r="F201" t="s">
        <v>1090</v>
      </c>
      <c r="G201" t="s">
        <v>77</v>
      </c>
      <c r="H201" t="s">
        <v>1091</v>
      </c>
      <c r="I201" t="s">
        <v>56</v>
      </c>
      <c r="J201" t="s">
        <v>27</v>
      </c>
      <c r="K201">
        <v>48353</v>
      </c>
      <c r="L201" t="s">
        <v>47</v>
      </c>
      <c r="M201" t="s">
        <v>1092</v>
      </c>
      <c r="N201" t="s">
        <v>30</v>
      </c>
      <c r="O201" t="s">
        <v>40</v>
      </c>
      <c r="P201" t="s">
        <v>4967</v>
      </c>
      <c r="Q201" t="s">
        <v>4955</v>
      </c>
      <c r="R201">
        <v>954.57</v>
      </c>
      <c r="S201">
        <v>5</v>
      </c>
      <c r="T201">
        <v>0.21</v>
      </c>
      <c r="U201">
        <v>729.5</v>
      </c>
    </row>
    <row r="202" spans="1:21" x14ac:dyDescent="0.25">
      <c r="A202" t="s">
        <v>1093</v>
      </c>
      <c r="B202" s="1">
        <v>44413</v>
      </c>
      <c r="C202" s="1">
        <v>44331</v>
      </c>
      <c r="D202" t="s">
        <v>52</v>
      </c>
      <c r="E202" t="s">
        <v>1094</v>
      </c>
      <c r="F202" t="s">
        <v>1095</v>
      </c>
      <c r="G202" t="s">
        <v>77</v>
      </c>
      <c r="H202" t="s">
        <v>1096</v>
      </c>
      <c r="I202" t="s">
        <v>37</v>
      </c>
      <c r="J202" t="s">
        <v>27</v>
      </c>
      <c r="K202">
        <v>9604</v>
      </c>
      <c r="L202" t="s">
        <v>47</v>
      </c>
      <c r="M202" t="s">
        <v>1097</v>
      </c>
      <c r="N202" t="s">
        <v>64</v>
      </c>
      <c r="O202" t="s">
        <v>226</v>
      </c>
      <c r="P202" t="s">
        <v>4976</v>
      </c>
      <c r="Q202" t="s">
        <v>4964</v>
      </c>
      <c r="R202">
        <v>357.64</v>
      </c>
      <c r="S202">
        <v>4</v>
      </c>
      <c r="T202">
        <v>0.34</v>
      </c>
      <c r="U202">
        <v>235.04</v>
      </c>
    </row>
    <row r="203" spans="1:21" x14ac:dyDescent="0.25">
      <c r="A203" t="s">
        <v>1098</v>
      </c>
      <c r="B203" s="1">
        <v>44513</v>
      </c>
      <c r="C203" s="1">
        <v>44516</v>
      </c>
      <c r="D203" t="s">
        <v>52</v>
      </c>
      <c r="E203" t="s">
        <v>1099</v>
      </c>
      <c r="F203" t="s">
        <v>1100</v>
      </c>
      <c r="G203" t="s">
        <v>69</v>
      </c>
      <c r="H203" t="s">
        <v>1101</v>
      </c>
      <c r="I203" t="s">
        <v>659</v>
      </c>
      <c r="J203" t="s">
        <v>27</v>
      </c>
      <c r="K203">
        <v>64350</v>
      </c>
      <c r="L203" t="s">
        <v>47</v>
      </c>
      <c r="M203" t="s">
        <v>1102</v>
      </c>
      <c r="N203" t="s">
        <v>49</v>
      </c>
      <c r="O203" t="s">
        <v>50</v>
      </c>
      <c r="P203" t="s">
        <v>4968</v>
      </c>
      <c r="Q203" t="s">
        <v>4956</v>
      </c>
      <c r="R203">
        <v>37.049999999999997</v>
      </c>
      <c r="S203">
        <v>6</v>
      </c>
      <c r="T203">
        <v>0.09</v>
      </c>
      <c r="U203">
        <v>32.53</v>
      </c>
    </row>
    <row r="204" spans="1:21" x14ac:dyDescent="0.25">
      <c r="A204" t="s">
        <v>1103</v>
      </c>
      <c r="B204" s="1">
        <v>44732</v>
      </c>
      <c r="C204" s="1">
        <v>44733</v>
      </c>
      <c r="D204" t="s">
        <v>33</v>
      </c>
      <c r="E204" t="s">
        <v>1104</v>
      </c>
      <c r="F204" t="s">
        <v>1105</v>
      </c>
      <c r="G204" t="s">
        <v>69</v>
      </c>
      <c r="H204" t="s">
        <v>1106</v>
      </c>
      <c r="I204" t="s">
        <v>1081</v>
      </c>
      <c r="J204" t="s">
        <v>27</v>
      </c>
      <c r="K204">
        <v>10927</v>
      </c>
      <c r="L204" t="s">
        <v>28</v>
      </c>
      <c r="M204" t="s">
        <v>1107</v>
      </c>
      <c r="N204" t="s">
        <v>30</v>
      </c>
      <c r="O204" t="s">
        <v>31</v>
      </c>
      <c r="P204" t="s">
        <v>4966</v>
      </c>
      <c r="Q204" t="s">
        <v>4954</v>
      </c>
      <c r="R204">
        <v>498.83</v>
      </c>
      <c r="S204">
        <v>6</v>
      </c>
      <c r="T204">
        <v>0.13</v>
      </c>
      <c r="U204">
        <v>407</v>
      </c>
    </row>
    <row r="205" spans="1:21" x14ac:dyDescent="0.25">
      <c r="A205" t="s">
        <v>1108</v>
      </c>
      <c r="B205" s="1">
        <v>44728</v>
      </c>
      <c r="C205" s="1">
        <v>44733</v>
      </c>
      <c r="D205" t="s">
        <v>21</v>
      </c>
      <c r="E205" t="s">
        <v>1109</v>
      </c>
      <c r="F205" t="s">
        <v>1110</v>
      </c>
      <c r="G205" t="s">
        <v>77</v>
      </c>
      <c r="H205" t="s">
        <v>1111</v>
      </c>
      <c r="I205" t="s">
        <v>504</v>
      </c>
      <c r="J205" t="s">
        <v>27</v>
      </c>
      <c r="K205">
        <v>36226</v>
      </c>
      <c r="L205" t="s">
        <v>99</v>
      </c>
      <c r="M205" t="s">
        <v>1112</v>
      </c>
      <c r="N205" t="s">
        <v>49</v>
      </c>
      <c r="O205" t="s">
        <v>93</v>
      </c>
      <c r="P205" t="s">
        <v>4973</v>
      </c>
      <c r="Q205" t="s">
        <v>4961</v>
      </c>
      <c r="R205">
        <v>331.28</v>
      </c>
      <c r="S205">
        <v>4</v>
      </c>
      <c r="T205">
        <v>0.1</v>
      </c>
      <c r="U205">
        <v>295.93</v>
      </c>
    </row>
    <row r="206" spans="1:21" x14ac:dyDescent="0.25">
      <c r="A206" t="s">
        <v>1113</v>
      </c>
      <c r="B206" s="1">
        <v>44116</v>
      </c>
      <c r="C206" s="1">
        <v>44181</v>
      </c>
      <c r="D206" t="s">
        <v>42</v>
      </c>
      <c r="E206" t="s">
        <v>1114</v>
      </c>
      <c r="F206" t="s">
        <v>1115</v>
      </c>
      <c r="G206" t="s">
        <v>24</v>
      </c>
      <c r="H206" t="s">
        <v>1116</v>
      </c>
      <c r="I206" t="s">
        <v>653</v>
      </c>
      <c r="J206" t="s">
        <v>27</v>
      </c>
      <c r="K206">
        <v>14035</v>
      </c>
      <c r="L206" t="s">
        <v>38</v>
      </c>
      <c r="M206" t="s">
        <v>1117</v>
      </c>
      <c r="N206" t="s">
        <v>30</v>
      </c>
      <c r="O206" t="s">
        <v>40</v>
      </c>
      <c r="P206" t="s">
        <v>4967</v>
      </c>
      <c r="Q206" t="s">
        <v>4955</v>
      </c>
      <c r="R206">
        <v>594.26</v>
      </c>
      <c r="S206">
        <v>6</v>
      </c>
      <c r="T206">
        <v>0.47</v>
      </c>
      <c r="U206">
        <v>270.83</v>
      </c>
    </row>
    <row r="207" spans="1:21" x14ac:dyDescent="0.25">
      <c r="A207" t="s">
        <v>1118</v>
      </c>
      <c r="B207" s="1">
        <v>45556</v>
      </c>
      <c r="C207" s="1">
        <v>45557</v>
      </c>
      <c r="D207" t="s">
        <v>21</v>
      </c>
      <c r="E207" t="s">
        <v>1119</v>
      </c>
      <c r="F207" t="s">
        <v>1120</v>
      </c>
      <c r="G207" t="s">
        <v>69</v>
      </c>
      <c r="H207" t="s">
        <v>1121</v>
      </c>
      <c r="I207" t="s">
        <v>159</v>
      </c>
      <c r="J207" t="s">
        <v>27</v>
      </c>
      <c r="K207">
        <v>67389</v>
      </c>
      <c r="L207" t="s">
        <v>38</v>
      </c>
      <c r="M207" t="s">
        <v>1122</v>
      </c>
      <c r="N207" t="s">
        <v>64</v>
      </c>
      <c r="O207" t="s">
        <v>125</v>
      </c>
      <c r="P207" t="s">
        <v>4974</v>
      </c>
      <c r="Q207" t="s">
        <v>4962</v>
      </c>
      <c r="R207">
        <v>200.26</v>
      </c>
      <c r="S207">
        <v>2</v>
      </c>
      <c r="T207">
        <v>0.41</v>
      </c>
      <c r="U207">
        <v>87.63</v>
      </c>
    </row>
    <row r="208" spans="1:21" x14ac:dyDescent="0.25">
      <c r="A208" t="s">
        <v>1123</v>
      </c>
      <c r="B208" s="1">
        <v>45510</v>
      </c>
      <c r="C208" s="1">
        <v>45452</v>
      </c>
      <c r="D208" t="s">
        <v>33</v>
      </c>
      <c r="E208" t="s">
        <v>1124</v>
      </c>
      <c r="F208" t="s">
        <v>1125</v>
      </c>
      <c r="G208" t="s">
        <v>69</v>
      </c>
      <c r="H208" t="s">
        <v>1126</v>
      </c>
      <c r="I208" t="s">
        <v>37</v>
      </c>
      <c r="J208" t="s">
        <v>27</v>
      </c>
      <c r="K208">
        <v>42848</v>
      </c>
      <c r="L208" t="s">
        <v>28</v>
      </c>
      <c r="M208" t="s">
        <v>1127</v>
      </c>
      <c r="N208" t="s">
        <v>49</v>
      </c>
      <c r="O208" t="s">
        <v>73</v>
      </c>
      <c r="P208" t="s">
        <v>4971</v>
      </c>
      <c r="Q208" t="s">
        <v>4959</v>
      </c>
      <c r="R208">
        <v>947.79</v>
      </c>
      <c r="S208">
        <v>6</v>
      </c>
      <c r="T208">
        <v>0.47</v>
      </c>
      <c r="U208">
        <v>501.13</v>
      </c>
    </row>
    <row r="209" spans="1:21" x14ac:dyDescent="0.25">
      <c r="A209" t="s">
        <v>1128</v>
      </c>
      <c r="B209" s="1">
        <v>44179</v>
      </c>
      <c r="C209" s="1">
        <v>44182</v>
      </c>
      <c r="D209" t="s">
        <v>52</v>
      </c>
      <c r="E209" t="s">
        <v>1129</v>
      </c>
      <c r="F209" t="s">
        <v>1130</v>
      </c>
      <c r="G209" t="s">
        <v>24</v>
      </c>
      <c r="H209" t="s">
        <v>1131</v>
      </c>
      <c r="I209" t="s">
        <v>478</v>
      </c>
      <c r="J209" t="s">
        <v>27</v>
      </c>
      <c r="K209">
        <v>78646</v>
      </c>
      <c r="L209" t="s">
        <v>47</v>
      </c>
      <c r="M209" t="s">
        <v>1127</v>
      </c>
      <c r="N209" t="s">
        <v>30</v>
      </c>
      <c r="O209" t="s">
        <v>40</v>
      </c>
      <c r="P209" t="s">
        <v>4967</v>
      </c>
      <c r="Q209" t="s">
        <v>4955</v>
      </c>
      <c r="R209">
        <v>921.7</v>
      </c>
      <c r="S209">
        <v>7</v>
      </c>
      <c r="T209">
        <v>0.44</v>
      </c>
      <c r="U209">
        <v>495.9</v>
      </c>
    </row>
    <row r="210" spans="1:21" x14ac:dyDescent="0.25">
      <c r="A210" t="s">
        <v>1132</v>
      </c>
      <c r="B210" s="1">
        <v>44588</v>
      </c>
      <c r="C210" s="1">
        <v>44594</v>
      </c>
      <c r="D210" t="s">
        <v>42</v>
      </c>
      <c r="E210" t="s">
        <v>1133</v>
      </c>
      <c r="F210" t="s">
        <v>1134</v>
      </c>
      <c r="G210" t="s">
        <v>69</v>
      </c>
      <c r="H210" t="s">
        <v>1135</v>
      </c>
      <c r="I210" t="s">
        <v>653</v>
      </c>
      <c r="J210" t="s">
        <v>27</v>
      </c>
      <c r="K210">
        <v>69752</v>
      </c>
      <c r="L210" t="s">
        <v>28</v>
      </c>
      <c r="M210" t="s">
        <v>1136</v>
      </c>
      <c r="N210" t="s">
        <v>64</v>
      </c>
      <c r="O210" t="s">
        <v>65</v>
      </c>
      <c r="P210" t="s">
        <v>4970</v>
      </c>
      <c r="Q210" t="s">
        <v>4958</v>
      </c>
      <c r="R210">
        <v>759.49</v>
      </c>
      <c r="S210">
        <v>3</v>
      </c>
      <c r="T210">
        <v>0.15</v>
      </c>
      <c r="U210">
        <v>612.12</v>
      </c>
    </row>
    <row r="211" spans="1:21" x14ac:dyDescent="0.25">
      <c r="A211" t="s">
        <v>1137</v>
      </c>
      <c r="B211" s="1">
        <v>45567</v>
      </c>
      <c r="C211" s="1">
        <v>45334</v>
      </c>
      <c r="D211" t="s">
        <v>21</v>
      </c>
      <c r="E211" t="s">
        <v>1138</v>
      </c>
      <c r="F211" t="s">
        <v>1139</v>
      </c>
      <c r="G211" t="s">
        <v>24</v>
      </c>
      <c r="H211" t="s">
        <v>1140</v>
      </c>
      <c r="I211" t="s">
        <v>467</v>
      </c>
      <c r="J211" t="s">
        <v>27</v>
      </c>
      <c r="K211">
        <v>67689</v>
      </c>
      <c r="L211" t="s">
        <v>28</v>
      </c>
      <c r="M211" t="s">
        <v>1141</v>
      </c>
      <c r="N211" t="s">
        <v>30</v>
      </c>
      <c r="O211" t="s">
        <v>81</v>
      </c>
      <c r="P211" t="s">
        <v>4972</v>
      </c>
      <c r="Q211" t="s">
        <v>4960</v>
      </c>
      <c r="R211">
        <v>411.22</v>
      </c>
      <c r="S211">
        <v>1</v>
      </c>
      <c r="T211">
        <v>0.31</v>
      </c>
      <c r="U211">
        <v>281.48</v>
      </c>
    </row>
    <row r="212" spans="1:21" x14ac:dyDescent="0.25">
      <c r="A212" t="s">
        <v>1142</v>
      </c>
      <c r="B212" s="1">
        <v>45368</v>
      </c>
      <c r="C212" s="1">
        <v>45371</v>
      </c>
      <c r="D212" t="s">
        <v>42</v>
      </c>
      <c r="E212" t="s">
        <v>1143</v>
      </c>
      <c r="F212" t="s">
        <v>1144</v>
      </c>
      <c r="G212" t="s">
        <v>69</v>
      </c>
      <c r="H212" t="s">
        <v>1145</v>
      </c>
      <c r="I212" t="s">
        <v>135</v>
      </c>
      <c r="J212" t="s">
        <v>27</v>
      </c>
      <c r="K212">
        <v>73788</v>
      </c>
      <c r="L212" t="s">
        <v>47</v>
      </c>
      <c r="M212" t="s">
        <v>1146</v>
      </c>
      <c r="N212" t="s">
        <v>49</v>
      </c>
      <c r="O212" t="s">
        <v>402</v>
      </c>
      <c r="P212" t="s">
        <v>4977</v>
      </c>
      <c r="Q212" t="s">
        <v>4965</v>
      </c>
      <c r="R212">
        <v>293.63</v>
      </c>
      <c r="S212">
        <v>10</v>
      </c>
      <c r="T212">
        <v>0.12</v>
      </c>
      <c r="U212">
        <v>217.99</v>
      </c>
    </row>
    <row r="213" spans="1:21" x14ac:dyDescent="0.25">
      <c r="A213" t="s">
        <v>1147</v>
      </c>
      <c r="B213" s="1">
        <v>45056</v>
      </c>
      <c r="C213" s="1">
        <v>45205</v>
      </c>
      <c r="D213" t="s">
        <v>21</v>
      </c>
      <c r="E213" t="s">
        <v>300</v>
      </c>
      <c r="F213" t="s">
        <v>1148</v>
      </c>
      <c r="G213" t="s">
        <v>77</v>
      </c>
      <c r="H213" t="s">
        <v>1149</v>
      </c>
      <c r="I213" t="s">
        <v>71</v>
      </c>
      <c r="J213" t="s">
        <v>27</v>
      </c>
      <c r="K213">
        <v>65813</v>
      </c>
      <c r="L213" t="s">
        <v>47</v>
      </c>
      <c r="M213" t="s">
        <v>1150</v>
      </c>
      <c r="N213" t="s">
        <v>30</v>
      </c>
      <c r="O213" t="s">
        <v>58</v>
      </c>
      <c r="P213" t="s">
        <v>4969</v>
      </c>
      <c r="Q213" t="s">
        <v>4957</v>
      </c>
      <c r="R213">
        <v>957.14</v>
      </c>
      <c r="S213">
        <v>6</v>
      </c>
      <c r="T213">
        <v>0.33</v>
      </c>
      <c r="U213">
        <v>639.46</v>
      </c>
    </row>
    <row r="214" spans="1:21" x14ac:dyDescent="0.25">
      <c r="A214" t="s">
        <v>1151</v>
      </c>
      <c r="B214" s="1">
        <v>44980</v>
      </c>
      <c r="C214" s="1">
        <v>44987</v>
      </c>
      <c r="D214" t="s">
        <v>42</v>
      </c>
      <c r="E214" t="s">
        <v>1152</v>
      </c>
      <c r="F214" t="s">
        <v>1153</v>
      </c>
      <c r="G214" t="s">
        <v>69</v>
      </c>
      <c r="H214" t="s">
        <v>1154</v>
      </c>
      <c r="I214" t="s">
        <v>98</v>
      </c>
      <c r="J214" t="s">
        <v>27</v>
      </c>
      <c r="K214">
        <v>88145</v>
      </c>
      <c r="L214" t="s">
        <v>28</v>
      </c>
      <c r="M214" t="s">
        <v>1155</v>
      </c>
      <c r="N214" t="s">
        <v>64</v>
      </c>
      <c r="O214" t="s">
        <v>65</v>
      </c>
      <c r="P214" t="s">
        <v>4970</v>
      </c>
      <c r="Q214" t="s">
        <v>4958</v>
      </c>
      <c r="R214">
        <v>120.05</v>
      </c>
      <c r="S214">
        <v>8</v>
      </c>
      <c r="T214">
        <v>0.25</v>
      </c>
      <c r="U214">
        <v>74.930000000000007</v>
      </c>
    </row>
    <row r="215" spans="1:21" x14ac:dyDescent="0.25">
      <c r="A215" t="s">
        <v>1156</v>
      </c>
      <c r="B215" s="1">
        <v>44627</v>
      </c>
      <c r="C215" s="1">
        <v>44748</v>
      </c>
      <c r="D215" t="s">
        <v>42</v>
      </c>
      <c r="E215" t="s">
        <v>1157</v>
      </c>
      <c r="F215" t="s">
        <v>1158</v>
      </c>
      <c r="G215" t="s">
        <v>24</v>
      </c>
      <c r="H215" t="s">
        <v>1159</v>
      </c>
      <c r="I215" t="s">
        <v>111</v>
      </c>
      <c r="J215" t="s">
        <v>27</v>
      </c>
      <c r="K215">
        <v>54086</v>
      </c>
      <c r="L215" t="s">
        <v>99</v>
      </c>
      <c r="M215" t="s">
        <v>1160</v>
      </c>
      <c r="N215" t="s">
        <v>49</v>
      </c>
      <c r="O215" t="s">
        <v>73</v>
      </c>
      <c r="P215" t="s">
        <v>4971</v>
      </c>
      <c r="Q215" t="s">
        <v>4959</v>
      </c>
      <c r="R215">
        <v>553.66</v>
      </c>
      <c r="S215">
        <v>8</v>
      </c>
      <c r="T215">
        <v>0.23</v>
      </c>
      <c r="U215">
        <v>423.87</v>
      </c>
    </row>
    <row r="216" spans="1:21" x14ac:dyDescent="0.25">
      <c r="A216" t="s">
        <v>1161</v>
      </c>
      <c r="B216" s="1">
        <v>45374</v>
      </c>
      <c r="C216" s="1">
        <v>45377</v>
      </c>
      <c r="D216" t="s">
        <v>52</v>
      </c>
      <c r="E216" t="s">
        <v>1162</v>
      </c>
      <c r="F216" t="s">
        <v>1163</v>
      </c>
      <c r="G216" t="s">
        <v>69</v>
      </c>
      <c r="H216" t="s">
        <v>1164</v>
      </c>
      <c r="I216" t="s">
        <v>334</v>
      </c>
      <c r="J216" t="s">
        <v>27</v>
      </c>
      <c r="K216">
        <v>90288</v>
      </c>
      <c r="L216" t="s">
        <v>99</v>
      </c>
      <c r="M216" t="s">
        <v>1165</v>
      </c>
      <c r="N216" t="s">
        <v>49</v>
      </c>
      <c r="O216" t="s">
        <v>93</v>
      </c>
      <c r="P216" t="s">
        <v>4973</v>
      </c>
      <c r="Q216" t="s">
        <v>4961</v>
      </c>
      <c r="R216">
        <v>737.49</v>
      </c>
      <c r="S216">
        <v>7</v>
      </c>
      <c r="T216">
        <v>0.33</v>
      </c>
      <c r="U216">
        <v>463.15</v>
      </c>
    </row>
    <row r="217" spans="1:21" x14ac:dyDescent="0.25">
      <c r="A217" t="s">
        <v>1166</v>
      </c>
      <c r="B217" s="1">
        <v>45078</v>
      </c>
      <c r="C217" s="1">
        <v>44938</v>
      </c>
      <c r="D217" t="s">
        <v>33</v>
      </c>
      <c r="E217" t="s">
        <v>1167</v>
      </c>
      <c r="F217" t="s">
        <v>1168</v>
      </c>
      <c r="G217" t="s">
        <v>77</v>
      </c>
      <c r="H217" t="s">
        <v>1169</v>
      </c>
      <c r="I217" t="s">
        <v>835</v>
      </c>
      <c r="J217" t="s">
        <v>27</v>
      </c>
      <c r="K217">
        <v>33996</v>
      </c>
      <c r="L217" t="s">
        <v>38</v>
      </c>
      <c r="M217" t="s">
        <v>1170</v>
      </c>
      <c r="N217" t="s">
        <v>64</v>
      </c>
      <c r="O217" t="s">
        <v>65</v>
      </c>
      <c r="P217" t="s">
        <v>4970</v>
      </c>
      <c r="Q217" t="s">
        <v>4958</v>
      </c>
      <c r="R217">
        <v>446.54</v>
      </c>
      <c r="S217">
        <v>6</v>
      </c>
      <c r="T217">
        <v>0.14000000000000001</v>
      </c>
      <c r="U217">
        <v>374.49</v>
      </c>
    </row>
    <row r="218" spans="1:21" x14ac:dyDescent="0.25">
      <c r="A218" t="s">
        <v>1171</v>
      </c>
      <c r="B218" s="1">
        <v>44729</v>
      </c>
      <c r="C218" s="1">
        <v>44734</v>
      </c>
      <c r="D218" t="s">
        <v>52</v>
      </c>
      <c r="E218" t="s">
        <v>1172</v>
      </c>
      <c r="F218" t="s">
        <v>1173</v>
      </c>
      <c r="G218" t="s">
        <v>69</v>
      </c>
      <c r="H218" t="s">
        <v>1174</v>
      </c>
      <c r="I218" t="s">
        <v>659</v>
      </c>
      <c r="J218" t="s">
        <v>27</v>
      </c>
      <c r="K218">
        <v>40118</v>
      </c>
      <c r="L218" t="s">
        <v>38</v>
      </c>
      <c r="M218" t="s">
        <v>1175</v>
      </c>
      <c r="N218" t="s">
        <v>30</v>
      </c>
      <c r="O218" t="s">
        <v>40</v>
      </c>
      <c r="P218" t="s">
        <v>4967</v>
      </c>
      <c r="Q218" t="s">
        <v>4955</v>
      </c>
      <c r="R218">
        <v>161.22</v>
      </c>
      <c r="S218">
        <v>1</v>
      </c>
      <c r="T218">
        <v>0.3</v>
      </c>
      <c r="U218">
        <v>65.56</v>
      </c>
    </row>
    <row r="219" spans="1:21" x14ac:dyDescent="0.25">
      <c r="A219" t="s">
        <v>1176</v>
      </c>
      <c r="B219" s="1">
        <v>45124</v>
      </c>
      <c r="C219" s="1">
        <v>45125</v>
      </c>
      <c r="D219" t="s">
        <v>21</v>
      </c>
      <c r="E219" t="s">
        <v>1177</v>
      </c>
      <c r="F219" t="s">
        <v>1178</v>
      </c>
      <c r="G219" t="s">
        <v>24</v>
      </c>
      <c r="H219" t="s">
        <v>1179</v>
      </c>
      <c r="I219" t="s">
        <v>46</v>
      </c>
      <c r="J219" t="s">
        <v>27</v>
      </c>
      <c r="K219">
        <v>27039</v>
      </c>
      <c r="L219" t="s">
        <v>47</v>
      </c>
      <c r="M219" t="s">
        <v>1180</v>
      </c>
      <c r="N219" t="s">
        <v>49</v>
      </c>
      <c r="O219" t="s">
        <v>93</v>
      </c>
      <c r="P219" t="s">
        <v>4973</v>
      </c>
      <c r="Q219" t="s">
        <v>4961</v>
      </c>
      <c r="R219">
        <v>373.83</v>
      </c>
      <c r="S219">
        <v>3</v>
      </c>
      <c r="T219">
        <v>0.42</v>
      </c>
      <c r="U219">
        <v>174.56</v>
      </c>
    </row>
    <row r="220" spans="1:21" x14ac:dyDescent="0.25">
      <c r="A220" t="s">
        <v>1181</v>
      </c>
      <c r="B220" s="1">
        <v>44650</v>
      </c>
      <c r="C220" s="1">
        <v>44655</v>
      </c>
      <c r="D220" t="s">
        <v>52</v>
      </c>
      <c r="E220" t="s">
        <v>1182</v>
      </c>
      <c r="F220" t="s">
        <v>1183</v>
      </c>
      <c r="G220" t="s">
        <v>24</v>
      </c>
      <c r="H220" t="s">
        <v>1184</v>
      </c>
      <c r="I220" t="s">
        <v>37</v>
      </c>
      <c r="J220" t="s">
        <v>27</v>
      </c>
      <c r="K220">
        <v>37142</v>
      </c>
      <c r="L220" t="s">
        <v>47</v>
      </c>
      <c r="M220" t="s">
        <v>1185</v>
      </c>
      <c r="N220" t="s">
        <v>30</v>
      </c>
      <c r="O220" t="s">
        <v>40</v>
      </c>
      <c r="P220" t="s">
        <v>4967</v>
      </c>
      <c r="Q220" t="s">
        <v>4955</v>
      </c>
      <c r="R220">
        <v>73.83</v>
      </c>
      <c r="S220">
        <v>9</v>
      </c>
      <c r="T220">
        <v>0.41</v>
      </c>
      <c r="U220">
        <v>20.04</v>
      </c>
    </row>
    <row r="221" spans="1:21" x14ac:dyDescent="0.25">
      <c r="A221" t="s">
        <v>1186</v>
      </c>
      <c r="B221" s="1">
        <v>44141</v>
      </c>
      <c r="C221" s="1">
        <v>44000</v>
      </c>
      <c r="D221" t="s">
        <v>33</v>
      </c>
      <c r="E221" t="s">
        <v>1187</v>
      </c>
      <c r="F221" t="s">
        <v>1188</v>
      </c>
      <c r="G221" t="s">
        <v>24</v>
      </c>
      <c r="H221" t="s">
        <v>1189</v>
      </c>
      <c r="I221" t="s">
        <v>334</v>
      </c>
      <c r="J221" t="s">
        <v>27</v>
      </c>
      <c r="K221">
        <v>72425</v>
      </c>
      <c r="L221" t="s">
        <v>38</v>
      </c>
      <c r="M221" t="s">
        <v>1190</v>
      </c>
      <c r="N221" t="s">
        <v>49</v>
      </c>
      <c r="O221" t="s">
        <v>402</v>
      </c>
      <c r="P221" t="s">
        <v>4977</v>
      </c>
      <c r="Q221" t="s">
        <v>4965</v>
      </c>
      <c r="R221">
        <v>168.74</v>
      </c>
      <c r="S221">
        <v>7</v>
      </c>
      <c r="T221">
        <v>0.19</v>
      </c>
      <c r="U221">
        <v>135.08000000000001</v>
      </c>
    </row>
    <row r="222" spans="1:21" x14ac:dyDescent="0.25">
      <c r="A222" t="s">
        <v>1191</v>
      </c>
      <c r="B222" s="1">
        <v>43951</v>
      </c>
      <c r="C222" s="1">
        <v>43956</v>
      </c>
      <c r="D222" t="s">
        <v>21</v>
      </c>
      <c r="E222" t="s">
        <v>1192</v>
      </c>
      <c r="F222" t="s">
        <v>1193</v>
      </c>
      <c r="G222" t="s">
        <v>77</v>
      </c>
      <c r="H222" t="s">
        <v>1194</v>
      </c>
      <c r="I222" t="s">
        <v>231</v>
      </c>
      <c r="J222" t="s">
        <v>27</v>
      </c>
      <c r="K222">
        <v>48977</v>
      </c>
      <c r="L222" t="s">
        <v>99</v>
      </c>
      <c r="M222" t="s">
        <v>1195</v>
      </c>
      <c r="N222" t="s">
        <v>64</v>
      </c>
      <c r="O222" t="s">
        <v>226</v>
      </c>
      <c r="P222" t="s">
        <v>4976</v>
      </c>
      <c r="Q222" t="s">
        <v>4964</v>
      </c>
      <c r="R222">
        <v>899.17</v>
      </c>
      <c r="S222">
        <v>3</v>
      </c>
      <c r="T222">
        <v>0.39</v>
      </c>
      <c r="U222">
        <v>506.27</v>
      </c>
    </row>
    <row r="223" spans="1:21" x14ac:dyDescent="0.25">
      <c r="A223" t="s">
        <v>1196</v>
      </c>
      <c r="B223" s="1">
        <v>43972</v>
      </c>
      <c r="C223" s="1">
        <v>43973</v>
      </c>
      <c r="D223" t="s">
        <v>33</v>
      </c>
      <c r="E223" t="s">
        <v>1197</v>
      </c>
      <c r="F223" t="s">
        <v>1198</v>
      </c>
      <c r="G223" t="s">
        <v>69</v>
      </c>
      <c r="H223" t="s">
        <v>1199</v>
      </c>
      <c r="I223" t="s">
        <v>835</v>
      </c>
      <c r="J223" t="s">
        <v>27</v>
      </c>
      <c r="K223">
        <v>43761</v>
      </c>
      <c r="L223" t="s">
        <v>99</v>
      </c>
      <c r="M223" t="s">
        <v>1200</v>
      </c>
      <c r="N223" t="s">
        <v>30</v>
      </c>
      <c r="O223" t="s">
        <v>58</v>
      </c>
      <c r="P223" t="s">
        <v>4969</v>
      </c>
      <c r="Q223" t="s">
        <v>4957</v>
      </c>
      <c r="R223">
        <v>877.71</v>
      </c>
      <c r="S223">
        <v>6</v>
      </c>
      <c r="T223">
        <v>0.18</v>
      </c>
      <c r="U223">
        <v>693.7</v>
      </c>
    </row>
    <row r="224" spans="1:21" x14ac:dyDescent="0.25">
      <c r="A224" t="s">
        <v>1201</v>
      </c>
      <c r="B224" s="1">
        <v>45260</v>
      </c>
      <c r="C224" s="1">
        <v>45263</v>
      </c>
      <c r="D224" t="s">
        <v>21</v>
      </c>
      <c r="E224" t="s">
        <v>1202</v>
      </c>
      <c r="F224" t="s">
        <v>1203</v>
      </c>
      <c r="G224" t="s">
        <v>77</v>
      </c>
      <c r="H224" t="s">
        <v>1204</v>
      </c>
      <c r="I224" t="s">
        <v>86</v>
      </c>
      <c r="J224" t="s">
        <v>27</v>
      </c>
      <c r="K224">
        <v>31100</v>
      </c>
      <c r="L224" t="s">
        <v>47</v>
      </c>
      <c r="M224" t="s">
        <v>1205</v>
      </c>
      <c r="N224" t="s">
        <v>64</v>
      </c>
      <c r="O224" t="s">
        <v>65</v>
      </c>
      <c r="P224" t="s">
        <v>4970</v>
      </c>
      <c r="Q224" t="s">
        <v>4958</v>
      </c>
      <c r="R224">
        <v>358.05</v>
      </c>
      <c r="S224">
        <v>7</v>
      </c>
      <c r="T224">
        <v>0.16</v>
      </c>
      <c r="U224">
        <v>263.56</v>
      </c>
    </row>
    <row r="225" spans="1:21" x14ac:dyDescent="0.25">
      <c r="A225" t="s">
        <v>1206</v>
      </c>
      <c r="B225" s="1">
        <v>44323</v>
      </c>
      <c r="C225" s="1">
        <v>44385</v>
      </c>
      <c r="D225" t="s">
        <v>42</v>
      </c>
      <c r="E225" t="s">
        <v>1207</v>
      </c>
      <c r="F225" t="s">
        <v>1208</v>
      </c>
      <c r="G225" t="s">
        <v>77</v>
      </c>
      <c r="H225" t="s">
        <v>1209</v>
      </c>
      <c r="I225" t="s">
        <v>117</v>
      </c>
      <c r="J225" t="s">
        <v>27</v>
      </c>
      <c r="K225">
        <v>95129</v>
      </c>
      <c r="L225" t="s">
        <v>99</v>
      </c>
      <c r="M225" t="s">
        <v>1210</v>
      </c>
      <c r="N225" t="s">
        <v>49</v>
      </c>
      <c r="O225" t="s">
        <v>73</v>
      </c>
      <c r="P225" t="s">
        <v>4971</v>
      </c>
      <c r="Q225" t="s">
        <v>4959</v>
      </c>
      <c r="R225">
        <v>709.9</v>
      </c>
      <c r="S225">
        <v>5</v>
      </c>
      <c r="T225">
        <v>0.3</v>
      </c>
      <c r="U225">
        <v>485.92</v>
      </c>
    </row>
    <row r="226" spans="1:21" x14ac:dyDescent="0.25">
      <c r="A226" t="s">
        <v>1211</v>
      </c>
      <c r="B226" s="1">
        <v>44622</v>
      </c>
      <c r="C226" s="1">
        <v>44602</v>
      </c>
      <c r="D226" t="s">
        <v>42</v>
      </c>
      <c r="E226" t="s">
        <v>1212</v>
      </c>
      <c r="F226" t="s">
        <v>1213</v>
      </c>
      <c r="G226" t="s">
        <v>69</v>
      </c>
      <c r="H226" t="s">
        <v>1214</v>
      </c>
      <c r="I226" t="s">
        <v>98</v>
      </c>
      <c r="J226" t="s">
        <v>27</v>
      </c>
      <c r="K226">
        <v>60101</v>
      </c>
      <c r="L226" t="s">
        <v>99</v>
      </c>
      <c r="M226" t="s">
        <v>1215</v>
      </c>
      <c r="N226" t="s">
        <v>49</v>
      </c>
      <c r="O226" t="s">
        <v>93</v>
      </c>
      <c r="P226" t="s">
        <v>4973</v>
      </c>
      <c r="Q226" t="s">
        <v>4961</v>
      </c>
      <c r="R226">
        <v>665.31</v>
      </c>
      <c r="S226">
        <v>2</v>
      </c>
      <c r="T226">
        <v>7.0000000000000007E-2</v>
      </c>
      <c r="U226">
        <v>583.57000000000005</v>
      </c>
    </row>
    <row r="227" spans="1:21" x14ac:dyDescent="0.25">
      <c r="A227" t="s">
        <v>1216</v>
      </c>
      <c r="B227" s="1">
        <v>45383</v>
      </c>
      <c r="C227" s="1">
        <v>45299</v>
      </c>
      <c r="D227" t="s">
        <v>21</v>
      </c>
      <c r="E227" t="s">
        <v>1217</v>
      </c>
      <c r="F227" t="s">
        <v>1218</v>
      </c>
      <c r="G227" t="s">
        <v>69</v>
      </c>
      <c r="H227" t="s">
        <v>1219</v>
      </c>
      <c r="I227" t="s">
        <v>478</v>
      </c>
      <c r="J227" t="s">
        <v>27</v>
      </c>
      <c r="K227">
        <v>52595</v>
      </c>
      <c r="L227" t="s">
        <v>99</v>
      </c>
      <c r="M227" t="s">
        <v>1220</v>
      </c>
      <c r="N227" t="s">
        <v>49</v>
      </c>
      <c r="O227" t="s">
        <v>402</v>
      </c>
      <c r="P227" t="s">
        <v>4977</v>
      </c>
      <c r="Q227" t="s">
        <v>4965</v>
      </c>
      <c r="R227">
        <v>516.9</v>
      </c>
      <c r="S227">
        <v>2</v>
      </c>
      <c r="T227">
        <v>7.0000000000000007E-2</v>
      </c>
      <c r="U227">
        <v>469.87</v>
      </c>
    </row>
    <row r="228" spans="1:21" x14ac:dyDescent="0.25">
      <c r="A228" t="s">
        <v>1221</v>
      </c>
      <c r="B228" s="1">
        <v>43852</v>
      </c>
      <c r="C228" s="1">
        <v>43853</v>
      </c>
      <c r="D228" t="s">
        <v>33</v>
      </c>
      <c r="E228" t="s">
        <v>1222</v>
      </c>
      <c r="F228" t="s">
        <v>1223</v>
      </c>
      <c r="G228" t="s">
        <v>69</v>
      </c>
      <c r="H228" t="s">
        <v>1224</v>
      </c>
      <c r="I228" t="s">
        <v>111</v>
      </c>
      <c r="J228" t="s">
        <v>27</v>
      </c>
      <c r="K228">
        <v>73296</v>
      </c>
      <c r="L228" t="s">
        <v>38</v>
      </c>
      <c r="M228" t="s">
        <v>1225</v>
      </c>
      <c r="N228" t="s">
        <v>64</v>
      </c>
      <c r="O228" t="s">
        <v>226</v>
      </c>
      <c r="P228" t="s">
        <v>4976</v>
      </c>
      <c r="Q228" t="s">
        <v>4964</v>
      </c>
      <c r="R228">
        <v>345.52</v>
      </c>
      <c r="S228">
        <v>1</v>
      </c>
      <c r="T228">
        <v>0.18</v>
      </c>
      <c r="U228">
        <v>282.22000000000003</v>
      </c>
    </row>
    <row r="229" spans="1:21" x14ac:dyDescent="0.25">
      <c r="A229" t="s">
        <v>1226</v>
      </c>
      <c r="B229" s="1">
        <v>44868</v>
      </c>
      <c r="C229" s="1">
        <v>44632</v>
      </c>
      <c r="D229" t="s">
        <v>33</v>
      </c>
      <c r="E229" t="s">
        <v>1227</v>
      </c>
      <c r="F229" t="s">
        <v>1228</v>
      </c>
      <c r="G229" t="s">
        <v>24</v>
      </c>
      <c r="H229" t="s">
        <v>1229</v>
      </c>
      <c r="I229" t="s">
        <v>653</v>
      </c>
      <c r="J229" t="s">
        <v>27</v>
      </c>
      <c r="K229">
        <v>24025</v>
      </c>
      <c r="L229" t="s">
        <v>38</v>
      </c>
      <c r="M229" t="s">
        <v>1230</v>
      </c>
      <c r="N229" t="s">
        <v>64</v>
      </c>
      <c r="O229" t="s">
        <v>226</v>
      </c>
      <c r="P229" t="s">
        <v>4976</v>
      </c>
      <c r="Q229" t="s">
        <v>4964</v>
      </c>
      <c r="R229">
        <v>505.31</v>
      </c>
      <c r="S229">
        <v>9</v>
      </c>
      <c r="T229">
        <v>0.15</v>
      </c>
      <c r="U229">
        <v>382.08</v>
      </c>
    </row>
    <row r="230" spans="1:21" x14ac:dyDescent="0.25">
      <c r="A230" t="s">
        <v>1231</v>
      </c>
      <c r="B230" s="1">
        <v>44045</v>
      </c>
      <c r="C230" s="1">
        <v>43873</v>
      </c>
      <c r="D230" t="s">
        <v>52</v>
      </c>
      <c r="E230" t="s">
        <v>1232</v>
      </c>
      <c r="F230" t="s">
        <v>1233</v>
      </c>
      <c r="G230" t="s">
        <v>24</v>
      </c>
      <c r="H230" t="s">
        <v>1234</v>
      </c>
      <c r="I230" t="s">
        <v>446</v>
      </c>
      <c r="J230" t="s">
        <v>27</v>
      </c>
      <c r="K230">
        <v>29046</v>
      </c>
      <c r="L230" t="s">
        <v>28</v>
      </c>
      <c r="M230" t="s">
        <v>1235</v>
      </c>
      <c r="N230" t="s">
        <v>30</v>
      </c>
      <c r="O230" t="s">
        <v>58</v>
      </c>
      <c r="P230" t="s">
        <v>4969</v>
      </c>
      <c r="Q230" t="s">
        <v>4957</v>
      </c>
      <c r="R230">
        <v>315.32</v>
      </c>
      <c r="S230">
        <v>5</v>
      </c>
      <c r="T230">
        <v>0.33</v>
      </c>
      <c r="U230">
        <v>185.04</v>
      </c>
    </row>
    <row r="231" spans="1:21" x14ac:dyDescent="0.25">
      <c r="A231" t="s">
        <v>1236</v>
      </c>
      <c r="B231" s="1">
        <v>44340</v>
      </c>
      <c r="C231" s="1">
        <v>44343</v>
      </c>
      <c r="D231" t="s">
        <v>33</v>
      </c>
      <c r="E231" t="s">
        <v>1237</v>
      </c>
      <c r="F231" t="s">
        <v>1238</v>
      </c>
      <c r="G231" t="s">
        <v>24</v>
      </c>
      <c r="H231" t="s">
        <v>1239</v>
      </c>
      <c r="I231" t="s">
        <v>105</v>
      </c>
      <c r="J231" t="s">
        <v>27</v>
      </c>
      <c r="K231">
        <v>28580</v>
      </c>
      <c r="L231" t="s">
        <v>38</v>
      </c>
      <c r="M231" t="s">
        <v>1240</v>
      </c>
      <c r="N231" t="s">
        <v>49</v>
      </c>
      <c r="O231" t="s">
        <v>50</v>
      </c>
      <c r="P231" t="s">
        <v>4968</v>
      </c>
      <c r="Q231" t="s">
        <v>4956</v>
      </c>
      <c r="R231">
        <v>302.07</v>
      </c>
      <c r="S231">
        <v>4</v>
      </c>
      <c r="T231">
        <v>0.16</v>
      </c>
      <c r="U231">
        <v>217.75</v>
      </c>
    </row>
    <row r="232" spans="1:21" x14ac:dyDescent="0.25">
      <c r="A232" t="s">
        <v>1241</v>
      </c>
      <c r="B232" s="1">
        <v>43846</v>
      </c>
      <c r="C232" s="1">
        <v>43851</v>
      </c>
      <c r="D232" t="s">
        <v>42</v>
      </c>
      <c r="E232" t="s">
        <v>1242</v>
      </c>
      <c r="F232" t="s">
        <v>1243</v>
      </c>
      <c r="G232" t="s">
        <v>69</v>
      </c>
      <c r="H232" t="s">
        <v>1244</v>
      </c>
      <c r="I232" t="s">
        <v>540</v>
      </c>
      <c r="J232" t="s">
        <v>27</v>
      </c>
      <c r="K232">
        <v>29173</v>
      </c>
      <c r="L232" t="s">
        <v>38</v>
      </c>
      <c r="M232" t="s">
        <v>1245</v>
      </c>
      <c r="N232" t="s">
        <v>30</v>
      </c>
      <c r="O232" t="s">
        <v>58</v>
      </c>
      <c r="P232" t="s">
        <v>4969</v>
      </c>
      <c r="Q232" t="s">
        <v>4957</v>
      </c>
      <c r="R232">
        <v>119.24</v>
      </c>
      <c r="S232">
        <v>10</v>
      </c>
      <c r="T232">
        <v>0.12</v>
      </c>
      <c r="U232">
        <v>65.260000000000005</v>
      </c>
    </row>
    <row r="233" spans="1:21" x14ac:dyDescent="0.25">
      <c r="A233" t="s">
        <v>1246</v>
      </c>
      <c r="B233" s="1">
        <v>44569</v>
      </c>
      <c r="C233" s="1">
        <v>44776</v>
      </c>
      <c r="D233" t="s">
        <v>33</v>
      </c>
      <c r="E233" t="s">
        <v>1247</v>
      </c>
      <c r="F233" t="s">
        <v>1248</v>
      </c>
      <c r="G233" t="s">
        <v>69</v>
      </c>
      <c r="H233" t="s">
        <v>1249</v>
      </c>
      <c r="I233" t="s">
        <v>285</v>
      </c>
      <c r="J233" t="s">
        <v>27</v>
      </c>
      <c r="K233">
        <v>88192</v>
      </c>
      <c r="L233" t="s">
        <v>47</v>
      </c>
      <c r="M233" t="s">
        <v>1250</v>
      </c>
      <c r="N233" t="s">
        <v>64</v>
      </c>
      <c r="O233" t="s">
        <v>226</v>
      </c>
      <c r="P233" t="s">
        <v>4976</v>
      </c>
      <c r="Q233" t="s">
        <v>4964</v>
      </c>
      <c r="R233">
        <v>921.54</v>
      </c>
      <c r="S233">
        <v>5</v>
      </c>
      <c r="T233">
        <v>0.16</v>
      </c>
      <c r="U233">
        <v>762.59</v>
      </c>
    </row>
    <row r="234" spans="1:21" x14ac:dyDescent="0.25">
      <c r="A234" t="s">
        <v>1251</v>
      </c>
      <c r="B234" s="1">
        <v>44244</v>
      </c>
      <c r="C234" s="1">
        <v>44248</v>
      </c>
      <c r="D234" t="s">
        <v>42</v>
      </c>
      <c r="E234" t="s">
        <v>1252</v>
      </c>
      <c r="F234" t="s">
        <v>1253</v>
      </c>
      <c r="G234" t="s">
        <v>77</v>
      </c>
      <c r="H234" t="s">
        <v>1254</v>
      </c>
      <c r="I234" t="s">
        <v>1081</v>
      </c>
      <c r="J234" t="s">
        <v>27</v>
      </c>
      <c r="K234">
        <v>44943</v>
      </c>
      <c r="L234" t="s">
        <v>47</v>
      </c>
      <c r="M234" t="s">
        <v>1255</v>
      </c>
      <c r="N234" t="s">
        <v>64</v>
      </c>
      <c r="O234" t="s">
        <v>65</v>
      </c>
      <c r="P234" t="s">
        <v>4970</v>
      </c>
      <c r="Q234" t="s">
        <v>4958</v>
      </c>
      <c r="R234">
        <v>200.71</v>
      </c>
      <c r="S234">
        <v>7</v>
      </c>
      <c r="T234">
        <v>0.28999999999999998</v>
      </c>
      <c r="U234">
        <v>124.03</v>
      </c>
    </row>
    <row r="235" spans="1:21" x14ac:dyDescent="0.25">
      <c r="A235" t="s">
        <v>1256</v>
      </c>
      <c r="B235" s="1">
        <v>43967</v>
      </c>
      <c r="C235" s="1">
        <v>43969</v>
      </c>
      <c r="D235" t="s">
        <v>21</v>
      </c>
      <c r="E235" t="s">
        <v>1257</v>
      </c>
      <c r="F235" t="s">
        <v>1258</v>
      </c>
      <c r="G235" t="s">
        <v>24</v>
      </c>
      <c r="H235" t="s">
        <v>1259</v>
      </c>
      <c r="I235" t="s">
        <v>135</v>
      </c>
      <c r="J235" t="s">
        <v>27</v>
      </c>
      <c r="K235">
        <v>51918</v>
      </c>
      <c r="L235" t="s">
        <v>28</v>
      </c>
      <c r="M235" t="s">
        <v>1260</v>
      </c>
      <c r="N235" t="s">
        <v>64</v>
      </c>
      <c r="O235" t="s">
        <v>137</v>
      </c>
      <c r="P235" t="s">
        <v>4975</v>
      </c>
      <c r="Q235" t="s">
        <v>4963</v>
      </c>
      <c r="R235">
        <v>351.54</v>
      </c>
      <c r="S235">
        <v>9</v>
      </c>
      <c r="T235">
        <v>0.24</v>
      </c>
      <c r="U235">
        <v>218.46</v>
      </c>
    </row>
    <row r="236" spans="1:21" x14ac:dyDescent="0.25">
      <c r="A236" t="s">
        <v>1261</v>
      </c>
      <c r="B236" s="1">
        <v>43919</v>
      </c>
      <c r="C236" s="1">
        <v>43923</v>
      </c>
      <c r="D236" t="s">
        <v>33</v>
      </c>
      <c r="E236" t="s">
        <v>1262</v>
      </c>
      <c r="F236" t="s">
        <v>1263</v>
      </c>
      <c r="G236" t="s">
        <v>77</v>
      </c>
      <c r="H236" t="s">
        <v>1264</v>
      </c>
      <c r="I236" t="s">
        <v>135</v>
      </c>
      <c r="J236" t="s">
        <v>27</v>
      </c>
      <c r="K236">
        <v>38813</v>
      </c>
      <c r="L236" t="s">
        <v>38</v>
      </c>
      <c r="M236" t="s">
        <v>1265</v>
      </c>
      <c r="N236" t="s">
        <v>64</v>
      </c>
      <c r="O236" t="s">
        <v>65</v>
      </c>
      <c r="P236" t="s">
        <v>4970</v>
      </c>
      <c r="Q236" t="s">
        <v>4958</v>
      </c>
      <c r="R236">
        <v>683.37</v>
      </c>
      <c r="S236">
        <v>7</v>
      </c>
      <c r="T236">
        <v>0.49</v>
      </c>
      <c r="U236">
        <v>329.57</v>
      </c>
    </row>
    <row r="237" spans="1:21" x14ac:dyDescent="0.25">
      <c r="A237" t="s">
        <v>1266</v>
      </c>
      <c r="B237" s="1">
        <v>45213</v>
      </c>
      <c r="C237" s="1">
        <v>45215</v>
      </c>
      <c r="D237" t="s">
        <v>33</v>
      </c>
      <c r="E237" t="s">
        <v>1267</v>
      </c>
      <c r="F237" t="s">
        <v>1268</v>
      </c>
      <c r="G237" t="s">
        <v>69</v>
      </c>
      <c r="H237" t="s">
        <v>1269</v>
      </c>
      <c r="I237" t="s">
        <v>1270</v>
      </c>
      <c r="J237" t="s">
        <v>27</v>
      </c>
      <c r="K237">
        <v>6335</v>
      </c>
      <c r="L237" t="s">
        <v>99</v>
      </c>
      <c r="M237" t="s">
        <v>1271</v>
      </c>
      <c r="N237" t="s">
        <v>30</v>
      </c>
      <c r="O237" t="s">
        <v>40</v>
      </c>
      <c r="P237" t="s">
        <v>4967</v>
      </c>
      <c r="Q237" t="s">
        <v>4955</v>
      </c>
      <c r="R237">
        <v>979.11</v>
      </c>
      <c r="S237">
        <v>2</v>
      </c>
      <c r="T237">
        <v>0.25</v>
      </c>
      <c r="U237">
        <v>701.28</v>
      </c>
    </row>
    <row r="238" spans="1:21" x14ac:dyDescent="0.25">
      <c r="A238" t="s">
        <v>1272</v>
      </c>
      <c r="B238" s="1">
        <v>44571</v>
      </c>
      <c r="C238" s="1">
        <v>44842</v>
      </c>
      <c r="D238" t="s">
        <v>33</v>
      </c>
      <c r="E238" t="s">
        <v>1273</v>
      </c>
      <c r="F238" t="s">
        <v>1274</v>
      </c>
      <c r="G238" t="s">
        <v>69</v>
      </c>
      <c r="H238" t="s">
        <v>1275</v>
      </c>
      <c r="I238" t="s">
        <v>231</v>
      </c>
      <c r="J238" t="s">
        <v>27</v>
      </c>
      <c r="K238">
        <v>51202</v>
      </c>
      <c r="L238" t="s">
        <v>47</v>
      </c>
      <c r="M238" t="s">
        <v>1276</v>
      </c>
      <c r="N238" t="s">
        <v>64</v>
      </c>
      <c r="O238" t="s">
        <v>226</v>
      </c>
      <c r="P238" t="s">
        <v>4976</v>
      </c>
      <c r="Q238" t="s">
        <v>4964</v>
      </c>
      <c r="R238">
        <v>101.62</v>
      </c>
      <c r="S238">
        <v>10</v>
      </c>
      <c r="T238">
        <v>0.31</v>
      </c>
      <c r="U238">
        <v>31.05</v>
      </c>
    </row>
    <row r="239" spans="1:21" x14ac:dyDescent="0.25">
      <c r="A239" t="s">
        <v>1277</v>
      </c>
      <c r="B239" s="1">
        <v>45397</v>
      </c>
      <c r="C239" s="1">
        <v>45398</v>
      </c>
      <c r="D239" t="s">
        <v>42</v>
      </c>
      <c r="E239" t="s">
        <v>1278</v>
      </c>
      <c r="F239" t="s">
        <v>1279</v>
      </c>
      <c r="G239" t="s">
        <v>69</v>
      </c>
      <c r="H239" t="s">
        <v>1280</v>
      </c>
      <c r="I239" t="s">
        <v>659</v>
      </c>
      <c r="J239" t="s">
        <v>27</v>
      </c>
      <c r="K239">
        <v>98260</v>
      </c>
      <c r="L239" t="s">
        <v>38</v>
      </c>
      <c r="M239" t="s">
        <v>1281</v>
      </c>
      <c r="N239" t="s">
        <v>30</v>
      </c>
      <c r="O239" t="s">
        <v>31</v>
      </c>
      <c r="P239" t="s">
        <v>4966</v>
      </c>
      <c r="Q239" t="s">
        <v>4954</v>
      </c>
      <c r="R239">
        <v>933.72</v>
      </c>
      <c r="S239">
        <v>9</v>
      </c>
      <c r="T239">
        <v>0.26</v>
      </c>
      <c r="U239">
        <v>649.59</v>
      </c>
    </row>
    <row r="240" spans="1:21" x14ac:dyDescent="0.25">
      <c r="A240" t="s">
        <v>1282</v>
      </c>
      <c r="B240" s="1">
        <v>45395</v>
      </c>
      <c r="C240" s="1">
        <v>45401</v>
      </c>
      <c r="D240" t="s">
        <v>21</v>
      </c>
      <c r="E240" t="s">
        <v>1283</v>
      </c>
      <c r="F240" t="s">
        <v>1284</v>
      </c>
      <c r="G240" t="s">
        <v>69</v>
      </c>
      <c r="H240" t="s">
        <v>1285</v>
      </c>
      <c r="I240" t="s">
        <v>285</v>
      </c>
      <c r="J240" t="s">
        <v>27</v>
      </c>
      <c r="K240">
        <v>23980</v>
      </c>
      <c r="L240" t="s">
        <v>99</v>
      </c>
      <c r="M240" t="s">
        <v>1286</v>
      </c>
      <c r="N240" t="s">
        <v>64</v>
      </c>
      <c r="O240" t="s">
        <v>137</v>
      </c>
      <c r="P240" t="s">
        <v>4975</v>
      </c>
      <c r="Q240" t="s">
        <v>4963</v>
      </c>
      <c r="R240">
        <v>180.66</v>
      </c>
      <c r="S240">
        <v>7</v>
      </c>
      <c r="T240">
        <v>0.04</v>
      </c>
      <c r="U240">
        <v>156.59</v>
      </c>
    </row>
    <row r="241" spans="1:21" x14ac:dyDescent="0.25">
      <c r="A241" t="s">
        <v>1287</v>
      </c>
      <c r="B241" s="1">
        <v>44117</v>
      </c>
      <c r="C241" s="1">
        <v>44123</v>
      </c>
      <c r="D241" t="s">
        <v>42</v>
      </c>
      <c r="E241" t="s">
        <v>1288</v>
      </c>
      <c r="F241" t="s">
        <v>1289</v>
      </c>
      <c r="G241" t="s">
        <v>69</v>
      </c>
      <c r="H241" t="s">
        <v>1290</v>
      </c>
      <c r="I241" t="s">
        <v>1270</v>
      </c>
      <c r="J241" t="s">
        <v>27</v>
      </c>
      <c r="K241">
        <v>53250</v>
      </c>
      <c r="L241" t="s">
        <v>99</v>
      </c>
      <c r="M241" t="s">
        <v>1291</v>
      </c>
      <c r="N241" t="s">
        <v>64</v>
      </c>
      <c r="O241" t="s">
        <v>125</v>
      </c>
      <c r="P241" t="s">
        <v>4974</v>
      </c>
      <c r="Q241" t="s">
        <v>4962</v>
      </c>
      <c r="R241">
        <v>620.08000000000004</v>
      </c>
      <c r="S241">
        <v>9</v>
      </c>
      <c r="T241">
        <v>0.31</v>
      </c>
      <c r="U241">
        <v>409.55</v>
      </c>
    </row>
    <row r="242" spans="1:21" x14ac:dyDescent="0.25">
      <c r="A242" t="s">
        <v>1292</v>
      </c>
      <c r="B242" s="1">
        <v>44570</v>
      </c>
      <c r="C242" s="1">
        <v>44810</v>
      </c>
      <c r="D242" t="s">
        <v>52</v>
      </c>
      <c r="E242" t="s">
        <v>1293</v>
      </c>
      <c r="F242" t="s">
        <v>1294</v>
      </c>
      <c r="G242" t="s">
        <v>69</v>
      </c>
      <c r="H242" t="s">
        <v>1295</v>
      </c>
      <c r="I242" t="s">
        <v>690</v>
      </c>
      <c r="J242" t="s">
        <v>27</v>
      </c>
      <c r="K242">
        <v>13602</v>
      </c>
      <c r="L242" t="s">
        <v>99</v>
      </c>
      <c r="M242" t="s">
        <v>1296</v>
      </c>
      <c r="N242" t="s">
        <v>49</v>
      </c>
      <c r="O242" t="s">
        <v>50</v>
      </c>
      <c r="P242" t="s">
        <v>4968</v>
      </c>
      <c r="Q242" t="s">
        <v>4956</v>
      </c>
      <c r="R242">
        <v>716.12</v>
      </c>
      <c r="S242">
        <v>6</v>
      </c>
      <c r="T242">
        <v>0.02</v>
      </c>
      <c r="U242">
        <v>698.01</v>
      </c>
    </row>
    <row r="243" spans="1:21" x14ac:dyDescent="0.25">
      <c r="A243" t="s">
        <v>1297</v>
      </c>
      <c r="B243" s="1">
        <v>44570</v>
      </c>
      <c r="C243" s="1">
        <v>44807</v>
      </c>
      <c r="D243" t="s">
        <v>42</v>
      </c>
      <c r="E243" t="s">
        <v>1298</v>
      </c>
      <c r="F243" t="s">
        <v>1299</v>
      </c>
      <c r="G243" t="s">
        <v>69</v>
      </c>
      <c r="H243" t="s">
        <v>1300</v>
      </c>
      <c r="I243" t="s">
        <v>37</v>
      </c>
      <c r="J243" t="s">
        <v>27</v>
      </c>
      <c r="K243">
        <v>9038</v>
      </c>
      <c r="L243" t="s">
        <v>47</v>
      </c>
      <c r="M243" t="s">
        <v>1301</v>
      </c>
      <c r="N243" t="s">
        <v>30</v>
      </c>
      <c r="O243" t="s">
        <v>58</v>
      </c>
      <c r="P243" t="s">
        <v>4969</v>
      </c>
      <c r="Q243" t="s">
        <v>4957</v>
      </c>
      <c r="R243">
        <v>685.53</v>
      </c>
      <c r="S243">
        <v>6</v>
      </c>
      <c r="T243">
        <v>0.31</v>
      </c>
      <c r="U243">
        <v>470.69</v>
      </c>
    </row>
    <row r="244" spans="1:21" x14ac:dyDescent="0.25">
      <c r="A244" t="s">
        <v>1302</v>
      </c>
      <c r="B244" s="1">
        <v>44005</v>
      </c>
      <c r="C244" s="1">
        <v>44006</v>
      </c>
      <c r="D244" t="s">
        <v>33</v>
      </c>
      <c r="E244" t="s">
        <v>1303</v>
      </c>
      <c r="F244" t="s">
        <v>1304</v>
      </c>
      <c r="G244" t="s">
        <v>69</v>
      </c>
      <c r="H244" t="s">
        <v>1305</v>
      </c>
      <c r="I244" t="s">
        <v>835</v>
      </c>
      <c r="J244" t="s">
        <v>27</v>
      </c>
      <c r="K244">
        <v>64540</v>
      </c>
      <c r="L244" t="s">
        <v>99</v>
      </c>
      <c r="M244" t="s">
        <v>1306</v>
      </c>
      <c r="N244" t="s">
        <v>64</v>
      </c>
      <c r="O244" t="s">
        <v>137</v>
      </c>
      <c r="P244" t="s">
        <v>4975</v>
      </c>
      <c r="Q244" t="s">
        <v>4963</v>
      </c>
      <c r="R244">
        <v>728.15</v>
      </c>
      <c r="S244">
        <v>5</v>
      </c>
      <c r="T244">
        <v>0.43</v>
      </c>
      <c r="U244">
        <v>379.38</v>
      </c>
    </row>
    <row r="245" spans="1:21" x14ac:dyDescent="0.25">
      <c r="A245" t="s">
        <v>1307</v>
      </c>
      <c r="B245" s="1">
        <v>45190</v>
      </c>
      <c r="C245" s="1">
        <v>45191</v>
      </c>
      <c r="D245" t="s">
        <v>21</v>
      </c>
      <c r="E245" t="s">
        <v>1308</v>
      </c>
      <c r="F245" t="s">
        <v>1309</v>
      </c>
      <c r="G245" t="s">
        <v>77</v>
      </c>
      <c r="H245" t="s">
        <v>1310</v>
      </c>
      <c r="I245" t="s">
        <v>213</v>
      </c>
      <c r="J245" t="s">
        <v>27</v>
      </c>
      <c r="K245">
        <v>58899</v>
      </c>
      <c r="L245" t="s">
        <v>47</v>
      </c>
      <c r="M245" t="s">
        <v>1311</v>
      </c>
      <c r="N245" t="s">
        <v>49</v>
      </c>
      <c r="O245" t="s">
        <v>50</v>
      </c>
      <c r="P245" t="s">
        <v>4968</v>
      </c>
      <c r="Q245" t="s">
        <v>4956</v>
      </c>
      <c r="R245">
        <v>686.57</v>
      </c>
      <c r="S245">
        <v>1</v>
      </c>
      <c r="T245">
        <v>0.03</v>
      </c>
      <c r="U245">
        <v>620.73</v>
      </c>
    </row>
    <row r="246" spans="1:21" x14ac:dyDescent="0.25">
      <c r="A246" t="s">
        <v>1312</v>
      </c>
      <c r="B246" s="1">
        <v>43917</v>
      </c>
      <c r="C246" s="1">
        <v>43918</v>
      </c>
      <c r="D246" t="s">
        <v>33</v>
      </c>
      <c r="E246" t="s">
        <v>1313</v>
      </c>
      <c r="F246" t="s">
        <v>1314</v>
      </c>
      <c r="G246" t="s">
        <v>77</v>
      </c>
      <c r="H246" t="s">
        <v>1315</v>
      </c>
      <c r="I246" t="s">
        <v>540</v>
      </c>
      <c r="J246" t="s">
        <v>27</v>
      </c>
      <c r="K246">
        <v>64562</v>
      </c>
      <c r="L246" t="s">
        <v>38</v>
      </c>
      <c r="M246" t="s">
        <v>1316</v>
      </c>
      <c r="N246" t="s">
        <v>30</v>
      </c>
      <c r="O246" t="s">
        <v>40</v>
      </c>
      <c r="P246" t="s">
        <v>4967</v>
      </c>
      <c r="Q246" t="s">
        <v>4955</v>
      </c>
      <c r="R246">
        <v>289.75</v>
      </c>
      <c r="S246">
        <v>3</v>
      </c>
      <c r="T246">
        <v>0.44</v>
      </c>
      <c r="U246">
        <v>154.91999999999999</v>
      </c>
    </row>
    <row r="247" spans="1:21" x14ac:dyDescent="0.25">
      <c r="A247" t="s">
        <v>1317</v>
      </c>
      <c r="B247" s="1">
        <v>44661</v>
      </c>
      <c r="C247" s="1">
        <v>44839</v>
      </c>
      <c r="D247" t="s">
        <v>33</v>
      </c>
      <c r="E247" t="s">
        <v>1318</v>
      </c>
      <c r="F247" t="s">
        <v>1319</v>
      </c>
      <c r="G247" t="s">
        <v>24</v>
      </c>
      <c r="H247" t="s">
        <v>1320</v>
      </c>
      <c r="I247" t="s">
        <v>297</v>
      </c>
      <c r="J247" t="s">
        <v>27</v>
      </c>
      <c r="K247">
        <v>776</v>
      </c>
      <c r="L247" t="s">
        <v>38</v>
      </c>
      <c r="M247" t="s">
        <v>1321</v>
      </c>
      <c r="N247" t="s">
        <v>64</v>
      </c>
      <c r="O247" t="s">
        <v>125</v>
      </c>
      <c r="P247" t="s">
        <v>4974</v>
      </c>
      <c r="Q247" t="s">
        <v>4962</v>
      </c>
      <c r="R247">
        <v>587.34</v>
      </c>
      <c r="S247">
        <v>1</v>
      </c>
      <c r="T247">
        <v>0.46</v>
      </c>
      <c r="U247">
        <v>305.11</v>
      </c>
    </row>
    <row r="248" spans="1:21" x14ac:dyDescent="0.25">
      <c r="A248" t="s">
        <v>1322</v>
      </c>
      <c r="B248" s="1">
        <v>44172</v>
      </c>
      <c r="C248" s="1">
        <v>44027</v>
      </c>
      <c r="D248" t="s">
        <v>33</v>
      </c>
      <c r="E248" t="s">
        <v>1323</v>
      </c>
      <c r="F248" t="s">
        <v>1324</v>
      </c>
      <c r="G248" t="s">
        <v>77</v>
      </c>
      <c r="H248" t="s">
        <v>1325</v>
      </c>
      <c r="I248" t="s">
        <v>263</v>
      </c>
      <c r="J248" t="s">
        <v>27</v>
      </c>
      <c r="K248">
        <v>95346</v>
      </c>
      <c r="L248" t="s">
        <v>38</v>
      </c>
      <c r="M248" t="s">
        <v>1326</v>
      </c>
      <c r="N248" t="s">
        <v>49</v>
      </c>
      <c r="O248" t="s">
        <v>73</v>
      </c>
      <c r="P248" t="s">
        <v>4971</v>
      </c>
      <c r="Q248" t="s">
        <v>4959</v>
      </c>
      <c r="R248">
        <v>631.52</v>
      </c>
      <c r="S248">
        <v>10</v>
      </c>
      <c r="T248">
        <v>0.18</v>
      </c>
      <c r="U248">
        <v>483.66</v>
      </c>
    </row>
    <row r="249" spans="1:21" x14ac:dyDescent="0.25">
      <c r="A249" t="s">
        <v>1327</v>
      </c>
      <c r="B249" s="1">
        <v>44848</v>
      </c>
      <c r="C249" s="1">
        <v>44852</v>
      </c>
      <c r="D249" t="s">
        <v>21</v>
      </c>
      <c r="E249" t="s">
        <v>1328</v>
      </c>
      <c r="F249" t="s">
        <v>1329</v>
      </c>
      <c r="G249" t="s">
        <v>77</v>
      </c>
      <c r="H249" t="s">
        <v>1330</v>
      </c>
      <c r="I249" t="s">
        <v>79</v>
      </c>
      <c r="J249" t="s">
        <v>27</v>
      </c>
      <c r="K249">
        <v>59730</v>
      </c>
      <c r="L249" t="s">
        <v>38</v>
      </c>
      <c r="M249" t="s">
        <v>1331</v>
      </c>
      <c r="N249" t="s">
        <v>30</v>
      </c>
      <c r="O249" t="s">
        <v>58</v>
      </c>
      <c r="P249" t="s">
        <v>4969</v>
      </c>
      <c r="Q249" t="s">
        <v>4957</v>
      </c>
      <c r="R249">
        <v>746.91</v>
      </c>
      <c r="S249">
        <v>10</v>
      </c>
      <c r="T249">
        <v>0.19</v>
      </c>
      <c r="U249">
        <v>561.42999999999995</v>
      </c>
    </row>
    <row r="250" spans="1:21" x14ac:dyDescent="0.25">
      <c r="A250" t="s">
        <v>1332</v>
      </c>
      <c r="B250" s="1">
        <v>44765</v>
      </c>
      <c r="C250" s="1">
        <v>44770</v>
      </c>
      <c r="D250" t="s">
        <v>42</v>
      </c>
      <c r="E250" t="s">
        <v>1333</v>
      </c>
      <c r="F250" t="s">
        <v>1334</v>
      </c>
      <c r="G250" t="s">
        <v>69</v>
      </c>
      <c r="H250" t="s">
        <v>1335</v>
      </c>
      <c r="I250" t="s">
        <v>835</v>
      </c>
      <c r="J250" t="s">
        <v>27</v>
      </c>
      <c r="K250">
        <v>28297</v>
      </c>
      <c r="L250" t="s">
        <v>38</v>
      </c>
      <c r="M250" t="s">
        <v>1336</v>
      </c>
      <c r="N250" t="s">
        <v>30</v>
      </c>
      <c r="O250" t="s">
        <v>81</v>
      </c>
      <c r="P250" t="s">
        <v>4972</v>
      </c>
      <c r="Q250" t="s">
        <v>4960</v>
      </c>
      <c r="R250">
        <v>440.51</v>
      </c>
      <c r="S250">
        <v>5</v>
      </c>
      <c r="T250">
        <v>0.32</v>
      </c>
      <c r="U250">
        <v>280.20999999999998</v>
      </c>
    </row>
    <row r="251" spans="1:21" x14ac:dyDescent="0.25">
      <c r="A251" t="s">
        <v>1337</v>
      </c>
      <c r="B251" s="1">
        <v>45511</v>
      </c>
      <c r="C251" s="1">
        <v>45488</v>
      </c>
      <c r="D251" t="s">
        <v>52</v>
      </c>
      <c r="E251" t="s">
        <v>1338</v>
      </c>
      <c r="F251" t="s">
        <v>1339</v>
      </c>
      <c r="G251" t="s">
        <v>77</v>
      </c>
      <c r="H251" t="s">
        <v>1340</v>
      </c>
      <c r="I251" t="s">
        <v>285</v>
      </c>
      <c r="J251" t="s">
        <v>27</v>
      </c>
      <c r="K251">
        <v>4563</v>
      </c>
      <c r="L251" t="s">
        <v>99</v>
      </c>
      <c r="M251" t="s">
        <v>1341</v>
      </c>
      <c r="N251" t="s">
        <v>49</v>
      </c>
      <c r="O251" t="s">
        <v>93</v>
      </c>
      <c r="P251" t="s">
        <v>4973</v>
      </c>
      <c r="Q251" t="s">
        <v>4961</v>
      </c>
      <c r="R251">
        <v>464.2</v>
      </c>
      <c r="S251">
        <v>3</v>
      </c>
      <c r="T251">
        <v>0.43</v>
      </c>
      <c r="U251">
        <v>225.05</v>
      </c>
    </row>
    <row r="252" spans="1:21" x14ac:dyDescent="0.25">
      <c r="A252" t="s">
        <v>1342</v>
      </c>
      <c r="B252" s="1">
        <v>44919</v>
      </c>
      <c r="C252" s="1">
        <v>44925</v>
      </c>
      <c r="D252" t="s">
        <v>33</v>
      </c>
      <c r="E252" t="s">
        <v>1343</v>
      </c>
      <c r="F252" t="s">
        <v>1344</v>
      </c>
      <c r="G252" t="s">
        <v>69</v>
      </c>
      <c r="H252" t="s">
        <v>1345</v>
      </c>
      <c r="I252" t="s">
        <v>26</v>
      </c>
      <c r="J252" t="s">
        <v>27</v>
      </c>
      <c r="K252">
        <v>17803</v>
      </c>
      <c r="L252" t="s">
        <v>47</v>
      </c>
      <c r="M252" t="s">
        <v>1346</v>
      </c>
      <c r="N252" t="s">
        <v>64</v>
      </c>
      <c r="O252" t="s">
        <v>125</v>
      </c>
      <c r="P252" t="s">
        <v>4974</v>
      </c>
      <c r="Q252" t="s">
        <v>4962</v>
      </c>
      <c r="R252">
        <v>908.72</v>
      </c>
      <c r="S252">
        <v>3</v>
      </c>
      <c r="T252">
        <v>0.38</v>
      </c>
      <c r="U252">
        <v>522.38</v>
      </c>
    </row>
    <row r="253" spans="1:21" x14ac:dyDescent="0.25">
      <c r="A253" t="s">
        <v>1347</v>
      </c>
      <c r="B253" s="1">
        <v>44406</v>
      </c>
      <c r="C253" s="1">
        <v>44407</v>
      </c>
      <c r="D253" t="s">
        <v>42</v>
      </c>
      <c r="E253" t="s">
        <v>1348</v>
      </c>
      <c r="F253" t="s">
        <v>1349</v>
      </c>
      <c r="G253" t="s">
        <v>69</v>
      </c>
      <c r="H253" t="s">
        <v>1350</v>
      </c>
      <c r="I253" t="s">
        <v>891</v>
      </c>
      <c r="J253" t="s">
        <v>27</v>
      </c>
      <c r="K253">
        <v>62826</v>
      </c>
      <c r="L253" t="s">
        <v>28</v>
      </c>
      <c r="M253" t="s">
        <v>1351</v>
      </c>
      <c r="N253" t="s">
        <v>30</v>
      </c>
      <c r="O253" t="s">
        <v>58</v>
      </c>
      <c r="P253" t="s">
        <v>4969</v>
      </c>
      <c r="Q253" t="s">
        <v>4957</v>
      </c>
      <c r="R253">
        <v>687.38</v>
      </c>
      <c r="S253">
        <v>9</v>
      </c>
      <c r="T253">
        <v>0.49</v>
      </c>
      <c r="U253">
        <v>341.28</v>
      </c>
    </row>
    <row r="254" spans="1:21" x14ac:dyDescent="0.25">
      <c r="A254" t="s">
        <v>1352</v>
      </c>
      <c r="B254" s="1">
        <v>44548</v>
      </c>
      <c r="C254" s="1">
        <v>44555</v>
      </c>
      <c r="D254" t="s">
        <v>33</v>
      </c>
      <c r="E254" t="s">
        <v>1353</v>
      </c>
      <c r="F254" t="s">
        <v>1354</v>
      </c>
      <c r="G254" t="s">
        <v>69</v>
      </c>
      <c r="H254" t="s">
        <v>1355</v>
      </c>
      <c r="I254" t="s">
        <v>26</v>
      </c>
      <c r="J254" t="s">
        <v>27</v>
      </c>
      <c r="K254">
        <v>19607</v>
      </c>
      <c r="L254" t="s">
        <v>38</v>
      </c>
      <c r="M254" t="s">
        <v>1356</v>
      </c>
      <c r="N254" t="s">
        <v>49</v>
      </c>
      <c r="O254" t="s">
        <v>93</v>
      </c>
      <c r="P254" t="s">
        <v>4973</v>
      </c>
      <c r="Q254" t="s">
        <v>4961</v>
      </c>
      <c r="R254">
        <v>872.93</v>
      </c>
      <c r="S254">
        <v>6</v>
      </c>
      <c r="T254">
        <v>0.09</v>
      </c>
      <c r="U254">
        <v>780.65</v>
      </c>
    </row>
    <row r="255" spans="1:21" x14ac:dyDescent="0.25">
      <c r="A255" t="s">
        <v>1357</v>
      </c>
      <c r="B255" s="1">
        <v>45065</v>
      </c>
      <c r="C255" s="1">
        <v>45066</v>
      </c>
      <c r="D255" t="s">
        <v>33</v>
      </c>
      <c r="E255" t="s">
        <v>1358</v>
      </c>
      <c r="F255" t="s">
        <v>1359</v>
      </c>
      <c r="G255" t="s">
        <v>69</v>
      </c>
      <c r="H255" t="s">
        <v>1360</v>
      </c>
      <c r="I255" t="s">
        <v>269</v>
      </c>
      <c r="J255" t="s">
        <v>27</v>
      </c>
      <c r="K255">
        <v>98428</v>
      </c>
      <c r="L255" t="s">
        <v>38</v>
      </c>
      <c r="M255" t="s">
        <v>1361</v>
      </c>
      <c r="N255" t="s">
        <v>30</v>
      </c>
      <c r="O255" t="s">
        <v>81</v>
      </c>
      <c r="P255" t="s">
        <v>4972</v>
      </c>
      <c r="Q255" t="s">
        <v>4960</v>
      </c>
      <c r="R255">
        <v>449.09</v>
      </c>
      <c r="S255">
        <v>9</v>
      </c>
      <c r="T255">
        <v>0.12</v>
      </c>
      <c r="U255">
        <v>374.58</v>
      </c>
    </row>
    <row r="256" spans="1:21" x14ac:dyDescent="0.25">
      <c r="A256" t="s">
        <v>1362</v>
      </c>
      <c r="B256" s="1">
        <v>43923</v>
      </c>
      <c r="C256" s="1">
        <v>43870</v>
      </c>
      <c r="D256" t="s">
        <v>42</v>
      </c>
      <c r="E256" t="s">
        <v>1363</v>
      </c>
      <c r="F256" t="s">
        <v>1364</v>
      </c>
      <c r="G256" t="s">
        <v>77</v>
      </c>
      <c r="H256" t="s">
        <v>1365</v>
      </c>
      <c r="I256" t="s">
        <v>540</v>
      </c>
      <c r="J256" t="s">
        <v>27</v>
      </c>
      <c r="K256">
        <v>40263</v>
      </c>
      <c r="L256" t="s">
        <v>47</v>
      </c>
      <c r="M256" t="s">
        <v>1366</v>
      </c>
      <c r="N256" t="s">
        <v>49</v>
      </c>
      <c r="O256" t="s">
        <v>50</v>
      </c>
      <c r="P256" t="s">
        <v>4968</v>
      </c>
      <c r="Q256" t="s">
        <v>4956</v>
      </c>
      <c r="R256">
        <v>354.2</v>
      </c>
      <c r="S256">
        <v>6</v>
      </c>
      <c r="T256">
        <v>0.22</v>
      </c>
      <c r="U256">
        <v>241.45</v>
      </c>
    </row>
    <row r="257" spans="1:21" x14ac:dyDescent="0.25">
      <c r="A257" t="s">
        <v>1367</v>
      </c>
      <c r="B257" s="1">
        <v>44240</v>
      </c>
      <c r="C257" s="1">
        <v>44246</v>
      </c>
      <c r="D257" t="s">
        <v>33</v>
      </c>
      <c r="E257" t="s">
        <v>1368</v>
      </c>
      <c r="F257" t="s">
        <v>1369</v>
      </c>
      <c r="G257" t="s">
        <v>69</v>
      </c>
      <c r="H257" t="s">
        <v>1370</v>
      </c>
      <c r="I257" t="s">
        <v>86</v>
      </c>
      <c r="J257" t="s">
        <v>27</v>
      </c>
      <c r="K257">
        <v>30196</v>
      </c>
      <c r="L257" t="s">
        <v>47</v>
      </c>
      <c r="M257" t="s">
        <v>1371</v>
      </c>
      <c r="N257" t="s">
        <v>30</v>
      </c>
      <c r="O257" t="s">
        <v>40</v>
      </c>
      <c r="P257" t="s">
        <v>4967</v>
      </c>
      <c r="Q257" t="s">
        <v>4955</v>
      </c>
      <c r="R257">
        <v>834.79</v>
      </c>
      <c r="S257">
        <v>6</v>
      </c>
      <c r="T257">
        <v>0.2</v>
      </c>
      <c r="U257">
        <v>647.73</v>
      </c>
    </row>
    <row r="258" spans="1:21" x14ac:dyDescent="0.25">
      <c r="A258" t="s">
        <v>1372</v>
      </c>
      <c r="B258" s="1">
        <v>44934</v>
      </c>
      <c r="C258" s="1">
        <v>45143</v>
      </c>
      <c r="D258" t="s">
        <v>21</v>
      </c>
      <c r="E258" t="s">
        <v>1373</v>
      </c>
      <c r="F258" t="s">
        <v>1374</v>
      </c>
      <c r="G258" t="s">
        <v>69</v>
      </c>
      <c r="H258" t="s">
        <v>1375</v>
      </c>
      <c r="I258" t="s">
        <v>237</v>
      </c>
      <c r="J258" t="s">
        <v>27</v>
      </c>
      <c r="K258">
        <v>90551</v>
      </c>
      <c r="L258" t="s">
        <v>99</v>
      </c>
      <c r="M258" t="s">
        <v>1376</v>
      </c>
      <c r="N258" t="s">
        <v>64</v>
      </c>
      <c r="O258" t="s">
        <v>125</v>
      </c>
      <c r="P258" t="s">
        <v>4974</v>
      </c>
      <c r="Q258" t="s">
        <v>4962</v>
      </c>
      <c r="R258">
        <v>937.61</v>
      </c>
      <c r="S258">
        <v>5</v>
      </c>
      <c r="T258">
        <v>0.18</v>
      </c>
      <c r="U258">
        <v>758.6</v>
      </c>
    </row>
    <row r="259" spans="1:21" x14ac:dyDescent="0.25">
      <c r="A259" t="s">
        <v>1377</v>
      </c>
      <c r="B259" s="1">
        <v>44269</v>
      </c>
      <c r="C259" s="1">
        <v>44272</v>
      </c>
      <c r="D259" t="s">
        <v>42</v>
      </c>
      <c r="E259" t="s">
        <v>1378</v>
      </c>
      <c r="F259" t="s">
        <v>1379</v>
      </c>
      <c r="G259" t="s">
        <v>77</v>
      </c>
      <c r="H259" t="s">
        <v>1380</v>
      </c>
      <c r="I259" t="s">
        <v>1270</v>
      </c>
      <c r="J259" t="s">
        <v>27</v>
      </c>
      <c r="K259">
        <v>70428</v>
      </c>
      <c r="L259" t="s">
        <v>38</v>
      </c>
      <c r="M259" t="s">
        <v>1381</v>
      </c>
      <c r="N259" t="s">
        <v>49</v>
      </c>
      <c r="O259" t="s">
        <v>402</v>
      </c>
      <c r="P259" t="s">
        <v>4977</v>
      </c>
      <c r="Q259" t="s">
        <v>4965</v>
      </c>
      <c r="R259">
        <v>461.69</v>
      </c>
      <c r="S259">
        <v>10</v>
      </c>
      <c r="T259">
        <v>0.28999999999999998</v>
      </c>
      <c r="U259">
        <v>292.55</v>
      </c>
    </row>
    <row r="260" spans="1:21" x14ac:dyDescent="0.25">
      <c r="A260" t="s">
        <v>1382</v>
      </c>
      <c r="B260" s="1">
        <v>44830</v>
      </c>
      <c r="C260" s="1">
        <v>44836</v>
      </c>
      <c r="D260" t="s">
        <v>52</v>
      </c>
      <c r="E260" t="s">
        <v>1383</v>
      </c>
      <c r="F260" t="s">
        <v>1384</v>
      </c>
      <c r="G260" t="s">
        <v>24</v>
      </c>
      <c r="H260" t="s">
        <v>1385</v>
      </c>
      <c r="I260" t="s">
        <v>766</v>
      </c>
      <c r="J260" t="s">
        <v>27</v>
      </c>
      <c r="K260">
        <v>91614</v>
      </c>
      <c r="L260" t="s">
        <v>47</v>
      </c>
      <c r="M260" t="s">
        <v>1386</v>
      </c>
      <c r="N260" t="s">
        <v>49</v>
      </c>
      <c r="O260" t="s">
        <v>93</v>
      </c>
      <c r="P260" t="s">
        <v>4973</v>
      </c>
      <c r="Q260" t="s">
        <v>4961</v>
      </c>
      <c r="R260">
        <v>196.49</v>
      </c>
      <c r="S260">
        <v>7</v>
      </c>
      <c r="T260">
        <v>0.24</v>
      </c>
      <c r="U260">
        <v>119.2</v>
      </c>
    </row>
    <row r="261" spans="1:21" x14ac:dyDescent="0.25">
      <c r="A261" t="s">
        <v>1387</v>
      </c>
      <c r="B261" s="1">
        <v>45572</v>
      </c>
      <c r="C261" s="1">
        <v>45484</v>
      </c>
      <c r="D261" t="s">
        <v>42</v>
      </c>
      <c r="E261" t="s">
        <v>595</v>
      </c>
      <c r="F261" t="s">
        <v>1388</v>
      </c>
      <c r="G261" t="s">
        <v>69</v>
      </c>
      <c r="H261" t="s">
        <v>1389</v>
      </c>
      <c r="I261" t="s">
        <v>26</v>
      </c>
      <c r="J261" t="s">
        <v>27</v>
      </c>
      <c r="K261">
        <v>92588</v>
      </c>
      <c r="L261" t="s">
        <v>38</v>
      </c>
      <c r="M261" t="s">
        <v>1390</v>
      </c>
      <c r="N261" t="s">
        <v>30</v>
      </c>
      <c r="O261" t="s">
        <v>31</v>
      </c>
      <c r="P261" t="s">
        <v>4966</v>
      </c>
      <c r="Q261" t="s">
        <v>4954</v>
      </c>
      <c r="R261">
        <v>563.89</v>
      </c>
      <c r="S261">
        <v>1</v>
      </c>
      <c r="T261">
        <v>0.19</v>
      </c>
      <c r="U261">
        <v>419.71</v>
      </c>
    </row>
    <row r="262" spans="1:21" x14ac:dyDescent="0.25">
      <c r="A262" t="s">
        <v>1391</v>
      </c>
      <c r="B262" s="1">
        <v>45039</v>
      </c>
      <c r="C262" s="1">
        <v>45044</v>
      </c>
      <c r="D262" t="s">
        <v>52</v>
      </c>
      <c r="E262" t="s">
        <v>1392</v>
      </c>
      <c r="F262" t="s">
        <v>1393</v>
      </c>
      <c r="G262" t="s">
        <v>69</v>
      </c>
      <c r="H262" t="s">
        <v>1394</v>
      </c>
      <c r="I262" t="s">
        <v>467</v>
      </c>
      <c r="J262" t="s">
        <v>27</v>
      </c>
      <c r="K262">
        <v>30130</v>
      </c>
      <c r="L262" t="s">
        <v>28</v>
      </c>
      <c r="M262" t="s">
        <v>1395</v>
      </c>
      <c r="N262" t="s">
        <v>64</v>
      </c>
      <c r="O262" t="s">
        <v>65</v>
      </c>
      <c r="P262" t="s">
        <v>4970</v>
      </c>
      <c r="Q262" t="s">
        <v>4958</v>
      </c>
      <c r="R262">
        <v>597.55999999999995</v>
      </c>
      <c r="S262">
        <v>1</v>
      </c>
      <c r="T262">
        <v>0.49</v>
      </c>
      <c r="U262">
        <v>295.5</v>
      </c>
    </row>
    <row r="263" spans="1:21" x14ac:dyDescent="0.25">
      <c r="A263" t="s">
        <v>1396</v>
      </c>
      <c r="B263" s="1">
        <v>45184</v>
      </c>
      <c r="C263" s="1">
        <v>45189</v>
      </c>
      <c r="D263" t="s">
        <v>33</v>
      </c>
      <c r="E263" t="s">
        <v>1397</v>
      </c>
      <c r="F263" t="s">
        <v>1398</v>
      </c>
      <c r="G263" t="s">
        <v>24</v>
      </c>
      <c r="H263" t="s">
        <v>1399</v>
      </c>
      <c r="I263" t="s">
        <v>540</v>
      </c>
      <c r="J263" t="s">
        <v>27</v>
      </c>
      <c r="K263">
        <v>48990</v>
      </c>
      <c r="L263" t="s">
        <v>99</v>
      </c>
      <c r="M263" t="s">
        <v>1400</v>
      </c>
      <c r="N263" t="s">
        <v>49</v>
      </c>
      <c r="O263" t="s">
        <v>73</v>
      </c>
      <c r="P263" t="s">
        <v>4971</v>
      </c>
      <c r="Q263" t="s">
        <v>4959</v>
      </c>
      <c r="R263">
        <v>989.81</v>
      </c>
      <c r="S263">
        <v>9</v>
      </c>
      <c r="T263">
        <v>0.18</v>
      </c>
      <c r="U263">
        <v>772.68</v>
      </c>
    </row>
    <row r="264" spans="1:21" x14ac:dyDescent="0.25">
      <c r="A264" t="s">
        <v>1401</v>
      </c>
      <c r="B264" s="1">
        <v>44547</v>
      </c>
      <c r="C264" s="1">
        <v>44550</v>
      </c>
      <c r="D264" t="s">
        <v>21</v>
      </c>
      <c r="E264" t="s">
        <v>1402</v>
      </c>
      <c r="F264" t="s">
        <v>1403</v>
      </c>
      <c r="G264" t="s">
        <v>77</v>
      </c>
      <c r="H264" t="s">
        <v>1404</v>
      </c>
      <c r="I264" t="s">
        <v>478</v>
      </c>
      <c r="J264" t="s">
        <v>27</v>
      </c>
      <c r="K264">
        <v>21624</v>
      </c>
      <c r="L264" t="s">
        <v>38</v>
      </c>
      <c r="M264" t="s">
        <v>711</v>
      </c>
      <c r="N264" t="s">
        <v>64</v>
      </c>
      <c r="O264" t="s">
        <v>65</v>
      </c>
      <c r="P264" t="s">
        <v>4970</v>
      </c>
      <c r="Q264" t="s">
        <v>4958</v>
      </c>
      <c r="R264">
        <v>599.17999999999995</v>
      </c>
      <c r="S264">
        <v>4</v>
      </c>
      <c r="T264">
        <v>0.28000000000000003</v>
      </c>
      <c r="U264">
        <v>385.56</v>
      </c>
    </row>
    <row r="265" spans="1:21" x14ac:dyDescent="0.25">
      <c r="A265" t="s">
        <v>1405</v>
      </c>
      <c r="B265" s="1">
        <v>44706</v>
      </c>
      <c r="C265" s="1">
        <v>44708</v>
      </c>
      <c r="D265" t="s">
        <v>42</v>
      </c>
      <c r="E265" t="s">
        <v>1406</v>
      </c>
      <c r="F265" t="s">
        <v>1407</v>
      </c>
      <c r="G265" t="s">
        <v>69</v>
      </c>
      <c r="H265" t="s">
        <v>1408</v>
      </c>
      <c r="I265" t="s">
        <v>334</v>
      </c>
      <c r="J265" t="s">
        <v>27</v>
      </c>
      <c r="K265">
        <v>46555</v>
      </c>
      <c r="L265" t="s">
        <v>47</v>
      </c>
      <c r="M265" t="s">
        <v>1409</v>
      </c>
      <c r="N265" t="s">
        <v>30</v>
      </c>
      <c r="O265" t="s">
        <v>40</v>
      </c>
      <c r="P265" t="s">
        <v>4967</v>
      </c>
      <c r="Q265" t="s">
        <v>4955</v>
      </c>
      <c r="R265">
        <v>788.9</v>
      </c>
      <c r="S265">
        <v>10</v>
      </c>
      <c r="T265">
        <v>0.41</v>
      </c>
      <c r="U265">
        <v>426.05</v>
      </c>
    </row>
    <row r="266" spans="1:21" x14ac:dyDescent="0.25">
      <c r="A266" t="s">
        <v>1410</v>
      </c>
      <c r="B266" s="1">
        <v>45440</v>
      </c>
      <c r="C266" s="1">
        <v>45443</v>
      </c>
      <c r="D266" t="s">
        <v>52</v>
      </c>
      <c r="E266" t="s">
        <v>1411</v>
      </c>
      <c r="F266" t="s">
        <v>1412</v>
      </c>
      <c r="G266" t="s">
        <v>24</v>
      </c>
      <c r="H266" t="s">
        <v>1413</v>
      </c>
      <c r="I266" t="s">
        <v>86</v>
      </c>
      <c r="J266" t="s">
        <v>27</v>
      </c>
      <c r="K266">
        <v>91093</v>
      </c>
      <c r="L266" t="s">
        <v>38</v>
      </c>
      <c r="M266" t="s">
        <v>1414</v>
      </c>
      <c r="N266" t="s">
        <v>64</v>
      </c>
      <c r="O266" t="s">
        <v>125</v>
      </c>
      <c r="P266" t="s">
        <v>4974</v>
      </c>
      <c r="Q266" t="s">
        <v>4962</v>
      </c>
      <c r="R266">
        <v>278.79000000000002</v>
      </c>
      <c r="S266">
        <v>8</v>
      </c>
      <c r="T266">
        <v>0.39</v>
      </c>
      <c r="U266">
        <v>134.9</v>
      </c>
    </row>
    <row r="267" spans="1:21" x14ac:dyDescent="0.25">
      <c r="A267" t="s">
        <v>1415</v>
      </c>
      <c r="B267" s="1">
        <v>44980</v>
      </c>
      <c r="C267" s="1">
        <v>44985</v>
      </c>
      <c r="D267" t="s">
        <v>42</v>
      </c>
      <c r="E267" t="s">
        <v>1416</v>
      </c>
      <c r="F267" t="s">
        <v>1417</v>
      </c>
      <c r="G267" t="s">
        <v>24</v>
      </c>
      <c r="H267" t="s">
        <v>1418</v>
      </c>
      <c r="I267" t="s">
        <v>653</v>
      </c>
      <c r="J267" t="s">
        <v>27</v>
      </c>
      <c r="K267">
        <v>32763</v>
      </c>
      <c r="L267" t="s">
        <v>47</v>
      </c>
      <c r="M267" t="s">
        <v>1419</v>
      </c>
      <c r="N267" t="s">
        <v>64</v>
      </c>
      <c r="O267" t="s">
        <v>226</v>
      </c>
      <c r="P267" t="s">
        <v>4976</v>
      </c>
      <c r="Q267" t="s">
        <v>4964</v>
      </c>
      <c r="R267">
        <v>262.39999999999998</v>
      </c>
      <c r="S267">
        <v>1</v>
      </c>
      <c r="T267">
        <v>0.14000000000000001</v>
      </c>
      <c r="U267">
        <v>180.12</v>
      </c>
    </row>
    <row r="268" spans="1:21" x14ac:dyDescent="0.25">
      <c r="A268" t="s">
        <v>1420</v>
      </c>
      <c r="B268" s="1">
        <v>44367</v>
      </c>
      <c r="C268" s="1">
        <v>44370</v>
      </c>
      <c r="D268" t="s">
        <v>21</v>
      </c>
      <c r="E268" t="s">
        <v>1421</v>
      </c>
      <c r="F268" t="s">
        <v>1422</v>
      </c>
      <c r="G268" t="s">
        <v>24</v>
      </c>
      <c r="H268" t="s">
        <v>1423</v>
      </c>
      <c r="I268" t="s">
        <v>196</v>
      </c>
      <c r="J268" t="s">
        <v>27</v>
      </c>
      <c r="K268">
        <v>83082</v>
      </c>
      <c r="L268" t="s">
        <v>47</v>
      </c>
      <c r="M268" t="s">
        <v>1424</v>
      </c>
      <c r="N268" t="s">
        <v>30</v>
      </c>
      <c r="O268" t="s">
        <v>31</v>
      </c>
      <c r="P268" t="s">
        <v>4966</v>
      </c>
      <c r="Q268" t="s">
        <v>4954</v>
      </c>
      <c r="R268">
        <v>864.66</v>
      </c>
      <c r="S268">
        <v>6</v>
      </c>
      <c r="T268">
        <v>0.03</v>
      </c>
      <c r="U268">
        <v>806.28</v>
      </c>
    </row>
    <row r="269" spans="1:21" x14ac:dyDescent="0.25">
      <c r="A269" t="s">
        <v>1425</v>
      </c>
      <c r="B269" s="1">
        <v>44612</v>
      </c>
      <c r="C269" s="1">
        <v>44617</v>
      </c>
      <c r="D269" t="s">
        <v>33</v>
      </c>
      <c r="E269" t="s">
        <v>1426</v>
      </c>
      <c r="F269" t="s">
        <v>1427</v>
      </c>
      <c r="G269" t="s">
        <v>69</v>
      </c>
      <c r="H269" t="s">
        <v>1428</v>
      </c>
      <c r="I269" t="s">
        <v>196</v>
      </c>
      <c r="J269" t="s">
        <v>27</v>
      </c>
      <c r="K269">
        <v>86443</v>
      </c>
      <c r="L269" t="s">
        <v>28</v>
      </c>
      <c r="M269" t="s">
        <v>1429</v>
      </c>
      <c r="N269" t="s">
        <v>30</v>
      </c>
      <c r="O269" t="s">
        <v>40</v>
      </c>
      <c r="P269" t="s">
        <v>4967</v>
      </c>
      <c r="Q269" t="s">
        <v>4955</v>
      </c>
      <c r="R269">
        <v>501.67</v>
      </c>
      <c r="S269">
        <v>4</v>
      </c>
      <c r="T269">
        <v>0.11</v>
      </c>
      <c r="U269">
        <v>411.41</v>
      </c>
    </row>
    <row r="270" spans="1:21" x14ac:dyDescent="0.25">
      <c r="A270" t="s">
        <v>1430</v>
      </c>
      <c r="B270" s="1">
        <v>45040</v>
      </c>
      <c r="C270" s="1">
        <v>45047</v>
      </c>
      <c r="D270" t="s">
        <v>33</v>
      </c>
      <c r="E270" t="s">
        <v>1431</v>
      </c>
      <c r="F270" t="s">
        <v>1432</v>
      </c>
      <c r="G270" t="s">
        <v>77</v>
      </c>
      <c r="H270" t="s">
        <v>1433</v>
      </c>
      <c r="I270" t="s">
        <v>659</v>
      </c>
      <c r="J270" t="s">
        <v>27</v>
      </c>
      <c r="K270">
        <v>73492</v>
      </c>
      <c r="L270" t="s">
        <v>28</v>
      </c>
      <c r="M270" t="s">
        <v>1434</v>
      </c>
      <c r="N270" t="s">
        <v>64</v>
      </c>
      <c r="O270" t="s">
        <v>65</v>
      </c>
      <c r="P270" t="s">
        <v>4970</v>
      </c>
      <c r="Q270" t="s">
        <v>4958</v>
      </c>
      <c r="R270">
        <v>227.57</v>
      </c>
      <c r="S270">
        <v>4</v>
      </c>
      <c r="T270">
        <v>0.27</v>
      </c>
      <c r="U270">
        <v>125.07</v>
      </c>
    </row>
    <row r="271" spans="1:21" x14ac:dyDescent="0.25">
      <c r="A271" t="s">
        <v>1435</v>
      </c>
      <c r="B271" s="1">
        <v>43957</v>
      </c>
      <c r="C271" s="1">
        <v>43994</v>
      </c>
      <c r="D271" t="s">
        <v>33</v>
      </c>
      <c r="E271" t="s">
        <v>1436</v>
      </c>
      <c r="F271" t="s">
        <v>1437</v>
      </c>
      <c r="G271" t="s">
        <v>24</v>
      </c>
      <c r="H271" t="s">
        <v>1438</v>
      </c>
      <c r="I271" t="s">
        <v>196</v>
      </c>
      <c r="J271" t="s">
        <v>27</v>
      </c>
      <c r="K271">
        <v>26780</v>
      </c>
      <c r="L271" t="s">
        <v>47</v>
      </c>
      <c r="M271" t="s">
        <v>1439</v>
      </c>
      <c r="N271" t="s">
        <v>64</v>
      </c>
      <c r="O271" t="s">
        <v>137</v>
      </c>
      <c r="P271" t="s">
        <v>4975</v>
      </c>
      <c r="Q271" t="s">
        <v>4963</v>
      </c>
      <c r="R271">
        <v>216.04</v>
      </c>
      <c r="S271">
        <v>4</v>
      </c>
      <c r="T271">
        <v>0.37</v>
      </c>
      <c r="U271">
        <v>131.47999999999999</v>
      </c>
    </row>
    <row r="272" spans="1:21" x14ac:dyDescent="0.25">
      <c r="A272" t="s">
        <v>1440</v>
      </c>
      <c r="B272" s="1">
        <v>45524</v>
      </c>
      <c r="C272" s="1">
        <v>45530</v>
      </c>
      <c r="D272" t="s">
        <v>21</v>
      </c>
      <c r="E272" t="s">
        <v>1441</v>
      </c>
      <c r="F272" t="s">
        <v>1442</v>
      </c>
      <c r="G272" t="s">
        <v>24</v>
      </c>
      <c r="H272" t="s">
        <v>1443</v>
      </c>
      <c r="I272" t="s">
        <v>285</v>
      </c>
      <c r="J272" t="s">
        <v>27</v>
      </c>
      <c r="K272">
        <v>81513</v>
      </c>
      <c r="L272" t="s">
        <v>99</v>
      </c>
      <c r="M272" t="s">
        <v>1444</v>
      </c>
      <c r="N272" t="s">
        <v>30</v>
      </c>
      <c r="O272" t="s">
        <v>58</v>
      </c>
      <c r="P272" t="s">
        <v>4969</v>
      </c>
      <c r="Q272" t="s">
        <v>4957</v>
      </c>
      <c r="R272">
        <v>507.9</v>
      </c>
      <c r="S272">
        <v>10</v>
      </c>
      <c r="T272">
        <v>0.28000000000000003</v>
      </c>
      <c r="U272">
        <v>359.9</v>
      </c>
    </row>
    <row r="273" spans="1:21" x14ac:dyDescent="0.25">
      <c r="A273" t="s">
        <v>1445</v>
      </c>
      <c r="B273" s="1">
        <v>44279</v>
      </c>
      <c r="C273" s="1">
        <v>44282</v>
      </c>
      <c r="D273" t="s">
        <v>21</v>
      </c>
      <c r="E273" t="s">
        <v>1446</v>
      </c>
      <c r="F273" t="s">
        <v>1447</v>
      </c>
      <c r="G273" t="s">
        <v>24</v>
      </c>
      <c r="H273" t="s">
        <v>1448</v>
      </c>
      <c r="I273" t="s">
        <v>269</v>
      </c>
      <c r="J273" t="s">
        <v>27</v>
      </c>
      <c r="K273">
        <v>72838</v>
      </c>
      <c r="L273" t="s">
        <v>99</v>
      </c>
      <c r="M273" t="s">
        <v>1371</v>
      </c>
      <c r="N273" t="s">
        <v>64</v>
      </c>
      <c r="O273" t="s">
        <v>125</v>
      </c>
      <c r="P273" t="s">
        <v>4974</v>
      </c>
      <c r="Q273" t="s">
        <v>4962</v>
      </c>
      <c r="R273">
        <v>299.92</v>
      </c>
      <c r="S273">
        <v>7</v>
      </c>
      <c r="T273">
        <v>0.3</v>
      </c>
      <c r="U273">
        <v>165.36</v>
      </c>
    </row>
    <row r="274" spans="1:21" x14ac:dyDescent="0.25">
      <c r="A274" t="s">
        <v>1449</v>
      </c>
      <c r="B274" s="1">
        <v>44878</v>
      </c>
      <c r="C274" s="1">
        <v>44881</v>
      </c>
      <c r="D274" t="s">
        <v>21</v>
      </c>
      <c r="E274" t="s">
        <v>1450</v>
      </c>
      <c r="F274" t="s">
        <v>1451</v>
      </c>
      <c r="G274" t="s">
        <v>69</v>
      </c>
      <c r="H274" t="s">
        <v>1452</v>
      </c>
      <c r="I274" t="s">
        <v>446</v>
      </c>
      <c r="J274" t="s">
        <v>27</v>
      </c>
      <c r="K274">
        <v>52425</v>
      </c>
      <c r="L274" t="s">
        <v>47</v>
      </c>
      <c r="M274" t="s">
        <v>1453</v>
      </c>
      <c r="N274" t="s">
        <v>30</v>
      </c>
      <c r="O274" t="s">
        <v>31</v>
      </c>
      <c r="P274" t="s">
        <v>4966</v>
      </c>
      <c r="Q274" t="s">
        <v>4954</v>
      </c>
      <c r="R274">
        <v>256.92</v>
      </c>
      <c r="S274">
        <v>10</v>
      </c>
      <c r="T274">
        <v>0.18</v>
      </c>
      <c r="U274">
        <v>179.32</v>
      </c>
    </row>
    <row r="275" spans="1:21" x14ac:dyDescent="0.25">
      <c r="A275" t="s">
        <v>1454</v>
      </c>
      <c r="B275" s="1">
        <v>44823</v>
      </c>
      <c r="C275" s="1">
        <v>44827</v>
      </c>
      <c r="D275" t="s">
        <v>42</v>
      </c>
      <c r="E275" t="s">
        <v>1455</v>
      </c>
      <c r="F275" t="s">
        <v>1456</v>
      </c>
      <c r="G275" t="s">
        <v>24</v>
      </c>
      <c r="H275" t="s">
        <v>1457</v>
      </c>
      <c r="I275" t="s">
        <v>1081</v>
      </c>
      <c r="J275" t="s">
        <v>27</v>
      </c>
      <c r="K275">
        <v>9570</v>
      </c>
      <c r="L275" t="s">
        <v>28</v>
      </c>
      <c r="M275" t="s">
        <v>1458</v>
      </c>
      <c r="N275" t="s">
        <v>30</v>
      </c>
      <c r="O275" t="s">
        <v>58</v>
      </c>
      <c r="P275" t="s">
        <v>4969</v>
      </c>
      <c r="Q275" t="s">
        <v>4957</v>
      </c>
      <c r="R275">
        <v>77</v>
      </c>
      <c r="S275">
        <v>1</v>
      </c>
      <c r="T275">
        <v>0.46</v>
      </c>
      <c r="U275">
        <v>27.01</v>
      </c>
    </row>
    <row r="276" spans="1:21" x14ac:dyDescent="0.25">
      <c r="A276" t="s">
        <v>1459</v>
      </c>
      <c r="B276" s="1">
        <v>44046</v>
      </c>
      <c r="C276" s="1">
        <v>43902</v>
      </c>
      <c r="D276" t="s">
        <v>33</v>
      </c>
      <c r="E276" t="s">
        <v>1460</v>
      </c>
      <c r="F276" t="s">
        <v>1461</v>
      </c>
      <c r="G276" t="s">
        <v>69</v>
      </c>
      <c r="H276" t="s">
        <v>1462</v>
      </c>
      <c r="I276" t="s">
        <v>105</v>
      </c>
      <c r="J276" t="s">
        <v>27</v>
      </c>
      <c r="K276">
        <v>24475</v>
      </c>
      <c r="L276" t="s">
        <v>99</v>
      </c>
      <c r="M276" t="s">
        <v>1463</v>
      </c>
      <c r="N276" t="s">
        <v>30</v>
      </c>
      <c r="O276" t="s">
        <v>40</v>
      </c>
      <c r="P276" t="s">
        <v>4967</v>
      </c>
      <c r="Q276" t="s">
        <v>4955</v>
      </c>
      <c r="R276">
        <v>726.79</v>
      </c>
      <c r="S276">
        <v>3</v>
      </c>
      <c r="T276">
        <v>0.21</v>
      </c>
      <c r="U276">
        <v>563.58000000000004</v>
      </c>
    </row>
    <row r="277" spans="1:21" x14ac:dyDescent="0.25">
      <c r="A277" t="s">
        <v>1464</v>
      </c>
      <c r="B277" s="1">
        <v>45492</v>
      </c>
      <c r="C277" s="1">
        <v>45496</v>
      </c>
      <c r="D277" t="s">
        <v>42</v>
      </c>
      <c r="E277" t="s">
        <v>1465</v>
      </c>
      <c r="F277" t="s">
        <v>1466</v>
      </c>
      <c r="G277" t="s">
        <v>69</v>
      </c>
      <c r="H277" t="s">
        <v>1467</v>
      </c>
      <c r="I277" t="s">
        <v>175</v>
      </c>
      <c r="J277" t="s">
        <v>27</v>
      </c>
      <c r="K277">
        <v>5985</v>
      </c>
      <c r="L277" t="s">
        <v>99</v>
      </c>
      <c r="M277" t="s">
        <v>1468</v>
      </c>
      <c r="N277" t="s">
        <v>64</v>
      </c>
      <c r="O277" t="s">
        <v>125</v>
      </c>
      <c r="P277" t="s">
        <v>4974</v>
      </c>
      <c r="Q277" t="s">
        <v>4962</v>
      </c>
      <c r="R277">
        <v>322.33</v>
      </c>
      <c r="S277">
        <v>1</v>
      </c>
      <c r="T277">
        <v>0.43</v>
      </c>
      <c r="U277">
        <v>145.19</v>
      </c>
    </row>
    <row r="278" spans="1:21" x14ac:dyDescent="0.25">
      <c r="A278" t="s">
        <v>1469</v>
      </c>
      <c r="B278" s="1">
        <v>44945</v>
      </c>
      <c r="C278" s="1">
        <v>44950</v>
      </c>
      <c r="D278" t="s">
        <v>33</v>
      </c>
      <c r="E278" t="s">
        <v>1470</v>
      </c>
      <c r="F278" t="s">
        <v>1471</v>
      </c>
      <c r="G278" t="s">
        <v>24</v>
      </c>
      <c r="H278" t="s">
        <v>1472</v>
      </c>
      <c r="I278" t="s">
        <v>766</v>
      </c>
      <c r="J278" t="s">
        <v>27</v>
      </c>
      <c r="K278">
        <v>41160</v>
      </c>
      <c r="L278" t="s">
        <v>99</v>
      </c>
      <c r="M278" t="s">
        <v>1473</v>
      </c>
      <c r="N278" t="s">
        <v>49</v>
      </c>
      <c r="O278" t="s">
        <v>402</v>
      </c>
      <c r="P278" t="s">
        <v>4977</v>
      </c>
      <c r="Q278" t="s">
        <v>4965</v>
      </c>
      <c r="R278">
        <v>604.75</v>
      </c>
      <c r="S278">
        <v>9</v>
      </c>
      <c r="T278">
        <v>0.5</v>
      </c>
      <c r="U278">
        <v>268.66000000000003</v>
      </c>
    </row>
    <row r="279" spans="1:21" x14ac:dyDescent="0.25">
      <c r="A279" t="s">
        <v>1474</v>
      </c>
      <c r="B279" s="1">
        <v>43844</v>
      </c>
      <c r="C279" s="1">
        <v>43847</v>
      </c>
      <c r="D279" t="s">
        <v>33</v>
      </c>
      <c r="E279" t="s">
        <v>1475</v>
      </c>
      <c r="F279" t="s">
        <v>1476</v>
      </c>
      <c r="G279" t="s">
        <v>69</v>
      </c>
      <c r="H279" t="s">
        <v>1477</v>
      </c>
      <c r="I279" t="s">
        <v>540</v>
      </c>
      <c r="J279" t="s">
        <v>27</v>
      </c>
      <c r="K279">
        <v>76674</v>
      </c>
      <c r="L279" t="s">
        <v>28</v>
      </c>
      <c r="M279" t="s">
        <v>1478</v>
      </c>
      <c r="N279" t="s">
        <v>30</v>
      </c>
      <c r="O279" t="s">
        <v>31</v>
      </c>
      <c r="P279" t="s">
        <v>4966</v>
      </c>
      <c r="Q279" t="s">
        <v>4954</v>
      </c>
      <c r="R279">
        <v>978.66</v>
      </c>
      <c r="S279">
        <v>3</v>
      </c>
      <c r="T279">
        <v>0.11</v>
      </c>
      <c r="U279">
        <v>862.07</v>
      </c>
    </row>
    <row r="280" spans="1:21" x14ac:dyDescent="0.25">
      <c r="A280" t="s">
        <v>1479</v>
      </c>
      <c r="B280" s="1">
        <v>44040</v>
      </c>
      <c r="C280" s="1">
        <v>44043</v>
      </c>
      <c r="D280" t="s">
        <v>52</v>
      </c>
      <c r="E280" t="s">
        <v>1480</v>
      </c>
      <c r="F280" t="s">
        <v>1481</v>
      </c>
      <c r="G280" t="s">
        <v>69</v>
      </c>
      <c r="H280" t="s">
        <v>1482</v>
      </c>
      <c r="I280" t="s">
        <v>71</v>
      </c>
      <c r="J280" t="s">
        <v>27</v>
      </c>
      <c r="K280">
        <v>36477</v>
      </c>
      <c r="L280" t="s">
        <v>28</v>
      </c>
      <c r="M280" t="s">
        <v>1483</v>
      </c>
      <c r="N280" t="s">
        <v>49</v>
      </c>
      <c r="O280" t="s">
        <v>73</v>
      </c>
      <c r="P280" t="s">
        <v>4971</v>
      </c>
      <c r="Q280" t="s">
        <v>4959</v>
      </c>
      <c r="R280">
        <v>210.09</v>
      </c>
      <c r="S280">
        <v>7</v>
      </c>
      <c r="T280">
        <v>0.09</v>
      </c>
      <c r="U280">
        <v>141.34</v>
      </c>
    </row>
    <row r="281" spans="1:21" x14ac:dyDescent="0.25">
      <c r="A281" t="s">
        <v>1484</v>
      </c>
      <c r="B281" s="1">
        <v>44779</v>
      </c>
      <c r="C281" s="1">
        <v>44725</v>
      </c>
      <c r="D281" t="s">
        <v>42</v>
      </c>
      <c r="E281" t="s">
        <v>1485</v>
      </c>
      <c r="F281" t="s">
        <v>1486</v>
      </c>
      <c r="G281" t="s">
        <v>69</v>
      </c>
      <c r="H281" t="s">
        <v>1487</v>
      </c>
      <c r="I281" t="s">
        <v>540</v>
      </c>
      <c r="J281" t="s">
        <v>27</v>
      </c>
      <c r="K281">
        <v>84551</v>
      </c>
      <c r="L281" t="s">
        <v>38</v>
      </c>
      <c r="M281" t="s">
        <v>1488</v>
      </c>
      <c r="N281" t="s">
        <v>49</v>
      </c>
      <c r="O281" t="s">
        <v>73</v>
      </c>
      <c r="P281" t="s">
        <v>4971</v>
      </c>
      <c r="Q281" t="s">
        <v>4959</v>
      </c>
      <c r="R281">
        <v>391.56</v>
      </c>
      <c r="S281">
        <v>8</v>
      </c>
      <c r="T281">
        <v>0.15</v>
      </c>
      <c r="U281">
        <v>319.47000000000003</v>
      </c>
    </row>
    <row r="282" spans="1:21" x14ac:dyDescent="0.25">
      <c r="A282" t="s">
        <v>1489</v>
      </c>
      <c r="B282" s="1">
        <v>45056</v>
      </c>
      <c r="C282" s="1">
        <v>45207</v>
      </c>
      <c r="D282" t="s">
        <v>21</v>
      </c>
      <c r="E282" t="s">
        <v>1490</v>
      </c>
      <c r="F282" t="s">
        <v>1491</v>
      </c>
      <c r="G282" t="s">
        <v>77</v>
      </c>
      <c r="H282" t="s">
        <v>1492</v>
      </c>
      <c r="I282" t="s">
        <v>263</v>
      </c>
      <c r="J282" t="s">
        <v>27</v>
      </c>
      <c r="K282">
        <v>99118</v>
      </c>
      <c r="L282" t="s">
        <v>28</v>
      </c>
      <c r="M282" t="s">
        <v>1493</v>
      </c>
      <c r="N282" t="s">
        <v>30</v>
      </c>
      <c r="O282" t="s">
        <v>81</v>
      </c>
      <c r="P282" t="s">
        <v>4972</v>
      </c>
      <c r="Q282" t="s">
        <v>4960</v>
      </c>
      <c r="R282">
        <v>677.15</v>
      </c>
      <c r="S282">
        <v>5</v>
      </c>
      <c r="T282">
        <v>0.48</v>
      </c>
      <c r="U282">
        <v>309.82</v>
      </c>
    </row>
    <row r="283" spans="1:21" x14ac:dyDescent="0.25">
      <c r="A283" t="s">
        <v>1494</v>
      </c>
      <c r="B283" s="1">
        <v>44326</v>
      </c>
      <c r="C283" s="1">
        <v>44478</v>
      </c>
      <c r="D283" t="s">
        <v>52</v>
      </c>
      <c r="E283" t="s">
        <v>1495</v>
      </c>
      <c r="F283" t="s">
        <v>1496</v>
      </c>
      <c r="G283" t="s">
        <v>77</v>
      </c>
      <c r="H283" t="s">
        <v>1497</v>
      </c>
      <c r="I283" t="s">
        <v>891</v>
      </c>
      <c r="J283" t="s">
        <v>27</v>
      </c>
      <c r="K283">
        <v>14317</v>
      </c>
      <c r="L283" t="s">
        <v>99</v>
      </c>
      <c r="M283" t="s">
        <v>1498</v>
      </c>
      <c r="N283" t="s">
        <v>64</v>
      </c>
      <c r="O283" t="s">
        <v>137</v>
      </c>
      <c r="P283" t="s">
        <v>4975</v>
      </c>
      <c r="Q283" t="s">
        <v>4963</v>
      </c>
      <c r="R283">
        <v>458.96</v>
      </c>
      <c r="S283">
        <v>10</v>
      </c>
      <c r="T283">
        <v>0.02</v>
      </c>
      <c r="U283">
        <v>406.72</v>
      </c>
    </row>
    <row r="284" spans="1:21" x14ac:dyDescent="0.25">
      <c r="A284" t="s">
        <v>1499</v>
      </c>
      <c r="B284" s="1">
        <v>44426</v>
      </c>
      <c r="C284" s="1">
        <v>44429</v>
      </c>
      <c r="D284" t="s">
        <v>42</v>
      </c>
      <c r="E284" t="s">
        <v>1500</v>
      </c>
      <c r="F284" t="s">
        <v>1501</v>
      </c>
      <c r="G284" t="s">
        <v>69</v>
      </c>
      <c r="H284" t="s">
        <v>1502</v>
      </c>
      <c r="I284" t="s">
        <v>224</v>
      </c>
      <c r="J284" t="s">
        <v>27</v>
      </c>
      <c r="K284">
        <v>6853</v>
      </c>
      <c r="L284" t="s">
        <v>47</v>
      </c>
      <c r="M284" t="s">
        <v>1503</v>
      </c>
      <c r="N284" t="s">
        <v>49</v>
      </c>
      <c r="O284" t="s">
        <v>402</v>
      </c>
      <c r="P284" t="s">
        <v>4977</v>
      </c>
      <c r="Q284" t="s">
        <v>4965</v>
      </c>
      <c r="R284">
        <v>229.09</v>
      </c>
      <c r="S284">
        <v>1</v>
      </c>
      <c r="T284">
        <v>0.2</v>
      </c>
      <c r="U284">
        <v>163.69</v>
      </c>
    </row>
    <row r="285" spans="1:21" x14ac:dyDescent="0.25">
      <c r="A285" t="s">
        <v>1504</v>
      </c>
      <c r="B285" s="1">
        <v>44156</v>
      </c>
      <c r="C285" s="1">
        <v>44160</v>
      </c>
      <c r="D285" t="s">
        <v>33</v>
      </c>
      <c r="E285" t="s">
        <v>1505</v>
      </c>
      <c r="F285" t="s">
        <v>1506</v>
      </c>
      <c r="G285" t="s">
        <v>69</v>
      </c>
      <c r="H285" t="s">
        <v>1507</v>
      </c>
      <c r="I285" t="s">
        <v>446</v>
      </c>
      <c r="J285" t="s">
        <v>27</v>
      </c>
      <c r="K285">
        <v>71108</v>
      </c>
      <c r="L285" t="s">
        <v>38</v>
      </c>
      <c r="M285" t="s">
        <v>1508</v>
      </c>
      <c r="N285" t="s">
        <v>49</v>
      </c>
      <c r="O285" t="s">
        <v>50</v>
      </c>
      <c r="P285" t="s">
        <v>4968</v>
      </c>
      <c r="Q285" t="s">
        <v>4956</v>
      </c>
      <c r="R285">
        <v>702.58</v>
      </c>
      <c r="S285">
        <v>4</v>
      </c>
      <c r="T285">
        <v>0.12</v>
      </c>
      <c r="U285">
        <v>596.35</v>
      </c>
    </row>
    <row r="286" spans="1:21" x14ac:dyDescent="0.25">
      <c r="A286" t="s">
        <v>1509</v>
      </c>
      <c r="B286" s="1">
        <v>45524</v>
      </c>
      <c r="C286" s="1">
        <v>45530</v>
      </c>
      <c r="D286" t="s">
        <v>33</v>
      </c>
      <c r="E286" t="s">
        <v>1510</v>
      </c>
      <c r="F286" t="s">
        <v>1511</v>
      </c>
      <c r="G286" t="s">
        <v>77</v>
      </c>
      <c r="H286" t="s">
        <v>1512</v>
      </c>
      <c r="I286" t="s">
        <v>135</v>
      </c>
      <c r="J286" t="s">
        <v>27</v>
      </c>
      <c r="K286">
        <v>80418</v>
      </c>
      <c r="L286" t="s">
        <v>47</v>
      </c>
      <c r="M286" t="s">
        <v>1513</v>
      </c>
      <c r="N286" t="s">
        <v>64</v>
      </c>
      <c r="O286" t="s">
        <v>226</v>
      </c>
      <c r="P286" t="s">
        <v>4976</v>
      </c>
      <c r="Q286" t="s">
        <v>4964</v>
      </c>
      <c r="R286">
        <v>982</v>
      </c>
      <c r="S286">
        <v>4</v>
      </c>
      <c r="T286">
        <v>0.27</v>
      </c>
      <c r="U286">
        <v>680.94</v>
      </c>
    </row>
    <row r="287" spans="1:21" x14ac:dyDescent="0.25">
      <c r="A287" t="s">
        <v>1514</v>
      </c>
      <c r="B287" s="1">
        <v>44348</v>
      </c>
      <c r="C287" s="1">
        <v>44204</v>
      </c>
      <c r="D287" t="s">
        <v>42</v>
      </c>
      <c r="E287" t="s">
        <v>625</v>
      </c>
      <c r="F287" t="s">
        <v>1515</v>
      </c>
      <c r="G287" t="s">
        <v>77</v>
      </c>
      <c r="H287" t="s">
        <v>1516</v>
      </c>
      <c r="I287" t="s">
        <v>571</v>
      </c>
      <c r="J287" t="s">
        <v>27</v>
      </c>
      <c r="K287">
        <v>50073</v>
      </c>
      <c r="L287" t="s">
        <v>47</v>
      </c>
      <c r="M287" t="s">
        <v>1517</v>
      </c>
      <c r="N287" t="s">
        <v>30</v>
      </c>
      <c r="O287" t="s">
        <v>81</v>
      </c>
      <c r="P287" t="s">
        <v>4972</v>
      </c>
      <c r="Q287" t="s">
        <v>4960</v>
      </c>
      <c r="R287">
        <v>727.25</v>
      </c>
      <c r="S287">
        <v>3</v>
      </c>
      <c r="T287">
        <v>0.09</v>
      </c>
      <c r="U287">
        <v>633.53</v>
      </c>
    </row>
    <row r="288" spans="1:21" x14ac:dyDescent="0.25">
      <c r="A288" t="s">
        <v>1518</v>
      </c>
      <c r="B288" s="1">
        <v>43916</v>
      </c>
      <c r="C288" s="1">
        <v>43919</v>
      </c>
      <c r="D288" t="s">
        <v>33</v>
      </c>
      <c r="E288" t="s">
        <v>1519</v>
      </c>
      <c r="F288" t="s">
        <v>1520</v>
      </c>
      <c r="G288" t="s">
        <v>69</v>
      </c>
      <c r="H288" t="s">
        <v>1521</v>
      </c>
      <c r="I288" t="s">
        <v>659</v>
      </c>
      <c r="J288" t="s">
        <v>27</v>
      </c>
      <c r="K288">
        <v>57044</v>
      </c>
      <c r="L288" t="s">
        <v>28</v>
      </c>
      <c r="M288" t="s">
        <v>1522</v>
      </c>
      <c r="N288" t="s">
        <v>30</v>
      </c>
      <c r="O288" t="s">
        <v>81</v>
      </c>
      <c r="P288" t="s">
        <v>4972</v>
      </c>
      <c r="Q288" t="s">
        <v>4960</v>
      </c>
      <c r="R288">
        <v>46.12</v>
      </c>
      <c r="S288">
        <v>2</v>
      </c>
      <c r="T288">
        <v>0.34</v>
      </c>
      <c r="U288">
        <v>5.05</v>
      </c>
    </row>
    <row r="289" spans="1:21" x14ac:dyDescent="0.25">
      <c r="A289" t="s">
        <v>1523</v>
      </c>
      <c r="B289" s="1">
        <v>44052</v>
      </c>
      <c r="C289" s="1">
        <v>44083</v>
      </c>
      <c r="D289" t="s">
        <v>42</v>
      </c>
      <c r="E289" t="s">
        <v>1524</v>
      </c>
      <c r="F289" t="s">
        <v>1525</v>
      </c>
      <c r="G289" t="s">
        <v>69</v>
      </c>
      <c r="H289" t="s">
        <v>1526</v>
      </c>
      <c r="I289" t="s">
        <v>269</v>
      </c>
      <c r="J289" t="s">
        <v>27</v>
      </c>
      <c r="K289">
        <v>29755</v>
      </c>
      <c r="L289" t="s">
        <v>47</v>
      </c>
      <c r="M289" t="s">
        <v>1527</v>
      </c>
      <c r="N289" t="s">
        <v>49</v>
      </c>
      <c r="O289" t="s">
        <v>93</v>
      </c>
      <c r="P289" t="s">
        <v>4973</v>
      </c>
      <c r="Q289" t="s">
        <v>4961</v>
      </c>
      <c r="R289">
        <v>527.02</v>
      </c>
      <c r="S289">
        <v>2</v>
      </c>
      <c r="T289">
        <v>0.48</v>
      </c>
      <c r="U289">
        <v>245.94</v>
      </c>
    </row>
    <row r="290" spans="1:21" x14ac:dyDescent="0.25">
      <c r="A290" t="s">
        <v>1528</v>
      </c>
      <c r="B290" s="1">
        <v>44402</v>
      </c>
      <c r="C290" s="1">
        <v>44409</v>
      </c>
      <c r="D290" t="s">
        <v>42</v>
      </c>
      <c r="E290" t="s">
        <v>1529</v>
      </c>
      <c r="F290" t="s">
        <v>1530</v>
      </c>
      <c r="G290" t="s">
        <v>69</v>
      </c>
      <c r="H290" t="s">
        <v>1531</v>
      </c>
      <c r="I290" t="s">
        <v>440</v>
      </c>
      <c r="J290" t="s">
        <v>27</v>
      </c>
      <c r="K290">
        <v>77494</v>
      </c>
      <c r="L290" t="s">
        <v>38</v>
      </c>
      <c r="M290" t="s">
        <v>1532</v>
      </c>
      <c r="N290" t="s">
        <v>64</v>
      </c>
      <c r="O290" t="s">
        <v>65</v>
      </c>
      <c r="P290" t="s">
        <v>4970</v>
      </c>
      <c r="Q290" t="s">
        <v>4958</v>
      </c>
      <c r="R290">
        <v>249.2</v>
      </c>
      <c r="S290">
        <v>3</v>
      </c>
      <c r="T290">
        <v>0.22</v>
      </c>
      <c r="U290">
        <v>154.19999999999999</v>
      </c>
    </row>
    <row r="291" spans="1:21" x14ac:dyDescent="0.25">
      <c r="A291" t="s">
        <v>1533</v>
      </c>
      <c r="B291" s="1">
        <v>45510</v>
      </c>
      <c r="C291" s="1">
        <v>45456</v>
      </c>
      <c r="D291" t="s">
        <v>33</v>
      </c>
      <c r="E291" t="s">
        <v>1534</v>
      </c>
      <c r="F291" t="s">
        <v>1535</v>
      </c>
      <c r="G291" t="s">
        <v>69</v>
      </c>
      <c r="H291" t="s">
        <v>1536</v>
      </c>
      <c r="I291" t="s">
        <v>86</v>
      </c>
      <c r="J291" t="s">
        <v>27</v>
      </c>
      <c r="K291">
        <v>9665</v>
      </c>
      <c r="L291" t="s">
        <v>28</v>
      </c>
      <c r="M291" t="s">
        <v>1537</v>
      </c>
      <c r="N291" t="s">
        <v>30</v>
      </c>
      <c r="O291" t="s">
        <v>58</v>
      </c>
      <c r="P291" t="s">
        <v>4969</v>
      </c>
      <c r="Q291" t="s">
        <v>4957</v>
      </c>
      <c r="R291">
        <v>211.25</v>
      </c>
      <c r="S291">
        <v>8</v>
      </c>
      <c r="T291">
        <v>0.45</v>
      </c>
      <c r="U291">
        <v>84.68</v>
      </c>
    </row>
    <row r="292" spans="1:21" x14ac:dyDescent="0.25">
      <c r="A292" t="s">
        <v>1538</v>
      </c>
      <c r="B292" s="1">
        <v>45445</v>
      </c>
      <c r="C292" s="1">
        <v>45331</v>
      </c>
      <c r="D292" t="s">
        <v>52</v>
      </c>
      <c r="E292" t="s">
        <v>1539</v>
      </c>
      <c r="F292" t="s">
        <v>1540</v>
      </c>
      <c r="G292" t="s">
        <v>24</v>
      </c>
      <c r="H292" t="s">
        <v>1541</v>
      </c>
      <c r="I292" t="s">
        <v>26</v>
      </c>
      <c r="J292" t="s">
        <v>27</v>
      </c>
      <c r="K292">
        <v>68843</v>
      </c>
      <c r="L292" t="s">
        <v>28</v>
      </c>
      <c r="M292" t="s">
        <v>1542</v>
      </c>
      <c r="N292" t="s">
        <v>49</v>
      </c>
      <c r="O292" t="s">
        <v>93</v>
      </c>
      <c r="P292" t="s">
        <v>4973</v>
      </c>
      <c r="Q292" t="s">
        <v>4961</v>
      </c>
      <c r="R292">
        <v>620.6</v>
      </c>
      <c r="S292">
        <v>3</v>
      </c>
      <c r="T292">
        <v>0.01</v>
      </c>
      <c r="U292">
        <v>575.29</v>
      </c>
    </row>
    <row r="293" spans="1:21" x14ac:dyDescent="0.25">
      <c r="A293" t="s">
        <v>1543</v>
      </c>
      <c r="B293" s="1">
        <v>45381</v>
      </c>
      <c r="C293" s="1">
        <v>45383</v>
      </c>
      <c r="D293" t="s">
        <v>33</v>
      </c>
      <c r="E293" t="s">
        <v>1544</v>
      </c>
      <c r="F293" t="s">
        <v>1545</v>
      </c>
      <c r="G293" t="s">
        <v>24</v>
      </c>
      <c r="H293" t="s">
        <v>1546</v>
      </c>
      <c r="I293" t="s">
        <v>231</v>
      </c>
      <c r="J293" t="s">
        <v>27</v>
      </c>
      <c r="K293">
        <v>76470</v>
      </c>
      <c r="L293" t="s">
        <v>99</v>
      </c>
      <c r="M293" t="s">
        <v>1547</v>
      </c>
      <c r="N293" t="s">
        <v>64</v>
      </c>
      <c r="O293" t="s">
        <v>137</v>
      </c>
      <c r="P293" t="s">
        <v>4975</v>
      </c>
      <c r="Q293" t="s">
        <v>4963</v>
      </c>
      <c r="R293">
        <v>190.63</v>
      </c>
      <c r="S293">
        <v>6</v>
      </c>
      <c r="T293">
        <v>0.39</v>
      </c>
      <c r="U293">
        <v>94.45</v>
      </c>
    </row>
    <row r="294" spans="1:21" x14ac:dyDescent="0.25">
      <c r="A294" t="s">
        <v>1548</v>
      </c>
      <c r="B294" s="1">
        <v>44177</v>
      </c>
      <c r="C294" s="1">
        <v>44179</v>
      </c>
      <c r="D294" t="s">
        <v>21</v>
      </c>
      <c r="E294" t="s">
        <v>1549</v>
      </c>
      <c r="F294" t="s">
        <v>1550</v>
      </c>
      <c r="G294" t="s">
        <v>69</v>
      </c>
      <c r="H294" t="s">
        <v>1551</v>
      </c>
      <c r="I294" t="s">
        <v>504</v>
      </c>
      <c r="J294" t="s">
        <v>27</v>
      </c>
      <c r="K294">
        <v>35506</v>
      </c>
      <c r="L294" t="s">
        <v>38</v>
      </c>
      <c r="M294" t="s">
        <v>1552</v>
      </c>
      <c r="N294" t="s">
        <v>49</v>
      </c>
      <c r="O294" t="s">
        <v>93</v>
      </c>
      <c r="P294" t="s">
        <v>4973</v>
      </c>
      <c r="Q294" t="s">
        <v>4961</v>
      </c>
      <c r="R294">
        <v>28.25</v>
      </c>
      <c r="S294">
        <v>2</v>
      </c>
      <c r="T294">
        <v>0</v>
      </c>
      <c r="U294">
        <v>23.9</v>
      </c>
    </row>
    <row r="295" spans="1:21" x14ac:dyDescent="0.25">
      <c r="A295" t="s">
        <v>1553</v>
      </c>
      <c r="B295" s="1">
        <v>44414</v>
      </c>
      <c r="C295" s="1">
        <v>44359</v>
      </c>
      <c r="D295" t="s">
        <v>33</v>
      </c>
      <c r="E295" t="s">
        <v>1554</v>
      </c>
      <c r="F295" t="s">
        <v>1555</v>
      </c>
      <c r="G295" t="s">
        <v>69</v>
      </c>
      <c r="H295" t="s">
        <v>1556</v>
      </c>
      <c r="I295" t="s">
        <v>690</v>
      </c>
      <c r="J295" t="s">
        <v>27</v>
      </c>
      <c r="K295">
        <v>91719</v>
      </c>
      <c r="L295" t="s">
        <v>28</v>
      </c>
      <c r="M295" t="s">
        <v>1557</v>
      </c>
      <c r="N295" t="s">
        <v>30</v>
      </c>
      <c r="O295" t="s">
        <v>81</v>
      </c>
      <c r="P295" t="s">
        <v>4972</v>
      </c>
      <c r="Q295" t="s">
        <v>4960</v>
      </c>
      <c r="R295">
        <v>114.77</v>
      </c>
      <c r="S295">
        <v>9</v>
      </c>
      <c r="T295">
        <v>0.06</v>
      </c>
      <c r="U295">
        <v>105.17</v>
      </c>
    </row>
    <row r="296" spans="1:21" x14ac:dyDescent="0.25">
      <c r="A296" t="s">
        <v>1558</v>
      </c>
      <c r="B296" s="1">
        <v>43995</v>
      </c>
      <c r="C296" s="1">
        <v>44002</v>
      </c>
      <c r="D296" t="s">
        <v>42</v>
      </c>
      <c r="E296" t="s">
        <v>1559</v>
      </c>
      <c r="F296" t="s">
        <v>1560</v>
      </c>
      <c r="G296" t="s">
        <v>77</v>
      </c>
      <c r="H296" t="s">
        <v>1561</v>
      </c>
      <c r="I296" t="s">
        <v>390</v>
      </c>
      <c r="J296" t="s">
        <v>27</v>
      </c>
      <c r="K296">
        <v>42957</v>
      </c>
      <c r="L296" t="s">
        <v>38</v>
      </c>
      <c r="M296" t="s">
        <v>1562</v>
      </c>
      <c r="N296" t="s">
        <v>64</v>
      </c>
      <c r="O296" t="s">
        <v>137</v>
      </c>
      <c r="P296" t="s">
        <v>4975</v>
      </c>
      <c r="Q296" t="s">
        <v>4963</v>
      </c>
      <c r="R296">
        <v>937.5</v>
      </c>
      <c r="S296">
        <v>3</v>
      </c>
      <c r="T296">
        <v>0.25</v>
      </c>
      <c r="U296">
        <v>665.26</v>
      </c>
    </row>
    <row r="297" spans="1:21" x14ac:dyDescent="0.25">
      <c r="A297" t="s">
        <v>1563</v>
      </c>
      <c r="B297" s="1">
        <v>44172</v>
      </c>
      <c r="C297" s="1">
        <v>44028</v>
      </c>
      <c r="D297" t="s">
        <v>52</v>
      </c>
      <c r="E297" t="s">
        <v>1564</v>
      </c>
      <c r="F297" t="s">
        <v>1565</v>
      </c>
      <c r="G297" t="s">
        <v>69</v>
      </c>
      <c r="H297" t="s">
        <v>1566</v>
      </c>
      <c r="I297" t="s">
        <v>412</v>
      </c>
      <c r="J297" t="s">
        <v>27</v>
      </c>
      <c r="K297">
        <v>12021</v>
      </c>
      <c r="L297" t="s">
        <v>38</v>
      </c>
      <c r="M297" t="s">
        <v>1567</v>
      </c>
      <c r="N297" t="s">
        <v>64</v>
      </c>
      <c r="O297" t="s">
        <v>125</v>
      </c>
      <c r="P297" t="s">
        <v>4974</v>
      </c>
      <c r="Q297" t="s">
        <v>4962</v>
      </c>
      <c r="R297">
        <v>517.12</v>
      </c>
      <c r="S297">
        <v>3</v>
      </c>
      <c r="T297">
        <v>0.42</v>
      </c>
      <c r="U297">
        <v>256.43</v>
      </c>
    </row>
    <row r="298" spans="1:21" x14ac:dyDescent="0.25">
      <c r="A298" t="s">
        <v>1568</v>
      </c>
      <c r="B298" s="1">
        <v>44048</v>
      </c>
      <c r="C298" s="1">
        <v>43962</v>
      </c>
      <c r="D298" t="s">
        <v>42</v>
      </c>
      <c r="E298" t="s">
        <v>1569</v>
      </c>
      <c r="F298" t="s">
        <v>1570</v>
      </c>
      <c r="G298" t="s">
        <v>24</v>
      </c>
      <c r="H298" t="s">
        <v>1571</v>
      </c>
      <c r="I298" t="s">
        <v>26</v>
      </c>
      <c r="J298" t="s">
        <v>27</v>
      </c>
      <c r="K298">
        <v>56618</v>
      </c>
      <c r="L298" t="s">
        <v>38</v>
      </c>
      <c r="M298" t="s">
        <v>1572</v>
      </c>
      <c r="N298" t="s">
        <v>64</v>
      </c>
      <c r="O298" t="s">
        <v>226</v>
      </c>
      <c r="P298" t="s">
        <v>4976</v>
      </c>
      <c r="Q298" t="s">
        <v>4964</v>
      </c>
      <c r="R298">
        <v>237.37</v>
      </c>
      <c r="S298">
        <v>3</v>
      </c>
      <c r="T298">
        <v>0.35</v>
      </c>
      <c r="U298">
        <v>147.97999999999999</v>
      </c>
    </row>
    <row r="299" spans="1:21" x14ac:dyDescent="0.25">
      <c r="A299" t="s">
        <v>1573</v>
      </c>
      <c r="B299" s="1">
        <v>45041</v>
      </c>
      <c r="C299" s="1">
        <v>45044</v>
      </c>
      <c r="D299" t="s">
        <v>52</v>
      </c>
      <c r="E299" t="s">
        <v>1574</v>
      </c>
      <c r="F299" t="s">
        <v>1575</v>
      </c>
      <c r="G299" t="s">
        <v>77</v>
      </c>
      <c r="H299" t="s">
        <v>1576</v>
      </c>
      <c r="I299" t="s">
        <v>446</v>
      </c>
      <c r="J299" t="s">
        <v>27</v>
      </c>
      <c r="K299">
        <v>81146</v>
      </c>
      <c r="L299" t="s">
        <v>99</v>
      </c>
      <c r="M299" t="s">
        <v>1577</v>
      </c>
      <c r="N299" t="s">
        <v>49</v>
      </c>
      <c r="O299" t="s">
        <v>402</v>
      </c>
      <c r="P299" t="s">
        <v>4977</v>
      </c>
      <c r="Q299" t="s">
        <v>4965</v>
      </c>
      <c r="R299">
        <v>804.05</v>
      </c>
      <c r="S299">
        <v>3</v>
      </c>
      <c r="T299">
        <v>0.27</v>
      </c>
      <c r="U299">
        <v>555.27</v>
      </c>
    </row>
    <row r="300" spans="1:21" x14ac:dyDescent="0.25">
      <c r="A300" t="s">
        <v>1578</v>
      </c>
      <c r="B300" s="1">
        <v>45110</v>
      </c>
      <c r="C300" s="1">
        <v>44998</v>
      </c>
      <c r="D300" t="s">
        <v>52</v>
      </c>
      <c r="E300" t="s">
        <v>1579</v>
      </c>
      <c r="F300" t="s">
        <v>1580</v>
      </c>
      <c r="G300" t="s">
        <v>77</v>
      </c>
      <c r="H300" t="s">
        <v>1581</v>
      </c>
      <c r="I300" t="s">
        <v>263</v>
      </c>
      <c r="J300" t="s">
        <v>27</v>
      </c>
      <c r="K300">
        <v>64658</v>
      </c>
      <c r="L300" t="s">
        <v>28</v>
      </c>
      <c r="M300" t="s">
        <v>1582</v>
      </c>
      <c r="N300" t="s">
        <v>64</v>
      </c>
      <c r="O300" t="s">
        <v>65</v>
      </c>
      <c r="P300" t="s">
        <v>4970</v>
      </c>
      <c r="Q300" t="s">
        <v>4958</v>
      </c>
      <c r="R300">
        <v>753.06</v>
      </c>
      <c r="S300">
        <v>9</v>
      </c>
      <c r="T300">
        <v>0.27</v>
      </c>
      <c r="U300">
        <v>503.6</v>
      </c>
    </row>
    <row r="301" spans="1:21" x14ac:dyDescent="0.25">
      <c r="A301" t="s">
        <v>1583</v>
      </c>
      <c r="B301" s="1">
        <v>43847</v>
      </c>
      <c r="C301" s="1">
        <v>43848</v>
      </c>
      <c r="D301" t="s">
        <v>33</v>
      </c>
      <c r="E301" t="s">
        <v>1584</v>
      </c>
      <c r="F301" t="s">
        <v>1585</v>
      </c>
      <c r="G301" t="s">
        <v>24</v>
      </c>
      <c r="H301" t="s">
        <v>1586</v>
      </c>
      <c r="I301" t="s">
        <v>196</v>
      </c>
      <c r="J301" t="s">
        <v>27</v>
      </c>
      <c r="K301">
        <v>25767</v>
      </c>
      <c r="L301" t="s">
        <v>99</v>
      </c>
      <c r="M301" t="s">
        <v>1587</v>
      </c>
      <c r="N301" t="s">
        <v>64</v>
      </c>
      <c r="O301" t="s">
        <v>226</v>
      </c>
      <c r="P301" t="s">
        <v>4976</v>
      </c>
      <c r="Q301" t="s">
        <v>4964</v>
      </c>
      <c r="R301">
        <v>470.77</v>
      </c>
      <c r="S301">
        <v>5</v>
      </c>
      <c r="T301">
        <v>0.28000000000000003</v>
      </c>
      <c r="U301">
        <v>326.56</v>
      </c>
    </row>
    <row r="302" spans="1:21" x14ac:dyDescent="0.25">
      <c r="A302" t="s">
        <v>1588</v>
      </c>
      <c r="B302" s="1">
        <v>44648</v>
      </c>
      <c r="C302" s="1">
        <v>44654</v>
      </c>
      <c r="D302" t="s">
        <v>52</v>
      </c>
      <c r="E302" t="s">
        <v>1589</v>
      </c>
      <c r="F302" t="s">
        <v>1590</v>
      </c>
      <c r="G302" t="s">
        <v>77</v>
      </c>
      <c r="H302" t="s">
        <v>1591</v>
      </c>
      <c r="I302" t="s">
        <v>105</v>
      </c>
      <c r="J302" t="s">
        <v>27</v>
      </c>
      <c r="K302">
        <v>32929</v>
      </c>
      <c r="L302" t="s">
        <v>38</v>
      </c>
      <c r="M302" t="s">
        <v>1592</v>
      </c>
      <c r="N302" t="s">
        <v>49</v>
      </c>
      <c r="O302" t="s">
        <v>50</v>
      </c>
      <c r="P302" t="s">
        <v>4968</v>
      </c>
      <c r="Q302" t="s">
        <v>4956</v>
      </c>
      <c r="R302">
        <v>679.75</v>
      </c>
      <c r="S302">
        <v>7</v>
      </c>
      <c r="T302">
        <v>0.31</v>
      </c>
      <c r="U302">
        <v>432.42</v>
      </c>
    </row>
    <row r="303" spans="1:21" x14ac:dyDescent="0.25">
      <c r="A303" t="s">
        <v>1593</v>
      </c>
      <c r="B303" s="1">
        <v>44777</v>
      </c>
      <c r="C303" s="1">
        <v>44660</v>
      </c>
      <c r="D303" t="s">
        <v>52</v>
      </c>
      <c r="E303" t="s">
        <v>1594</v>
      </c>
      <c r="F303" t="s">
        <v>1595</v>
      </c>
      <c r="G303" t="s">
        <v>77</v>
      </c>
      <c r="H303" t="s">
        <v>875</v>
      </c>
      <c r="I303" t="s">
        <v>231</v>
      </c>
      <c r="J303" t="s">
        <v>27</v>
      </c>
      <c r="K303">
        <v>12934</v>
      </c>
      <c r="L303" t="s">
        <v>28</v>
      </c>
      <c r="M303" t="s">
        <v>515</v>
      </c>
      <c r="N303" t="s">
        <v>49</v>
      </c>
      <c r="O303" t="s">
        <v>73</v>
      </c>
      <c r="P303" t="s">
        <v>4971</v>
      </c>
      <c r="Q303" t="s">
        <v>4959</v>
      </c>
      <c r="R303">
        <v>969.71</v>
      </c>
      <c r="S303">
        <v>4</v>
      </c>
      <c r="T303">
        <v>0.11</v>
      </c>
      <c r="U303">
        <v>818.02</v>
      </c>
    </row>
    <row r="304" spans="1:21" x14ac:dyDescent="0.25">
      <c r="A304" t="s">
        <v>1596</v>
      </c>
      <c r="B304" s="1">
        <v>44303</v>
      </c>
      <c r="C304" s="1">
        <v>44306</v>
      </c>
      <c r="D304" t="s">
        <v>33</v>
      </c>
      <c r="E304" t="s">
        <v>1597</v>
      </c>
      <c r="F304" t="s">
        <v>1598</v>
      </c>
      <c r="G304" t="s">
        <v>69</v>
      </c>
      <c r="H304" t="s">
        <v>1599</v>
      </c>
      <c r="I304" t="s">
        <v>303</v>
      </c>
      <c r="J304" t="s">
        <v>27</v>
      </c>
      <c r="K304">
        <v>21103</v>
      </c>
      <c r="L304" t="s">
        <v>47</v>
      </c>
      <c r="M304" t="s">
        <v>1600</v>
      </c>
      <c r="N304" t="s">
        <v>64</v>
      </c>
      <c r="O304" t="s">
        <v>65</v>
      </c>
      <c r="P304" t="s">
        <v>4970</v>
      </c>
      <c r="Q304" t="s">
        <v>4958</v>
      </c>
      <c r="R304">
        <v>284.08999999999997</v>
      </c>
      <c r="S304">
        <v>8</v>
      </c>
      <c r="T304">
        <v>0.09</v>
      </c>
      <c r="U304">
        <v>208.77</v>
      </c>
    </row>
    <row r="305" spans="1:21" x14ac:dyDescent="0.25">
      <c r="A305" t="s">
        <v>1601</v>
      </c>
      <c r="B305" s="1">
        <v>43860</v>
      </c>
      <c r="C305" s="1">
        <v>43864</v>
      </c>
      <c r="D305" t="s">
        <v>33</v>
      </c>
      <c r="E305" t="s">
        <v>1602</v>
      </c>
      <c r="F305" t="s">
        <v>1603</v>
      </c>
      <c r="G305" t="s">
        <v>69</v>
      </c>
      <c r="H305" t="s">
        <v>1604</v>
      </c>
      <c r="I305" t="s">
        <v>1270</v>
      </c>
      <c r="J305" t="s">
        <v>27</v>
      </c>
      <c r="K305">
        <v>69534</v>
      </c>
      <c r="L305" t="s">
        <v>99</v>
      </c>
      <c r="M305" t="s">
        <v>1605</v>
      </c>
      <c r="N305" t="s">
        <v>64</v>
      </c>
      <c r="O305" t="s">
        <v>137</v>
      </c>
      <c r="P305" t="s">
        <v>4975</v>
      </c>
      <c r="Q305" t="s">
        <v>4963</v>
      </c>
      <c r="R305">
        <v>750.23</v>
      </c>
      <c r="S305">
        <v>1</v>
      </c>
      <c r="T305">
        <v>0.25</v>
      </c>
      <c r="U305">
        <v>558.66</v>
      </c>
    </row>
    <row r="306" spans="1:21" x14ac:dyDescent="0.25">
      <c r="A306" t="s">
        <v>1606</v>
      </c>
      <c r="B306" s="1">
        <v>45590</v>
      </c>
      <c r="C306" s="1">
        <v>45597</v>
      </c>
      <c r="D306" t="s">
        <v>52</v>
      </c>
      <c r="E306" t="s">
        <v>1607</v>
      </c>
      <c r="F306" t="s">
        <v>1608</v>
      </c>
      <c r="G306" t="s">
        <v>77</v>
      </c>
      <c r="H306" t="s">
        <v>1609</v>
      </c>
      <c r="I306" t="s">
        <v>428</v>
      </c>
      <c r="J306" t="s">
        <v>27</v>
      </c>
      <c r="K306">
        <v>42616</v>
      </c>
      <c r="L306" t="s">
        <v>28</v>
      </c>
      <c r="M306" t="s">
        <v>1610</v>
      </c>
      <c r="N306" t="s">
        <v>49</v>
      </c>
      <c r="O306" t="s">
        <v>93</v>
      </c>
      <c r="P306" t="s">
        <v>4973</v>
      </c>
      <c r="Q306" t="s">
        <v>4961</v>
      </c>
      <c r="R306">
        <v>397.62</v>
      </c>
      <c r="S306">
        <v>9</v>
      </c>
      <c r="T306">
        <v>0.01</v>
      </c>
      <c r="U306">
        <v>354.84</v>
      </c>
    </row>
    <row r="307" spans="1:21" x14ac:dyDescent="0.25">
      <c r="A307" t="s">
        <v>1611</v>
      </c>
      <c r="B307" s="1">
        <v>44481</v>
      </c>
      <c r="C307" s="1">
        <v>44547</v>
      </c>
      <c r="D307" t="s">
        <v>33</v>
      </c>
      <c r="E307" t="s">
        <v>1612</v>
      </c>
      <c r="F307" t="s">
        <v>1613</v>
      </c>
      <c r="G307" t="s">
        <v>69</v>
      </c>
      <c r="H307" t="s">
        <v>1614</v>
      </c>
      <c r="I307" t="s">
        <v>291</v>
      </c>
      <c r="J307" t="s">
        <v>27</v>
      </c>
      <c r="K307">
        <v>42162</v>
      </c>
      <c r="L307" t="s">
        <v>38</v>
      </c>
      <c r="M307" t="s">
        <v>1615</v>
      </c>
      <c r="N307" t="s">
        <v>49</v>
      </c>
      <c r="O307" t="s">
        <v>50</v>
      </c>
      <c r="P307" t="s">
        <v>4968</v>
      </c>
      <c r="Q307" t="s">
        <v>4956</v>
      </c>
      <c r="R307">
        <v>793.59</v>
      </c>
      <c r="S307">
        <v>3</v>
      </c>
      <c r="T307">
        <v>0.4</v>
      </c>
      <c r="U307">
        <v>452.95</v>
      </c>
    </row>
    <row r="308" spans="1:21" x14ac:dyDescent="0.25">
      <c r="A308" t="s">
        <v>1616</v>
      </c>
      <c r="B308" s="1">
        <v>45025</v>
      </c>
      <c r="C308" s="1">
        <v>45178</v>
      </c>
      <c r="D308" t="s">
        <v>52</v>
      </c>
      <c r="E308" t="s">
        <v>1617</v>
      </c>
      <c r="F308" t="s">
        <v>1618</v>
      </c>
      <c r="G308" t="s">
        <v>77</v>
      </c>
      <c r="H308" t="s">
        <v>1619</v>
      </c>
      <c r="I308" t="s">
        <v>297</v>
      </c>
      <c r="J308" t="s">
        <v>27</v>
      </c>
      <c r="K308">
        <v>4815</v>
      </c>
      <c r="L308" t="s">
        <v>38</v>
      </c>
      <c r="M308" t="s">
        <v>1620</v>
      </c>
      <c r="N308" t="s">
        <v>64</v>
      </c>
      <c r="O308" t="s">
        <v>137</v>
      </c>
      <c r="P308" t="s">
        <v>4975</v>
      </c>
      <c r="Q308" t="s">
        <v>4963</v>
      </c>
      <c r="R308">
        <v>350.64</v>
      </c>
      <c r="S308">
        <v>2</v>
      </c>
      <c r="T308">
        <v>0.19</v>
      </c>
      <c r="U308">
        <v>271.76</v>
      </c>
    </row>
    <row r="309" spans="1:21" x14ac:dyDescent="0.25">
      <c r="A309" t="s">
        <v>1621</v>
      </c>
      <c r="B309" s="1">
        <v>45110</v>
      </c>
      <c r="C309" s="1">
        <v>44995</v>
      </c>
      <c r="D309" t="s">
        <v>21</v>
      </c>
      <c r="E309" t="s">
        <v>1622</v>
      </c>
      <c r="F309" t="s">
        <v>1623</v>
      </c>
      <c r="G309" t="s">
        <v>69</v>
      </c>
      <c r="H309" t="s">
        <v>1624</v>
      </c>
      <c r="I309" t="s">
        <v>263</v>
      </c>
      <c r="J309" t="s">
        <v>27</v>
      </c>
      <c r="K309">
        <v>64840</v>
      </c>
      <c r="L309" t="s">
        <v>99</v>
      </c>
      <c r="M309" t="s">
        <v>1625</v>
      </c>
      <c r="N309" t="s">
        <v>64</v>
      </c>
      <c r="O309" t="s">
        <v>125</v>
      </c>
      <c r="P309" t="s">
        <v>4974</v>
      </c>
      <c r="Q309" t="s">
        <v>4962</v>
      </c>
      <c r="R309">
        <v>462.63</v>
      </c>
      <c r="S309">
        <v>3</v>
      </c>
      <c r="T309">
        <v>0.05</v>
      </c>
      <c r="U309">
        <v>418.15</v>
      </c>
    </row>
    <row r="310" spans="1:21" x14ac:dyDescent="0.25">
      <c r="A310" t="s">
        <v>1626</v>
      </c>
      <c r="B310" s="1">
        <v>44744</v>
      </c>
      <c r="C310" s="1">
        <v>44604</v>
      </c>
      <c r="D310" t="s">
        <v>52</v>
      </c>
      <c r="E310" t="s">
        <v>1627</v>
      </c>
      <c r="F310" t="s">
        <v>1628</v>
      </c>
      <c r="G310" t="s">
        <v>77</v>
      </c>
      <c r="H310" t="s">
        <v>1629</v>
      </c>
      <c r="I310" t="s">
        <v>504</v>
      </c>
      <c r="J310" t="s">
        <v>27</v>
      </c>
      <c r="K310">
        <v>10771</v>
      </c>
      <c r="L310" t="s">
        <v>28</v>
      </c>
      <c r="M310" t="s">
        <v>1630</v>
      </c>
      <c r="N310" t="s">
        <v>64</v>
      </c>
      <c r="O310" t="s">
        <v>65</v>
      </c>
      <c r="P310" t="s">
        <v>4970</v>
      </c>
      <c r="Q310" t="s">
        <v>4958</v>
      </c>
      <c r="R310">
        <v>961.13</v>
      </c>
      <c r="S310">
        <v>3</v>
      </c>
      <c r="T310">
        <v>0.28999999999999998</v>
      </c>
      <c r="U310">
        <v>661.06</v>
      </c>
    </row>
    <row r="311" spans="1:21" x14ac:dyDescent="0.25">
      <c r="A311" t="s">
        <v>1631</v>
      </c>
      <c r="B311" s="1">
        <v>44496</v>
      </c>
      <c r="C311" s="1">
        <v>44502</v>
      </c>
      <c r="D311" t="s">
        <v>21</v>
      </c>
      <c r="E311" t="s">
        <v>1632</v>
      </c>
      <c r="F311" t="s">
        <v>1633</v>
      </c>
      <c r="G311" t="s">
        <v>24</v>
      </c>
      <c r="H311" t="s">
        <v>1634</v>
      </c>
      <c r="I311" t="s">
        <v>46</v>
      </c>
      <c r="J311" t="s">
        <v>27</v>
      </c>
      <c r="K311">
        <v>96793</v>
      </c>
      <c r="L311" t="s">
        <v>38</v>
      </c>
      <c r="M311" t="s">
        <v>1635</v>
      </c>
      <c r="N311" t="s">
        <v>49</v>
      </c>
      <c r="O311" t="s">
        <v>402</v>
      </c>
      <c r="P311" t="s">
        <v>4977</v>
      </c>
      <c r="Q311" t="s">
        <v>4965</v>
      </c>
      <c r="R311">
        <v>24.39</v>
      </c>
      <c r="S311">
        <v>4</v>
      </c>
      <c r="T311">
        <v>0.36</v>
      </c>
      <c r="U311">
        <v>-7.78</v>
      </c>
    </row>
    <row r="312" spans="1:21" x14ac:dyDescent="0.25">
      <c r="A312" t="s">
        <v>1636</v>
      </c>
      <c r="B312" s="1">
        <v>45581</v>
      </c>
      <c r="C312" s="1">
        <v>45588</v>
      </c>
      <c r="D312" t="s">
        <v>42</v>
      </c>
      <c r="E312" t="s">
        <v>1637</v>
      </c>
      <c r="F312" t="s">
        <v>1638</v>
      </c>
      <c r="G312" t="s">
        <v>77</v>
      </c>
      <c r="H312" t="s">
        <v>1639</v>
      </c>
      <c r="I312" t="s">
        <v>690</v>
      </c>
      <c r="J312" t="s">
        <v>27</v>
      </c>
      <c r="K312">
        <v>15946</v>
      </c>
      <c r="L312" t="s">
        <v>99</v>
      </c>
      <c r="M312" t="s">
        <v>1640</v>
      </c>
      <c r="N312" t="s">
        <v>30</v>
      </c>
      <c r="O312" t="s">
        <v>81</v>
      </c>
      <c r="P312" t="s">
        <v>4972</v>
      </c>
      <c r="Q312" t="s">
        <v>4960</v>
      </c>
      <c r="R312">
        <v>744.21</v>
      </c>
      <c r="S312">
        <v>9</v>
      </c>
      <c r="T312">
        <v>0.38</v>
      </c>
      <c r="U312">
        <v>449.46</v>
      </c>
    </row>
    <row r="313" spans="1:21" x14ac:dyDescent="0.25">
      <c r="A313" t="s">
        <v>1641</v>
      </c>
      <c r="B313" s="1">
        <v>44932</v>
      </c>
      <c r="C313" s="1">
        <v>45085</v>
      </c>
      <c r="D313" t="s">
        <v>42</v>
      </c>
      <c r="E313" t="s">
        <v>1642</v>
      </c>
      <c r="F313" t="s">
        <v>1643</v>
      </c>
      <c r="G313" t="s">
        <v>69</v>
      </c>
      <c r="H313" t="s">
        <v>1644</v>
      </c>
      <c r="I313" t="s">
        <v>835</v>
      </c>
      <c r="J313" t="s">
        <v>27</v>
      </c>
      <c r="K313">
        <v>70646</v>
      </c>
      <c r="L313" t="s">
        <v>38</v>
      </c>
      <c r="M313" t="s">
        <v>1645</v>
      </c>
      <c r="N313" t="s">
        <v>64</v>
      </c>
      <c r="O313" t="s">
        <v>137</v>
      </c>
      <c r="P313" t="s">
        <v>4975</v>
      </c>
      <c r="Q313" t="s">
        <v>4963</v>
      </c>
      <c r="R313">
        <v>695.16</v>
      </c>
      <c r="S313">
        <v>4</v>
      </c>
      <c r="T313">
        <v>0.41</v>
      </c>
      <c r="U313">
        <v>377.88</v>
      </c>
    </row>
    <row r="314" spans="1:21" x14ac:dyDescent="0.25">
      <c r="A314" t="s">
        <v>1646</v>
      </c>
      <c r="B314" s="1">
        <v>44632</v>
      </c>
      <c r="C314" s="1">
        <v>44901</v>
      </c>
      <c r="D314" t="s">
        <v>21</v>
      </c>
      <c r="E314" t="s">
        <v>1647</v>
      </c>
      <c r="F314" t="s">
        <v>1648</v>
      </c>
      <c r="G314" t="s">
        <v>24</v>
      </c>
      <c r="H314" t="s">
        <v>1649</v>
      </c>
      <c r="I314" t="s">
        <v>79</v>
      </c>
      <c r="J314" t="s">
        <v>27</v>
      </c>
      <c r="K314">
        <v>71754</v>
      </c>
      <c r="L314" t="s">
        <v>28</v>
      </c>
      <c r="M314" t="s">
        <v>1650</v>
      </c>
      <c r="N314" t="s">
        <v>30</v>
      </c>
      <c r="O314" t="s">
        <v>40</v>
      </c>
      <c r="P314" t="s">
        <v>4967</v>
      </c>
      <c r="Q314" t="s">
        <v>4955</v>
      </c>
      <c r="R314">
        <v>78.12</v>
      </c>
      <c r="S314">
        <v>1</v>
      </c>
      <c r="T314">
        <v>0.41</v>
      </c>
      <c r="U314">
        <v>10.66</v>
      </c>
    </row>
    <row r="315" spans="1:21" x14ac:dyDescent="0.25">
      <c r="A315" t="s">
        <v>1651</v>
      </c>
      <c r="B315" s="1">
        <v>44900</v>
      </c>
      <c r="C315" s="1">
        <v>44696</v>
      </c>
      <c r="D315" t="s">
        <v>42</v>
      </c>
      <c r="E315" t="s">
        <v>1652</v>
      </c>
      <c r="F315" t="s">
        <v>1653</v>
      </c>
      <c r="G315" t="s">
        <v>69</v>
      </c>
      <c r="H315" t="s">
        <v>1654</v>
      </c>
      <c r="I315" t="s">
        <v>303</v>
      </c>
      <c r="J315" t="s">
        <v>27</v>
      </c>
      <c r="K315">
        <v>81552</v>
      </c>
      <c r="L315" t="s">
        <v>28</v>
      </c>
      <c r="M315" t="s">
        <v>1655</v>
      </c>
      <c r="N315" t="s">
        <v>30</v>
      </c>
      <c r="O315" t="s">
        <v>40</v>
      </c>
      <c r="P315" t="s">
        <v>4967</v>
      </c>
      <c r="Q315" t="s">
        <v>4955</v>
      </c>
      <c r="R315">
        <v>16.309999999999999</v>
      </c>
      <c r="S315">
        <v>1</v>
      </c>
      <c r="T315">
        <v>0.11</v>
      </c>
      <c r="U315">
        <v>-11.53</v>
      </c>
    </row>
    <row r="316" spans="1:21" x14ac:dyDescent="0.25">
      <c r="A316" t="s">
        <v>1656</v>
      </c>
      <c r="B316" s="1">
        <v>44898</v>
      </c>
      <c r="C316" s="1">
        <v>44633</v>
      </c>
      <c r="D316" t="s">
        <v>42</v>
      </c>
      <c r="E316" t="s">
        <v>1657</v>
      </c>
      <c r="F316" t="s">
        <v>1658</v>
      </c>
      <c r="G316" t="s">
        <v>24</v>
      </c>
      <c r="H316" t="s">
        <v>1659</v>
      </c>
      <c r="I316" t="s">
        <v>117</v>
      </c>
      <c r="J316" t="s">
        <v>27</v>
      </c>
      <c r="K316">
        <v>70641</v>
      </c>
      <c r="L316" t="s">
        <v>47</v>
      </c>
      <c r="M316" t="s">
        <v>1660</v>
      </c>
      <c r="N316" t="s">
        <v>64</v>
      </c>
      <c r="O316" t="s">
        <v>125</v>
      </c>
      <c r="P316" t="s">
        <v>4974</v>
      </c>
      <c r="Q316" t="s">
        <v>4962</v>
      </c>
      <c r="R316">
        <v>757.17</v>
      </c>
      <c r="S316">
        <v>8</v>
      </c>
      <c r="T316">
        <v>0.11</v>
      </c>
      <c r="U316">
        <v>659.88</v>
      </c>
    </row>
    <row r="317" spans="1:21" x14ac:dyDescent="0.25">
      <c r="A317" t="s">
        <v>1661</v>
      </c>
      <c r="B317" s="1">
        <v>44520</v>
      </c>
      <c r="C317" s="1">
        <v>44523</v>
      </c>
      <c r="D317" t="s">
        <v>52</v>
      </c>
      <c r="E317" t="s">
        <v>1662</v>
      </c>
      <c r="F317" t="s">
        <v>1663</v>
      </c>
      <c r="G317" t="s">
        <v>77</v>
      </c>
      <c r="H317" t="s">
        <v>1664</v>
      </c>
      <c r="I317" t="s">
        <v>98</v>
      </c>
      <c r="J317" t="s">
        <v>27</v>
      </c>
      <c r="K317">
        <v>77812</v>
      </c>
      <c r="L317" t="s">
        <v>47</v>
      </c>
      <c r="M317" t="s">
        <v>1665</v>
      </c>
      <c r="N317" t="s">
        <v>64</v>
      </c>
      <c r="O317" t="s">
        <v>65</v>
      </c>
      <c r="P317" t="s">
        <v>4970</v>
      </c>
      <c r="Q317" t="s">
        <v>4958</v>
      </c>
      <c r="R317">
        <v>136.21</v>
      </c>
      <c r="S317">
        <v>5</v>
      </c>
      <c r="T317">
        <v>0.47</v>
      </c>
      <c r="U317">
        <v>52.24</v>
      </c>
    </row>
    <row r="318" spans="1:21" x14ac:dyDescent="0.25">
      <c r="A318" t="s">
        <v>1666</v>
      </c>
      <c r="B318" s="1">
        <v>44316</v>
      </c>
      <c r="C318" s="1">
        <v>44318</v>
      </c>
      <c r="D318" t="s">
        <v>52</v>
      </c>
      <c r="E318" t="s">
        <v>1667</v>
      </c>
      <c r="F318" t="s">
        <v>1668</v>
      </c>
      <c r="G318" t="s">
        <v>69</v>
      </c>
      <c r="H318" t="s">
        <v>1669</v>
      </c>
      <c r="I318" t="s">
        <v>285</v>
      </c>
      <c r="J318" t="s">
        <v>27</v>
      </c>
      <c r="K318">
        <v>85562</v>
      </c>
      <c r="L318" t="s">
        <v>28</v>
      </c>
      <c r="M318" t="s">
        <v>1670</v>
      </c>
      <c r="N318" t="s">
        <v>64</v>
      </c>
      <c r="O318" t="s">
        <v>125</v>
      </c>
      <c r="P318" t="s">
        <v>4974</v>
      </c>
      <c r="Q318" t="s">
        <v>4962</v>
      </c>
      <c r="R318">
        <v>673.49</v>
      </c>
      <c r="S318">
        <v>9</v>
      </c>
      <c r="T318">
        <v>0.43</v>
      </c>
      <c r="U318">
        <v>334.48</v>
      </c>
    </row>
    <row r="319" spans="1:21" x14ac:dyDescent="0.25">
      <c r="A319" t="s">
        <v>1671</v>
      </c>
      <c r="B319" s="1">
        <v>45566</v>
      </c>
      <c r="C319" s="1">
        <v>45308</v>
      </c>
      <c r="D319" t="s">
        <v>21</v>
      </c>
      <c r="E319" t="s">
        <v>1672</v>
      </c>
      <c r="F319" t="s">
        <v>1673</v>
      </c>
      <c r="G319" t="s">
        <v>77</v>
      </c>
      <c r="H319" t="s">
        <v>1674</v>
      </c>
      <c r="I319" t="s">
        <v>71</v>
      </c>
      <c r="J319" t="s">
        <v>27</v>
      </c>
      <c r="K319">
        <v>36724</v>
      </c>
      <c r="L319" t="s">
        <v>28</v>
      </c>
      <c r="M319" t="s">
        <v>1341</v>
      </c>
      <c r="N319" t="s">
        <v>64</v>
      </c>
      <c r="O319" t="s">
        <v>125</v>
      </c>
      <c r="P319" t="s">
        <v>4974</v>
      </c>
      <c r="Q319" t="s">
        <v>4962</v>
      </c>
      <c r="R319">
        <v>617.12</v>
      </c>
      <c r="S319">
        <v>3</v>
      </c>
      <c r="T319">
        <v>0.1</v>
      </c>
      <c r="U319">
        <v>523.72</v>
      </c>
    </row>
    <row r="320" spans="1:21" x14ac:dyDescent="0.25">
      <c r="A320" t="s">
        <v>1675</v>
      </c>
      <c r="B320" s="1">
        <v>44438</v>
      </c>
      <c r="C320" s="1">
        <v>44444</v>
      </c>
      <c r="D320" t="s">
        <v>52</v>
      </c>
      <c r="E320" t="s">
        <v>1676</v>
      </c>
      <c r="F320" t="s">
        <v>1677</v>
      </c>
      <c r="G320" t="s">
        <v>69</v>
      </c>
      <c r="H320" t="s">
        <v>1678</v>
      </c>
      <c r="I320" t="s">
        <v>153</v>
      </c>
      <c r="J320" t="s">
        <v>27</v>
      </c>
      <c r="K320">
        <v>17912</v>
      </c>
      <c r="L320" t="s">
        <v>99</v>
      </c>
      <c r="M320" t="s">
        <v>1679</v>
      </c>
      <c r="N320" t="s">
        <v>64</v>
      </c>
      <c r="O320" t="s">
        <v>137</v>
      </c>
      <c r="P320" t="s">
        <v>4975</v>
      </c>
      <c r="Q320" t="s">
        <v>4963</v>
      </c>
      <c r="R320">
        <v>586.74</v>
      </c>
      <c r="S320">
        <v>2</v>
      </c>
      <c r="T320">
        <v>0.46</v>
      </c>
      <c r="U320">
        <v>272.14</v>
      </c>
    </row>
    <row r="321" spans="1:21" x14ac:dyDescent="0.25">
      <c r="A321" t="s">
        <v>1680</v>
      </c>
      <c r="B321" s="1">
        <v>44117</v>
      </c>
      <c r="C321" s="1">
        <v>44122</v>
      </c>
      <c r="D321" t="s">
        <v>52</v>
      </c>
      <c r="E321" t="s">
        <v>1681</v>
      </c>
      <c r="F321" t="s">
        <v>1682</v>
      </c>
      <c r="G321" t="s">
        <v>77</v>
      </c>
      <c r="H321" t="s">
        <v>1683</v>
      </c>
      <c r="I321" t="s">
        <v>196</v>
      </c>
      <c r="J321" t="s">
        <v>27</v>
      </c>
      <c r="K321">
        <v>65186</v>
      </c>
      <c r="L321" t="s">
        <v>38</v>
      </c>
      <c r="M321" t="s">
        <v>1684</v>
      </c>
      <c r="N321" t="s">
        <v>64</v>
      </c>
      <c r="O321" t="s">
        <v>125</v>
      </c>
      <c r="P321" t="s">
        <v>4974</v>
      </c>
      <c r="Q321" t="s">
        <v>4962</v>
      </c>
      <c r="R321">
        <v>275.58999999999997</v>
      </c>
      <c r="S321">
        <v>7</v>
      </c>
      <c r="T321">
        <v>7.0000000000000007E-2</v>
      </c>
      <c r="U321">
        <v>246.17</v>
      </c>
    </row>
    <row r="322" spans="1:21" x14ac:dyDescent="0.25">
      <c r="A322" t="s">
        <v>1685</v>
      </c>
      <c r="B322" s="1">
        <v>43940</v>
      </c>
      <c r="C322" s="1">
        <v>43942</v>
      </c>
      <c r="D322" t="s">
        <v>33</v>
      </c>
      <c r="E322" t="s">
        <v>1686</v>
      </c>
      <c r="F322" t="s">
        <v>1687</v>
      </c>
      <c r="G322" t="s">
        <v>77</v>
      </c>
      <c r="H322" t="s">
        <v>1688</v>
      </c>
      <c r="I322" t="s">
        <v>467</v>
      </c>
      <c r="J322" t="s">
        <v>27</v>
      </c>
      <c r="K322">
        <v>19684</v>
      </c>
      <c r="L322" t="s">
        <v>28</v>
      </c>
      <c r="M322" t="s">
        <v>1689</v>
      </c>
      <c r="N322" t="s">
        <v>64</v>
      </c>
      <c r="O322" t="s">
        <v>226</v>
      </c>
      <c r="P322" t="s">
        <v>4976</v>
      </c>
      <c r="Q322" t="s">
        <v>4964</v>
      </c>
      <c r="R322">
        <v>602.34</v>
      </c>
      <c r="S322">
        <v>6</v>
      </c>
      <c r="T322">
        <v>0.28999999999999998</v>
      </c>
      <c r="U322">
        <v>411.84</v>
      </c>
    </row>
    <row r="323" spans="1:21" x14ac:dyDescent="0.25">
      <c r="A323" t="s">
        <v>1690</v>
      </c>
      <c r="B323" s="1">
        <v>44103</v>
      </c>
      <c r="C323" s="1">
        <v>44109</v>
      </c>
      <c r="D323" t="s">
        <v>52</v>
      </c>
      <c r="E323" t="s">
        <v>1691</v>
      </c>
      <c r="F323" t="s">
        <v>1692</v>
      </c>
      <c r="G323" t="s">
        <v>77</v>
      </c>
      <c r="H323" t="s">
        <v>1693</v>
      </c>
      <c r="I323" t="s">
        <v>123</v>
      </c>
      <c r="J323" t="s">
        <v>27</v>
      </c>
      <c r="K323">
        <v>90744</v>
      </c>
      <c r="L323" t="s">
        <v>28</v>
      </c>
      <c r="M323" t="s">
        <v>1694</v>
      </c>
      <c r="N323" t="s">
        <v>49</v>
      </c>
      <c r="O323" t="s">
        <v>73</v>
      </c>
      <c r="P323" t="s">
        <v>4971</v>
      </c>
      <c r="Q323" t="s">
        <v>4959</v>
      </c>
      <c r="R323">
        <v>679.05</v>
      </c>
      <c r="S323">
        <v>2</v>
      </c>
      <c r="T323">
        <v>0.23</v>
      </c>
      <c r="U323">
        <v>484.39</v>
      </c>
    </row>
    <row r="324" spans="1:21" x14ac:dyDescent="0.25">
      <c r="A324" t="s">
        <v>1695</v>
      </c>
      <c r="B324" s="1">
        <v>45277</v>
      </c>
      <c r="C324" s="1">
        <v>45281</v>
      </c>
      <c r="D324" t="s">
        <v>42</v>
      </c>
      <c r="E324" t="s">
        <v>1696</v>
      </c>
      <c r="F324" t="s">
        <v>1697</v>
      </c>
      <c r="G324" t="s">
        <v>69</v>
      </c>
      <c r="H324" t="s">
        <v>1698</v>
      </c>
      <c r="I324" t="s">
        <v>71</v>
      </c>
      <c r="J324" t="s">
        <v>27</v>
      </c>
      <c r="K324">
        <v>83731</v>
      </c>
      <c r="L324" t="s">
        <v>38</v>
      </c>
      <c r="M324" t="s">
        <v>1699</v>
      </c>
      <c r="N324" t="s">
        <v>30</v>
      </c>
      <c r="O324" t="s">
        <v>40</v>
      </c>
      <c r="P324" t="s">
        <v>4967</v>
      </c>
      <c r="Q324" t="s">
        <v>4955</v>
      </c>
      <c r="R324">
        <v>953.4</v>
      </c>
      <c r="S324">
        <v>9</v>
      </c>
      <c r="T324">
        <v>0.02</v>
      </c>
      <c r="U324">
        <v>922.45</v>
      </c>
    </row>
    <row r="325" spans="1:21" x14ac:dyDescent="0.25">
      <c r="A325" t="s">
        <v>1700</v>
      </c>
      <c r="B325" s="1">
        <v>44096</v>
      </c>
      <c r="C325" s="1">
        <v>44100</v>
      </c>
      <c r="D325" t="s">
        <v>21</v>
      </c>
      <c r="E325" t="s">
        <v>1701</v>
      </c>
      <c r="F325" t="s">
        <v>1702</v>
      </c>
      <c r="G325" t="s">
        <v>69</v>
      </c>
      <c r="H325" t="s">
        <v>1703</v>
      </c>
      <c r="I325" t="s">
        <v>303</v>
      </c>
      <c r="J325" t="s">
        <v>27</v>
      </c>
      <c r="K325">
        <v>46491</v>
      </c>
      <c r="L325" t="s">
        <v>28</v>
      </c>
      <c r="M325" t="s">
        <v>1704</v>
      </c>
      <c r="N325" t="s">
        <v>49</v>
      </c>
      <c r="O325" t="s">
        <v>93</v>
      </c>
      <c r="P325" t="s">
        <v>4973</v>
      </c>
      <c r="Q325" t="s">
        <v>4961</v>
      </c>
      <c r="R325">
        <v>749.41</v>
      </c>
      <c r="S325">
        <v>5</v>
      </c>
      <c r="T325">
        <v>0.01</v>
      </c>
      <c r="U325">
        <v>697.24</v>
      </c>
    </row>
    <row r="326" spans="1:21" x14ac:dyDescent="0.25">
      <c r="A326" t="s">
        <v>1705</v>
      </c>
      <c r="B326" s="1">
        <v>45439</v>
      </c>
      <c r="C326" s="1">
        <v>45441</v>
      </c>
      <c r="D326" t="s">
        <v>52</v>
      </c>
      <c r="E326" t="s">
        <v>1706</v>
      </c>
      <c r="F326" t="s">
        <v>1707</v>
      </c>
      <c r="G326" t="s">
        <v>69</v>
      </c>
      <c r="H326" t="s">
        <v>1708</v>
      </c>
      <c r="I326" t="s">
        <v>653</v>
      </c>
      <c r="J326" t="s">
        <v>27</v>
      </c>
      <c r="K326">
        <v>33601</v>
      </c>
      <c r="L326" t="s">
        <v>47</v>
      </c>
      <c r="M326" t="s">
        <v>1709</v>
      </c>
      <c r="N326" t="s">
        <v>49</v>
      </c>
      <c r="O326" t="s">
        <v>50</v>
      </c>
      <c r="P326" t="s">
        <v>4968</v>
      </c>
      <c r="Q326" t="s">
        <v>4956</v>
      </c>
      <c r="R326">
        <v>65.87</v>
      </c>
      <c r="S326">
        <v>8</v>
      </c>
      <c r="T326">
        <v>0.13</v>
      </c>
      <c r="U326">
        <v>13.64</v>
      </c>
    </row>
    <row r="327" spans="1:21" x14ac:dyDescent="0.25">
      <c r="A327" t="s">
        <v>1710</v>
      </c>
      <c r="B327" s="1">
        <v>44247</v>
      </c>
      <c r="C327" s="1">
        <v>44253</v>
      </c>
      <c r="D327" t="s">
        <v>33</v>
      </c>
      <c r="E327" t="s">
        <v>1711</v>
      </c>
      <c r="F327" t="s">
        <v>1712</v>
      </c>
      <c r="G327" t="s">
        <v>77</v>
      </c>
      <c r="H327" t="s">
        <v>1713</v>
      </c>
      <c r="I327" t="s">
        <v>237</v>
      </c>
      <c r="J327" t="s">
        <v>27</v>
      </c>
      <c r="K327">
        <v>99934</v>
      </c>
      <c r="L327" t="s">
        <v>28</v>
      </c>
      <c r="M327" t="s">
        <v>1714</v>
      </c>
      <c r="N327" t="s">
        <v>49</v>
      </c>
      <c r="O327" t="s">
        <v>402</v>
      </c>
      <c r="P327" t="s">
        <v>4977</v>
      </c>
      <c r="Q327" t="s">
        <v>4965</v>
      </c>
      <c r="R327">
        <v>818.82</v>
      </c>
      <c r="S327">
        <v>5</v>
      </c>
      <c r="T327">
        <v>0.19</v>
      </c>
      <c r="U327">
        <v>644.85</v>
      </c>
    </row>
    <row r="328" spans="1:21" x14ac:dyDescent="0.25">
      <c r="A328" t="s">
        <v>1715</v>
      </c>
      <c r="B328" s="1">
        <v>44069</v>
      </c>
      <c r="C328" s="1">
        <v>44070</v>
      </c>
      <c r="D328" t="s">
        <v>21</v>
      </c>
      <c r="E328" t="s">
        <v>1716</v>
      </c>
      <c r="F328" t="s">
        <v>1717</v>
      </c>
      <c r="G328" t="s">
        <v>77</v>
      </c>
      <c r="H328" t="s">
        <v>1718</v>
      </c>
      <c r="I328" t="s">
        <v>504</v>
      </c>
      <c r="J328" t="s">
        <v>27</v>
      </c>
      <c r="K328">
        <v>81902</v>
      </c>
      <c r="L328" t="s">
        <v>47</v>
      </c>
      <c r="M328" t="s">
        <v>1719</v>
      </c>
      <c r="N328" t="s">
        <v>49</v>
      </c>
      <c r="O328" t="s">
        <v>50</v>
      </c>
      <c r="P328" t="s">
        <v>4968</v>
      </c>
      <c r="Q328" t="s">
        <v>4956</v>
      </c>
      <c r="R328">
        <v>435.57</v>
      </c>
      <c r="S328">
        <v>5</v>
      </c>
      <c r="T328">
        <v>0.06</v>
      </c>
      <c r="U328">
        <v>391.51</v>
      </c>
    </row>
    <row r="329" spans="1:21" x14ac:dyDescent="0.25">
      <c r="A329" t="s">
        <v>1720</v>
      </c>
      <c r="B329" s="1">
        <v>43980</v>
      </c>
      <c r="C329" s="1">
        <v>43985</v>
      </c>
      <c r="D329" t="s">
        <v>52</v>
      </c>
      <c r="E329" t="s">
        <v>1721</v>
      </c>
      <c r="F329" t="s">
        <v>1722</v>
      </c>
      <c r="G329" t="s">
        <v>69</v>
      </c>
      <c r="H329" t="s">
        <v>1723</v>
      </c>
      <c r="I329" t="s">
        <v>86</v>
      </c>
      <c r="J329" t="s">
        <v>27</v>
      </c>
      <c r="K329">
        <v>16977</v>
      </c>
      <c r="L329" t="s">
        <v>99</v>
      </c>
      <c r="M329" t="s">
        <v>1724</v>
      </c>
      <c r="N329" t="s">
        <v>49</v>
      </c>
      <c r="O329" t="s">
        <v>93</v>
      </c>
      <c r="P329" t="s">
        <v>4973</v>
      </c>
      <c r="Q329" t="s">
        <v>4961</v>
      </c>
      <c r="R329">
        <v>917.31</v>
      </c>
      <c r="S329">
        <v>5</v>
      </c>
      <c r="T329">
        <v>0.26</v>
      </c>
      <c r="U329">
        <v>644.23</v>
      </c>
    </row>
    <row r="330" spans="1:21" x14ac:dyDescent="0.25">
      <c r="A330" t="s">
        <v>1725</v>
      </c>
      <c r="B330" s="1">
        <v>44894</v>
      </c>
      <c r="C330" s="1">
        <v>44899</v>
      </c>
      <c r="D330" t="s">
        <v>33</v>
      </c>
      <c r="E330" t="s">
        <v>1726</v>
      </c>
      <c r="F330" t="s">
        <v>1727</v>
      </c>
      <c r="G330" t="s">
        <v>24</v>
      </c>
      <c r="H330" t="s">
        <v>1728</v>
      </c>
      <c r="I330" t="s">
        <v>237</v>
      </c>
      <c r="J330" t="s">
        <v>27</v>
      </c>
      <c r="K330">
        <v>90391</v>
      </c>
      <c r="L330" t="s">
        <v>47</v>
      </c>
      <c r="M330" t="s">
        <v>1729</v>
      </c>
      <c r="N330" t="s">
        <v>49</v>
      </c>
      <c r="O330" t="s">
        <v>50</v>
      </c>
      <c r="P330" t="s">
        <v>4968</v>
      </c>
      <c r="Q330" t="s">
        <v>4956</v>
      </c>
      <c r="R330">
        <v>794.31</v>
      </c>
      <c r="S330">
        <v>9</v>
      </c>
      <c r="T330">
        <v>0.43</v>
      </c>
      <c r="U330">
        <v>414.92</v>
      </c>
    </row>
    <row r="331" spans="1:21" x14ac:dyDescent="0.25">
      <c r="A331" t="s">
        <v>1730</v>
      </c>
      <c r="B331" s="1">
        <v>43975</v>
      </c>
      <c r="C331" s="1">
        <v>43980</v>
      </c>
      <c r="D331" t="s">
        <v>42</v>
      </c>
      <c r="E331" t="s">
        <v>1731</v>
      </c>
      <c r="F331" t="s">
        <v>1732</v>
      </c>
      <c r="G331" t="s">
        <v>69</v>
      </c>
      <c r="H331" t="s">
        <v>1733</v>
      </c>
      <c r="I331" t="s">
        <v>175</v>
      </c>
      <c r="J331" t="s">
        <v>27</v>
      </c>
      <c r="K331">
        <v>1839</v>
      </c>
      <c r="L331" t="s">
        <v>28</v>
      </c>
      <c r="M331" t="s">
        <v>1734</v>
      </c>
      <c r="N331" t="s">
        <v>30</v>
      </c>
      <c r="O331" t="s">
        <v>81</v>
      </c>
      <c r="P331" t="s">
        <v>4972</v>
      </c>
      <c r="Q331" t="s">
        <v>4960</v>
      </c>
      <c r="R331">
        <v>164.95</v>
      </c>
      <c r="S331">
        <v>7</v>
      </c>
      <c r="T331">
        <v>0.22</v>
      </c>
      <c r="U331">
        <v>105.86</v>
      </c>
    </row>
    <row r="332" spans="1:21" x14ac:dyDescent="0.25">
      <c r="A332" t="s">
        <v>1735</v>
      </c>
      <c r="B332" s="1">
        <v>44357</v>
      </c>
      <c r="C332" s="1">
        <v>44480</v>
      </c>
      <c r="D332" t="s">
        <v>21</v>
      </c>
      <c r="E332" t="s">
        <v>1736</v>
      </c>
      <c r="F332" t="s">
        <v>1737</v>
      </c>
      <c r="G332" t="s">
        <v>69</v>
      </c>
      <c r="H332" t="s">
        <v>1738</v>
      </c>
      <c r="I332" t="s">
        <v>504</v>
      </c>
      <c r="J332" t="s">
        <v>27</v>
      </c>
      <c r="K332">
        <v>93056</v>
      </c>
      <c r="L332" t="s">
        <v>99</v>
      </c>
      <c r="M332" t="s">
        <v>1739</v>
      </c>
      <c r="N332" t="s">
        <v>64</v>
      </c>
      <c r="O332" t="s">
        <v>226</v>
      </c>
      <c r="P332" t="s">
        <v>4976</v>
      </c>
      <c r="Q332" t="s">
        <v>4964</v>
      </c>
      <c r="R332">
        <v>822.58</v>
      </c>
      <c r="S332">
        <v>9</v>
      </c>
      <c r="T332">
        <v>0.36</v>
      </c>
      <c r="U332">
        <v>491.52</v>
      </c>
    </row>
    <row r="333" spans="1:21" x14ac:dyDescent="0.25">
      <c r="A333" t="s">
        <v>1740</v>
      </c>
      <c r="B333" s="1">
        <v>43923</v>
      </c>
      <c r="C333" s="1">
        <v>43867</v>
      </c>
      <c r="D333" t="s">
        <v>52</v>
      </c>
      <c r="E333" t="s">
        <v>1741</v>
      </c>
      <c r="F333" t="s">
        <v>1742</v>
      </c>
      <c r="G333" t="s">
        <v>24</v>
      </c>
      <c r="H333" t="s">
        <v>1743</v>
      </c>
      <c r="I333" t="s">
        <v>504</v>
      </c>
      <c r="J333" t="s">
        <v>27</v>
      </c>
      <c r="K333">
        <v>62751</v>
      </c>
      <c r="L333" t="s">
        <v>47</v>
      </c>
      <c r="M333" t="s">
        <v>1744</v>
      </c>
      <c r="N333" t="s">
        <v>64</v>
      </c>
      <c r="O333" t="s">
        <v>137</v>
      </c>
      <c r="P333" t="s">
        <v>4975</v>
      </c>
      <c r="Q333" t="s">
        <v>4963</v>
      </c>
      <c r="R333">
        <v>626.97</v>
      </c>
      <c r="S333">
        <v>8</v>
      </c>
      <c r="T333">
        <v>0.31</v>
      </c>
      <c r="U333">
        <v>401.63</v>
      </c>
    </row>
    <row r="334" spans="1:21" x14ac:dyDescent="0.25">
      <c r="A334" t="s">
        <v>1745</v>
      </c>
      <c r="B334" s="1">
        <v>44956</v>
      </c>
      <c r="C334" s="1">
        <v>44962</v>
      </c>
      <c r="D334" t="s">
        <v>33</v>
      </c>
      <c r="E334" t="s">
        <v>1746</v>
      </c>
      <c r="F334" t="s">
        <v>1747</v>
      </c>
      <c r="G334" t="s">
        <v>69</v>
      </c>
      <c r="H334" t="s">
        <v>1748</v>
      </c>
      <c r="I334" t="s">
        <v>592</v>
      </c>
      <c r="J334" t="s">
        <v>27</v>
      </c>
      <c r="K334">
        <v>31762</v>
      </c>
      <c r="L334" t="s">
        <v>99</v>
      </c>
      <c r="M334" t="s">
        <v>1749</v>
      </c>
      <c r="N334" t="s">
        <v>49</v>
      </c>
      <c r="O334" t="s">
        <v>73</v>
      </c>
      <c r="P334" t="s">
        <v>4971</v>
      </c>
      <c r="Q334" t="s">
        <v>4959</v>
      </c>
      <c r="R334">
        <v>172.14</v>
      </c>
      <c r="S334">
        <v>2</v>
      </c>
      <c r="T334">
        <v>0.12</v>
      </c>
      <c r="U334">
        <v>122.04</v>
      </c>
    </row>
    <row r="335" spans="1:21" x14ac:dyDescent="0.25">
      <c r="A335" t="s">
        <v>1750</v>
      </c>
      <c r="B335" s="1">
        <v>45143</v>
      </c>
      <c r="C335" s="1">
        <v>45059</v>
      </c>
      <c r="D335" t="s">
        <v>33</v>
      </c>
      <c r="E335" t="s">
        <v>1751</v>
      </c>
      <c r="F335" t="s">
        <v>1752</v>
      </c>
      <c r="G335" t="s">
        <v>77</v>
      </c>
      <c r="H335" t="s">
        <v>1753</v>
      </c>
      <c r="I335" t="s">
        <v>224</v>
      </c>
      <c r="J335" t="s">
        <v>27</v>
      </c>
      <c r="K335">
        <v>7281</v>
      </c>
      <c r="L335" t="s">
        <v>47</v>
      </c>
      <c r="M335" t="s">
        <v>1754</v>
      </c>
      <c r="N335" t="s">
        <v>64</v>
      </c>
      <c r="O335" t="s">
        <v>226</v>
      </c>
      <c r="P335" t="s">
        <v>4976</v>
      </c>
      <c r="Q335" t="s">
        <v>4964</v>
      </c>
      <c r="R335">
        <v>203.87</v>
      </c>
      <c r="S335">
        <v>6</v>
      </c>
      <c r="T335">
        <v>0.45</v>
      </c>
      <c r="U335">
        <v>109.02</v>
      </c>
    </row>
    <row r="336" spans="1:21" x14ac:dyDescent="0.25">
      <c r="A336" t="s">
        <v>1755</v>
      </c>
      <c r="B336" s="1">
        <v>44022</v>
      </c>
      <c r="C336" s="1">
        <v>44115</v>
      </c>
      <c r="D336" t="s">
        <v>52</v>
      </c>
      <c r="E336" t="s">
        <v>1756</v>
      </c>
      <c r="F336" t="s">
        <v>1757</v>
      </c>
      <c r="G336" t="s">
        <v>24</v>
      </c>
      <c r="H336" t="s">
        <v>1758</v>
      </c>
      <c r="I336" t="s">
        <v>440</v>
      </c>
      <c r="J336" t="s">
        <v>27</v>
      </c>
      <c r="K336">
        <v>63982</v>
      </c>
      <c r="L336" t="s">
        <v>38</v>
      </c>
      <c r="M336" t="s">
        <v>1759</v>
      </c>
      <c r="N336" t="s">
        <v>30</v>
      </c>
      <c r="O336" t="s">
        <v>31</v>
      </c>
      <c r="P336" t="s">
        <v>4966</v>
      </c>
      <c r="Q336" t="s">
        <v>4954</v>
      </c>
      <c r="R336">
        <v>33.799999999999997</v>
      </c>
      <c r="S336">
        <v>5</v>
      </c>
      <c r="T336">
        <v>0.35</v>
      </c>
      <c r="U336">
        <v>6.79</v>
      </c>
    </row>
    <row r="337" spans="1:21" x14ac:dyDescent="0.25">
      <c r="A337" t="s">
        <v>1760</v>
      </c>
      <c r="B337" s="1">
        <v>44474</v>
      </c>
      <c r="C337" s="1">
        <v>44330</v>
      </c>
      <c r="D337" t="s">
        <v>42</v>
      </c>
      <c r="E337" t="s">
        <v>1761</v>
      </c>
      <c r="F337" t="s">
        <v>1762</v>
      </c>
      <c r="G337" t="s">
        <v>69</v>
      </c>
      <c r="H337" t="s">
        <v>1763</v>
      </c>
      <c r="I337" t="s">
        <v>37</v>
      </c>
      <c r="J337" t="s">
        <v>27</v>
      </c>
      <c r="K337">
        <v>80649</v>
      </c>
      <c r="L337" t="s">
        <v>99</v>
      </c>
      <c r="M337" t="s">
        <v>1764</v>
      </c>
      <c r="N337" t="s">
        <v>30</v>
      </c>
      <c r="O337" t="s">
        <v>81</v>
      </c>
      <c r="P337" t="s">
        <v>4972</v>
      </c>
      <c r="Q337" t="s">
        <v>4960</v>
      </c>
      <c r="R337">
        <v>698.33</v>
      </c>
      <c r="S337">
        <v>3</v>
      </c>
      <c r="T337">
        <v>0.43</v>
      </c>
      <c r="U337">
        <v>362.76</v>
      </c>
    </row>
    <row r="338" spans="1:21" x14ac:dyDescent="0.25">
      <c r="A338" t="s">
        <v>1765</v>
      </c>
      <c r="B338" s="1">
        <v>45579</v>
      </c>
      <c r="C338" s="1">
        <v>45586</v>
      </c>
      <c r="D338" t="s">
        <v>21</v>
      </c>
      <c r="E338" t="s">
        <v>1766</v>
      </c>
      <c r="F338" t="s">
        <v>1767</v>
      </c>
      <c r="G338" t="s">
        <v>77</v>
      </c>
      <c r="H338" t="s">
        <v>1768</v>
      </c>
      <c r="I338" t="s">
        <v>37</v>
      </c>
      <c r="J338" t="s">
        <v>27</v>
      </c>
      <c r="K338">
        <v>69096</v>
      </c>
      <c r="L338" t="s">
        <v>28</v>
      </c>
      <c r="M338" t="s">
        <v>761</v>
      </c>
      <c r="N338" t="s">
        <v>30</v>
      </c>
      <c r="O338" t="s">
        <v>40</v>
      </c>
      <c r="P338" t="s">
        <v>4967</v>
      </c>
      <c r="Q338" t="s">
        <v>4955</v>
      </c>
      <c r="R338">
        <v>575.30999999999995</v>
      </c>
      <c r="S338">
        <v>8</v>
      </c>
      <c r="T338">
        <v>0.37</v>
      </c>
      <c r="U338">
        <v>330.28</v>
      </c>
    </row>
    <row r="339" spans="1:21" x14ac:dyDescent="0.25">
      <c r="A339" t="s">
        <v>1769</v>
      </c>
      <c r="B339" s="1">
        <v>45003</v>
      </c>
      <c r="C339" s="1">
        <v>45005</v>
      </c>
      <c r="D339" t="s">
        <v>33</v>
      </c>
      <c r="E339" t="s">
        <v>1770</v>
      </c>
      <c r="F339" t="s">
        <v>1771</v>
      </c>
      <c r="G339" t="s">
        <v>69</v>
      </c>
      <c r="H339" t="s">
        <v>1772</v>
      </c>
      <c r="I339" t="s">
        <v>111</v>
      </c>
      <c r="J339" t="s">
        <v>27</v>
      </c>
      <c r="K339">
        <v>77762</v>
      </c>
      <c r="L339" t="s">
        <v>28</v>
      </c>
      <c r="M339" t="s">
        <v>1773</v>
      </c>
      <c r="N339" t="s">
        <v>30</v>
      </c>
      <c r="O339" t="s">
        <v>40</v>
      </c>
      <c r="P339" t="s">
        <v>4967</v>
      </c>
      <c r="Q339" t="s">
        <v>4955</v>
      </c>
      <c r="R339">
        <v>721.7</v>
      </c>
      <c r="S339">
        <v>10</v>
      </c>
      <c r="T339">
        <v>0.12</v>
      </c>
      <c r="U339">
        <v>614.79999999999995</v>
      </c>
    </row>
    <row r="340" spans="1:21" x14ac:dyDescent="0.25">
      <c r="A340" t="s">
        <v>1774</v>
      </c>
      <c r="B340" s="1">
        <v>45238</v>
      </c>
      <c r="C340" s="1">
        <v>45150</v>
      </c>
      <c r="D340" t="s">
        <v>42</v>
      </c>
      <c r="E340" t="s">
        <v>1775</v>
      </c>
      <c r="F340" t="s">
        <v>1776</v>
      </c>
      <c r="G340" t="s">
        <v>69</v>
      </c>
      <c r="H340" t="s">
        <v>1777</v>
      </c>
      <c r="I340" t="s">
        <v>412</v>
      </c>
      <c r="J340" t="s">
        <v>27</v>
      </c>
      <c r="K340">
        <v>51582</v>
      </c>
      <c r="L340" t="s">
        <v>28</v>
      </c>
      <c r="M340" t="s">
        <v>1778</v>
      </c>
      <c r="N340" t="s">
        <v>64</v>
      </c>
      <c r="O340" t="s">
        <v>137</v>
      </c>
      <c r="P340" t="s">
        <v>4975</v>
      </c>
      <c r="Q340" t="s">
        <v>4963</v>
      </c>
      <c r="R340">
        <v>168.49</v>
      </c>
      <c r="S340">
        <v>3</v>
      </c>
      <c r="T340">
        <v>7.0000000000000007E-2</v>
      </c>
      <c r="U340">
        <v>123.77</v>
      </c>
    </row>
    <row r="341" spans="1:21" x14ac:dyDescent="0.25">
      <c r="A341" t="s">
        <v>1779</v>
      </c>
      <c r="B341" s="1">
        <v>45552</v>
      </c>
      <c r="C341" s="1">
        <v>45554</v>
      </c>
      <c r="D341" t="s">
        <v>33</v>
      </c>
      <c r="E341" t="s">
        <v>1780</v>
      </c>
      <c r="F341" t="s">
        <v>1781</v>
      </c>
      <c r="G341" t="s">
        <v>69</v>
      </c>
      <c r="H341" t="s">
        <v>1782</v>
      </c>
      <c r="I341" t="s">
        <v>390</v>
      </c>
      <c r="J341" t="s">
        <v>27</v>
      </c>
      <c r="K341">
        <v>69497</v>
      </c>
      <c r="L341" t="s">
        <v>99</v>
      </c>
      <c r="M341" t="s">
        <v>1783</v>
      </c>
      <c r="N341" t="s">
        <v>64</v>
      </c>
      <c r="O341" t="s">
        <v>125</v>
      </c>
      <c r="P341" t="s">
        <v>4974</v>
      </c>
      <c r="Q341" t="s">
        <v>4962</v>
      </c>
      <c r="R341">
        <v>712.09</v>
      </c>
      <c r="S341">
        <v>1</v>
      </c>
      <c r="T341">
        <v>0.2</v>
      </c>
      <c r="U341">
        <v>539.22</v>
      </c>
    </row>
    <row r="342" spans="1:21" x14ac:dyDescent="0.25">
      <c r="A342" t="s">
        <v>1784</v>
      </c>
      <c r="B342" s="1">
        <v>43923</v>
      </c>
      <c r="C342" s="1">
        <v>43869</v>
      </c>
      <c r="D342" t="s">
        <v>42</v>
      </c>
      <c r="E342" t="s">
        <v>1785</v>
      </c>
      <c r="F342" t="s">
        <v>1786</v>
      </c>
      <c r="G342" t="s">
        <v>77</v>
      </c>
      <c r="H342" t="s">
        <v>1787</v>
      </c>
      <c r="I342" t="s">
        <v>123</v>
      </c>
      <c r="J342" t="s">
        <v>27</v>
      </c>
      <c r="K342">
        <v>75985</v>
      </c>
      <c r="L342" t="s">
        <v>28</v>
      </c>
      <c r="M342" t="s">
        <v>1788</v>
      </c>
      <c r="N342" t="s">
        <v>30</v>
      </c>
      <c r="O342" t="s">
        <v>58</v>
      </c>
      <c r="P342" t="s">
        <v>4969</v>
      </c>
      <c r="Q342" t="s">
        <v>4957</v>
      </c>
      <c r="R342">
        <v>688.08</v>
      </c>
      <c r="S342">
        <v>7</v>
      </c>
      <c r="T342">
        <v>0.37</v>
      </c>
      <c r="U342">
        <v>394.68</v>
      </c>
    </row>
    <row r="343" spans="1:21" x14ac:dyDescent="0.25">
      <c r="A343" t="s">
        <v>1789</v>
      </c>
      <c r="B343" s="1">
        <v>44452</v>
      </c>
      <c r="C343" s="1">
        <v>44457</v>
      </c>
      <c r="D343" t="s">
        <v>42</v>
      </c>
      <c r="E343" t="s">
        <v>1790</v>
      </c>
      <c r="F343" t="s">
        <v>1791</v>
      </c>
      <c r="G343" t="s">
        <v>24</v>
      </c>
      <c r="H343" t="s">
        <v>1792</v>
      </c>
      <c r="I343" t="s">
        <v>571</v>
      </c>
      <c r="J343" t="s">
        <v>27</v>
      </c>
      <c r="K343">
        <v>35945</v>
      </c>
      <c r="L343" t="s">
        <v>47</v>
      </c>
      <c r="M343" t="s">
        <v>1793</v>
      </c>
      <c r="N343" t="s">
        <v>30</v>
      </c>
      <c r="O343" t="s">
        <v>58</v>
      </c>
      <c r="P343" t="s">
        <v>4969</v>
      </c>
      <c r="Q343" t="s">
        <v>4957</v>
      </c>
      <c r="R343">
        <v>981.62</v>
      </c>
      <c r="S343">
        <v>7</v>
      </c>
      <c r="T343">
        <v>0.21</v>
      </c>
      <c r="U343">
        <v>757.29</v>
      </c>
    </row>
    <row r="344" spans="1:21" x14ac:dyDescent="0.25">
      <c r="A344" t="s">
        <v>1794</v>
      </c>
      <c r="B344" s="1">
        <v>45460</v>
      </c>
      <c r="C344" s="1">
        <v>45467</v>
      </c>
      <c r="D344" t="s">
        <v>52</v>
      </c>
      <c r="E344" t="s">
        <v>1795</v>
      </c>
      <c r="F344" t="s">
        <v>1796</v>
      </c>
      <c r="G344" t="s">
        <v>24</v>
      </c>
      <c r="H344" t="s">
        <v>1797</v>
      </c>
      <c r="I344" t="s">
        <v>105</v>
      </c>
      <c r="J344" t="s">
        <v>27</v>
      </c>
      <c r="K344">
        <v>58429</v>
      </c>
      <c r="L344" t="s">
        <v>47</v>
      </c>
      <c r="M344" t="s">
        <v>1798</v>
      </c>
      <c r="N344" t="s">
        <v>49</v>
      </c>
      <c r="O344" t="s">
        <v>50</v>
      </c>
      <c r="P344" t="s">
        <v>4968</v>
      </c>
      <c r="Q344" t="s">
        <v>4956</v>
      </c>
      <c r="R344">
        <v>303.36</v>
      </c>
      <c r="S344">
        <v>5</v>
      </c>
      <c r="T344">
        <v>0.39</v>
      </c>
      <c r="U344">
        <v>139.94999999999999</v>
      </c>
    </row>
    <row r="345" spans="1:21" x14ac:dyDescent="0.25">
      <c r="A345" t="s">
        <v>1799</v>
      </c>
      <c r="B345" s="1">
        <v>45047</v>
      </c>
      <c r="C345" s="1">
        <v>44935</v>
      </c>
      <c r="D345" t="s">
        <v>52</v>
      </c>
      <c r="E345" t="s">
        <v>1800</v>
      </c>
      <c r="F345" t="s">
        <v>1801</v>
      </c>
      <c r="G345" t="s">
        <v>24</v>
      </c>
      <c r="H345" t="s">
        <v>1802</v>
      </c>
      <c r="I345" t="s">
        <v>297</v>
      </c>
      <c r="J345" t="s">
        <v>27</v>
      </c>
      <c r="K345">
        <v>91862</v>
      </c>
      <c r="L345" t="s">
        <v>47</v>
      </c>
      <c r="M345" t="s">
        <v>1803</v>
      </c>
      <c r="N345" t="s">
        <v>49</v>
      </c>
      <c r="O345" t="s">
        <v>93</v>
      </c>
      <c r="P345" t="s">
        <v>4973</v>
      </c>
      <c r="Q345" t="s">
        <v>4961</v>
      </c>
      <c r="R345">
        <v>407.27</v>
      </c>
      <c r="S345">
        <v>4</v>
      </c>
      <c r="T345">
        <v>0.23</v>
      </c>
      <c r="U345">
        <v>277.22000000000003</v>
      </c>
    </row>
    <row r="346" spans="1:21" x14ac:dyDescent="0.25">
      <c r="A346" t="s">
        <v>1804</v>
      </c>
      <c r="B346" s="1">
        <v>45125</v>
      </c>
      <c r="C346" s="1">
        <v>45126</v>
      </c>
      <c r="D346" t="s">
        <v>42</v>
      </c>
      <c r="E346" t="s">
        <v>1805</v>
      </c>
      <c r="F346" t="s">
        <v>1806</v>
      </c>
      <c r="G346" t="s">
        <v>77</v>
      </c>
      <c r="H346" t="s">
        <v>1807</v>
      </c>
      <c r="I346" t="s">
        <v>478</v>
      </c>
      <c r="J346" t="s">
        <v>27</v>
      </c>
      <c r="K346">
        <v>40295</v>
      </c>
      <c r="L346" t="s">
        <v>38</v>
      </c>
      <c r="M346" t="s">
        <v>1808</v>
      </c>
      <c r="N346" t="s">
        <v>49</v>
      </c>
      <c r="O346" t="s">
        <v>402</v>
      </c>
      <c r="P346" t="s">
        <v>4977</v>
      </c>
      <c r="Q346" t="s">
        <v>4965</v>
      </c>
      <c r="R346">
        <v>236.74</v>
      </c>
      <c r="S346">
        <v>6</v>
      </c>
      <c r="T346">
        <v>0.16</v>
      </c>
      <c r="U346">
        <v>162.72999999999999</v>
      </c>
    </row>
    <row r="347" spans="1:21" x14ac:dyDescent="0.25">
      <c r="A347" t="s">
        <v>1809</v>
      </c>
      <c r="B347" s="1">
        <v>44529</v>
      </c>
      <c r="C347" s="1">
        <v>44536</v>
      </c>
      <c r="D347" t="s">
        <v>42</v>
      </c>
      <c r="E347" t="s">
        <v>1810</v>
      </c>
      <c r="F347" t="s">
        <v>1811</v>
      </c>
      <c r="G347" t="s">
        <v>77</v>
      </c>
      <c r="H347" t="s">
        <v>1812</v>
      </c>
      <c r="I347" t="s">
        <v>653</v>
      </c>
      <c r="J347" t="s">
        <v>27</v>
      </c>
      <c r="K347">
        <v>60892</v>
      </c>
      <c r="L347" t="s">
        <v>99</v>
      </c>
      <c r="M347" t="s">
        <v>1813</v>
      </c>
      <c r="N347" t="s">
        <v>64</v>
      </c>
      <c r="O347" t="s">
        <v>125</v>
      </c>
      <c r="P347" t="s">
        <v>4974</v>
      </c>
      <c r="Q347" t="s">
        <v>4962</v>
      </c>
      <c r="R347">
        <v>238.58</v>
      </c>
      <c r="S347">
        <v>2</v>
      </c>
      <c r="T347">
        <v>0.27</v>
      </c>
      <c r="U347">
        <v>133.94999999999999</v>
      </c>
    </row>
    <row r="348" spans="1:21" x14ac:dyDescent="0.25">
      <c r="A348" t="s">
        <v>1814</v>
      </c>
      <c r="B348" s="1">
        <v>44999</v>
      </c>
      <c r="C348" s="1">
        <v>45002</v>
      </c>
      <c r="D348" t="s">
        <v>21</v>
      </c>
      <c r="E348" t="s">
        <v>1815</v>
      </c>
      <c r="F348" t="s">
        <v>1816</v>
      </c>
      <c r="G348" t="s">
        <v>77</v>
      </c>
      <c r="H348" t="s">
        <v>1817</v>
      </c>
      <c r="I348" t="s">
        <v>224</v>
      </c>
      <c r="J348" t="s">
        <v>27</v>
      </c>
      <c r="K348">
        <v>63147</v>
      </c>
      <c r="L348" t="s">
        <v>47</v>
      </c>
      <c r="M348" t="s">
        <v>1102</v>
      </c>
      <c r="N348" t="s">
        <v>49</v>
      </c>
      <c r="O348" t="s">
        <v>50</v>
      </c>
      <c r="P348" t="s">
        <v>4968</v>
      </c>
      <c r="Q348" t="s">
        <v>4956</v>
      </c>
      <c r="R348">
        <v>906.79</v>
      </c>
      <c r="S348">
        <v>5</v>
      </c>
      <c r="T348">
        <v>0.34</v>
      </c>
      <c r="U348">
        <v>552.77</v>
      </c>
    </row>
    <row r="349" spans="1:21" x14ac:dyDescent="0.25">
      <c r="A349" t="s">
        <v>1818</v>
      </c>
      <c r="B349" s="1">
        <v>44460</v>
      </c>
      <c r="C349" s="1">
        <v>44467</v>
      </c>
      <c r="D349" t="s">
        <v>21</v>
      </c>
      <c r="E349" t="s">
        <v>1819</v>
      </c>
      <c r="F349" t="s">
        <v>1820</v>
      </c>
      <c r="G349" t="s">
        <v>24</v>
      </c>
      <c r="H349" t="s">
        <v>1821</v>
      </c>
      <c r="I349" t="s">
        <v>297</v>
      </c>
      <c r="J349" t="s">
        <v>27</v>
      </c>
      <c r="K349">
        <v>50652</v>
      </c>
      <c r="L349" t="s">
        <v>47</v>
      </c>
      <c r="M349" t="s">
        <v>1822</v>
      </c>
      <c r="N349" t="s">
        <v>64</v>
      </c>
      <c r="O349" t="s">
        <v>125</v>
      </c>
      <c r="P349" t="s">
        <v>4974</v>
      </c>
      <c r="Q349" t="s">
        <v>4962</v>
      </c>
      <c r="R349">
        <v>154.15</v>
      </c>
      <c r="S349">
        <v>2</v>
      </c>
      <c r="T349">
        <v>0.09</v>
      </c>
      <c r="U349">
        <v>110.23</v>
      </c>
    </row>
    <row r="350" spans="1:21" x14ac:dyDescent="0.25">
      <c r="A350" t="s">
        <v>1823</v>
      </c>
      <c r="B350" s="1">
        <v>44156</v>
      </c>
      <c r="C350" s="1">
        <v>44158</v>
      </c>
      <c r="D350" t="s">
        <v>42</v>
      </c>
      <c r="E350" t="s">
        <v>1824</v>
      </c>
      <c r="F350" t="s">
        <v>1825</v>
      </c>
      <c r="G350" t="s">
        <v>77</v>
      </c>
      <c r="H350" t="s">
        <v>1826</v>
      </c>
      <c r="I350" t="s">
        <v>440</v>
      </c>
      <c r="J350" t="s">
        <v>27</v>
      </c>
      <c r="K350">
        <v>77616</v>
      </c>
      <c r="L350" t="s">
        <v>99</v>
      </c>
      <c r="M350" t="s">
        <v>1827</v>
      </c>
      <c r="N350" t="s">
        <v>30</v>
      </c>
      <c r="O350" t="s">
        <v>58</v>
      </c>
      <c r="P350" t="s">
        <v>4969</v>
      </c>
      <c r="Q350" t="s">
        <v>4957</v>
      </c>
      <c r="R350">
        <v>27.39</v>
      </c>
      <c r="S350">
        <v>9</v>
      </c>
      <c r="T350">
        <v>0.28000000000000003</v>
      </c>
      <c r="U350">
        <v>-29.11</v>
      </c>
    </row>
    <row r="351" spans="1:21" x14ac:dyDescent="0.25">
      <c r="A351" t="s">
        <v>1828</v>
      </c>
      <c r="B351" s="1">
        <v>45195</v>
      </c>
      <c r="C351" s="1">
        <v>45200</v>
      </c>
      <c r="D351" t="s">
        <v>42</v>
      </c>
      <c r="E351" t="s">
        <v>1829</v>
      </c>
      <c r="F351" t="s">
        <v>1830</v>
      </c>
      <c r="G351" t="s">
        <v>69</v>
      </c>
      <c r="H351" t="s">
        <v>1831</v>
      </c>
      <c r="I351" t="s">
        <v>446</v>
      </c>
      <c r="J351" t="s">
        <v>27</v>
      </c>
      <c r="K351">
        <v>20714</v>
      </c>
      <c r="L351" t="s">
        <v>28</v>
      </c>
      <c r="M351" t="s">
        <v>1832</v>
      </c>
      <c r="N351" t="s">
        <v>49</v>
      </c>
      <c r="O351" t="s">
        <v>93</v>
      </c>
      <c r="P351" t="s">
        <v>4973</v>
      </c>
      <c r="Q351" t="s">
        <v>4961</v>
      </c>
      <c r="R351">
        <v>251.05</v>
      </c>
      <c r="S351">
        <v>9</v>
      </c>
      <c r="T351">
        <v>0.17</v>
      </c>
      <c r="U351">
        <v>198.56</v>
      </c>
    </row>
    <row r="352" spans="1:21" x14ac:dyDescent="0.25">
      <c r="A352" t="s">
        <v>1833</v>
      </c>
      <c r="B352" s="1">
        <v>44486</v>
      </c>
      <c r="C352" s="1">
        <v>44487</v>
      </c>
      <c r="D352" t="s">
        <v>52</v>
      </c>
      <c r="E352" t="s">
        <v>1834</v>
      </c>
      <c r="F352" t="s">
        <v>1835</v>
      </c>
      <c r="G352" t="s">
        <v>69</v>
      </c>
      <c r="H352" t="s">
        <v>1836</v>
      </c>
      <c r="I352" t="s">
        <v>428</v>
      </c>
      <c r="J352" t="s">
        <v>27</v>
      </c>
      <c r="K352">
        <v>15644</v>
      </c>
      <c r="L352" t="s">
        <v>28</v>
      </c>
      <c r="M352" t="s">
        <v>1837</v>
      </c>
      <c r="N352" t="s">
        <v>64</v>
      </c>
      <c r="O352" t="s">
        <v>137</v>
      </c>
      <c r="P352" t="s">
        <v>4975</v>
      </c>
      <c r="Q352" t="s">
        <v>4963</v>
      </c>
      <c r="R352">
        <v>973.71</v>
      </c>
      <c r="S352">
        <v>1</v>
      </c>
      <c r="T352">
        <v>0.1</v>
      </c>
      <c r="U352">
        <v>838.6</v>
      </c>
    </row>
    <row r="353" spans="1:21" x14ac:dyDescent="0.25">
      <c r="A353" t="s">
        <v>1838</v>
      </c>
      <c r="B353" s="1">
        <v>45083</v>
      </c>
      <c r="C353" s="1">
        <v>45087</v>
      </c>
      <c r="D353" t="s">
        <v>21</v>
      </c>
      <c r="E353" t="s">
        <v>1839</v>
      </c>
      <c r="F353" t="s">
        <v>1840</v>
      </c>
      <c r="G353" t="s">
        <v>77</v>
      </c>
      <c r="H353" t="s">
        <v>1841</v>
      </c>
      <c r="I353" t="s">
        <v>540</v>
      </c>
      <c r="J353" t="s">
        <v>27</v>
      </c>
      <c r="K353">
        <v>8751</v>
      </c>
      <c r="L353" t="s">
        <v>47</v>
      </c>
      <c r="M353" t="s">
        <v>1842</v>
      </c>
      <c r="N353" t="s">
        <v>49</v>
      </c>
      <c r="O353" t="s">
        <v>402</v>
      </c>
      <c r="P353" t="s">
        <v>4977</v>
      </c>
      <c r="Q353" t="s">
        <v>4965</v>
      </c>
      <c r="R353">
        <v>292.83</v>
      </c>
      <c r="S353">
        <v>6</v>
      </c>
      <c r="T353">
        <v>0.28999999999999998</v>
      </c>
      <c r="U353">
        <v>180.11</v>
      </c>
    </row>
    <row r="354" spans="1:21" x14ac:dyDescent="0.25">
      <c r="A354" t="s">
        <v>1843</v>
      </c>
      <c r="B354" s="1">
        <v>44021</v>
      </c>
      <c r="C354" s="1">
        <v>44082</v>
      </c>
      <c r="D354" t="s">
        <v>52</v>
      </c>
      <c r="E354" t="s">
        <v>1844</v>
      </c>
      <c r="F354" t="s">
        <v>1845</v>
      </c>
      <c r="G354" t="s">
        <v>77</v>
      </c>
      <c r="H354" t="s">
        <v>1846</v>
      </c>
      <c r="I354" t="s">
        <v>231</v>
      </c>
      <c r="J354" t="s">
        <v>27</v>
      </c>
      <c r="K354">
        <v>56703</v>
      </c>
      <c r="L354" t="s">
        <v>28</v>
      </c>
      <c r="M354" t="s">
        <v>1847</v>
      </c>
      <c r="N354" t="s">
        <v>64</v>
      </c>
      <c r="O354" t="s">
        <v>137</v>
      </c>
      <c r="P354" t="s">
        <v>4975</v>
      </c>
      <c r="Q354" t="s">
        <v>4963</v>
      </c>
      <c r="R354">
        <v>656.56</v>
      </c>
      <c r="S354">
        <v>10</v>
      </c>
      <c r="T354">
        <v>0.32</v>
      </c>
      <c r="U354">
        <v>397.66</v>
      </c>
    </row>
    <row r="355" spans="1:21" x14ac:dyDescent="0.25">
      <c r="A355" t="s">
        <v>1848</v>
      </c>
      <c r="B355" s="1">
        <v>44650</v>
      </c>
      <c r="C355" s="1">
        <v>44652</v>
      </c>
      <c r="D355" t="s">
        <v>33</v>
      </c>
      <c r="E355" t="s">
        <v>1849</v>
      </c>
      <c r="F355" t="s">
        <v>1850</v>
      </c>
      <c r="G355" t="s">
        <v>77</v>
      </c>
      <c r="H355" t="s">
        <v>1851</v>
      </c>
      <c r="I355" t="s">
        <v>153</v>
      </c>
      <c r="J355" t="s">
        <v>27</v>
      </c>
      <c r="K355">
        <v>19800</v>
      </c>
      <c r="L355" t="s">
        <v>47</v>
      </c>
      <c r="M355" t="s">
        <v>1852</v>
      </c>
      <c r="N355" t="s">
        <v>49</v>
      </c>
      <c r="O355" t="s">
        <v>402</v>
      </c>
      <c r="P355" t="s">
        <v>4977</v>
      </c>
      <c r="Q355" t="s">
        <v>4965</v>
      </c>
      <c r="R355">
        <v>13.13</v>
      </c>
      <c r="S355">
        <v>8</v>
      </c>
      <c r="T355">
        <v>0.21</v>
      </c>
      <c r="U355">
        <v>-11.79</v>
      </c>
    </row>
    <row r="356" spans="1:21" x14ac:dyDescent="0.25">
      <c r="A356" t="s">
        <v>1853</v>
      </c>
      <c r="B356" s="1">
        <v>45214</v>
      </c>
      <c r="C356" s="1">
        <v>45216</v>
      </c>
      <c r="D356" t="s">
        <v>52</v>
      </c>
      <c r="E356" t="s">
        <v>1854</v>
      </c>
      <c r="F356" t="s">
        <v>1855</v>
      </c>
      <c r="G356" t="s">
        <v>77</v>
      </c>
      <c r="H356" t="s">
        <v>1856</v>
      </c>
      <c r="I356" t="s">
        <v>196</v>
      </c>
      <c r="J356" t="s">
        <v>27</v>
      </c>
      <c r="K356">
        <v>46887</v>
      </c>
      <c r="L356" t="s">
        <v>28</v>
      </c>
      <c r="M356" t="s">
        <v>1857</v>
      </c>
      <c r="N356" t="s">
        <v>30</v>
      </c>
      <c r="O356" t="s">
        <v>81</v>
      </c>
      <c r="P356" t="s">
        <v>4972</v>
      </c>
      <c r="Q356" t="s">
        <v>4960</v>
      </c>
      <c r="R356">
        <v>850.23</v>
      </c>
      <c r="S356">
        <v>10</v>
      </c>
      <c r="T356">
        <v>0.22</v>
      </c>
      <c r="U356">
        <v>631.16999999999996</v>
      </c>
    </row>
    <row r="357" spans="1:21" x14ac:dyDescent="0.25">
      <c r="A357" t="s">
        <v>1858</v>
      </c>
      <c r="B357" s="1">
        <v>43920</v>
      </c>
      <c r="C357" s="1">
        <v>43922</v>
      </c>
      <c r="D357" t="s">
        <v>21</v>
      </c>
      <c r="E357" t="s">
        <v>1859</v>
      </c>
      <c r="F357" t="s">
        <v>1860</v>
      </c>
      <c r="G357" t="s">
        <v>77</v>
      </c>
      <c r="H357" t="s">
        <v>1861</v>
      </c>
      <c r="I357" t="s">
        <v>653</v>
      </c>
      <c r="J357" t="s">
        <v>27</v>
      </c>
      <c r="K357">
        <v>85291</v>
      </c>
      <c r="L357" t="s">
        <v>99</v>
      </c>
      <c r="M357" t="s">
        <v>1862</v>
      </c>
      <c r="N357" t="s">
        <v>64</v>
      </c>
      <c r="O357" t="s">
        <v>226</v>
      </c>
      <c r="P357" t="s">
        <v>4976</v>
      </c>
      <c r="Q357" t="s">
        <v>4964</v>
      </c>
      <c r="R357">
        <v>665.28</v>
      </c>
      <c r="S357">
        <v>10</v>
      </c>
      <c r="T357">
        <v>0.27</v>
      </c>
      <c r="U357">
        <v>483.28</v>
      </c>
    </row>
    <row r="358" spans="1:21" x14ac:dyDescent="0.25">
      <c r="A358" t="s">
        <v>1863</v>
      </c>
      <c r="B358" s="1">
        <v>44320</v>
      </c>
      <c r="C358" s="1">
        <v>44293</v>
      </c>
      <c r="D358" t="s">
        <v>42</v>
      </c>
      <c r="E358" t="s">
        <v>1426</v>
      </c>
      <c r="F358" t="s">
        <v>1864</v>
      </c>
      <c r="G358" t="s">
        <v>77</v>
      </c>
      <c r="H358" t="s">
        <v>1865</v>
      </c>
      <c r="I358" t="s">
        <v>891</v>
      </c>
      <c r="J358" t="s">
        <v>27</v>
      </c>
      <c r="K358">
        <v>58220</v>
      </c>
      <c r="L358" t="s">
        <v>38</v>
      </c>
      <c r="M358" t="s">
        <v>1866</v>
      </c>
      <c r="N358" t="s">
        <v>64</v>
      </c>
      <c r="O358" t="s">
        <v>65</v>
      </c>
      <c r="P358" t="s">
        <v>4970</v>
      </c>
      <c r="Q358" t="s">
        <v>4958</v>
      </c>
      <c r="R358">
        <v>254.8</v>
      </c>
      <c r="S358">
        <v>1</v>
      </c>
      <c r="T358">
        <v>0.47</v>
      </c>
      <c r="U358">
        <v>126.23</v>
      </c>
    </row>
    <row r="359" spans="1:21" x14ac:dyDescent="0.25">
      <c r="A359" t="s">
        <v>1867</v>
      </c>
      <c r="B359" s="1">
        <v>43947</v>
      </c>
      <c r="C359" s="1">
        <v>43948</v>
      </c>
      <c r="D359" t="s">
        <v>33</v>
      </c>
      <c r="E359" t="s">
        <v>1868</v>
      </c>
      <c r="F359" t="s">
        <v>1869</v>
      </c>
      <c r="G359" t="s">
        <v>69</v>
      </c>
      <c r="H359" t="s">
        <v>1870</v>
      </c>
      <c r="I359" t="s">
        <v>86</v>
      </c>
      <c r="J359" t="s">
        <v>27</v>
      </c>
      <c r="K359">
        <v>77383</v>
      </c>
      <c r="L359" t="s">
        <v>38</v>
      </c>
      <c r="M359" t="s">
        <v>1871</v>
      </c>
      <c r="N359" t="s">
        <v>64</v>
      </c>
      <c r="O359" t="s">
        <v>125</v>
      </c>
      <c r="P359" t="s">
        <v>4974</v>
      </c>
      <c r="Q359" t="s">
        <v>4962</v>
      </c>
      <c r="R359">
        <v>287.83999999999997</v>
      </c>
      <c r="S359">
        <v>5</v>
      </c>
      <c r="T359">
        <v>0.12</v>
      </c>
      <c r="U359">
        <v>247.03</v>
      </c>
    </row>
    <row r="360" spans="1:21" x14ac:dyDescent="0.25">
      <c r="A360" t="s">
        <v>1872</v>
      </c>
      <c r="B360" s="1">
        <v>43855</v>
      </c>
      <c r="C360" s="1">
        <v>43857</v>
      </c>
      <c r="D360" t="s">
        <v>42</v>
      </c>
      <c r="E360" t="s">
        <v>1873</v>
      </c>
      <c r="F360" t="s">
        <v>1874</v>
      </c>
      <c r="G360" t="s">
        <v>24</v>
      </c>
      <c r="H360" t="s">
        <v>1875</v>
      </c>
      <c r="I360" t="s">
        <v>412</v>
      </c>
      <c r="J360" t="s">
        <v>27</v>
      </c>
      <c r="K360">
        <v>51516</v>
      </c>
      <c r="L360" t="s">
        <v>99</v>
      </c>
      <c r="M360" t="s">
        <v>1876</v>
      </c>
      <c r="N360" t="s">
        <v>49</v>
      </c>
      <c r="O360" t="s">
        <v>93</v>
      </c>
      <c r="P360" t="s">
        <v>4973</v>
      </c>
      <c r="Q360" t="s">
        <v>4961</v>
      </c>
      <c r="R360">
        <v>771.89</v>
      </c>
      <c r="S360">
        <v>1</v>
      </c>
      <c r="T360">
        <v>0.28000000000000003</v>
      </c>
      <c r="U360">
        <v>550.36</v>
      </c>
    </row>
    <row r="361" spans="1:21" x14ac:dyDescent="0.25">
      <c r="A361" t="s">
        <v>1877</v>
      </c>
      <c r="B361" s="1">
        <v>44431</v>
      </c>
      <c r="C361" s="1">
        <v>44435</v>
      </c>
      <c r="D361" t="s">
        <v>42</v>
      </c>
      <c r="E361" t="s">
        <v>1878</v>
      </c>
      <c r="F361" t="s">
        <v>1879</v>
      </c>
      <c r="G361" t="s">
        <v>77</v>
      </c>
      <c r="H361" t="s">
        <v>1880</v>
      </c>
      <c r="I361" t="s">
        <v>571</v>
      </c>
      <c r="J361" t="s">
        <v>27</v>
      </c>
      <c r="K361">
        <v>80236</v>
      </c>
      <c r="L361" t="s">
        <v>47</v>
      </c>
      <c r="M361" t="s">
        <v>1881</v>
      </c>
      <c r="N361" t="s">
        <v>30</v>
      </c>
      <c r="O361" t="s">
        <v>81</v>
      </c>
      <c r="P361" t="s">
        <v>4972</v>
      </c>
      <c r="Q361" t="s">
        <v>4960</v>
      </c>
      <c r="R361">
        <v>25.26</v>
      </c>
      <c r="S361">
        <v>3</v>
      </c>
      <c r="T361">
        <v>0.24</v>
      </c>
      <c r="U361">
        <v>-7.64</v>
      </c>
    </row>
    <row r="362" spans="1:21" x14ac:dyDescent="0.25">
      <c r="A362" t="s">
        <v>1882</v>
      </c>
      <c r="B362" s="1">
        <v>44327</v>
      </c>
      <c r="C362" s="1">
        <v>44509</v>
      </c>
      <c r="D362" t="s">
        <v>52</v>
      </c>
      <c r="E362" t="s">
        <v>1883</v>
      </c>
      <c r="F362" t="s">
        <v>1884</v>
      </c>
      <c r="G362" t="s">
        <v>69</v>
      </c>
      <c r="H362" t="s">
        <v>1885</v>
      </c>
      <c r="I362" t="s">
        <v>153</v>
      </c>
      <c r="J362" t="s">
        <v>27</v>
      </c>
      <c r="K362">
        <v>82349</v>
      </c>
      <c r="L362" t="s">
        <v>99</v>
      </c>
      <c r="M362" t="s">
        <v>1886</v>
      </c>
      <c r="N362" t="s">
        <v>30</v>
      </c>
      <c r="O362" t="s">
        <v>81</v>
      </c>
      <c r="P362" t="s">
        <v>4972</v>
      </c>
      <c r="Q362" t="s">
        <v>4960</v>
      </c>
      <c r="R362">
        <v>794.7</v>
      </c>
      <c r="S362">
        <v>2</v>
      </c>
      <c r="T362">
        <v>0.28000000000000003</v>
      </c>
      <c r="U362">
        <v>570.03</v>
      </c>
    </row>
    <row r="363" spans="1:21" x14ac:dyDescent="0.25">
      <c r="A363" t="s">
        <v>1887</v>
      </c>
      <c r="B363" s="1">
        <v>44908</v>
      </c>
      <c r="C363" s="1">
        <v>44909</v>
      </c>
      <c r="D363" t="s">
        <v>52</v>
      </c>
      <c r="E363" t="s">
        <v>1888</v>
      </c>
      <c r="F363" t="s">
        <v>1889</v>
      </c>
      <c r="G363" t="s">
        <v>77</v>
      </c>
      <c r="H363" t="s">
        <v>1890</v>
      </c>
      <c r="I363" t="s">
        <v>123</v>
      </c>
      <c r="J363" t="s">
        <v>27</v>
      </c>
      <c r="K363">
        <v>44290</v>
      </c>
      <c r="L363" t="s">
        <v>99</v>
      </c>
      <c r="M363" t="s">
        <v>1891</v>
      </c>
      <c r="N363" t="s">
        <v>64</v>
      </c>
      <c r="O363" t="s">
        <v>65</v>
      </c>
      <c r="P363" t="s">
        <v>4970</v>
      </c>
      <c r="Q363" t="s">
        <v>4958</v>
      </c>
      <c r="R363">
        <v>962.34</v>
      </c>
      <c r="S363">
        <v>3</v>
      </c>
      <c r="T363">
        <v>0.48</v>
      </c>
      <c r="U363">
        <v>474.19</v>
      </c>
    </row>
    <row r="364" spans="1:21" x14ac:dyDescent="0.25">
      <c r="A364" t="s">
        <v>1892</v>
      </c>
      <c r="B364" s="1">
        <v>44476</v>
      </c>
      <c r="C364" s="1">
        <v>44391</v>
      </c>
      <c r="D364" t="s">
        <v>52</v>
      </c>
      <c r="E364" t="s">
        <v>1893</v>
      </c>
      <c r="F364" t="s">
        <v>1894</v>
      </c>
      <c r="G364" t="s">
        <v>77</v>
      </c>
      <c r="H364" t="s">
        <v>1895</v>
      </c>
      <c r="I364" t="s">
        <v>71</v>
      </c>
      <c r="J364" t="s">
        <v>27</v>
      </c>
      <c r="K364">
        <v>4812</v>
      </c>
      <c r="L364" t="s">
        <v>99</v>
      </c>
      <c r="M364" t="s">
        <v>1896</v>
      </c>
      <c r="N364" t="s">
        <v>49</v>
      </c>
      <c r="O364" t="s">
        <v>50</v>
      </c>
      <c r="P364" t="s">
        <v>4968</v>
      </c>
      <c r="Q364" t="s">
        <v>4956</v>
      </c>
      <c r="R364">
        <v>956.99</v>
      </c>
      <c r="S364">
        <v>1</v>
      </c>
      <c r="T364">
        <v>0.32</v>
      </c>
      <c r="U364">
        <v>632.75</v>
      </c>
    </row>
    <row r="365" spans="1:21" x14ac:dyDescent="0.25">
      <c r="A365" t="s">
        <v>1897</v>
      </c>
      <c r="B365" s="1">
        <v>44235</v>
      </c>
      <c r="C365" s="1">
        <v>44412</v>
      </c>
      <c r="D365" t="s">
        <v>52</v>
      </c>
      <c r="E365" t="s">
        <v>1898</v>
      </c>
      <c r="F365" t="s">
        <v>1899</v>
      </c>
      <c r="G365" t="s">
        <v>69</v>
      </c>
      <c r="H365" t="s">
        <v>1900</v>
      </c>
      <c r="I365" t="s">
        <v>285</v>
      </c>
      <c r="J365" t="s">
        <v>27</v>
      </c>
      <c r="K365">
        <v>45384</v>
      </c>
      <c r="L365" t="s">
        <v>99</v>
      </c>
      <c r="M365" t="s">
        <v>1901</v>
      </c>
      <c r="N365" t="s">
        <v>49</v>
      </c>
      <c r="O365" t="s">
        <v>93</v>
      </c>
      <c r="P365" t="s">
        <v>4973</v>
      </c>
      <c r="Q365" t="s">
        <v>4961</v>
      </c>
      <c r="R365">
        <v>899.92</v>
      </c>
      <c r="S365">
        <v>8</v>
      </c>
      <c r="T365">
        <v>0.22</v>
      </c>
      <c r="U365">
        <v>700.3</v>
      </c>
    </row>
    <row r="366" spans="1:21" x14ac:dyDescent="0.25">
      <c r="A366" t="s">
        <v>1902</v>
      </c>
      <c r="B366" s="1">
        <v>45260</v>
      </c>
      <c r="C366" s="1">
        <v>45264</v>
      </c>
      <c r="D366" t="s">
        <v>21</v>
      </c>
      <c r="E366" t="s">
        <v>1903</v>
      </c>
      <c r="F366" t="s">
        <v>1904</v>
      </c>
      <c r="G366" t="s">
        <v>24</v>
      </c>
      <c r="H366" t="s">
        <v>1905</v>
      </c>
      <c r="I366" t="s">
        <v>478</v>
      </c>
      <c r="J366" t="s">
        <v>27</v>
      </c>
      <c r="K366">
        <v>5780</v>
      </c>
      <c r="L366" t="s">
        <v>99</v>
      </c>
      <c r="M366" t="s">
        <v>1906</v>
      </c>
      <c r="N366" t="s">
        <v>30</v>
      </c>
      <c r="O366" t="s">
        <v>31</v>
      </c>
      <c r="P366" t="s">
        <v>4966</v>
      </c>
      <c r="Q366" t="s">
        <v>4954</v>
      </c>
      <c r="R366">
        <v>581.54999999999995</v>
      </c>
      <c r="S366">
        <v>5</v>
      </c>
      <c r="T366">
        <v>0.05</v>
      </c>
      <c r="U366">
        <v>536.25</v>
      </c>
    </row>
    <row r="367" spans="1:21" x14ac:dyDescent="0.25">
      <c r="A367" t="s">
        <v>1907</v>
      </c>
      <c r="B367" s="1">
        <v>43901</v>
      </c>
      <c r="C367" s="1">
        <v>44145</v>
      </c>
      <c r="D367" t="s">
        <v>21</v>
      </c>
      <c r="E367" t="s">
        <v>1908</v>
      </c>
      <c r="F367" t="s">
        <v>1909</v>
      </c>
      <c r="G367" t="s">
        <v>77</v>
      </c>
      <c r="H367" t="s">
        <v>1910</v>
      </c>
      <c r="I367" t="s">
        <v>159</v>
      </c>
      <c r="J367" t="s">
        <v>27</v>
      </c>
      <c r="K367">
        <v>20177</v>
      </c>
      <c r="L367" t="s">
        <v>28</v>
      </c>
      <c r="M367" t="s">
        <v>1911</v>
      </c>
      <c r="N367" t="s">
        <v>30</v>
      </c>
      <c r="O367" t="s">
        <v>40</v>
      </c>
      <c r="P367" t="s">
        <v>4967</v>
      </c>
      <c r="Q367" t="s">
        <v>4955</v>
      </c>
      <c r="R367">
        <v>889.39</v>
      </c>
      <c r="S367">
        <v>9</v>
      </c>
      <c r="T367">
        <v>0.13</v>
      </c>
      <c r="U367">
        <v>761.51</v>
      </c>
    </row>
    <row r="368" spans="1:21" x14ac:dyDescent="0.25">
      <c r="A368" t="s">
        <v>1912</v>
      </c>
      <c r="B368" s="1">
        <v>45480</v>
      </c>
      <c r="C368" s="1">
        <v>45487</v>
      </c>
      <c r="D368" t="s">
        <v>33</v>
      </c>
      <c r="E368" t="s">
        <v>1913</v>
      </c>
      <c r="F368" t="s">
        <v>1914</v>
      </c>
      <c r="G368" t="s">
        <v>69</v>
      </c>
      <c r="H368" t="s">
        <v>1915</v>
      </c>
      <c r="I368" t="s">
        <v>123</v>
      </c>
      <c r="J368" t="s">
        <v>27</v>
      </c>
      <c r="K368">
        <v>47160</v>
      </c>
      <c r="L368" t="s">
        <v>28</v>
      </c>
      <c r="M368" t="s">
        <v>1916</v>
      </c>
      <c r="N368" t="s">
        <v>64</v>
      </c>
      <c r="O368" t="s">
        <v>125</v>
      </c>
      <c r="P368" t="s">
        <v>4974</v>
      </c>
      <c r="Q368" t="s">
        <v>4962</v>
      </c>
      <c r="R368">
        <v>997.31</v>
      </c>
      <c r="S368">
        <v>8</v>
      </c>
      <c r="T368">
        <v>0.31</v>
      </c>
      <c r="U368">
        <v>642.26</v>
      </c>
    </row>
    <row r="369" spans="1:21" x14ac:dyDescent="0.25">
      <c r="A369" t="s">
        <v>1917</v>
      </c>
      <c r="B369" s="1">
        <v>45272</v>
      </c>
      <c r="C369" s="1">
        <v>45278</v>
      </c>
      <c r="D369" t="s">
        <v>33</v>
      </c>
      <c r="E369" t="s">
        <v>1918</v>
      </c>
      <c r="F369" t="s">
        <v>1919</v>
      </c>
      <c r="G369" t="s">
        <v>77</v>
      </c>
      <c r="H369" t="s">
        <v>1920</v>
      </c>
      <c r="I369" t="s">
        <v>571</v>
      </c>
      <c r="J369" t="s">
        <v>27</v>
      </c>
      <c r="K369">
        <v>50174</v>
      </c>
      <c r="L369" t="s">
        <v>99</v>
      </c>
      <c r="M369" t="s">
        <v>1921</v>
      </c>
      <c r="N369" t="s">
        <v>49</v>
      </c>
      <c r="O369" t="s">
        <v>93</v>
      </c>
      <c r="P369" t="s">
        <v>4973</v>
      </c>
      <c r="Q369" t="s">
        <v>4961</v>
      </c>
      <c r="R369">
        <v>854.07</v>
      </c>
      <c r="S369">
        <v>5</v>
      </c>
      <c r="T369">
        <v>7.0000000000000007E-2</v>
      </c>
      <c r="U369">
        <v>747.75</v>
      </c>
    </row>
    <row r="370" spans="1:21" x14ac:dyDescent="0.25">
      <c r="A370" t="s">
        <v>1922</v>
      </c>
      <c r="B370" s="1">
        <v>43917</v>
      </c>
      <c r="C370" s="1">
        <v>43921</v>
      </c>
      <c r="D370" t="s">
        <v>52</v>
      </c>
      <c r="E370" t="s">
        <v>1923</v>
      </c>
      <c r="F370" t="s">
        <v>1924</v>
      </c>
      <c r="G370" t="s">
        <v>69</v>
      </c>
      <c r="H370" t="s">
        <v>1925</v>
      </c>
      <c r="I370" t="s">
        <v>390</v>
      </c>
      <c r="J370" t="s">
        <v>27</v>
      </c>
      <c r="K370">
        <v>58408</v>
      </c>
      <c r="L370" t="s">
        <v>38</v>
      </c>
      <c r="M370" t="s">
        <v>1926</v>
      </c>
      <c r="N370" t="s">
        <v>30</v>
      </c>
      <c r="O370" t="s">
        <v>58</v>
      </c>
      <c r="P370" t="s">
        <v>4969</v>
      </c>
      <c r="Q370" t="s">
        <v>4957</v>
      </c>
      <c r="R370">
        <v>570.58000000000004</v>
      </c>
      <c r="S370">
        <v>10</v>
      </c>
      <c r="T370">
        <v>0.41</v>
      </c>
      <c r="U370">
        <v>314.04000000000002</v>
      </c>
    </row>
    <row r="371" spans="1:21" x14ac:dyDescent="0.25">
      <c r="A371" t="s">
        <v>1927</v>
      </c>
      <c r="B371" s="1">
        <v>45165</v>
      </c>
      <c r="C371" s="1">
        <v>45169</v>
      </c>
      <c r="D371" t="s">
        <v>21</v>
      </c>
      <c r="E371" t="s">
        <v>1928</v>
      </c>
      <c r="F371" t="s">
        <v>1929</v>
      </c>
      <c r="G371" t="s">
        <v>24</v>
      </c>
      <c r="H371" t="s">
        <v>1930</v>
      </c>
      <c r="I371" t="s">
        <v>291</v>
      </c>
      <c r="J371" t="s">
        <v>27</v>
      </c>
      <c r="K371">
        <v>61888</v>
      </c>
      <c r="L371" t="s">
        <v>38</v>
      </c>
      <c r="M371" t="s">
        <v>1931</v>
      </c>
      <c r="N371" t="s">
        <v>30</v>
      </c>
      <c r="O371" t="s">
        <v>31</v>
      </c>
      <c r="P371" t="s">
        <v>4966</v>
      </c>
      <c r="Q371" t="s">
        <v>4954</v>
      </c>
      <c r="R371">
        <v>572.65</v>
      </c>
      <c r="S371">
        <v>9</v>
      </c>
      <c r="T371">
        <v>0.12</v>
      </c>
      <c r="U371">
        <v>485.28</v>
      </c>
    </row>
    <row r="372" spans="1:21" x14ac:dyDescent="0.25">
      <c r="A372" t="s">
        <v>1932</v>
      </c>
      <c r="B372" s="1">
        <v>44943</v>
      </c>
      <c r="C372" s="1">
        <v>44944</v>
      </c>
      <c r="D372" t="s">
        <v>33</v>
      </c>
      <c r="E372" t="s">
        <v>1933</v>
      </c>
      <c r="F372" t="s">
        <v>1934</v>
      </c>
      <c r="G372" t="s">
        <v>69</v>
      </c>
      <c r="H372" t="s">
        <v>1935</v>
      </c>
      <c r="I372" t="s">
        <v>231</v>
      </c>
      <c r="J372" t="s">
        <v>27</v>
      </c>
      <c r="K372">
        <v>82653</v>
      </c>
      <c r="L372" t="s">
        <v>47</v>
      </c>
      <c r="M372" t="s">
        <v>1936</v>
      </c>
      <c r="N372" t="s">
        <v>49</v>
      </c>
      <c r="O372" t="s">
        <v>93</v>
      </c>
      <c r="P372" t="s">
        <v>4973</v>
      </c>
      <c r="Q372" t="s">
        <v>4961</v>
      </c>
      <c r="R372">
        <v>861.44</v>
      </c>
      <c r="S372">
        <v>9</v>
      </c>
      <c r="T372">
        <v>0.1</v>
      </c>
      <c r="U372">
        <v>757.1</v>
      </c>
    </row>
    <row r="373" spans="1:21" x14ac:dyDescent="0.25">
      <c r="A373" t="s">
        <v>1937</v>
      </c>
      <c r="B373" s="1">
        <v>44723</v>
      </c>
      <c r="C373" s="1">
        <v>44874</v>
      </c>
      <c r="D373" t="s">
        <v>33</v>
      </c>
      <c r="E373" t="s">
        <v>1938</v>
      </c>
      <c r="F373" t="s">
        <v>1939</v>
      </c>
      <c r="G373" t="s">
        <v>69</v>
      </c>
      <c r="H373" t="s">
        <v>1940</v>
      </c>
      <c r="I373" t="s">
        <v>653</v>
      </c>
      <c r="J373" t="s">
        <v>27</v>
      </c>
      <c r="K373">
        <v>49570</v>
      </c>
      <c r="L373" t="s">
        <v>99</v>
      </c>
      <c r="M373" t="s">
        <v>1941</v>
      </c>
      <c r="N373" t="s">
        <v>30</v>
      </c>
      <c r="O373" t="s">
        <v>58</v>
      </c>
      <c r="P373" t="s">
        <v>4969</v>
      </c>
      <c r="Q373" t="s">
        <v>4957</v>
      </c>
      <c r="R373">
        <v>536.5</v>
      </c>
      <c r="S373">
        <v>9</v>
      </c>
      <c r="T373">
        <v>0.45</v>
      </c>
      <c r="U373">
        <v>249.43</v>
      </c>
    </row>
    <row r="374" spans="1:21" x14ac:dyDescent="0.25">
      <c r="A374" t="s">
        <v>1942</v>
      </c>
      <c r="B374" s="1">
        <v>44549</v>
      </c>
      <c r="C374" s="1">
        <v>44553</v>
      </c>
      <c r="D374" t="s">
        <v>42</v>
      </c>
      <c r="E374" t="s">
        <v>1943</v>
      </c>
      <c r="F374" t="s">
        <v>1944</v>
      </c>
      <c r="G374" t="s">
        <v>24</v>
      </c>
      <c r="H374" t="s">
        <v>1945</v>
      </c>
      <c r="I374" t="s">
        <v>123</v>
      </c>
      <c r="J374" t="s">
        <v>27</v>
      </c>
      <c r="K374">
        <v>73798</v>
      </c>
      <c r="L374" t="s">
        <v>38</v>
      </c>
      <c r="M374" t="s">
        <v>1946</v>
      </c>
      <c r="N374" t="s">
        <v>64</v>
      </c>
      <c r="O374" t="s">
        <v>226</v>
      </c>
      <c r="P374" t="s">
        <v>4976</v>
      </c>
      <c r="Q374" t="s">
        <v>4964</v>
      </c>
      <c r="R374">
        <v>704.19</v>
      </c>
      <c r="S374">
        <v>2</v>
      </c>
      <c r="T374">
        <v>0.24</v>
      </c>
      <c r="U374">
        <v>493.86</v>
      </c>
    </row>
    <row r="375" spans="1:21" x14ac:dyDescent="0.25">
      <c r="A375" t="s">
        <v>1947</v>
      </c>
      <c r="B375" s="1">
        <v>44549</v>
      </c>
      <c r="C375" s="1">
        <v>44551</v>
      </c>
      <c r="D375" t="s">
        <v>33</v>
      </c>
      <c r="E375" t="s">
        <v>1948</v>
      </c>
      <c r="F375" t="s">
        <v>1949</v>
      </c>
      <c r="G375" t="s">
        <v>24</v>
      </c>
      <c r="H375" t="s">
        <v>1950</v>
      </c>
      <c r="I375" t="s">
        <v>440</v>
      </c>
      <c r="J375" t="s">
        <v>27</v>
      </c>
      <c r="K375">
        <v>45956</v>
      </c>
      <c r="L375" t="s">
        <v>28</v>
      </c>
      <c r="M375" t="s">
        <v>1951</v>
      </c>
      <c r="N375" t="s">
        <v>30</v>
      </c>
      <c r="O375" t="s">
        <v>81</v>
      </c>
      <c r="P375" t="s">
        <v>4972</v>
      </c>
      <c r="Q375" t="s">
        <v>4960</v>
      </c>
      <c r="R375">
        <v>694.63</v>
      </c>
      <c r="S375">
        <v>9</v>
      </c>
      <c r="T375">
        <v>0.26</v>
      </c>
      <c r="U375">
        <v>501.47</v>
      </c>
    </row>
    <row r="376" spans="1:21" x14ac:dyDescent="0.25">
      <c r="A376" t="s">
        <v>1952</v>
      </c>
      <c r="B376" s="1">
        <v>45325</v>
      </c>
      <c r="C376" s="1">
        <v>45355</v>
      </c>
      <c r="D376" t="s">
        <v>42</v>
      </c>
      <c r="E376" t="s">
        <v>1953</v>
      </c>
      <c r="F376" t="s">
        <v>1954</v>
      </c>
      <c r="G376" t="s">
        <v>77</v>
      </c>
      <c r="H376" t="s">
        <v>1955</v>
      </c>
      <c r="I376" t="s">
        <v>592</v>
      </c>
      <c r="J376" t="s">
        <v>27</v>
      </c>
      <c r="K376">
        <v>25376</v>
      </c>
      <c r="L376" t="s">
        <v>28</v>
      </c>
      <c r="M376" t="s">
        <v>1956</v>
      </c>
      <c r="N376" t="s">
        <v>64</v>
      </c>
      <c r="O376" t="s">
        <v>65</v>
      </c>
      <c r="P376" t="s">
        <v>4970</v>
      </c>
      <c r="Q376" t="s">
        <v>4958</v>
      </c>
      <c r="R376">
        <v>275.35000000000002</v>
      </c>
      <c r="S376">
        <v>8</v>
      </c>
      <c r="T376">
        <v>0.22</v>
      </c>
      <c r="U376">
        <v>175.75</v>
      </c>
    </row>
    <row r="377" spans="1:21" x14ac:dyDescent="0.25">
      <c r="A377" t="s">
        <v>1957</v>
      </c>
      <c r="B377" s="1">
        <v>44112</v>
      </c>
      <c r="C377" s="1">
        <v>44058</v>
      </c>
      <c r="D377" t="s">
        <v>33</v>
      </c>
      <c r="E377" t="s">
        <v>1958</v>
      </c>
      <c r="F377" t="s">
        <v>1959</v>
      </c>
      <c r="G377" t="s">
        <v>77</v>
      </c>
      <c r="H377" t="s">
        <v>1960</v>
      </c>
      <c r="I377" t="s">
        <v>86</v>
      </c>
      <c r="J377" t="s">
        <v>27</v>
      </c>
      <c r="K377">
        <v>48701</v>
      </c>
      <c r="L377" t="s">
        <v>28</v>
      </c>
      <c r="M377" t="s">
        <v>881</v>
      </c>
      <c r="N377" t="s">
        <v>64</v>
      </c>
      <c r="O377" t="s">
        <v>137</v>
      </c>
      <c r="P377" t="s">
        <v>4975</v>
      </c>
      <c r="Q377" t="s">
        <v>4963</v>
      </c>
      <c r="R377">
        <v>297.27999999999997</v>
      </c>
      <c r="S377">
        <v>7</v>
      </c>
      <c r="T377">
        <v>0.01</v>
      </c>
      <c r="U377">
        <v>264.39999999999998</v>
      </c>
    </row>
    <row r="378" spans="1:21" x14ac:dyDescent="0.25">
      <c r="A378" t="s">
        <v>1961</v>
      </c>
      <c r="B378" s="1">
        <v>45272</v>
      </c>
      <c r="C378" s="1">
        <v>45274</v>
      </c>
      <c r="D378" t="s">
        <v>52</v>
      </c>
      <c r="E378" t="s">
        <v>1962</v>
      </c>
      <c r="F378" t="s">
        <v>1963</v>
      </c>
      <c r="G378" t="s">
        <v>69</v>
      </c>
      <c r="H378" t="s">
        <v>1964</v>
      </c>
      <c r="I378" t="s">
        <v>224</v>
      </c>
      <c r="J378" t="s">
        <v>27</v>
      </c>
      <c r="K378">
        <v>63177</v>
      </c>
      <c r="L378" t="s">
        <v>28</v>
      </c>
      <c r="M378" t="s">
        <v>1965</v>
      </c>
      <c r="N378" t="s">
        <v>49</v>
      </c>
      <c r="O378" t="s">
        <v>93</v>
      </c>
      <c r="P378" t="s">
        <v>4973</v>
      </c>
      <c r="Q378" t="s">
        <v>4961</v>
      </c>
      <c r="R378">
        <v>837.97</v>
      </c>
      <c r="S378">
        <v>7</v>
      </c>
      <c r="T378">
        <v>0.27</v>
      </c>
      <c r="U378">
        <v>598.07000000000005</v>
      </c>
    </row>
    <row r="379" spans="1:21" x14ac:dyDescent="0.25">
      <c r="A379" t="s">
        <v>1966</v>
      </c>
      <c r="B379" s="1">
        <v>43881</v>
      </c>
      <c r="C379" s="1">
        <v>43884</v>
      </c>
      <c r="D379" t="s">
        <v>21</v>
      </c>
      <c r="E379" t="s">
        <v>1967</v>
      </c>
      <c r="F379" t="s">
        <v>1968</v>
      </c>
      <c r="G379" t="s">
        <v>69</v>
      </c>
      <c r="H379" t="s">
        <v>1969</v>
      </c>
      <c r="I379" t="s">
        <v>37</v>
      </c>
      <c r="J379" t="s">
        <v>27</v>
      </c>
      <c r="K379">
        <v>63954</v>
      </c>
      <c r="L379" t="s">
        <v>28</v>
      </c>
      <c r="M379" t="s">
        <v>1970</v>
      </c>
      <c r="N379" t="s">
        <v>30</v>
      </c>
      <c r="O379" t="s">
        <v>40</v>
      </c>
      <c r="P379" t="s">
        <v>4967</v>
      </c>
      <c r="Q379" t="s">
        <v>4955</v>
      </c>
      <c r="R379">
        <v>331.62</v>
      </c>
      <c r="S379">
        <v>4</v>
      </c>
      <c r="T379">
        <v>0.48</v>
      </c>
      <c r="U379">
        <v>163.12</v>
      </c>
    </row>
    <row r="380" spans="1:21" x14ac:dyDescent="0.25">
      <c r="A380" t="s">
        <v>1971</v>
      </c>
      <c r="B380" s="1">
        <v>43904</v>
      </c>
      <c r="C380" s="1">
        <v>43907</v>
      </c>
      <c r="D380" t="s">
        <v>42</v>
      </c>
      <c r="E380" t="s">
        <v>1972</v>
      </c>
      <c r="F380" t="s">
        <v>1973</v>
      </c>
      <c r="G380" t="s">
        <v>69</v>
      </c>
      <c r="H380" t="s">
        <v>1974</v>
      </c>
      <c r="I380" t="s">
        <v>297</v>
      </c>
      <c r="J380" t="s">
        <v>27</v>
      </c>
      <c r="K380">
        <v>93662</v>
      </c>
      <c r="L380" t="s">
        <v>38</v>
      </c>
      <c r="M380" t="s">
        <v>1975</v>
      </c>
      <c r="N380" t="s">
        <v>30</v>
      </c>
      <c r="O380" t="s">
        <v>58</v>
      </c>
      <c r="P380" t="s">
        <v>4969</v>
      </c>
      <c r="Q380" t="s">
        <v>4957</v>
      </c>
      <c r="R380">
        <v>493.59</v>
      </c>
      <c r="S380">
        <v>8</v>
      </c>
      <c r="T380">
        <v>0.03</v>
      </c>
      <c r="U380">
        <v>477.68</v>
      </c>
    </row>
    <row r="381" spans="1:21" x14ac:dyDescent="0.25">
      <c r="A381" t="s">
        <v>1976</v>
      </c>
      <c r="B381" s="1">
        <v>44775</v>
      </c>
      <c r="C381" s="1">
        <v>44601</v>
      </c>
      <c r="D381" t="s">
        <v>42</v>
      </c>
      <c r="E381" t="s">
        <v>1977</v>
      </c>
      <c r="F381" t="s">
        <v>1978</v>
      </c>
      <c r="G381" t="s">
        <v>77</v>
      </c>
      <c r="H381" t="s">
        <v>1979</v>
      </c>
      <c r="I381" t="s">
        <v>196</v>
      </c>
      <c r="J381" t="s">
        <v>27</v>
      </c>
      <c r="K381">
        <v>59414</v>
      </c>
      <c r="L381" t="s">
        <v>99</v>
      </c>
      <c r="M381" t="s">
        <v>1980</v>
      </c>
      <c r="N381" t="s">
        <v>64</v>
      </c>
      <c r="O381" t="s">
        <v>65</v>
      </c>
      <c r="P381" t="s">
        <v>4970</v>
      </c>
      <c r="Q381" t="s">
        <v>4958</v>
      </c>
      <c r="R381">
        <v>865.8</v>
      </c>
      <c r="S381">
        <v>2</v>
      </c>
      <c r="T381">
        <v>0.21</v>
      </c>
      <c r="U381">
        <v>647.65</v>
      </c>
    </row>
    <row r="382" spans="1:21" x14ac:dyDescent="0.25">
      <c r="A382" t="s">
        <v>1981</v>
      </c>
      <c r="B382" s="1">
        <v>43886</v>
      </c>
      <c r="C382" s="1">
        <v>43893</v>
      </c>
      <c r="D382" t="s">
        <v>52</v>
      </c>
      <c r="E382" t="s">
        <v>1819</v>
      </c>
      <c r="F382" t="s">
        <v>1982</v>
      </c>
      <c r="G382" t="s">
        <v>77</v>
      </c>
      <c r="H382" t="s">
        <v>1983</v>
      </c>
      <c r="I382" t="s">
        <v>659</v>
      </c>
      <c r="J382" t="s">
        <v>27</v>
      </c>
      <c r="K382">
        <v>77951</v>
      </c>
      <c r="L382" t="s">
        <v>38</v>
      </c>
      <c r="M382" t="s">
        <v>1984</v>
      </c>
      <c r="N382" t="s">
        <v>64</v>
      </c>
      <c r="O382" t="s">
        <v>226</v>
      </c>
      <c r="P382" t="s">
        <v>4976</v>
      </c>
      <c r="Q382" t="s">
        <v>4964</v>
      </c>
      <c r="R382">
        <v>838.3</v>
      </c>
      <c r="S382">
        <v>5</v>
      </c>
      <c r="T382">
        <v>0.44</v>
      </c>
      <c r="U382">
        <v>460.96</v>
      </c>
    </row>
    <row r="383" spans="1:21" x14ac:dyDescent="0.25">
      <c r="A383" t="s">
        <v>1985</v>
      </c>
      <c r="B383" s="1">
        <v>44852</v>
      </c>
      <c r="C383" s="1">
        <v>44856</v>
      </c>
      <c r="D383" t="s">
        <v>42</v>
      </c>
      <c r="E383" t="s">
        <v>1986</v>
      </c>
      <c r="F383" t="s">
        <v>1987</v>
      </c>
      <c r="G383" t="s">
        <v>69</v>
      </c>
      <c r="H383" t="s">
        <v>1988</v>
      </c>
      <c r="I383" t="s">
        <v>504</v>
      </c>
      <c r="J383" t="s">
        <v>27</v>
      </c>
      <c r="K383">
        <v>4964</v>
      </c>
      <c r="L383" t="s">
        <v>38</v>
      </c>
      <c r="M383" t="s">
        <v>1989</v>
      </c>
      <c r="N383" t="s">
        <v>64</v>
      </c>
      <c r="O383" t="s">
        <v>65</v>
      </c>
      <c r="P383" t="s">
        <v>4970</v>
      </c>
      <c r="Q383" t="s">
        <v>4958</v>
      </c>
      <c r="R383">
        <v>245.94</v>
      </c>
      <c r="S383">
        <v>10</v>
      </c>
      <c r="T383">
        <v>0.05</v>
      </c>
      <c r="U383">
        <v>218.63</v>
      </c>
    </row>
    <row r="384" spans="1:21" x14ac:dyDescent="0.25">
      <c r="A384" t="s">
        <v>1990</v>
      </c>
      <c r="B384" s="1">
        <v>44847</v>
      </c>
      <c r="C384" s="1">
        <v>44851</v>
      </c>
      <c r="D384" t="s">
        <v>42</v>
      </c>
      <c r="E384" t="s">
        <v>1991</v>
      </c>
      <c r="F384" t="s">
        <v>1992</v>
      </c>
      <c r="G384" t="s">
        <v>77</v>
      </c>
      <c r="H384" t="s">
        <v>1993</v>
      </c>
      <c r="I384" t="s">
        <v>26</v>
      </c>
      <c r="J384" t="s">
        <v>27</v>
      </c>
      <c r="K384">
        <v>16246</v>
      </c>
      <c r="L384" t="s">
        <v>47</v>
      </c>
      <c r="M384" t="s">
        <v>57</v>
      </c>
      <c r="N384" t="s">
        <v>30</v>
      </c>
      <c r="O384" t="s">
        <v>81</v>
      </c>
      <c r="P384" t="s">
        <v>4972</v>
      </c>
      <c r="Q384" t="s">
        <v>4960</v>
      </c>
      <c r="R384">
        <v>443.13</v>
      </c>
      <c r="S384">
        <v>8</v>
      </c>
      <c r="T384">
        <v>0.23</v>
      </c>
      <c r="U384">
        <v>295.02</v>
      </c>
    </row>
    <row r="385" spans="1:21" x14ac:dyDescent="0.25">
      <c r="A385" t="s">
        <v>1994</v>
      </c>
      <c r="B385" s="1">
        <v>45378</v>
      </c>
      <c r="C385" s="1">
        <v>45385</v>
      </c>
      <c r="D385" t="s">
        <v>42</v>
      </c>
      <c r="E385" t="s">
        <v>1995</v>
      </c>
      <c r="F385" t="s">
        <v>1996</v>
      </c>
      <c r="G385" t="s">
        <v>69</v>
      </c>
      <c r="H385" t="s">
        <v>1997</v>
      </c>
      <c r="I385" t="s">
        <v>86</v>
      </c>
      <c r="J385" t="s">
        <v>27</v>
      </c>
      <c r="K385">
        <v>79321</v>
      </c>
      <c r="L385" t="s">
        <v>47</v>
      </c>
      <c r="M385" t="s">
        <v>1998</v>
      </c>
      <c r="N385" t="s">
        <v>49</v>
      </c>
      <c r="O385" t="s">
        <v>93</v>
      </c>
      <c r="P385" t="s">
        <v>4973</v>
      </c>
      <c r="Q385" t="s">
        <v>4961</v>
      </c>
      <c r="R385">
        <v>130.36000000000001</v>
      </c>
      <c r="S385">
        <v>7</v>
      </c>
      <c r="T385">
        <v>0.34</v>
      </c>
      <c r="U385">
        <v>62.78</v>
      </c>
    </row>
    <row r="386" spans="1:21" x14ac:dyDescent="0.25">
      <c r="A386" t="s">
        <v>1999</v>
      </c>
      <c r="B386" s="1">
        <v>44797</v>
      </c>
      <c r="C386" s="1">
        <v>44803</v>
      </c>
      <c r="D386" t="s">
        <v>21</v>
      </c>
      <c r="E386" t="s">
        <v>2000</v>
      </c>
      <c r="F386" t="s">
        <v>2001</v>
      </c>
      <c r="G386" t="s">
        <v>69</v>
      </c>
      <c r="H386" t="s">
        <v>2002</v>
      </c>
      <c r="I386" t="s">
        <v>224</v>
      </c>
      <c r="J386" t="s">
        <v>27</v>
      </c>
      <c r="K386">
        <v>49568</v>
      </c>
      <c r="L386" t="s">
        <v>47</v>
      </c>
      <c r="M386" t="s">
        <v>2003</v>
      </c>
      <c r="N386" t="s">
        <v>49</v>
      </c>
      <c r="O386" t="s">
        <v>93</v>
      </c>
      <c r="P386" t="s">
        <v>4973</v>
      </c>
      <c r="Q386" t="s">
        <v>4961</v>
      </c>
      <c r="R386">
        <v>938.16</v>
      </c>
      <c r="S386">
        <v>9</v>
      </c>
      <c r="T386">
        <v>0.36</v>
      </c>
      <c r="U386">
        <v>562.88</v>
      </c>
    </row>
    <row r="387" spans="1:21" x14ac:dyDescent="0.25">
      <c r="A387" t="s">
        <v>2004</v>
      </c>
      <c r="B387" s="1">
        <v>44843</v>
      </c>
      <c r="C387" s="1">
        <v>44818</v>
      </c>
      <c r="D387" t="s">
        <v>52</v>
      </c>
      <c r="E387" t="s">
        <v>2005</v>
      </c>
      <c r="F387" t="s">
        <v>2006</v>
      </c>
      <c r="G387" t="s">
        <v>69</v>
      </c>
      <c r="H387" t="s">
        <v>2007</v>
      </c>
      <c r="I387" t="s">
        <v>592</v>
      </c>
      <c r="J387" t="s">
        <v>27</v>
      </c>
      <c r="K387">
        <v>54209</v>
      </c>
      <c r="L387" t="s">
        <v>28</v>
      </c>
      <c r="M387" t="s">
        <v>2008</v>
      </c>
      <c r="N387" t="s">
        <v>49</v>
      </c>
      <c r="O387" t="s">
        <v>73</v>
      </c>
      <c r="P387" t="s">
        <v>4971</v>
      </c>
      <c r="Q387" t="s">
        <v>4959</v>
      </c>
      <c r="R387">
        <v>905.65</v>
      </c>
      <c r="S387">
        <v>9</v>
      </c>
      <c r="T387">
        <v>0.31</v>
      </c>
      <c r="U387">
        <v>585.53</v>
      </c>
    </row>
    <row r="388" spans="1:21" x14ac:dyDescent="0.25">
      <c r="A388" t="s">
        <v>2009</v>
      </c>
      <c r="B388" s="1">
        <v>45606</v>
      </c>
      <c r="C388" s="1">
        <v>45583</v>
      </c>
      <c r="D388" t="s">
        <v>33</v>
      </c>
      <c r="E388" t="s">
        <v>2010</v>
      </c>
      <c r="F388" t="s">
        <v>2011</v>
      </c>
      <c r="G388" t="s">
        <v>69</v>
      </c>
      <c r="H388" t="s">
        <v>2012</v>
      </c>
      <c r="I388" t="s">
        <v>237</v>
      </c>
      <c r="J388" t="s">
        <v>27</v>
      </c>
      <c r="K388">
        <v>83291</v>
      </c>
      <c r="L388" t="s">
        <v>38</v>
      </c>
      <c r="M388" t="s">
        <v>2013</v>
      </c>
      <c r="N388" t="s">
        <v>64</v>
      </c>
      <c r="O388" t="s">
        <v>125</v>
      </c>
      <c r="P388" t="s">
        <v>4974</v>
      </c>
      <c r="Q388" t="s">
        <v>4962</v>
      </c>
      <c r="R388">
        <v>811.08</v>
      </c>
      <c r="S388">
        <v>1</v>
      </c>
      <c r="T388">
        <v>0</v>
      </c>
      <c r="U388">
        <v>769.74</v>
      </c>
    </row>
    <row r="389" spans="1:21" x14ac:dyDescent="0.25">
      <c r="A389" t="s">
        <v>2014</v>
      </c>
      <c r="B389" s="1">
        <v>45404</v>
      </c>
      <c r="C389" s="1">
        <v>45409</v>
      </c>
      <c r="D389" t="s">
        <v>42</v>
      </c>
      <c r="E389" t="s">
        <v>2015</v>
      </c>
      <c r="F389" t="s">
        <v>2016</v>
      </c>
      <c r="G389" t="s">
        <v>69</v>
      </c>
      <c r="H389" t="s">
        <v>2017</v>
      </c>
      <c r="I389" t="s">
        <v>285</v>
      </c>
      <c r="J389" t="s">
        <v>27</v>
      </c>
      <c r="K389">
        <v>38215</v>
      </c>
      <c r="L389" t="s">
        <v>99</v>
      </c>
      <c r="M389" t="s">
        <v>2018</v>
      </c>
      <c r="N389" t="s">
        <v>49</v>
      </c>
      <c r="O389" t="s">
        <v>402</v>
      </c>
      <c r="P389" t="s">
        <v>4977</v>
      </c>
      <c r="Q389" t="s">
        <v>4965</v>
      </c>
      <c r="R389">
        <v>341.37</v>
      </c>
      <c r="S389">
        <v>1</v>
      </c>
      <c r="T389">
        <v>0.32</v>
      </c>
      <c r="U389">
        <v>185.95</v>
      </c>
    </row>
    <row r="390" spans="1:21" x14ac:dyDescent="0.25">
      <c r="A390" t="s">
        <v>2019</v>
      </c>
      <c r="B390" s="1">
        <v>44965</v>
      </c>
      <c r="C390" s="1">
        <v>45141</v>
      </c>
      <c r="D390" t="s">
        <v>21</v>
      </c>
      <c r="E390" t="s">
        <v>2020</v>
      </c>
      <c r="F390" t="s">
        <v>2021</v>
      </c>
      <c r="G390" t="s">
        <v>77</v>
      </c>
      <c r="H390" t="s">
        <v>2022</v>
      </c>
      <c r="I390" t="s">
        <v>111</v>
      </c>
      <c r="J390" t="s">
        <v>27</v>
      </c>
      <c r="K390">
        <v>58493</v>
      </c>
      <c r="L390" t="s">
        <v>99</v>
      </c>
      <c r="M390" t="s">
        <v>2023</v>
      </c>
      <c r="N390" t="s">
        <v>49</v>
      </c>
      <c r="O390" t="s">
        <v>402</v>
      </c>
      <c r="P390" t="s">
        <v>4977</v>
      </c>
      <c r="Q390" t="s">
        <v>4965</v>
      </c>
      <c r="R390">
        <v>531.04999999999995</v>
      </c>
      <c r="S390">
        <v>5</v>
      </c>
      <c r="T390">
        <v>0.24</v>
      </c>
      <c r="U390">
        <v>357.24</v>
      </c>
    </row>
    <row r="391" spans="1:21" x14ac:dyDescent="0.25">
      <c r="A391" t="s">
        <v>2024</v>
      </c>
      <c r="B391" s="1">
        <v>45078</v>
      </c>
      <c r="C391" s="1">
        <v>44934</v>
      </c>
      <c r="D391" t="s">
        <v>33</v>
      </c>
      <c r="E391" t="s">
        <v>2025</v>
      </c>
      <c r="F391" t="s">
        <v>2026</v>
      </c>
      <c r="G391" t="s">
        <v>69</v>
      </c>
      <c r="H391" t="s">
        <v>2027</v>
      </c>
      <c r="I391" t="s">
        <v>202</v>
      </c>
      <c r="J391" t="s">
        <v>27</v>
      </c>
      <c r="K391">
        <v>77385</v>
      </c>
      <c r="L391" t="s">
        <v>28</v>
      </c>
      <c r="M391" t="s">
        <v>2028</v>
      </c>
      <c r="N391" t="s">
        <v>49</v>
      </c>
      <c r="O391" t="s">
        <v>50</v>
      </c>
      <c r="P391" t="s">
        <v>4968</v>
      </c>
      <c r="Q391" t="s">
        <v>4956</v>
      </c>
      <c r="R391">
        <v>620.39</v>
      </c>
      <c r="S391">
        <v>5</v>
      </c>
      <c r="T391">
        <v>0.22</v>
      </c>
      <c r="U391">
        <v>466.47</v>
      </c>
    </row>
    <row r="392" spans="1:21" x14ac:dyDescent="0.25">
      <c r="A392" t="s">
        <v>2029</v>
      </c>
      <c r="B392" s="1">
        <v>44532</v>
      </c>
      <c r="C392" s="1">
        <v>44246</v>
      </c>
      <c r="D392" t="s">
        <v>42</v>
      </c>
      <c r="E392" t="s">
        <v>2030</v>
      </c>
      <c r="F392" t="s">
        <v>2031</v>
      </c>
      <c r="G392" t="s">
        <v>24</v>
      </c>
      <c r="H392" t="s">
        <v>2032</v>
      </c>
      <c r="I392" t="s">
        <v>98</v>
      </c>
      <c r="J392" t="s">
        <v>27</v>
      </c>
      <c r="K392">
        <v>34987</v>
      </c>
      <c r="L392" t="s">
        <v>99</v>
      </c>
      <c r="M392" t="s">
        <v>2033</v>
      </c>
      <c r="N392" t="s">
        <v>30</v>
      </c>
      <c r="O392" t="s">
        <v>31</v>
      </c>
      <c r="P392" t="s">
        <v>4966</v>
      </c>
      <c r="Q392" t="s">
        <v>4954</v>
      </c>
      <c r="R392">
        <v>437.61</v>
      </c>
      <c r="S392">
        <v>6</v>
      </c>
      <c r="T392">
        <v>0.46</v>
      </c>
      <c r="U392">
        <v>191.33</v>
      </c>
    </row>
    <row r="393" spans="1:21" x14ac:dyDescent="0.25">
      <c r="A393" t="s">
        <v>2034</v>
      </c>
      <c r="B393" s="1">
        <v>44545</v>
      </c>
      <c r="C393" s="1">
        <v>44552</v>
      </c>
      <c r="D393" t="s">
        <v>42</v>
      </c>
      <c r="E393" t="s">
        <v>2035</v>
      </c>
      <c r="F393" t="s">
        <v>2036</v>
      </c>
      <c r="G393" t="s">
        <v>24</v>
      </c>
      <c r="H393" t="s">
        <v>2037</v>
      </c>
      <c r="I393" t="s">
        <v>175</v>
      </c>
      <c r="J393" t="s">
        <v>27</v>
      </c>
      <c r="K393">
        <v>88264</v>
      </c>
      <c r="L393" t="s">
        <v>47</v>
      </c>
      <c r="M393" t="s">
        <v>2038</v>
      </c>
      <c r="N393" t="s">
        <v>64</v>
      </c>
      <c r="O393" t="s">
        <v>137</v>
      </c>
      <c r="P393" t="s">
        <v>4975</v>
      </c>
      <c r="Q393" t="s">
        <v>4963</v>
      </c>
      <c r="R393">
        <v>636.83000000000004</v>
      </c>
      <c r="S393">
        <v>8</v>
      </c>
      <c r="T393">
        <v>0.35</v>
      </c>
      <c r="U393">
        <v>368.27</v>
      </c>
    </row>
    <row r="394" spans="1:21" x14ac:dyDescent="0.25">
      <c r="A394" t="s">
        <v>2039</v>
      </c>
      <c r="B394" s="1">
        <v>44209</v>
      </c>
      <c r="C394" s="1">
        <v>44214</v>
      </c>
      <c r="D394" t="s">
        <v>33</v>
      </c>
      <c r="E394" t="s">
        <v>2040</v>
      </c>
      <c r="F394" t="s">
        <v>2041</v>
      </c>
      <c r="G394" t="s">
        <v>69</v>
      </c>
      <c r="H394" t="s">
        <v>2042</v>
      </c>
      <c r="I394" t="s">
        <v>303</v>
      </c>
      <c r="J394" t="s">
        <v>27</v>
      </c>
      <c r="K394">
        <v>43974</v>
      </c>
      <c r="L394" t="s">
        <v>38</v>
      </c>
      <c r="M394" t="s">
        <v>2043</v>
      </c>
      <c r="N394" t="s">
        <v>64</v>
      </c>
      <c r="O394" t="s">
        <v>65</v>
      </c>
      <c r="P394" t="s">
        <v>4970</v>
      </c>
      <c r="Q394" t="s">
        <v>4958</v>
      </c>
      <c r="R394">
        <v>140.44</v>
      </c>
      <c r="S394">
        <v>4</v>
      </c>
      <c r="T394">
        <v>0.16</v>
      </c>
      <c r="U394">
        <v>79.790000000000006</v>
      </c>
    </row>
    <row r="395" spans="1:21" x14ac:dyDescent="0.25">
      <c r="A395" t="s">
        <v>2044</v>
      </c>
      <c r="B395" s="1">
        <v>45249</v>
      </c>
      <c r="C395" s="1">
        <v>45253</v>
      </c>
      <c r="D395" t="s">
        <v>21</v>
      </c>
      <c r="E395" t="s">
        <v>2045</v>
      </c>
      <c r="F395" t="s">
        <v>2046</v>
      </c>
      <c r="G395" t="s">
        <v>24</v>
      </c>
      <c r="H395" t="s">
        <v>2047</v>
      </c>
      <c r="I395" t="s">
        <v>56</v>
      </c>
      <c r="J395" t="s">
        <v>27</v>
      </c>
      <c r="K395">
        <v>4461</v>
      </c>
      <c r="L395" t="s">
        <v>38</v>
      </c>
      <c r="M395" t="s">
        <v>2048</v>
      </c>
      <c r="N395" t="s">
        <v>49</v>
      </c>
      <c r="O395" t="s">
        <v>50</v>
      </c>
      <c r="P395" t="s">
        <v>4968</v>
      </c>
      <c r="Q395" t="s">
        <v>4956</v>
      </c>
      <c r="R395">
        <v>799.4</v>
      </c>
      <c r="S395">
        <v>6</v>
      </c>
      <c r="T395">
        <v>0.23</v>
      </c>
      <c r="U395">
        <v>572.13</v>
      </c>
    </row>
    <row r="396" spans="1:21" x14ac:dyDescent="0.25">
      <c r="A396" t="s">
        <v>2049</v>
      </c>
      <c r="B396" s="1">
        <v>44433</v>
      </c>
      <c r="C396" s="1">
        <v>44434</v>
      </c>
      <c r="D396" t="s">
        <v>33</v>
      </c>
      <c r="E396" t="s">
        <v>2050</v>
      </c>
      <c r="F396" t="s">
        <v>2051</v>
      </c>
      <c r="G396" t="s">
        <v>77</v>
      </c>
      <c r="H396" t="s">
        <v>2052</v>
      </c>
      <c r="I396" t="s">
        <v>467</v>
      </c>
      <c r="J396" t="s">
        <v>27</v>
      </c>
      <c r="K396">
        <v>55489</v>
      </c>
      <c r="L396" t="s">
        <v>38</v>
      </c>
      <c r="M396" t="s">
        <v>473</v>
      </c>
      <c r="N396" t="s">
        <v>64</v>
      </c>
      <c r="O396" t="s">
        <v>125</v>
      </c>
      <c r="P396" t="s">
        <v>4974</v>
      </c>
      <c r="Q396" t="s">
        <v>4962</v>
      </c>
      <c r="R396">
        <v>489.96</v>
      </c>
      <c r="S396">
        <v>4</v>
      </c>
      <c r="T396">
        <v>0.36</v>
      </c>
      <c r="U396">
        <v>289.39</v>
      </c>
    </row>
    <row r="397" spans="1:21" x14ac:dyDescent="0.25">
      <c r="A397" t="s">
        <v>2053</v>
      </c>
      <c r="B397" s="1">
        <v>44622</v>
      </c>
      <c r="C397" s="1">
        <v>44602</v>
      </c>
      <c r="D397" t="s">
        <v>33</v>
      </c>
      <c r="E397" t="s">
        <v>2054</v>
      </c>
      <c r="F397" t="s">
        <v>2055</v>
      </c>
      <c r="G397" t="s">
        <v>24</v>
      </c>
      <c r="H397" t="s">
        <v>2056</v>
      </c>
      <c r="I397" t="s">
        <v>175</v>
      </c>
      <c r="J397" t="s">
        <v>27</v>
      </c>
      <c r="K397">
        <v>82406</v>
      </c>
      <c r="L397" t="s">
        <v>38</v>
      </c>
      <c r="M397" t="s">
        <v>2057</v>
      </c>
      <c r="N397" t="s">
        <v>30</v>
      </c>
      <c r="O397" t="s">
        <v>40</v>
      </c>
      <c r="P397" t="s">
        <v>4967</v>
      </c>
      <c r="Q397" t="s">
        <v>4955</v>
      </c>
      <c r="R397">
        <v>314.18</v>
      </c>
      <c r="S397">
        <v>6</v>
      </c>
      <c r="T397">
        <v>0.4</v>
      </c>
      <c r="U397">
        <v>186.12</v>
      </c>
    </row>
    <row r="398" spans="1:21" x14ac:dyDescent="0.25">
      <c r="A398" t="s">
        <v>2058</v>
      </c>
      <c r="B398" s="1">
        <v>45094</v>
      </c>
      <c r="C398" s="1">
        <v>45099</v>
      </c>
      <c r="D398" t="s">
        <v>52</v>
      </c>
      <c r="E398" t="s">
        <v>2059</v>
      </c>
      <c r="F398" t="s">
        <v>2060</v>
      </c>
      <c r="G398" t="s">
        <v>77</v>
      </c>
      <c r="H398" t="s">
        <v>2061</v>
      </c>
      <c r="I398" t="s">
        <v>467</v>
      </c>
      <c r="J398" t="s">
        <v>27</v>
      </c>
      <c r="K398">
        <v>98119</v>
      </c>
      <c r="L398" t="s">
        <v>28</v>
      </c>
      <c r="M398" t="s">
        <v>2062</v>
      </c>
      <c r="N398" t="s">
        <v>30</v>
      </c>
      <c r="O398" t="s">
        <v>40</v>
      </c>
      <c r="P398" t="s">
        <v>4967</v>
      </c>
      <c r="Q398" t="s">
        <v>4955</v>
      </c>
      <c r="R398">
        <v>518.04999999999995</v>
      </c>
      <c r="S398">
        <v>7</v>
      </c>
      <c r="T398">
        <v>0.49</v>
      </c>
      <c r="U398">
        <v>223.35</v>
      </c>
    </row>
    <row r="399" spans="1:21" x14ac:dyDescent="0.25">
      <c r="A399" t="s">
        <v>2063</v>
      </c>
      <c r="B399" s="1">
        <v>44115</v>
      </c>
      <c r="C399" s="1">
        <v>44150</v>
      </c>
      <c r="D399" t="s">
        <v>33</v>
      </c>
      <c r="E399" t="s">
        <v>2064</v>
      </c>
      <c r="F399" t="s">
        <v>2065</v>
      </c>
      <c r="G399" t="s">
        <v>24</v>
      </c>
      <c r="H399" t="s">
        <v>2066</v>
      </c>
      <c r="I399" t="s">
        <v>835</v>
      </c>
      <c r="J399" t="s">
        <v>27</v>
      </c>
      <c r="K399">
        <v>80005</v>
      </c>
      <c r="L399" t="s">
        <v>28</v>
      </c>
      <c r="M399" t="s">
        <v>2067</v>
      </c>
      <c r="N399" t="s">
        <v>64</v>
      </c>
      <c r="O399" t="s">
        <v>137</v>
      </c>
      <c r="P399" t="s">
        <v>4975</v>
      </c>
      <c r="Q399" t="s">
        <v>4963</v>
      </c>
      <c r="R399">
        <v>322.83999999999997</v>
      </c>
      <c r="S399">
        <v>5</v>
      </c>
      <c r="T399">
        <v>0.35</v>
      </c>
      <c r="U399">
        <v>183.41</v>
      </c>
    </row>
    <row r="400" spans="1:21" x14ac:dyDescent="0.25">
      <c r="A400" t="s">
        <v>2068</v>
      </c>
      <c r="B400" s="1">
        <v>44562</v>
      </c>
      <c r="C400" s="1">
        <v>44564</v>
      </c>
      <c r="D400" t="s">
        <v>42</v>
      </c>
      <c r="E400" t="s">
        <v>2069</v>
      </c>
      <c r="F400" t="s">
        <v>2070</v>
      </c>
      <c r="G400" t="s">
        <v>24</v>
      </c>
      <c r="H400" t="s">
        <v>2071</v>
      </c>
      <c r="I400" t="s">
        <v>291</v>
      </c>
      <c r="J400" t="s">
        <v>27</v>
      </c>
      <c r="K400">
        <v>3530</v>
      </c>
      <c r="L400" t="s">
        <v>99</v>
      </c>
      <c r="M400" t="s">
        <v>2072</v>
      </c>
      <c r="N400" t="s">
        <v>30</v>
      </c>
      <c r="O400" t="s">
        <v>81</v>
      </c>
      <c r="P400" t="s">
        <v>4972</v>
      </c>
      <c r="Q400" t="s">
        <v>4960</v>
      </c>
      <c r="R400">
        <v>60.61</v>
      </c>
      <c r="S400">
        <v>6</v>
      </c>
      <c r="T400">
        <v>0.44</v>
      </c>
      <c r="U400">
        <v>17.36</v>
      </c>
    </row>
    <row r="401" spans="1:21" x14ac:dyDescent="0.25">
      <c r="A401" t="s">
        <v>2073</v>
      </c>
      <c r="B401" s="1">
        <v>45283</v>
      </c>
      <c r="C401" s="1">
        <v>45287</v>
      </c>
      <c r="D401" t="s">
        <v>21</v>
      </c>
      <c r="E401" t="s">
        <v>2074</v>
      </c>
      <c r="F401" t="s">
        <v>2075</v>
      </c>
      <c r="G401" t="s">
        <v>77</v>
      </c>
      <c r="H401" t="s">
        <v>2076</v>
      </c>
      <c r="I401" t="s">
        <v>653</v>
      </c>
      <c r="J401" t="s">
        <v>27</v>
      </c>
      <c r="K401">
        <v>92123</v>
      </c>
      <c r="L401" t="s">
        <v>47</v>
      </c>
      <c r="M401" t="s">
        <v>2077</v>
      </c>
      <c r="N401" t="s">
        <v>64</v>
      </c>
      <c r="O401" t="s">
        <v>125</v>
      </c>
      <c r="P401" t="s">
        <v>4974</v>
      </c>
      <c r="Q401" t="s">
        <v>4962</v>
      </c>
      <c r="R401">
        <v>193.9</v>
      </c>
      <c r="S401">
        <v>5</v>
      </c>
      <c r="T401">
        <v>0.14000000000000001</v>
      </c>
      <c r="U401">
        <v>139.56</v>
      </c>
    </row>
    <row r="402" spans="1:21" x14ac:dyDescent="0.25">
      <c r="A402" t="s">
        <v>2078</v>
      </c>
      <c r="B402" s="1">
        <v>45368</v>
      </c>
      <c r="C402" s="1">
        <v>45372</v>
      </c>
      <c r="D402" t="s">
        <v>21</v>
      </c>
      <c r="E402" t="s">
        <v>2079</v>
      </c>
      <c r="F402" t="s">
        <v>2080</v>
      </c>
      <c r="G402" t="s">
        <v>24</v>
      </c>
      <c r="H402" t="s">
        <v>2081</v>
      </c>
      <c r="I402" t="s">
        <v>231</v>
      </c>
      <c r="J402" t="s">
        <v>27</v>
      </c>
      <c r="K402">
        <v>96305</v>
      </c>
      <c r="L402" t="s">
        <v>99</v>
      </c>
      <c r="M402" t="s">
        <v>2082</v>
      </c>
      <c r="N402" t="s">
        <v>49</v>
      </c>
      <c r="O402" t="s">
        <v>402</v>
      </c>
      <c r="P402" t="s">
        <v>4977</v>
      </c>
      <c r="Q402" t="s">
        <v>4965</v>
      </c>
      <c r="R402">
        <v>54.39</v>
      </c>
      <c r="S402">
        <v>5</v>
      </c>
      <c r="T402">
        <v>0.17</v>
      </c>
      <c r="U402">
        <v>23.54</v>
      </c>
    </row>
    <row r="403" spans="1:21" x14ac:dyDescent="0.25">
      <c r="A403" t="s">
        <v>2083</v>
      </c>
      <c r="B403" s="1">
        <v>45271</v>
      </c>
      <c r="C403" s="1">
        <v>45245</v>
      </c>
      <c r="D403" t="s">
        <v>33</v>
      </c>
      <c r="E403" t="s">
        <v>2084</v>
      </c>
      <c r="F403" t="s">
        <v>2085</v>
      </c>
      <c r="G403" t="s">
        <v>77</v>
      </c>
      <c r="H403" t="s">
        <v>2086</v>
      </c>
      <c r="I403" t="s">
        <v>446</v>
      </c>
      <c r="J403" t="s">
        <v>27</v>
      </c>
      <c r="K403">
        <v>29668</v>
      </c>
      <c r="L403" t="s">
        <v>28</v>
      </c>
      <c r="M403" t="s">
        <v>2087</v>
      </c>
      <c r="N403" t="s">
        <v>49</v>
      </c>
      <c r="O403" t="s">
        <v>50</v>
      </c>
      <c r="P403" t="s">
        <v>4968</v>
      </c>
      <c r="Q403" t="s">
        <v>4956</v>
      </c>
      <c r="R403">
        <v>186.06</v>
      </c>
      <c r="S403">
        <v>8</v>
      </c>
      <c r="T403">
        <v>0.19</v>
      </c>
      <c r="U403">
        <v>116.8</v>
      </c>
    </row>
    <row r="404" spans="1:21" x14ac:dyDescent="0.25">
      <c r="A404" t="s">
        <v>2088</v>
      </c>
      <c r="B404" s="1">
        <v>44205</v>
      </c>
      <c r="C404" s="1">
        <v>44441</v>
      </c>
      <c r="D404" t="s">
        <v>42</v>
      </c>
      <c r="E404" t="s">
        <v>2089</v>
      </c>
      <c r="F404" t="s">
        <v>2090</v>
      </c>
      <c r="G404" t="s">
        <v>69</v>
      </c>
      <c r="H404" t="s">
        <v>2091</v>
      </c>
      <c r="I404" t="s">
        <v>434</v>
      </c>
      <c r="J404" t="s">
        <v>27</v>
      </c>
      <c r="K404">
        <v>16386</v>
      </c>
      <c r="L404" t="s">
        <v>47</v>
      </c>
      <c r="M404" t="s">
        <v>2092</v>
      </c>
      <c r="N404" t="s">
        <v>49</v>
      </c>
      <c r="O404" t="s">
        <v>93</v>
      </c>
      <c r="P404" t="s">
        <v>4973</v>
      </c>
      <c r="Q404" t="s">
        <v>4961</v>
      </c>
      <c r="R404">
        <v>243.51</v>
      </c>
      <c r="S404">
        <v>6</v>
      </c>
      <c r="T404">
        <v>0.36</v>
      </c>
      <c r="U404">
        <v>140.66999999999999</v>
      </c>
    </row>
    <row r="405" spans="1:21" x14ac:dyDescent="0.25">
      <c r="A405" t="s">
        <v>2093</v>
      </c>
      <c r="B405" s="1">
        <v>44351</v>
      </c>
      <c r="C405" s="1">
        <v>44298</v>
      </c>
      <c r="D405" t="s">
        <v>21</v>
      </c>
      <c r="E405" t="s">
        <v>2094</v>
      </c>
      <c r="F405" t="s">
        <v>2095</v>
      </c>
      <c r="G405" t="s">
        <v>69</v>
      </c>
      <c r="H405" t="s">
        <v>2096</v>
      </c>
      <c r="I405" t="s">
        <v>297</v>
      </c>
      <c r="J405" t="s">
        <v>27</v>
      </c>
      <c r="K405">
        <v>66574</v>
      </c>
      <c r="L405" t="s">
        <v>47</v>
      </c>
      <c r="M405" t="s">
        <v>2097</v>
      </c>
      <c r="N405" t="s">
        <v>30</v>
      </c>
      <c r="O405" t="s">
        <v>40</v>
      </c>
      <c r="P405" t="s">
        <v>4967</v>
      </c>
      <c r="Q405" t="s">
        <v>4955</v>
      </c>
      <c r="R405">
        <v>883</v>
      </c>
      <c r="S405">
        <v>7</v>
      </c>
      <c r="T405">
        <v>0.37</v>
      </c>
      <c r="U405">
        <v>506.72</v>
      </c>
    </row>
    <row r="406" spans="1:21" x14ac:dyDescent="0.25">
      <c r="A406" t="s">
        <v>2098</v>
      </c>
      <c r="B406" s="1">
        <v>43976</v>
      </c>
      <c r="C406" s="1">
        <v>43980</v>
      </c>
      <c r="D406" t="s">
        <v>42</v>
      </c>
      <c r="E406" t="s">
        <v>2099</v>
      </c>
      <c r="F406" t="s">
        <v>2100</v>
      </c>
      <c r="G406" t="s">
        <v>24</v>
      </c>
      <c r="H406" t="s">
        <v>2101</v>
      </c>
      <c r="I406" t="s">
        <v>56</v>
      </c>
      <c r="J406" t="s">
        <v>27</v>
      </c>
      <c r="K406">
        <v>85032</v>
      </c>
      <c r="L406" t="s">
        <v>28</v>
      </c>
      <c r="M406" t="s">
        <v>2102</v>
      </c>
      <c r="N406" t="s">
        <v>30</v>
      </c>
      <c r="O406" t="s">
        <v>40</v>
      </c>
      <c r="P406" t="s">
        <v>4967</v>
      </c>
      <c r="Q406" t="s">
        <v>4955</v>
      </c>
      <c r="R406">
        <v>67.36</v>
      </c>
      <c r="S406">
        <v>5</v>
      </c>
      <c r="T406">
        <v>0.02</v>
      </c>
      <c r="U406">
        <v>39.33</v>
      </c>
    </row>
    <row r="407" spans="1:21" x14ac:dyDescent="0.25">
      <c r="A407" t="s">
        <v>2103</v>
      </c>
      <c r="B407" s="1">
        <v>44223</v>
      </c>
      <c r="C407" s="1">
        <v>44230</v>
      </c>
      <c r="D407" t="s">
        <v>42</v>
      </c>
      <c r="E407" t="s">
        <v>2104</v>
      </c>
      <c r="F407" t="s">
        <v>2105</v>
      </c>
      <c r="G407" t="s">
        <v>69</v>
      </c>
      <c r="H407" t="s">
        <v>2106</v>
      </c>
      <c r="I407" t="s">
        <v>504</v>
      </c>
      <c r="J407" t="s">
        <v>27</v>
      </c>
      <c r="K407">
        <v>64216</v>
      </c>
      <c r="L407" t="s">
        <v>28</v>
      </c>
      <c r="M407" t="s">
        <v>2107</v>
      </c>
      <c r="N407" t="s">
        <v>49</v>
      </c>
      <c r="O407" t="s">
        <v>402</v>
      </c>
      <c r="P407" t="s">
        <v>4977</v>
      </c>
      <c r="Q407" t="s">
        <v>4965</v>
      </c>
      <c r="R407">
        <v>375.51</v>
      </c>
      <c r="S407">
        <v>6</v>
      </c>
      <c r="T407">
        <v>0.26</v>
      </c>
      <c r="U407">
        <v>229.23</v>
      </c>
    </row>
    <row r="408" spans="1:21" x14ac:dyDescent="0.25">
      <c r="A408" t="s">
        <v>2108</v>
      </c>
      <c r="B408" s="1">
        <v>44725</v>
      </c>
      <c r="C408" s="1">
        <v>44731</v>
      </c>
      <c r="D408" t="s">
        <v>42</v>
      </c>
      <c r="E408" t="s">
        <v>2109</v>
      </c>
      <c r="F408" t="s">
        <v>2110</v>
      </c>
      <c r="G408" t="s">
        <v>24</v>
      </c>
      <c r="H408" t="s">
        <v>2111</v>
      </c>
      <c r="I408" t="s">
        <v>26</v>
      </c>
      <c r="J408" t="s">
        <v>27</v>
      </c>
      <c r="K408">
        <v>42971</v>
      </c>
      <c r="L408" t="s">
        <v>47</v>
      </c>
      <c r="M408" t="s">
        <v>2112</v>
      </c>
      <c r="N408" t="s">
        <v>64</v>
      </c>
      <c r="O408" t="s">
        <v>65</v>
      </c>
      <c r="P408" t="s">
        <v>4970</v>
      </c>
      <c r="Q408" t="s">
        <v>4958</v>
      </c>
      <c r="R408">
        <v>249.52</v>
      </c>
      <c r="S408">
        <v>3</v>
      </c>
      <c r="T408">
        <v>0.38</v>
      </c>
      <c r="U408">
        <v>132.15</v>
      </c>
    </row>
    <row r="409" spans="1:21" x14ac:dyDescent="0.25">
      <c r="A409" t="s">
        <v>2113</v>
      </c>
      <c r="B409" s="1">
        <v>45477</v>
      </c>
      <c r="C409" s="1">
        <v>45391</v>
      </c>
      <c r="D409" t="s">
        <v>33</v>
      </c>
      <c r="E409" t="s">
        <v>2114</v>
      </c>
      <c r="F409" t="s">
        <v>2115</v>
      </c>
      <c r="G409" t="s">
        <v>24</v>
      </c>
      <c r="H409" t="s">
        <v>2116</v>
      </c>
      <c r="I409" t="s">
        <v>213</v>
      </c>
      <c r="J409" t="s">
        <v>27</v>
      </c>
      <c r="K409">
        <v>45116</v>
      </c>
      <c r="L409" t="s">
        <v>38</v>
      </c>
      <c r="M409" t="s">
        <v>2117</v>
      </c>
      <c r="N409" t="s">
        <v>64</v>
      </c>
      <c r="O409" t="s">
        <v>65</v>
      </c>
      <c r="P409" t="s">
        <v>4970</v>
      </c>
      <c r="Q409" t="s">
        <v>4958</v>
      </c>
      <c r="R409">
        <v>110.11</v>
      </c>
      <c r="S409">
        <v>9</v>
      </c>
      <c r="T409">
        <v>0.05</v>
      </c>
      <c r="U409">
        <v>91.73</v>
      </c>
    </row>
    <row r="410" spans="1:21" x14ac:dyDescent="0.25">
      <c r="A410" t="s">
        <v>2118</v>
      </c>
      <c r="B410" s="1">
        <v>45593</v>
      </c>
      <c r="C410" s="1">
        <v>45595</v>
      </c>
      <c r="D410" t="s">
        <v>33</v>
      </c>
      <c r="E410" t="s">
        <v>2119</v>
      </c>
      <c r="F410" t="s">
        <v>2120</v>
      </c>
      <c r="G410" t="s">
        <v>77</v>
      </c>
      <c r="H410" t="s">
        <v>2121</v>
      </c>
      <c r="I410" t="s">
        <v>86</v>
      </c>
      <c r="J410" t="s">
        <v>27</v>
      </c>
      <c r="K410">
        <v>4779</v>
      </c>
      <c r="L410" t="s">
        <v>28</v>
      </c>
      <c r="M410" t="s">
        <v>2122</v>
      </c>
      <c r="N410" t="s">
        <v>49</v>
      </c>
      <c r="O410" t="s">
        <v>50</v>
      </c>
      <c r="P410" t="s">
        <v>4968</v>
      </c>
      <c r="Q410" t="s">
        <v>4956</v>
      </c>
      <c r="R410">
        <v>863.12</v>
      </c>
      <c r="S410">
        <v>3</v>
      </c>
      <c r="T410">
        <v>0.24</v>
      </c>
      <c r="U410">
        <v>616.88</v>
      </c>
    </row>
    <row r="411" spans="1:21" x14ac:dyDescent="0.25">
      <c r="A411" t="s">
        <v>2123</v>
      </c>
      <c r="B411" s="1">
        <v>44974</v>
      </c>
      <c r="C411" s="1">
        <v>44977</v>
      </c>
      <c r="D411" t="s">
        <v>33</v>
      </c>
      <c r="E411" t="s">
        <v>2124</v>
      </c>
      <c r="F411" t="s">
        <v>2125</v>
      </c>
      <c r="G411" t="s">
        <v>69</v>
      </c>
      <c r="H411" t="s">
        <v>2126</v>
      </c>
      <c r="I411" t="s">
        <v>237</v>
      </c>
      <c r="J411" t="s">
        <v>27</v>
      </c>
      <c r="K411">
        <v>47813</v>
      </c>
      <c r="L411" t="s">
        <v>38</v>
      </c>
      <c r="M411" t="s">
        <v>2127</v>
      </c>
      <c r="N411" t="s">
        <v>30</v>
      </c>
      <c r="O411" t="s">
        <v>31</v>
      </c>
      <c r="P411" t="s">
        <v>4966</v>
      </c>
      <c r="Q411" t="s">
        <v>4954</v>
      </c>
      <c r="R411">
        <v>811.47</v>
      </c>
      <c r="S411">
        <v>7</v>
      </c>
      <c r="T411">
        <v>0.39</v>
      </c>
      <c r="U411">
        <v>491.84</v>
      </c>
    </row>
    <row r="412" spans="1:21" x14ac:dyDescent="0.25">
      <c r="A412" t="s">
        <v>2128</v>
      </c>
      <c r="B412" s="1">
        <v>44260</v>
      </c>
      <c r="C412" s="1">
        <v>44322</v>
      </c>
      <c r="D412" t="s">
        <v>33</v>
      </c>
      <c r="E412" t="s">
        <v>2129</v>
      </c>
      <c r="F412" t="s">
        <v>2130</v>
      </c>
      <c r="G412" t="s">
        <v>69</v>
      </c>
      <c r="H412" t="s">
        <v>2131</v>
      </c>
      <c r="I412" t="s">
        <v>571</v>
      </c>
      <c r="J412" t="s">
        <v>27</v>
      </c>
      <c r="K412">
        <v>55042</v>
      </c>
      <c r="L412" t="s">
        <v>28</v>
      </c>
      <c r="M412" t="s">
        <v>2132</v>
      </c>
      <c r="N412" t="s">
        <v>64</v>
      </c>
      <c r="O412" t="s">
        <v>226</v>
      </c>
      <c r="P412" t="s">
        <v>4976</v>
      </c>
      <c r="Q412" t="s">
        <v>4964</v>
      </c>
      <c r="R412">
        <v>164.38</v>
      </c>
      <c r="S412">
        <v>4</v>
      </c>
      <c r="T412">
        <v>0.35</v>
      </c>
      <c r="U412">
        <v>68.540000000000006</v>
      </c>
    </row>
    <row r="413" spans="1:21" x14ac:dyDescent="0.25">
      <c r="A413" t="s">
        <v>2133</v>
      </c>
      <c r="B413" s="1">
        <v>45373</v>
      </c>
      <c r="C413" s="1">
        <v>45378</v>
      </c>
      <c r="D413" t="s">
        <v>42</v>
      </c>
      <c r="E413" t="s">
        <v>2134</v>
      </c>
      <c r="F413" t="s">
        <v>2135</v>
      </c>
      <c r="G413" t="s">
        <v>24</v>
      </c>
      <c r="H413" t="s">
        <v>2136</v>
      </c>
      <c r="I413" t="s">
        <v>123</v>
      </c>
      <c r="J413" t="s">
        <v>27</v>
      </c>
      <c r="K413">
        <v>13914</v>
      </c>
      <c r="L413" t="s">
        <v>47</v>
      </c>
      <c r="M413" t="s">
        <v>2137</v>
      </c>
      <c r="N413" t="s">
        <v>30</v>
      </c>
      <c r="O413" t="s">
        <v>81</v>
      </c>
      <c r="P413" t="s">
        <v>4972</v>
      </c>
      <c r="Q413" t="s">
        <v>4960</v>
      </c>
      <c r="R413">
        <v>693.61</v>
      </c>
      <c r="S413">
        <v>9</v>
      </c>
      <c r="T413">
        <v>0.35</v>
      </c>
      <c r="U413">
        <v>419.05</v>
      </c>
    </row>
    <row r="414" spans="1:21" x14ac:dyDescent="0.25">
      <c r="A414" t="s">
        <v>2138</v>
      </c>
      <c r="B414" s="1">
        <v>44267</v>
      </c>
      <c r="C414" s="1">
        <v>44536</v>
      </c>
      <c r="D414" t="s">
        <v>33</v>
      </c>
      <c r="E414" t="s">
        <v>2139</v>
      </c>
      <c r="F414" t="s">
        <v>2140</v>
      </c>
      <c r="G414" t="s">
        <v>77</v>
      </c>
      <c r="H414" t="s">
        <v>2141</v>
      </c>
      <c r="I414" t="s">
        <v>835</v>
      </c>
      <c r="J414" t="s">
        <v>27</v>
      </c>
      <c r="K414">
        <v>99105</v>
      </c>
      <c r="L414" t="s">
        <v>28</v>
      </c>
      <c r="M414" t="s">
        <v>2142</v>
      </c>
      <c r="N414" t="s">
        <v>64</v>
      </c>
      <c r="O414" t="s">
        <v>226</v>
      </c>
      <c r="P414" t="s">
        <v>4976</v>
      </c>
      <c r="Q414" t="s">
        <v>4964</v>
      </c>
      <c r="R414">
        <v>773.37</v>
      </c>
      <c r="S414">
        <v>9</v>
      </c>
      <c r="T414">
        <v>0.47</v>
      </c>
      <c r="U414">
        <v>391.92</v>
      </c>
    </row>
    <row r="415" spans="1:21" x14ac:dyDescent="0.25">
      <c r="A415" t="s">
        <v>2143</v>
      </c>
      <c r="B415" s="1">
        <v>45313</v>
      </c>
      <c r="C415" s="1">
        <v>45319</v>
      </c>
      <c r="D415" t="s">
        <v>21</v>
      </c>
      <c r="E415" t="s">
        <v>2144</v>
      </c>
      <c r="F415" t="s">
        <v>2145</v>
      </c>
      <c r="G415" t="s">
        <v>24</v>
      </c>
      <c r="H415" t="s">
        <v>2146</v>
      </c>
      <c r="I415" t="s">
        <v>79</v>
      </c>
      <c r="J415" t="s">
        <v>27</v>
      </c>
      <c r="K415">
        <v>39042</v>
      </c>
      <c r="L415" t="s">
        <v>99</v>
      </c>
      <c r="M415" t="s">
        <v>2147</v>
      </c>
      <c r="N415" t="s">
        <v>49</v>
      </c>
      <c r="O415" t="s">
        <v>402</v>
      </c>
      <c r="P415" t="s">
        <v>4977</v>
      </c>
      <c r="Q415" t="s">
        <v>4965</v>
      </c>
      <c r="R415">
        <v>486.56</v>
      </c>
      <c r="S415">
        <v>9</v>
      </c>
      <c r="T415">
        <v>7.0000000000000007E-2</v>
      </c>
      <c r="U415">
        <v>403.8</v>
      </c>
    </row>
    <row r="416" spans="1:21" x14ac:dyDescent="0.25">
      <c r="A416" t="s">
        <v>2148</v>
      </c>
      <c r="B416" s="1">
        <v>44778</v>
      </c>
      <c r="C416" s="1">
        <v>44690</v>
      </c>
      <c r="D416" t="s">
        <v>33</v>
      </c>
      <c r="E416" t="s">
        <v>2149</v>
      </c>
      <c r="F416" t="s">
        <v>2150</v>
      </c>
      <c r="G416" t="s">
        <v>69</v>
      </c>
      <c r="H416" t="s">
        <v>2151</v>
      </c>
      <c r="I416" t="s">
        <v>540</v>
      </c>
      <c r="J416" t="s">
        <v>27</v>
      </c>
      <c r="K416">
        <v>34824</v>
      </c>
      <c r="L416" t="s">
        <v>47</v>
      </c>
      <c r="M416" t="s">
        <v>2152</v>
      </c>
      <c r="N416" t="s">
        <v>49</v>
      </c>
      <c r="O416" t="s">
        <v>402</v>
      </c>
      <c r="P416" t="s">
        <v>4977</v>
      </c>
      <c r="Q416" t="s">
        <v>4965</v>
      </c>
      <c r="R416">
        <v>325.37</v>
      </c>
      <c r="S416">
        <v>8</v>
      </c>
      <c r="T416">
        <v>0.42</v>
      </c>
      <c r="U416">
        <v>141.55000000000001</v>
      </c>
    </row>
    <row r="417" spans="1:21" x14ac:dyDescent="0.25">
      <c r="A417" t="s">
        <v>2153</v>
      </c>
      <c r="B417" s="1">
        <v>44916</v>
      </c>
      <c r="C417" s="1">
        <v>44923</v>
      </c>
      <c r="D417" t="s">
        <v>21</v>
      </c>
      <c r="E417" t="s">
        <v>2154</v>
      </c>
      <c r="F417" t="s">
        <v>2155</v>
      </c>
      <c r="G417" t="s">
        <v>24</v>
      </c>
      <c r="H417" t="s">
        <v>2156</v>
      </c>
      <c r="I417" t="s">
        <v>835</v>
      </c>
      <c r="J417" t="s">
        <v>27</v>
      </c>
      <c r="K417">
        <v>2095</v>
      </c>
      <c r="L417" t="s">
        <v>47</v>
      </c>
      <c r="M417" t="s">
        <v>2157</v>
      </c>
      <c r="N417" t="s">
        <v>64</v>
      </c>
      <c r="O417" t="s">
        <v>226</v>
      </c>
      <c r="P417" t="s">
        <v>4976</v>
      </c>
      <c r="Q417" t="s">
        <v>4964</v>
      </c>
      <c r="R417">
        <v>268.64999999999998</v>
      </c>
      <c r="S417">
        <v>7</v>
      </c>
      <c r="T417">
        <v>0.1</v>
      </c>
      <c r="U417">
        <v>215.78</v>
      </c>
    </row>
    <row r="418" spans="1:21" x14ac:dyDescent="0.25">
      <c r="A418" t="s">
        <v>2158</v>
      </c>
      <c r="B418" s="1">
        <v>44949</v>
      </c>
      <c r="C418" s="1">
        <v>44951</v>
      </c>
      <c r="D418" t="s">
        <v>42</v>
      </c>
      <c r="E418" t="s">
        <v>2159</v>
      </c>
      <c r="F418" t="s">
        <v>2160</v>
      </c>
      <c r="G418" t="s">
        <v>69</v>
      </c>
      <c r="H418" t="s">
        <v>2161</v>
      </c>
      <c r="I418" t="s">
        <v>891</v>
      </c>
      <c r="J418" t="s">
        <v>27</v>
      </c>
      <c r="K418">
        <v>13041</v>
      </c>
      <c r="L418" t="s">
        <v>99</v>
      </c>
      <c r="M418" t="s">
        <v>2162</v>
      </c>
      <c r="N418" t="s">
        <v>49</v>
      </c>
      <c r="O418" t="s">
        <v>50</v>
      </c>
      <c r="P418" t="s">
        <v>4968</v>
      </c>
      <c r="Q418" t="s">
        <v>4956</v>
      </c>
      <c r="R418">
        <v>648.66</v>
      </c>
      <c r="S418">
        <v>8</v>
      </c>
      <c r="T418">
        <v>0.36</v>
      </c>
      <c r="U418">
        <v>407.03</v>
      </c>
    </row>
    <row r="419" spans="1:21" x14ac:dyDescent="0.25">
      <c r="A419" t="s">
        <v>2163</v>
      </c>
      <c r="B419" s="1">
        <v>45098</v>
      </c>
      <c r="C419" s="1">
        <v>45101</v>
      </c>
      <c r="D419" t="s">
        <v>52</v>
      </c>
      <c r="E419" t="s">
        <v>2164</v>
      </c>
      <c r="F419" t="s">
        <v>2165</v>
      </c>
      <c r="G419" t="s">
        <v>24</v>
      </c>
      <c r="H419" t="s">
        <v>2166</v>
      </c>
      <c r="I419" t="s">
        <v>571</v>
      </c>
      <c r="J419" t="s">
        <v>27</v>
      </c>
      <c r="K419">
        <v>89905</v>
      </c>
      <c r="L419" t="s">
        <v>28</v>
      </c>
      <c r="M419" t="s">
        <v>2167</v>
      </c>
      <c r="N419" t="s">
        <v>49</v>
      </c>
      <c r="O419" t="s">
        <v>93</v>
      </c>
      <c r="P419" t="s">
        <v>4973</v>
      </c>
      <c r="Q419" t="s">
        <v>4961</v>
      </c>
      <c r="R419">
        <v>756.31</v>
      </c>
      <c r="S419">
        <v>2</v>
      </c>
      <c r="T419">
        <v>0.38</v>
      </c>
      <c r="U419">
        <v>438.46</v>
      </c>
    </row>
    <row r="420" spans="1:21" x14ac:dyDescent="0.25">
      <c r="A420" t="s">
        <v>2168</v>
      </c>
      <c r="B420" s="1">
        <v>44550</v>
      </c>
      <c r="C420" s="1">
        <v>44552</v>
      </c>
      <c r="D420" t="s">
        <v>33</v>
      </c>
      <c r="E420" t="s">
        <v>2169</v>
      </c>
      <c r="F420" t="s">
        <v>2170</v>
      </c>
      <c r="G420" t="s">
        <v>77</v>
      </c>
      <c r="H420" t="s">
        <v>2171</v>
      </c>
      <c r="I420" t="s">
        <v>71</v>
      </c>
      <c r="J420" t="s">
        <v>27</v>
      </c>
      <c r="K420">
        <v>13139</v>
      </c>
      <c r="L420" t="s">
        <v>38</v>
      </c>
      <c r="M420" t="s">
        <v>2172</v>
      </c>
      <c r="N420" t="s">
        <v>64</v>
      </c>
      <c r="O420" t="s">
        <v>65</v>
      </c>
      <c r="P420" t="s">
        <v>4970</v>
      </c>
      <c r="Q420" t="s">
        <v>4958</v>
      </c>
      <c r="R420">
        <v>329.68</v>
      </c>
      <c r="S420">
        <v>1</v>
      </c>
      <c r="T420">
        <v>0.17</v>
      </c>
      <c r="U420">
        <v>265.39</v>
      </c>
    </row>
    <row r="421" spans="1:21" x14ac:dyDescent="0.25">
      <c r="A421" t="s">
        <v>2173</v>
      </c>
      <c r="B421" s="1">
        <v>44936</v>
      </c>
      <c r="C421" s="1">
        <v>45201</v>
      </c>
      <c r="D421" t="s">
        <v>21</v>
      </c>
      <c r="E421" t="s">
        <v>2174</v>
      </c>
      <c r="F421" t="s">
        <v>2175</v>
      </c>
      <c r="G421" t="s">
        <v>77</v>
      </c>
      <c r="H421" t="s">
        <v>2176</v>
      </c>
      <c r="I421" t="s">
        <v>412</v>
      </c>
      <c r="J421" t="s">
        <v>27</v>
      </c>
      <c r="K421">
        <v>37588</v>
      </c>
      <c r="L421" t="s">
        <v>38</v>
      </c>
      <c r="M421" t="s">
        <v>2177</v>
      </c>
      <c r="N421" t="s">
        <v>49</v>
      </c>
      <c r="O421" t="s">
        <v>93</v>
      </c>
      <c r="P421" t="s">
        <v>4973</v>
      </c>
      <c r="Q421" t="s">
        <v>4961</v>
      </c>
      <c r="R421">
        <v>944.71</v>
      </c>
      <c r="S421">
        <v>5</v>
      </c>
      <c r="T421">
        <v>0.42</v>
      </c>
      <c r="U421">
        <v>519.73</v>
      </c>
    </row>
    <row r="422" spans="1:21" x14ac:dyDescent="0.25">
      <c r="A422" t="s">
        <v>2178</v>
      </c>
      <c r="B422" s="1">
        <v>45022</v>
      </c>
      <c r="C422" s="1">
        <v>45088</v>
      </c>
      <c r="D422" t="s">
        <v>21</v>
      </c>
      <c r="E422" t="s">
        <v>2179</v>
      </c>
      <c r="F422" t="s">
        <v>2180</v>
      </c>
      <c r="G422" t="s">
        <v>24</v>
      </c>
      <c r="H422" t="s">
        <v>2181</v>
      </c>
      <c r="I422" t="s">
        <v>428</v>
      </c>
      <c r="J422" t="s">
        <v>27</v>
      </c>
      <c r="K422">
        <v>27122</v>
      </c>
      <c r="L422" t="s">
        <v>47</v>
      </c>
      <c r="M422" t="s">
        <v>2182</v>
      </c>
      <c r="N422" t="s">
        <v>49</v>
      </c>
      <c r="O422" t="s">
        <v>402</v>
      </c>
      <c r="P422" t="s">
        <v>4977</v>
      </c>
      <c r="Q422" t="s">
        <v>4965</v>
      </c>
      <c r="R422">
        <v>815.08</v>
      </c>
      <c r="S422">
        <v>9</v>
      </c>
      <c r="T422">
        <v>0.32</v>
      </c>
      <c r="U422">
        <v>548.75</v>
      </c>
    </row>
    <row r="423" spans="1:21" x14ac:dyDescent="0.25">
      <c r="A423" t="s">
        <v>2183</v>
      </c>
      <c r="B423" s="1">
        <v>44333</v>
      </c>
      <c r="C423" s="1">
        <v>44334</v>
      </c>
      <c r="D423" t="s">
        <v>52</v>
      </c>
      <c r="E423" t="s">
        <v>311</v>
      </c>
      <c r="F423" t="s">
        <v>2184</v>
      </c>
      <c r="G423" t="s">
        <v>24</v>
      </c>
      <c r="H423" t="s">
        <v>2185</v>
      </c>
      <c r="I423" t="s">
        <v>147</v>
      </c>
      <c r="J423" t="s">
        <v>27</v>
      </c>
      <c r="K423">
        <v>14627</v>
      </c>
      <c r="L423" t="s">
        <v>38</v>
      </c>
      <c r="M423" t="s">
        <v>2186</v>
      </c>
      <c r="N423" t="s">
        <v>49</v>
      </c>
      <c r="O423" t="s">
        <v>402</v>
      </c>
      <c r="P423" t="s">
        <v>4977</v>
      </c>
      <c r="Q423" t="s">
        <v>4965</v>
      </c>
      <c r="R423">
        <v>234.26</v>
      </c>
      <c r="S423">
        <v>3</v>
      </c>
      <c r="T423">
        <v>0.32</v>
      </c>
      <c r="U423">
        <v>135.41999999999999</v>
      </c>
    </row>
    <row r="424" spans="1:21" x14ac:dyDescent="0.25">
      <c r="A424" t="s">
        <v>2187</v>
      </c>
      <c r="B424" s="1">
        <v>44699</v>
      </c>
      <c r="C424" s="1">
        <v>44705</v>
      </c>
      <c r="D424" t="s">
        <v>52</v>
      </c>
      <c r="E424" t="s">
        <v>2188</v>
      </c>
      <c r="F424" t="s">
        <v>2189</v>
      </c>
      <c r="G424" t="s">
        <v>69</v>
      </c>
      <c r="H424" t="s">
        <v>2190</v>
      </c>
      <c r="I424" t="s">
        <v>196</v>
      </c>
      <c r="J424" t="s">
        <v>27</v>
      </c>
      <c r="K424">
        <v>86850</v>
      </c>
      <c r="L424" t="s">
        <v>38</v>
      </c>
      <c r="M424" t="s">
        <v>2191</v>
      </c>
      <c r="N424" t="s">
        <v>30</v>
      </c>
      <c r="O424" t="s">
        <v>40</v>
      </c>
      <c r="P424" t="s">
        <v>4967</v>
      </c>
      <c r="Q424" t="s">
        <v>4955</v>
      </c>
      <c r="R424">
        <v>841.49</v>
      </c>
      <c r="S424">
        <v>10</v>
      </c>
      <c r="T424">
        <v>0.4</v>
      </c>
      <c r="U424">
        <v>484.66</v>
      </c>
    </row>
    <row r="425" spans="1:21" x14ac:dyDescent="0.25">
      <c r="A425" t="s">
        <v>2192</v>
      </c>
      <c r="B425" s="1">
        <v>43978</v>
      </c>
      <c r="C425" s="1">
        <v>43985</v>
      </c>
      <c r="D425" t="s">
        <v>42</v>
      </c>
      <c r="E425" t="s">
        <v>2193</v>
      </c>
      <c r="F425" t="s">
        <v>2194</v>
      </c>
      <c r="G425" t="s">
        <v>69</v>
      </c>
      <c r="H425" t="s">
        <v>2195</v>
      </c>
      <c r="I425" t="s">
        <v>213</v>
      </c>
      <c r="J425" t="s">
        <v>27</v>
      </c>
      <c r="K425">
        <v>75596</v>
      </c>
      <c r="L425" t="s">
        <v>28</v>
      </c>
      <c r="M425" t="s">
        <v>2196</v>
      </c>
      <c r="N425" t="s">
        <v>64</v>
      </c>
      <c r="O425" t="s">
        <v>137</v>
      </c>
      <c r="P425" t="s">
        <v>4975</v>
      </c>
      <c r="Q425" t="s">
        <v>4963</v>
      </c>
      <c r="R425">
        <v>819.64</v>
      </c>
      <c r="S425">
        <v>2</v>
      </c>
      <c r="T425">
        <v>0.33</v>
      </c>
      <c r="U425">
        <v>542.96</v>
      </c>
    </row>
    <row r="426" spans="1:21" x14ac:dyDescent="0.25">
      <c r="A426" t="s">
        <v>2197</v>
      </c>
      <c r="B426" s="1">
        <v>45088</v>
      </c>
      <c r="C426" s="1">
        <v>45239</v>
      </c>
      <c r="D426" t="s">
        <v>52</v>
      </c>
      <c r="E426" t="s">
        <v>2198</v>
      </c>
      <c r="F426" t="s">
        <v>2199</v>
      </c>
      <c r="G426" t="s">
        <v>69</v>
      </c>
      <c r="H426" t="s">
        <v>2200</v>
      </c>
      <c r="I426" t="s">
        <v>159</v>
      </c>
      <c r="J426" t="s">
        <v>27</v>
      </c>
      <c r="K426">
        <v>41472</v>
      </c>
      <c r="L426" t="s">
        <v>28</v>
      </c>
      <c r="M426" t="s">
        <v>2201</v>
      </c>
      <c r="N426" t="s">
        <v>64</v>
      </c>
      <c r="O426" t="s">
        <v>125</v>
      </c>
      <c r="P426" t="s">
        <v>4974</v>
      </c>
      <c r="Q426" t="s">
        <v>4962</v>
      </c>
      <c r="R426">
        <v>385.89</v>
      </c>
      <c r="S426">
        <v>10</v>
      </c>
      <c r="T426">
        <v>0.15</v>
      </c>
      <c r="U426">
        <v>316.25</v>
      </c>
    </row>
    <row r="427" spans="1:21" x14ac:dyDescent="0.25">
      <c r="A427" t="s">
        <v>2202</v>
      </c>
      <c r="B427" s="1">
        <v>44153</v>
      </c>
      <c r="C427" s="1">
        <v>44159</v>
      </c>
      <c r="D427" t="s">
        <v>42</v>
      </c>
      <c r="E427" t="s">
        <v>2203</v>
      </c>
      <c r="F427" t="s">
        <v>2204</v>
      </c>
      <c r="G427" t="s">
        <v>24</v>
      </c>
      <c r="H427" t="s">
        <v>2205</v>
      </c>
      <c r="I427" t="s">
        <v>467</v>
      </c>
      <c r="J427" t="s">
        <v>27</v>
      </c>
      <c r="K427">
        <v>31771</v>
      </c>
      <c r="L427" t="s">
        <v>99</v>
      </c>
      <c r="M427" t="s">
        <v>2206</v>
      </c>
      <c r="N427" t="s">
        <v>49</v>
      </c>
      <c r="O427" t="s">
        <v>73</v>
      </c>
      <c r="P427" t="s">
        <v>4971</v>
      </c>
      <c r="Q427" t="s">
        <v>4959</v>
      </c>
      <c r="R427">
        <v>492.64</v>
      </c>
      <c r="S427">
        <v>2</v>
      </c>
      <c r="T427">
        <v>0.01</v>
      </c>
      <c r="U427">
        <v>458.32</v>
      </c>
    </row>
    <row r="428" spans="1:21" x14ac:dyDescent="0.25">
      <c r="A428" t="s">
        <v>2207</v>
      </c>
      <c r="B428" s="1">
        <v>44847</v>
      </c>
      <c r="C428" s="1">
        <v>44851</v>
      </c>
      <c r="D428" t="s">
        <v>42</v>
      </c>
      <c r="E428" t="s">
        <v>2208</v>
      </c>
      <c r="F428" t="s">
        <v>2209</v>
      </c>
      <c r="G428" t="s">
        <v>24</v>
      </c>
      <c r="H428" t="s">
        <v>2210</v>
      </c>
      <c r="I428" t="s">
        <v>224</v>
      </c>
      <c r="J428" t="s">
        <v>27</v>
      </c>
      <c r="K428">
        <v>91420</v>
      </c>
      <c r="L428" t="s">
        <v>38</v>
      </c>
      <c r="M428" t="s">
        <v>2211</v>
      </c>
      <c r="N428" t="s">
        <v>30</v>
      </c>
      <c r="O428" t="s">
        <v>81</v>
      </c>
      <c r="P428" t="s">
        <v>4972</v>
      </c>
      <c r="Q428" t="s">
        <v>4960</v>
      </c>
      <c r="R428">
        <v>298.93</v>
      </c>
      <c r="S428">
        <v>1</v>
      </c>
      <c r="T428">
        <v>7.0000000000000007E-2</v>
      </c>
      <c r="U428">
        <v>245.19</v>
      </c>
    </row>
    <row r="429" spans="1:21" x14ac:dyDescent="0.25">
      <c r="A429" t="s">
        <v>2212</v>
      </c>
      <c r="B429" s="1">
        <v>45386</v>
      </c>
      <c r="C429" s="1">
        <v>45390</v>
      </c>
      <c r="D429" t="s">
        <v>33</v>
      </c>
      <c r="E429" t="s">
        <v>2213</v>
      </c>
      <c r="F429" t="s">
        <v>2214</v>
      </c>
      <c r="G429" t="s">
        <v>77</v>
      </c>
      <c r="H429" t="s">
        <v>1683</v>
      </c>
      <c r="I429" t="s">
        <v>390</v>
      </c>
      <c r="J429" t="s">
        <v>27</v>
      </c>
      <c r="K429">
        <v>93744</v>
      </c>
      <c r="L429" t="s">
        <v>28</v>
      </c>
      <c r="M429" t="s">
        <v>2215</v>
      </c>
      <c r="N429" t="s">
        <v>49</v>
      </c>
      <c r="O429" t="s">
        <v>402</v>
      </c>
      <c r="P429" t="s">
        <v>4977</v>
      </c>
      <c r="Q429" t="s">
        <v>4965</v>
      </c>
      <c r="R429">
        <v>421.28</v>
      </c>
      <c r="S429">
        <v>7</v>
      </c>
      <c r="T429">
        <v>0.01</v>
      </c>
      <c r="U429">
        <v>402.54</v>
      </c>
    </row>
    <row r="430" spans="1:21" x14ac:dyDescent="0.25">
      <c r="A430" t="s">
        <v>2216</v>
      </c>
      <c r="B430" s="1">
        <v>44930</v>
      </c>
      <c r="C430" s="1">
        <v>45023</v>
      </c>
      <c r="D430" t="s">
        <v>52</v>
      </c>
      <c r="E430" t="s">
        <v>2217</v>
      </c>
      <c r="F430" t="s">
        <v>2218</v>
      </c>
      <c r="G430" t="s">
        <v>24</v>
      </c>
      <c r="H430" t="s">
        <v>2219</v>
      </c>
      <c r="I430" t="s">
        <v>135</v>
      </c>
      <c r="J430" t="s">
        <v>27</v>
      </c>
      <c r="K430">
        <v>17573</v>
      </c>
      <c r="L430" t="s">
        <v>38</v>
      </c>
      <c r="M430" t="s">
        <v>2220</v>
      </c>
      <c r="N430" t="s">
        <v>64</v>
      </c>
      <c r="O430" t="s">
        <v>125</v>
      </c>
      <c r="P430" t="s">
        <v>4974</v>
      </c>
      <c r="Q430" t="s">
        <v>4962</v>
      </c>
      <c r="R430">
        <v>404.85</v>
      </c>
      <c r="S430">
        <v>4</v>
      </c>
      <c r="T430">
        <v>0.18</v>
      </c>
      <c r="U430">
        <v>311.89999999999998</v>
      </c>
    </row>
    <row r="431" spans="1:21" x14ac:dyDescent="0.25">
      <c r="A431" t="s">
        <v>2221</v>
      </c>
      <c r="B431" s="1">
        <v>44649</v>
      </c>
      <c r="C431" s="1">
        <v>44653</v>
      </c>
      <c r="D431" t="s">
        <v>21</v>
      </c>
      <c r="E431" t="s">
        <v>2222</v>
      </c>
      <c r="F431" t="s">
        <v>2223</v>
      </c>
      <c r="G431" t="s">
        <v>69</v>
      </c>
      <c r="H431" t="s">
        <v>2224</v>
      </c>
      <c r="I431" t="s">
        <v>303</v>
      </c>
      <c r="J431" t="s">
        <v>27</v>
      </c>
      <c r="K431">
        <v>40782</v>
      </c>
      <c r="L431" t="s">
        <v>38</v>
      </c>
      <c r="M431" t="s">
        <v>2225</v>
      </c>
      <c r="N431" t="s">
        <v>30</v>
      </c>
      <c r="O431" t="s">
        <v>31</v>
      </c>
      <c r="P431" t="s">
        <v>4966</v>
      </c>
      <c r="Q431" t="s">
        <v>4954</v>
      </c>
      <c r="R431">
        <v>173.48</v>
      </c>
      <c r="S431">
        <v>8</v>
      </c>
      <c r="T431">
        <v>0.35</v>
      </c>
      <c r="U431">
        <v>76.36</v>
      </c>
    </row>
    <row r="432" spans="1:21" x14ac:dyDescent="0.25">
      <c r="A432" t="s">
        <v>2226</v>
      </c>
      <c r="B432" s="1">
        <v>45314</v>
      </c>
      <c r="C432" s="1">
        <v>45317</v>
      </c>
      <c r="D432" t="s">
        <v>52</v>
      </c>
      <c r="E432" t="s">
        <v>2227</v>
      </c>
      <c r="F432" t="s">
        <v>2228</v>
      </c>
      <c r="G432" t="s">
        <v>77</v>
      </c>
      <c r="H432" t="s">
        <v>2229</v>
      </c>
      <c r="I432" t="s">
        <v>592</v>
      </c>
      <c r="J432" t="s">
        <v>27</v>
      </c>
      <c r="K432">
        <v>42127</v>
      </c>
      <c r="L432" t="s">
        <v>28</v>
      </c>
      <c r="M432" t="s">
        <v>2230</v>
      </c>
      <c r="N432" t="s">
        <v>64</v>
      </c>
      <c r="O432" t="s">
        <v>65</v>
      </c>
      <c r="P432" t="s">
        <v>4970</v>
      </c>
      <c r="Q432" t="s">
        <v>4958</v>
      </c>
      <c r="R432">
        <v>403.11</v>
      </c>
      <c r="S432">
        <v>2</v>
      </c>
      <c r="T432">
        <v>0.28999999999999998</v>
      </c>
      <c r="U432">
        <v>267.52999999999997</v>
      </c>
    </row>
    <row r="433" spans="1:21" x14ac:dyDescent="0.25">
      <c r="A433" t="s">
        <v>2231</v>
      </c>
      <c r="B433" s="1">
        <v>44509</v>
      </c>
      <c r="C433" s="1">
        <v>44454</v>
      </c>
      <c r="D433" t="s">
        <v>21</v>
      </c>
      <c r="E433" t="s">
        <v>2232</v>
      </c>
      <c r="F433" t="s">
        <v>2233</v>
      </c>
      <c r="G433" t="s">
        <v>69</v>
      </c>
      <c r="H433" t="s">
        <v>2234</v>
      </c>
      <c r="I433" t="s">
        <v>428</v>
      </c>
      <c r="J433" t="s">
        <v>27</v>
      </c>
      <c r="K433">
        <v>38978</v>
      </c>
      <c r="L433" t="s">
        <v>99</v>
      </c>
      <c r="M433" t="s">
        <v>2235</v>
      </c>
      <c r="N433" t="s">
        <v>30</v>
      </c>
      <c r="O433" t="s">
        <v>31</v>
      </c>
      <c r="P433" t="s">
        <v>4966</v>
      </c>
      <c r="Q433" t="s">
        <v>4954</v>
      </c>
      <c r="R433">
        <v>548.45000000000005</v>
      </c>
      <c r="S433">
        <v>2</v>
      </c>
      <c r="T433">
        <v>0.42</v>
      </c>
      <c r="U433">
        <v>294.27999999999997</v>
      </c>
    </row>
    <row r="434" spans="1:21" x14ac:dyDescent="0.25">
      <c r="A434" t="s">
        <v>2236</v>
      </c>
      <c r="B434" s="1">
        <v>44339</v>
      </c>
      <c r="C434" s="1">
        <v>44346</v>
      </c>
      <c r="D434" t="s">
        <v>33</v>
      </c>
      <c r="E434" t="s">
        <v>2237</v>
      </c>
      <c r="F434" t="s">
        <v>2238</v>
      </c>
      <c r="G434" t="s">
        <v>77</v>
      </c>
      <c r="H434" t="s">
        <v>2239</v>
      </c>
      <c r="I434" t="s">
        <v>835</v>
      </c>
      <c r="J434" t="s">
        <v>27</v>
      </c>
      <c r="K434">
        <v>23915</v>
      </c>
      <c r="L434" t="s">
        <v>47</v>
      </c>
      <c r="M434" t="s">
        <v>2240</v>
      </c>
      <c r="N434" t="s">
        <v>30</v>
      </c>
      <c r="O434" t="s">
        <v>58</v>
      </c>
      <c r="P434" t="s">
        <v>4969</v>
      </c>
      <c r="Q434" t="s">
        <v>4957</v>
      </c>
      <c r="R434">
        <v>193.77</v>
      </c>
      <c r="S434">
        <v>3</v>
      </c>
      <c r="T434">
        <v>0.41</v>
      </c>
      <c r="U434">
        <v>108.63</v>
      </c>
    </row>
    <row r="435" spans="1:21" x14ac:dyDescent="0.25">
      <c r="A435" t="s">
        <v>2241</v>
      </c>
      <c r="B435" s="1">
        <v>44374</v>
      </c>
      <c r="C435" s="1">
        <v>44376</v>
      </c>
      <c r="D435" t="s">
        <v>21</v>
      </c>
      <c r="E435" t="s">
        <v>2242</v>
      </c>
      <c r="F435" t="s">
        <v>2243</v>
      </c>
      <c r="G435" t="s">
        <v>24</v>
      </c>
      <c r="H435" t="s">
        <v>2244</v>
      </c>
      <c r="I435" t="s">
        <v>159</v>
      </c>
      <c r="J435" t="s">
        <v>27</v>
      </c>
      <c r="K435">
        <v>63269</v>
      </c>
      <c r="L435" t="s">
        <v>28</v>
      </c>
      <c r="M435" t="s">
        <v>2245</v>
      </c>
      <c r="N435" t="s">
        <v>30</v>
      </c>
      <c r="O435" t="s">
        <v>58</v>
      </c>
      <c r="P435" t="s">
        <v>4969</v>
      </c>
      <c r="Q435" t="s">
        <v>4957</v>
      </c>
      <c r="R435">
        <v>698.74</v>
      </c>
      <c r="S435">
        <v>4</v>
      </c>
      <c r="T435">
        <v>0.13</v>
      </c>
      <c r="U435">
        <v>587.01</v>
      </c>
    </row>
    <row r="436" spans="1:21" x14ac:dyDescent="0.25">
      <c r="A436" t="s">
        <v>2246</v>
      </c>
      <c r="B436" s="1">
        <v>44420</v>
      </c>
      <c r="C436" s="1">
        <v>44545</v>
      </c>
      <c r="D436" t="s">
        <v>52</v>
      </c>
      <c r="E436" t="s">
        <v>2247</v>
      </c>
      <c r="F436" t="s">
        <v>2248</v>
      </c>
      <c r="G436" t="s">
        <v>24</v>
      </c>
      <c r="H436" t="s">
        <v>2249</v>
      </c>
      <c r="I436" t="s">
        <v>478</v>
      </c>
      <c r="J436" t="s">
        <v>27</v>
      </c>
      <c r="K436">
        <v>58190</v>
      </c>
      <c r="L436" t="s">
        <v>38</v>
      </c>
      <c r="M436" t="s">
        <v>2250</v>
      </c>
      <c r="N436" t="s">
        <v>64</v>
      </c>
      <c r="O436" t="s">
        <v>226</v>
      </c>
      <c r="P436" t="s">
        <v>4976</v>
      </c>
      <c r="Q436" t="s">
        <v>4964</v>
      </c>
      <c r="R436">
        <v>791.2</v>
      </c>
      <c r="S436">
        <v>8</v>
      </c>
      <c r="T436">
        <v>0.13</v>
      </c>
      <c r="U436">
        <v>661.65</v>
      </c>
    </row>
    <row r="437" spans="1:21" x14ac:dyDescent="0.25">
      <c r="A437" t="s">
        <v>2251</v>
      </c>
      <c r="B437" s="1">
        <v>45324</v>
      </c>
      <c r="C437" s="1">
        <v>45330</v>
      </c>
      <c r="D437" t="s">
        <v>42</v>
      </c>
      <c r="E437" t="s">
        <v>2252</v>
      </c>
      <c r="F437" t="s">
        <v>2253</v>
      </c>
      <c r="G437" t="s">
        <v>69</v>
      </c>
      <c r="H437" t="s">
        <v>2254</v>
      </c>
      <c r="I437" t="s">
        <v>478</v>
      </c>
      <c r="J437" t="s">
        <v>27</v>
      </c>
      <c r="K437">
        <v>73181</v>
      </c>
      <c r="L437" t="s">
        <v>99</v>
      </c>
      <c r="M437" t="s">
        <v>2255</v>
      </c>
      <c r="N437" t="s">
        <v>30</v>
      </c>
      <c r="O437" t="s">
        <v>81</v>
      </c>
      <c r="P437" t="s">
        <v>4972</v>
      </c>
      <c r="Q437" t="s">
        <v>4960</v>
      </c>
      <c r="R437">
        <v>891.8</v>
      </c>
      <c r="S437">
        <v>8</v>
      </c>
      <c r="T437">
        <v>0.04</v>
      </c>
      <c r="U437">
        <v>811.28</v>
      </c>
    </row>
    <row r="438" spans="1:21" x14ac:dyDescent="0.25">
      <c r="A438" t="s">
        <v>2256</v>
      </c>
      <c r="B438" s="1">
        <v>43882</v>
      </c>
      <c r="C438" s="1">
        <v>43889</v>
      </c>
      <c r="D438" t="s">
        <v>52</v>
      </c>
      <c r="E438" t="s">
        <v>2257</v>
      </c>
      <c r="F438" t="s">
        <v>2258</v>
      </c>
      <c r="G438" t="s">
        <v>24</v>
      </c>
      <c r="H438" t="s">
        <v>2259</v>
      </c>
      <c r="I438" t="s">
        <v>196</v>
      </c>
      <c r="J438" t="s">
        <v>27</v>
      </c>
      <c r="K438">
        <v>21119</v>
      </c>
      <c r="L438" t="s">
        <v>99</v>
      </c>
      <c r="M438" t="s">
        <v>2260</v>
      </c>
      <c r="N438" t="s">
        <v>49</v>
      </c>
      <c r="O438" t="s">
        <v>93</v>
      </c>
      <c r="P438" t="s">
        <v>4973</v>
      </c>
      <c r="Q438" t="s">
        <v>4961</v>
      </c>
      <c r="R438">
        <v>115.15</v>
      </c>
      <c r="S438">
        <v>10</v>
      </c>
      <c r="T438">
        <v>0.32</v>
      </c>
      <c r="U438">
        <v>30.24</v>
      </c>
    </row>
    <row r="439" spans="1:21" x14ac:dyDescent="0.25">
      <c r="A439" t="s">
        <v>2261</v>
      </c>
      <c r="B439" s="1">
        <v>44447</v>
      </c>
      <c r="C439" s="1">
        <v>44418</v>
      </c>
      <c r="D439" t="s">
        <v>52</v>
      </c>
      <c r="E439" t="s">
        <v>2262</v>
      </c>
      <c r="F439" t="s">
        <v>2263</v>
      </c>
      <c r="G439" t="s">
        <v>77</v>
      </c>
      <c r="H439" t="s">
        <v>2264</v>
      </c>
      <c r="I439" t="s">
        <v>213</v>
      </c>
      <c r="J439" t="s">
        <v>27</v>
      </c>
      <c r="K439">
        <v>69004</v>
      </c>
      <c r="L439" t="s">
        <v>99</v>
      </c>
      <c r="M439" t="s">
        <v>2265</v>
      </c>
      <c r="N439" t="s">
        <v>30</v>
      </c>
      <c r="O439" t="s">
        <v>31</v>
      </c>
      <c r="P439" t="s">
        <v>4966</v>
      </c>
      <c r="Q439" t="s">
        <v>4954</v>
      </c>
      <c r="R439">
        <v>797.45</v>
      </c>
      <c r="S439">
        <v>2</v>
      </c>
      <c r="T439">
        <v>0.3</v>
      </c>
      <c r="U439">
        <v>551.23</v>
      </c>
    </row>
    <row r="440" spans="1:21" x14ac:dyDescent="0.25">
      <c r="A440" t="s">
        <v>2266</v>
      </c>
      <c r="B440" s="1">
        <v>44928</v>
      </c>
      <c r="C440" s="1">
        <v>44960</v>
      </c>
      <c r="D440" t="s">
        <v>21</v>
      </c>
      <c r="E440" t="s">
        <v>2267</v>
      </c>
      <c r="F440" t="s">
        <v>2268</v>
      </c>
      <c r="G440" t="s">
        <v>69</v>
      </c>
      <c r="H440" t="s">
        <v>2269</v>
      </c>
      <c r="I440" t="s">
        <v>224</v>
      </c>
      <c r="J440" t="s">
        <v>27</v>
      </c>
      <c r="K440">
        <v>71649</v>
      </c>
      <c r="L440" t="s">
        <v>47</v>
      </c>
      <c r="M440" t="s">
        <v>2270</v>
      </c>
      <c r="N440" t="s">
        <v>64</v>
      </c>
      <c r="O440" t="s">
        <v>226</v>
      </c>
      <c r="P440" t="s">
        <v>4976</v>
      </c>
      <c r="Q440" t="s">
        <v>4964</v>
      </c>
      <c r="R440">
        <v>48.37</v>
      </c>
      <c r="S440">
        <v>1</v>
      </c>
      <c r="T440">
        <v>0.03</v>
      </c>
      <c r="U440">
        <v>8.7799999999999994</v>
      </c>
    </row>
    <row r="441" spans="1:21" x14ac:dyDescent="0.25">
      <c r="A441" t="s">
        <v>2271</v>
      </c>
      <c r="B441" s="1">
        <v>44613</v>
      </c>
      <c r="C441" s="1">
        <v>44614</v>
      </c>
      <c r="D441" t="s">
        <v>52</v>
      </c>
      <c r="E441" t="s">
        <v>2272</v>
      </c>
      <c r="F441" t="s">
        <v>2273</v>
      </c>
      <c r="G441" t="s">
        <v>69</v>
      </c>
      <c r="H441" t="s">
        <v>2274</v>
      </c>
      <c r="I441" t="s">
        <v>592</v>
      </c>
      <c r="J441" t="s">
        <v>27</v>
      </c>
      <c r="K441">
        <v>51971</v>
      </c>
      <c r="L441" t="s">
        <v>38</v>
      </c>
      <c r="M441" t="s">
        <v>2275</v>
      </c>
      <c r="N441" t="s">
        <v>49</v>
      </c>
      <c r="O441" t="s">
        <v>93</v>
      </c>
      <c r="P441" t="s">
        <v>4973</v>
      </c>
      <c r="Q441" t="s">
        <v>4961</v>
      </c>
      <c r="R441">
        <v>524.65</v>
      </c>
      <c r="S441">
        <v>4</v>
      </c>
      <c r="T441">
        <v>0.21</v>
      </c>
      <c r="U441">
        <v>388.19</v>
      </c>
    </row>
    <row r="442" spans="1:21" x14ac:dyDescent="0.25">
      <c r="A442" t="s">
        <v>2276</v>
      </c>
      <c r="B442" s="1">
        <v>43949</v>
      </c>
      <c r="C442" s="1">
        <v>43955</v>
      </c>
      <c r="D442" t="s">
        <v>42</v>
      </c>
      <c r="E442" t="s">
        <v>2277</v>
      </c>
      <c r="F442" t="s">
        <v>2278</v>
      </c>
      <c r="G442" t="s">
        <v>77</v>
      </c>
      <c r="H442" t="s">
        <v>2279</v>
      </c>
      <c r="I442" t="s">
        <v>467</v>
      </c>
      <c r="J442" t="s">
        <v>27</v>
      </c>
      <c r="K442">
        <v>87115</v>
      </c>
      <c r="L442" t="s">
        <v>28</v>
      </c>
      <c r="M442" t="s">
        <v>2280</v>
      </c>
      <c r="N442" t="s">
        <v>30</v>
      </c>
      <c r="O442" t="s">
        <v>58</v>
      </c>
      <c r="P442" t="s">
        <v>4969</v>
      </c>
      <c r="Q442" t="s">
        <v>4957</v>
      </c>
      <c r="R442">
        <v>829.28</v>
      </c>
      <c r="S442">
        <v>9</v>
      </c>
      <c r="T442">
        <v>0.28999999999999998</v>
      </c>
      <c r="U442">
        <v>576.72</v>
      </c>
    </row>
    <row r="443" spans="1:21" x14ac:dyDescent="0.25">
      <c r="A443" t="s">
        <v>2281</v>
      </c>
      <c r="B443" s="1">
        <v>44719</v>
      </c>
      <c r="C443" s="1">
        <v>44751</v>
      </c>
      <c r="D443" t="s">
        <v>52</v>
      </c>
      <c r="E443" t="s">
        <v>2282</v>
      </c>
      <c r="F443" t="s">
        <v>2283</v>
      </c>
      <c r="G443" t="s">
        <v>69</v>
      </c>
      <c r="H443" t="s">
        <v>2284</v>
      </c>
      <c r="I443" t="s">
        <v>285</v>
      </c>
      <c r="J443" t="s">
        <v>27</v>
      </c>
      <c r="K443">
        <v>20042</v>
      </c>
      <c r="L443" t="s">
        <v>38</v>
      </c>
      <c r="M443" t="s">
        <v>2285</v>
      </c>
      <c r="N443" t="s">
        <v>30</v>
      </c>
      <c r="O443" t="s">
        <v>58</v>
      </c>
      <c r="P443" t="s">
        <v>4969</v>
      </c>
      <c r="Q443" t="s">
        <v>4957</v>
      </c>
      <c r="R443">
        <v>952.42</v>
      </c>
      <c r="S443">
        <v>10</v>
      </c>
      <c r="T443">
        <v>0.47</v>
      </c>
      <c r="U443">
        <v>481.68</v>
      </c>
    </row>
    <row r="444" spans="1:21" x14ac:dyDescent="0.25">
      <c r="A444" t="s">
        <v>2286</v>
      </c>
      <c r="B444" s="1">
        <v>44595</v>
      </c>
      <c r="C444" s="1">
        <v>44625</v>
      </c>
      <c r="D444" t="s">
        <v>52</v>
      </c>
      <c r="E444" t="s">
        <v>2287</v>
      </c>
      <c r="F444" t="s">
        <v>2288</v>
      </c>
      <c r="G444" t="s">
        <v>69</v>
      </c>
      <c r="H444" t="s">
        <v>2289</v>
      </c>
      <c r="I444" t="s">
        <v>237</v>
      </c>
      <c r="J444" t="s">
        <v>27</v>
      </c>
      <c r="K444">
        <v>26814</v>
      </c>
      <c r="L444" t="s">
        <v>99</v>
      </c>
      <c r="M444" t="s">
        <v>2290</v>
      </c>
      <c r="N444" t="s">
        <v>64</v>
      </c>
      <c r="O444" t="s">
        <v>125</v>
      </c>
      <c r="P444" t="s">
        <v>4974</v>
      </c>
      <c r="Q444" t="s">
        <v>4962</v>
      </c>
      <c r="R444">
        <v>282.82</v>
      </c>
      <c r="S444">
        <v>6</v>
      </c>
      <c r="T444">
        <v>0.39</v>
      </c>
      <c r="U444">
        <v>141.35</v>
      </c>
    </row>
    <row r="445" spans="1:21" x14ac:dyDescent="0.25">
      <c r="A445" t="s">
        <v>2291</v>
      </c>
      <c r="B445" s="1">
        <v>45013</v>
      </c>
      <c r="C445" s="1">
        <v>45015</v>
      </c>
      <c r="D445" t="s">
        <v>42</v>
      </c>
      <c r="E445" t="s">
        <v>2292</v>
      </c>
      <c r="F445" t="s">
        <v>2293</v>
      </c>
      <c r="G445" t="s">
        <v>77</v>
      </c>
      <c r="H445" t="s">
        <v>2294</v>
      </c>
      <c r="I445" t="s">
        <v>571</v>
      </c>
      <c r="J445" t="s">
        <v>27</v>
      </c>
      <c r="K445">
        <v>38985</v>
      </c>
      <c r="L445" t="s">
        <v>28</v>
      </c>
      <c r="M445" t="s">
        <v>2295</v>
      </c>
      <c r="N445" t="s">
        <v>49</v>
      </c>
      <c r="O445" t="s">
        <v>50</v>
      </c>
      <c r="P445" t="s">
        <v>4968</v>
      </c>
      <c r="Q445" t="s">
        <v>4956</v>
      </c>
      <c r="R445">
        <v>79.459999999999994</v>
      </c>
      <c r="S445">
        <v>5</v>
      </c>
      <c r="T445">
        <v>0.13</v>
      </c>
      <c r="U445">
        <v>60.11</v>
      </c>
    </row>
    <row r="446" spans="1:21" x14ac:dyDescent="0.25">
      <c r="A446" t="s">
        <v>2296</v>
      </c>
      <c r="B446" s="1">
        <v>44850</v>
      </c>
      <c r="C446" s="1">
        <v>44855</v>
      </c>
      <c r="D446" t="s">
        <v>42</v>
      </c>
      <c r="E446" t="s">
        <v>2297</v>
      </c>
      <c r="F446" t="s">
        <v>2298</v>
      </c>
      <c r="G446" t="s">
        <v>69</v>
      </c>
      <c r="H446" t="s">
        <v>2299</v>
      </c>
      <c r="I446" t="s">
        <v>891</v>
      </c>
      <c r="J446" t="s">
        <v>27</v>
      </c>
      <c r="K446">
        <v>4728</v>
      </c>
      <c r="L446" t="s">
        <v>47</v>
      </c>
      <c r="M446" t="s">
        <v>2300</v>
      </c>
      <c r="N446" t="s">
        <v>49</v>
      </c>
      <c r="O446" t="s">
        <v>73</v>
      </c>
      <c r="P446" t="s">
        <v>4971</v>
      </c>
      <c r="Q446" t="s">
        <v>4959</v>
      </c>
      <c r="R446">
        <v>251.03</v>
      </c>
      <c r="S446">
        <v>2</v>
      </c>
      <c r="T446">
        <v>0.23</v>
      </c>
      <c r="U446">
        <v>164.23</v>
      </c>
    </row>
    <row r="447" spans="1:21" x14ac:dyDescent="0.25">
      <c r="A447" t="s">
        <v>2301</v>
      </c>
      <c r="B447" s="1">
        <v>45016</v>
      </c>
      <c r="C447" s="1">
        <v>45017</v>
      </c>
      <c r="D447" t="s">
        <v>42</v>
      </c>
      <c r="E447" t="s">
        <v>2302</v>
      </c>
      <c r="F447" t="s">
        <v>2303</v>
      </c>
      <c r="G447" t="s">
        <v>69</v>
      </c>
      <c r="H447" t="s">
        <v>2304</v>
      </c>
      <c r="I447" t="s">
        <v>303</v>
      </c>
      <c r="J447" t="s">
        <v>27</v>
      </c>
      <c r="K447">
        <v>75553</v>
      </c>
      <c r="L447" t="s">
        <v>99</v>
      </c>
      <c r="M447" t="s">
        <v>2305</v>
      </c>
      <c r="N447" t="s">
        <v>49</v>
      </c>
      <c r="O447" t="s">
        <v>73</v>
      </c>
      <c r="P447" t="s">
        <v>4971</v>
      </c>
      <c r="Q447" t="s">
        <v>4959</v>
      </c>
      <c r="R447">
        <v>462.34</v>
      </c>
      <c r="S447">
        <v>1</v>
      </c>
      <c r="T447">
        <v>0.02</v>
      </c>
      <c r="U447">
        <v>428.74</v>
      </c>
    </row>
    <row r="448" spans="1:21" x14ac:dyDescent="0.25">
      <c r="A448" t="s">
        <v>2306</v>
      </c>
      <c r="B448" s="1">
        <v>45296</v>
      </c>
      <c r="C448" s="1">
        <v>45417</v>
      </c>
      <c r="D448" t="s">
        <v>42</v>
      </c>
      <c r="E448" t="s">
        <v>2307</v>
      </c>
      <c r="F448" t="s">
        <v>2308</v>
      </c>
      <c r="G448" t="s">
        <v>77</v>
      </c>
      <c r="H448" t="s">
        <v>2309</v>
      </c>
      <c r="I448" t="s">
        <v>159</v>
      </c>
      <c r="J448" t="s">
        <v>27</v>
      </c>
      <c r="K448">
        <v>27660</v>
      </c>
      <c r="L448" t="s">
        <v>28</v>
      </c>
      <c r="M448" t="s">
        <v>2310</v>
      </c>
      <c r="N448" t="s">
        <v>64</v>
      </c>
      <c r="O448" t="s">
        <v>65</v>
      </c>
      <c r="P448" t="s">
        <v>4970</v>
      </c>
      <c r="Q448" t="s">
        <v>4958</v>
      </c>
      <c r="R448">
        <v>784.16</v>
      </c>
      <c r="S448">
        <v>2</v>
      </c>
      <c r="T448">
        <v>0.21</v>
      </c>
      <c r="U448">
        <v>594.17999999999995</v>
      </c>
    </row>
    <row r="449" spans="1:21" x14ac:dyDescent="0.25">
      <c r="A449" t="s">
        <v>2311</v>
      </c>
      <c r="B449" s="1">
        <v>44678</v>
      </c>
      <c r="C449" s="1">
        <v>44685</v>
      </c>
      <c r="D449" t="s">
        <v>42</v>
      </c>
      <c r="E449" t="s">
        <v>2312</v>
      </c>
      <c r="F449" t="s">
        <v>2313</v>
      </c>
      <c r="G449" t="s">
        <v>77</v>
      </c>
      <c r="H449" t="s">
        <v>2314</v>
      </c>
      <c r="I449" t="s">
        <v>237</v>
      </c>
      <c r="J449" t="s">
        <v>27</v>
      </c>
      <c r="K449">
        <v>3483</v>
      </c>
      <c r="L449" t="s">
        <v>28</v>
      </c>
      <c r="M449" t="s">
        <v>2315</v>
      </c>
      <c r="N449" t="s">
        <v>64</v>
      </c>
      <c r="O449" t="s">
        <v>226</v>
      </c>
      <c r="P449" t="s">
        <v>4976</v>
      </c>
      <c r="Q449" t="s">
        <v>4964</v>
      </c>
      <c r="R449">
        <v>119.12</v>
      </c>
      <c r="S449">
        <v>4</v>
      </c>
      <c r="T449">
        <v>0.3</v>
      </c>
      <c r="U449">
        <v>42.62</v>
      </c>
    </row>
    <row r="450" spans="1:21" x14ac:dyDescent="0.25">
      <c r="A450" t="s">
        <v>2316</v>
      </c>
      <c r="B450" s="1">
        <v>44961</v>
      </c>
      <c r="C450" s="1">
        <v>45021</v>
      </c>
      <c r="D450" t="s">
        <v>21</v>
      </c>
      <c r="E450" t="s">
        <v>2317</v>
      </c>
      <c r="F450" t="s">
        <v>2318</v>
      </c>
      <c r="G450" t="s">
        <v>24</v>
      </c>
      <c r="H450" t="s">
        <v>2319</v>
      </c>
      <c r="I450" t="s">
        <v>334</v>
      </c>
      <c r="J450" t="s">
        <v>27</v>
      </c>
      <c r="K450">
        <v>10078</v>
      </c>
      <c r="L450" t="s">
        <v>99</v>
      </c>
      <c r="M450" t="s">
        <v>2320</v>
      </c>
      <c r="N450" t="s">
        <v>64</v>
      </c>
      <c r="O450" t="s">
        <v>226</v>
      </c>
      <c r="P450" t="s">
        <v>4976</v>
      </c>
      <c r="Q450" t="s">
        <v>4964</v>
      </c>
      <c r="R450">
        <v>950.67</v>
      </c>
      <c r="S450">
        <v>8</v>
      </c>
      <c r="T450">
        <v>0.23</v>
      </c>
      <c r="U450">
        <v>694.14</v>
      </c>
    </row>
    <row r="451" spans="1:21" x14ac:dyDescent="0.25">
      <c r="A451" t="s">
        <v>2321</v>
      </c>
      <c r="B451" s="1">
        <v>44818</v>
      </c>
      <c r="C451" s="1">
        <v>44825</v>
      </c>
      <c r="D451" t="s">
        <v>42</v>
      </c>
      <c r="E451" t="s">
        <v>2322</v>
      </c>
      <c r="F451" t="s">
        <v>2323</v>
      </c>
      <c r="G451" t="s">
        <v>24</v>
      </c>
      <c r="H451" t="s">
        <v>2324</v>
      </c>
      <c r="I451" t="s">
        <v>1081</v>
      </c>
      <c r="J451" t="s">
        <v>27</v>
      </c>
      <c r="K451">
        <v>86564</v>
      </c>
      <c r="L451" t="s">
        <v>99</v>
      </c>
      <c r="M451" t="s">
        <v>2325</v>
      </c>
      <c r="N451" t="s">
        <v>49</v>
      </c>
      <c r="O451" t="s">
        <v>50</v>
      </c>
      <c r="P451" t="s">
        <v>4968</v>
      </c>
      <c r="Q451" t="s">
        <v>4956</v>
      </c>
      <c r="R451">
        <v>457.38</v>
      </c>
      <c r="S451">
        <v>9</v>
      </c>
      <c r="T451">
        <v>0.16</v>
      </c>
      <c r="U451">
        <v>364.78</v>
      </c>
    </row>
    <row r="452" spans="1:21" x14ac:dyDescent="0.25">
      <c r="A452" t="s">
        <v>2326</v>
      </c>
      <c r="B452" s="1">
        <v>44493</v>
      </c>
      <c r="C452" s="1">
        <v>44498</v>
      </c>
      <c r="D452" t="s">
        <v>33</v>
      </c>
      <c r="E452" t="s">
        <v>2327</v>
      </c>
      <c r="F452" t="s">
        <v>2328</v>
      </c>
      <c r="G452" t="s">
        <v>24</v>
      </c>
      <c r="H452" t="s">
        <v>2329</v>
      </c>
      <c r="I452" t="s">
        <v>440</v>
      </c>
      <c r="J452" t="s">
        <v>27</v>
      </c>
      <c r="K452">
        <v>45132</v>
      </c>
      <c r="L452" t="s">
        <v>99</v>
      </c>
      <c r="M452" t="s">
        <v>2330</v>
      </c>
      <c r="N452" t="s">
        <v>64</v>
      </c>
      <c r="O452" t="s">
        <v>226</v>
      </c>
      <c r="P452" t="s">
        <v>4976</v>
      </c>
      <c r="Q452" t="s">
        <v>4964</v>
      </c>
      <c r="R452">
        <v>569.79999999999995</v>
      </c>
      <c r="S452">
        <v>7</v>
      </c>
      <c r="T452">
        <v>0.31</v>
      </c>
      <c r="U452">
        <v>390.44</v>
      </c>
    </row>
    <row r="453" spans="1:21" x14ac:dyDescent="0.25">
      <c r="A453" t="s">
        <v>2331</v>
      </c>
      <c r="B453" s="1">
        <v>44775</v>
      </c>
      <c r="C453" s="1">
        <v>44602</v>
      </c>
      <c r="D453" t="s">
        <v>21</v>
      </c>
      <c r="E453" t="s">
        <v>2332</v>
      </c>
      <c r="F453" t="s">
        <v>2333</v>
      </c>
      <c r="G453" t="s">
        <v>69</v>
      </c>
      <c r="H453" t="s">
        <v>2334</v>
      </c>
      <c r="I453" t="s">
        <v>117</v>
      </c>
      <c r="J453" t="s">
        <v>27</v>
      </c>
      <c r="K453">
        <v>28805</v>
      </c>
      <c r="L453" t="s">
        <v>28</v>
      </c>
      <c r="M453" t="s">
        <v>2335</v>
      </c>
      <c r="N453" t="s">
        <v>64</v>
      </c>
      <c r="O453" t="s">
        <v>137</v>
      </c>
      <c r="P453" t="s">
        <v>4975</v>
      </c>
      <c r="Q453" t="s">
        <v>4963</v>
      </c>
      <c r="R453">
        <v>364.38</v>
      </c>
      <c r="S453">
        <v>2</v>
      </c>
      <c r="T453">
        <v>0.08</v>
      </c>
      <c r="U453">
        <v>287.92</v>
      </c>
    </row>
    <row r="454" spans="1:21" x14ac:dyDescent="0.25">
      <c r="A454" t="s">
        <v>2336</v>
      </c>
      <c r="B454" s="1">
        <v>44422</v>
      </c>
      <c r="C454" s="1">
        <v>44427</v>
      </c>
      <c r="D454" t="s">
        <v>21</v>
      </c>
      <c r="E454" t="s">
        <v>2337</v>
      </c>
      <c r="F454" t="s">
        <v>2338</v>
      </c>
      <c r="G454" t="s">
        <v>69</v>
      </c>
      <c r="H454" t="s">
        <v>2339</v>
      </c>
      <c r="I454" t="s">
        <v>690</v>
      </c>
      <c r="J454" t="s">
        <v>27</v>
      </c>
      <c r="K454">
        <v>7133</v>
      </c>
      <c r="L454" t="s">
        <v>47</v>
      </c>
      <c r="M454" t="s">
        <v>2340</v>
      </c>
      <c r="N454" t="s">
        <v>64</v>
      </c>
      <c r="O454" t="s">
        <v>125</v>
      </c>
      <c r="P454" t="s">
        <v>4974</v>
      </c>
      <c r="Q454" t="s">
        <v>4962</v>
      </c>
      <c r="R454">
        <v>287.68</v>
      </c>
      <c r="S454">
        <v>8</v>
      </c>
      <c r="T454">
        <v>0.36</v>
      </c>
      <c r="U454">
        <v>175.52</v>
      </c>
    </row>
    <row r="455" spans="1:21" x14ac:dyDescent="0.25">
      <c r="A455" t="s">
        <v>2341</v>
      </c>
      <c r="B455" s="1">
        <v>44774</v>
      </c>
      <c r="C455" s="1">
        <v>44574</v>
      </c>
      <c r="D455" t="s">
        <v>21</v>
      </c>
      <c r="E455" t="s">
        <v>2342</v>
      </c>
      <c r="F455" t="s">
        <v>2343</v>
      </c>
      <c r="G455" t="s">
        <v>69</v>
      </c>
      <c r="H455" t="s">
        <v>2344</v>
      </c>
      <c r="I455" t="s">
        <v>504</v>
      </c>
      <c r="J455" t="s">
        <v>27</v>
      </c>
      <c r="K455">
        <v>24248</v>
      </c>
      <c r="L455" t="s">
        <v>38</v>
      </c>
      <c r="M455" t="s">
        <v>1891</v>
      </c>
      <c r="N455" t="s">
        <v>64</v>
      </c>
      <c r="O455" t="s">
        <v>125</v>
      </c>
      <c r="P455" t="s">
        <v>4974</v>
      </c>
      <c r="Q455" t="s">
        <v>4962</v>
      </c>
      <c r="R455">
        <v>799.43</v>
      </c>
      <c r="S455">
        <v>3</v>
      </c>
      <c r="T455">
        <v>0.46</v>
      </c>
      <c r="U455">
        <v>418.9</v>
      </c>
    </row>
    <row r="456" spans="1:21" x14ac:dyDescent="0.25">
      <c r="A456" t="s">
        <v>2345</v>
      </c>
      <c r="B456" s="1">
        <v>45050</v>
      </c>
      <c r="C456" s="1">
        <v>45027</v>
      </c>
      <c r="D456" t="s">
        <v>42</v>
      </c>
      <c r="E456" t="s">
        <v>2346</v>
      </c>
      <c r="F456" t="s">
        <v>2347</v>
      </c>
      <c r="G456" t="s">
        <v>69</v>
      </c>
      <c r="H456" t="s">
        <v>2348</v>
      </c>
      <c r="I456" t="s">
        <v>592</v>
      </c>
      <c r="J456" t="s">
        <v>27</v>
      </c>
      <c r="K456">
        <v>22737</v>
      </c>
      <c r="L456" t="s">
        <v>47</v>
      </c>
      <c r="M456" t="s">
        <v>2349</v>
      </c>
      <c r="N456" t="s">
        <v>64</v>
      </c>
      <c r="O456" t="s">
        <v>125</v>
      </c>
      <c r="P456" t="s">
        <v>4974</v>
      </c>
      <c r="Q456" t="s">
        <v>4962</v>
      </c>
      <c r="R456">
        <v>733.46</v>
      </c>
      <c r="S456">
        <v>8</v>
      </c>
      <c r="T456">
        <v>0.09</v>
      </c>
      <c r="U456">
        <v>631.66</v>
      </c>
    </row>
    <row r="457" spans="1:21" x14ac:dyDescent="0.25">
      <c r="A457" t="s">
        <v>2350</v>
      </c>
      <c r="B457" s="1">
        <v>44053</v>
      </c>
      <c r="C457" s="1">
        <v>44119</v>
      </c>
      <c r="D457" t="s">
        <v>52</v>
      </c>
      <c r="E457" t="s">
        <v>2351</v>
      </c>
      <c r="F457" t="s">
        <v>2352</v>
      </c>
      <c r="G457" t="s">
        <v>24</v>
      </c>
      <c r="H457" t="s">
        <v>2353</v>
      </c>
      <c r="I457" t="s">
        <v>478</v>
      </c>
      <c r="J457" t="s">
        <v>27</v>
      </c>
      <c r="K457">
        <v>30688</v>
      </c>
      <c r="L457" t="s">
        <v>28</v>
      </c>
      <c r="M457" t="s">
        <v>2354</v>
      </c>
      <c r="N457" t="s">
        <v>30</v>
      </c>
      <c r="O457" t="s">
        <v>31</v>
      </c>
      <c r="P457" t="s">
        <v>4966</v>
      </c>
      <c r="Q457" t="s">
        <v>4954</v>
      </c>
      <c r="R457">
        <v>931</v>
      </c>
      <c r="S457">
        <v>8</v>
      </c>
      <c r="T457">
        <v>0.1</v>
      </c>
      <c r="U457">
        <v>819.73</v>
      </c>
    </row>
    <row r="458" spans="1:21" x14ac:dyDescent="0.25">
      <c r="A458" t="s">
        <v>2355</v>
      </c>
      <c r="B458" s="1">
        <v>44003</v>
      </c>
      <c r="C458" s="1">
        <v>44010</v>
      </c>
      <c r="D458" t="s">
        <v>21</v>
      </c>
      <c r="E458" t="s">
        <v>2356</v>
      </c>
      <c r="F458" t="s">
        <v>2357</v>
      </c>
      <c r="G458" t="s">
        <v>69</v>
      </c>
      <c r="H458" t="s">
        <v>2358</v>
      </c>
      <c r="I458" t="s">
        <v>390</v>
      </c>
      <c r="J458" t="s">
        <v>27</v>
      </c>
      <c r="K458">
        <v>30847</v>
      </c>
      <c r="L458" t="s">
        <v>99</v>
      </c>
      <c r="M458" t="s">
        <v>2359</v>
      </c>
      <c r="N458" t="s">
        <v>64</v>
      </c>
      <c r="O458" t="s">
        <v>125</v>
      </c>
      <c r="P458" t="s">
        <v>4974</v>
      </c>
      <c r="Q458" t="s">
        <v>4962</v>
      </c>
      <c r="R458">
        <v>313.98</v>
      </c>
      <c r="S458">
        <v>4</v>
      </c>
      <c r="T458">
        <v>0.28999999999999998</v>
      </c>
      <c r="U458">
        <v>208.65</v>
      </c>
    </row>
    <row r="459" spans="1:21" x14ac:dyDescent="0.25">
      <c r="A459" t="s">
        <v>2360</v>
      </c>
      <c r="B459" s="1">
        <v>44071</v>
      </c>
      <c r="C459" s="1">
        <v>44078</v>
      </c>
      <c r="D459" t="s">
        <v>42</v>
      </c>
      <c r="E459" t="s">
        <v>2361</v>
      </c>
      <c r="F459" t="s">
        <v>2362</v>
      </c>
      <c r="G459" t="s">
        <v>77</v>
      </c>
      <c r="H459" t="s">
        <v>2363</v>
      </c>
      <c r="I459" t="s">
        <v>111</v>
      </c>
      <c r="J459" t="s">
        <v>27</v>
      </c>
      <c r="K459">
        <v>56953</v>
      </c>
      <c r="L459" t="s">
        <v>99</v>
      </c>
      <c r="M459" t="s">
        <v>2364</v>
      </c>
      <c r="N459" t="s">
        <v>64</v>
      </c>
      <c r="O459" t="s">
        <v>226</v>
      </c>
      <c r="P459" t="s">
        <v>4976</v>
      </c>
      <c r="Q459" t="s">
        <v>4964</v>
      </c>
      <c r="R459">
        <v>929.72</v>
      </c>
      <c r="S459">
        <v>1</v>
      </c>
      <c r="T459">
        <v>0.35</v>
      </c>
      <c r="U459">
        <v>586.83000000000004</v>
      </c>
    </row>
    <row r="460" spans="1:21" x14ac:dyDescent="0.25">
      <c r="A460" t="s">
        <v>2365</v>
      </c>
      <c r="B460" s="1">
        <v>44610</v>
      </c>
      <c r="C460" s="1">
        <v>44611</v>
      </c>
      <c r="D460" t="s">
        <v>42</v>
      </c>
      <c r="E460" t="s">
        <v>2366</v>
      </c>
      <c r="F460" t="s">
        <v>2367</v>
      </c>
      <c r="G460" t="s">
        <v>24</v>
      </c>
      <c r="H460" t="s">
        <v>2368</v>
      </c>
      <c r="I460" t="s">
        <v>79</v>
      </c>
      <c r="J460" t="s">
        <v>27</v>
      </c>
      <c r="K460">
        <v>22186</v>
      </c>
      <c r="L460" t="s">
        <v>99</v>
      </c>
      <c r="M460" t="s">
        <v>2369</v>
      </c>
      <c r="N460" t="s">
        <v>30</v>
      </c>
      <c r="O460" t="s">
        <v>31</v>
      </c>
      <c r="P460" t="s">
        <v>4966</v>
      </c>
      <c r="Q460" t="s">
        <v>4954</v>
      </c>
      <c r="R460">
        <v>258.3</v>
      </c>
      <c r="S460">
        <v>4</v>
      </c>
      <c r="T460">
        <v>0.17</v>
      </c>
      <c r="U460">
        <v>207.63</v>
      </c>
    </row>
    <row r="461" spans="1:21" x14ac:dyDescent="0.25">
      <c r="A461" t="s">
        <v>2370</v>
      </c>
      <c r="B461" s="1">
        <v>45094</v>
      </c>
      <c r="C461" s="1">
        <v>45096</v>
      </c>
      <c r="D461" t="s">
        <v>52</v>
      </c>
      <c r="E461" t="s">
        <v>2356</v>
      </c>
      <c r="F461" t="s">
        <v>2371</v>
      </c>
      <c r="G461" t="s">
        <v>77</v>
      </c>
      <c r="H461" t="s">
        <v>2372</v>
      </c>
      <c r="I461" t="s">
        <v>159</v>
      </c>
      <c r="J461" t="s">
        <v>27</v>
      </c>
      <c r="K461">
        <v>83239</v>
      </c>
      <c r="L461" t="s">
        <v>99</v>
      </c>
      <c r="M461" t="s">
        <v>2373</v>
      </c>
      <c r="N461" t="s">
        <v>30</v>
      </c>
      <c r="O461" t="s">
        <v>81</v>
      </c>
      <c r="P461" t="s">
        <v>4972</v>
      </c>
      <c r="Q461" t="s">
        <v>4960</v>
      </c>
      <c r="R461">
        <v>540.23</v>
      </c>
      <c r="S461">
        <v>8</v>
      </c>
      <c r="T461">
        <v>0.37</v>
      </c>
      <c r="U461">
        <v>339.27</v>
      </c>
    </row>
    <row r="462" spans="1:21" x14ac:dyDescent="0.25">
      <c r="A462" t="s">
        <v>2374</v>
      </c>
      <c r="B462" s="1">
        <v>44750</v>
      </c>
      <c r="C462" s="1">
        <v>44781</v>
      </c>
      <c r="D462" t="s">
        <v>42</v>
      </c>
      <c r="E462" t="s">
        <v>2375</v>
      </c>
      <c r="F462" t="s">
        <v>2376</v>
      </c>
      <c r="G462" t="s">
        <v>24</v>
      </c>
      <c r="H462" t="s">
        <v>2377</v>
      </c>
      <c r="I462" t="s">
        <v>202</v>
      </c>
      <c r="J462" t="s">
        <v>27</v>
      </c>
      <c r="K462">
        <v>6736</v>
      </c>
      <c r="L462" t="s">
        <v>38</v>
      </c>
      <c r="M462" t="s">
        <v>2378</v>
      </c>
      <c r="N462" t="s">
        <v>64</v>
      </c>
      <c r="O462" t="s">
        <v>137</v>
      </c>
      <c r="P462" t="s">
        <v>4975</v>
      </c>
      <c r="Q462" t="s">
        <v>4963</v>
      </c>
      <c r="R462">
        <v>779.57</v>
      </c>
      <c r="S462">
        <v>1</v>
      </c>
      <c r="T462">
        <v>0.28000000000000003</v>
      </c>
      <c r="U462">
        <v>551.11</v>
      </c>
    </row>
    <row r="463" spans="1:21" x14ac:dyDescent="0.25">
      <c r="A463" t="s">
        <v>2379</v>
      </c>
      <c r="B463" s="1">
        <v>44939</v>
      </c>
      <c r="C463" s="1">
        <v>44941</v>
      </c>
      <c r="D463" t="s">
        <v>52</v>
      </c>
      <c r="E463" t="s">
        <v>2380</v>
      </c>
      <c r="F463" t="s">
        <v>2381</v>
      </c>
      <c r="G463" t="s">
        <v>69</v>
      </c>
      <c r="H463" t="s">
        <v>2382</v>
      </c>
      <c r="I463" t="s">
        <v>412</v>
      </c>
      <c r="J463" t="s">
        <v>27</v>
      </c>
      <c r="K463">
        <v>27585</v>
      </c>
      <c r="L463" t="s">
        <v>99</v>
      </c>
      <c r="M463" t="s">
        <v>2383</v>
      </c>
      <c r="N463" t="s">
        <v>49</v>
      </c>
      <c r="O463" t="s">
        <v>73</v>
      </c>
      <c r="P463" t="s">
        <v>4971</v>
      </c>
      <c r="Q463" t="s">
        <v>4959</v>
      </c>
      <c r="R463">
        <v>831.01</v>
      </c>
      <c r="S463">
        <v>7</v>
      </c>
      <c r="T463">
        <v>0.5</v>
      </c>
      <c r="U463">
        <v>366.1</v>
      </c>
    </row>
    <row r="464" spans="1:21" x14ac:dyDescent="0.25">
      <c r="A464" t="s">
        <v>2384</v>
      </c>
      <c r="B464" s="1">
        <v>45403</v>
      </c>
      <c r="C464" s="1">
        <v>45404</v>
      </c>
      <c r="D464" t="s">
        <v>33</v>
      </c>
      <c r="E464" t="s">
        <v>2385</v>
      </c>
      <c r="F464" t="s">
        <v>2386</v>
      </c>
      <c r="G464" t="s">
        <v>24</v>
      </c>
      <c r="H464" t="s">
        <v>2387</v>
      </c>
      <c r="I464" t="s">
        <v>46</v>
      </c>
      <c r="J464" t="s">
        <v>27</v>
      </c>
      <c r="K464">
        <v>70555</v>
      </c>
      <c r="L464" t="s">
        <v>47</v>
      </c>
      <c r="M464" t="s">
        <v>2388</v>
      </c>
      <c r="N464" t="s">
        <v>49</v>
      </c>
      <c r="O464" t="s">
        <v>50</v>
      </c>
      <c r="P464" t="s">
        <v>4968</v>
      </c>
      <c r="Q464" t="s">
        <v>4956</v>
      </c>
      <c r="R464">
        <v>312.58</v>
      </c>
      <c r="S464">
        <v>8</v>
      </c>
      <c r="T464">
        <v>0.08</v>
      </c>
      <c r="U464">
        <v>273.06</v>
      </c>
    </row>
    <row r="465" spans="1:21" x14ac:dyDescent="0.25">
      <c r="A465" t="s">
        <v>2389</v>
      </c>
      <c r="B465" s="1">
        <v>45177</v>
      </c>
      <c r="C465" s="1">
        <v>45154</v>
      </c>
      <c r="D465" t="s">
        <v>52</v>
      </c>
      <c r="E465" t="s">
        <v>2390</v>
      </c>
      <c r="F465" t="s">
        <v>2391</v>
      </c>
      <c r="G465" t="s">
        <v>69</v>
      </c>
      <c r="H465" t="s">
        <v>2392</v>
      </c>
      <c r="I465" t="s">
        <v>86</v>
      </c>
      <c r="J465" t="s">
        <v>27</v>
      </c>
      <c r="K465">
        <v>96909</v>
      </c>
      <c r="L465" t="s">
        <v>47</v>
      </c>
      <c r="M465" t="s">
        <v>197</v>
      </c>
      <c r="N465" t="s">
        <v>64</v>
      </c>
      <c r="O465" t="s">
        <v>125</v>
      </c>
      <c r="P465" t="s">
        <v>4974</v>
      </c>
      <c r="Q465" t="s">
        <v>4962</v>
      </c>
      <c r="R465">
        <v>745.52</v>
      </c>
      <c r="S465">
        <v>8</v>
      </c>
      <c r="T465">
        <v>0.08</v>
      </c>
      <c r="U465">
        <v>657.67</v>
      </c>
    </row>
    <row r="466" spans="1:21" x14ac:dyDescent="0.25">
      <c r="A466" t="s">
        <v>2393</v>
      </c>
      <c r="B466" s="1">
        <v>44812</v>
      </c>
      <c r="C466" s="1">
        <v>44783</v>
      </c>
      <c r="D466" t="s">
        <v>21</v>
      </c>
      <c r="E466" t="s">
        <v>2394</v>
      </c>
      <c r="F466" t="s">
        <v>2395</v>
      </c>
      <c r="G466" t="s">
        <v>24</v>
      </c>
      <c r="H466" t="s">
        <v>2396</v>
      </c>
      <c r="I466" t="s">
        <v>71</v>
      </c>
      <c r="J466" t="s">
        <v>27</v>
      </c>
      <c r="K466">
        <v>95451</v>
      </c>
      <c r="L466" t="s">
        <v>38</v>
      </c>
      <c r="M466" t="s">
        <v>2397</v>
      </c>
      <c r="N466" t="s">
        <v>64</v>
      </c>
      <c r="O466" t="s">
        <v>137</v>
      </c>
      <c r="P466" t="s">
        <v>4975</v>
      </c>
      <c r="Q466" t="s">
        <v>4963</v>
      </c>
      <c r="R466">
        <v>538.11</v>
      </c>
      <c r="S466">
        <v>2</v>
      </c>
      <c r="T466">
        <v>0.01</v>
      </c>
      <c r="U466">
        <v>496.14</v>
      </c>
    </row>
    <row r="467" spans="1:21" x14ac:dyDescent="0.25">
      <c r="A467" t="s">
        <v>2398</v>
      </c>
      <c r="B467" s="1">
        <v>44322</v>
      </c>
      <c r="C467" s="1">
        <v>44354</v>
      </c>
      <c r="D467" t="s">
        <v>21</v>
      </c>
      <c r="E467" t="s">
        <v>2399</v>
      </c>
      <c r="F467" t="s">
        <v>2400</v>
      </c>
      <c r="G467" t="s">
        <v>69</v>
      </c>
      <c r="H467" t="s">
        <v>2401</v>
      </c>
      <c r="I467" t="s">
        <v>269</v>
      </c>
      <c r="J467" t="s">
        <v>27</v>
      </c>
      <c r="K467">
        <v>69622</v>
      </c>
      <c r="L467" t="s">
        <v>38</v>
      </c>
      <c r="M467" t="s">
        <v>2402</v>
      </c>
      <c r="N467" t="s">
        <v>64</v>
      </c>
      <c r="O467" t="s">
        <v>226</v>
      </c>
      <c r="P467" t="s">
        <v>4976</v>
      </c>
      <c r="Q467" t="s">
        <v>4964</v>
      </c>
      <c r="R467">
        <v>412.1</v>
      </c>
      <c r="S467">
        <v>3</v>
      </c>
      <c r="T467">
        <v>0.19</v>
      </c>
      <c r="U467">
        <v>298.61</v>
      </c>
    </row>
    <row r="468" spans="1:21" x14ac:dyDescent="0.25">
      <c r="A468" t="s">
        <v>2403</v>
      </c>
      <c r="B468" s="1">
        <v>45043</v>
      </c>
      <c r="C468" s="1">
        <v>45045</v>
      </c>
      <c r="D468" t="s">
        <v>21</v>
      </c>
      <c r="E468" t="s">
        <v>2404</v>
      </c>
      <c r="F468" t="s">
        <v>2405</v>
      </c>
      <c r="G468" t="s">
        <v>69</v>
      </c>
      <c r="H468" t="s">
        <v>2406</v>
      </c>
      <c r="I468" t="s">
        <v>434</v>
      </c>
      <c r="J468" t="s">
        <v>27</v>
      </c>
      <c r="K468">
        <v>56224</v>
      </c>
      <c r="L468" t="s">
        <v>38</v>
      </c>
      <c r="M468" t="s">
        <v>2407</v>
      </c>
      <c r="N468" t="s">
        <v>49</v>
      </c>
      <c r="O468" t="s">
        <v>50</v>
      </c>
      <c r="P468" t="s">
        <v>4968</v>
      </c>
      <c r="Q468" t="s">
        <v>4956</v>
      </c>
      <c r="R468">
        <v>107.62</v>
      </c>
      <c r="S468">
        <v>4</v>
      </c>
      <c r="T468">
        <v>0.39</v>
      </c>
      <c r="U468">
        <v>17.88</v>
      </c>
    </row>
    <row r="469" spans="1:21" x14ac:dyDescent="0.25">
      <c r="A469" t="s">
        <v>2408</v>
      </c>
      <c r="B469" s="1">
        <v>44168</v>
      </c>
      <c r="C469" s="1">
        <v>43908</v>
      </c>
      <c r="D469" t="s">
        <v>52</v>
      </c>
      <c r="E469" t="s">
        <v>2409</v>
      </c>
      <c r="F469" t="s">
        <v>2410</v>
      </c>
      <c r="G469" t="s">
        <v>69</v>
      </c>
      <c r="H469" t="s">
        <v>2411</v>
      </c>
      <c r="I469" t="s">
        <v>37</v>
      </c>
      <c r="J469" t="s">
        <v>27</v>
      </c>
      <c r="K469">
        <v>23213</v>
      </c>
      <c r="L469" t="s">
        <v>28</v>
      </c>
      <c r="M469" t="s">
        <v>2412</v>
      </c>
      <c r="N469" t="s">
        <v>64</v>
      </c>
      <c r="O469" t="s">
        <v>125</v>
      </c>
      <c r="P469" t="s">
        <v>4974</v>
      </c>
      <c r="Q469" t="s">
        <v>4962</v>
      </c>
      <c r="R469">
        <v>895.68</v>
      </c>
      <c r="S469">
        <v>10</v>
      </c>
      <c r="T469">
        <v>0.27</v>
      </c>
      <c r="U469">
        <v>604.05999999999995</v>
      </c>
    </row>
    <row r="470" spans="1:21" x14ac:dyDescent="0.25">
      <c r="A470" t="s">
        <v>2413</v>
      </c>
      <c r="B470" s="1">
        <v>44371</v>
      </c>
      <c r="C470" s="1">
        <v>44374</v>
      </c>
      <c r="D470" t="s">
        <v>52</v>
      </c>
      <c r="E470" t="s">
        <v>2414</v>
      </c>
      <c r="F470" t="s">
        <v>2415</v>
      </c>
      <c r="G470" t="s">
        <v>24</v>
      </c>
      <c r="H470" t="s">
        <v>2416</v>
      </c>
      <c r="I470" t="s">
        <v>1270</v>
      </c>
      <c r="J470" t="s">
        <v>27</v>
      </c>
      <c r="K470">
        <v>59173</v>
      </c>
      <c r="L470" t="s">
        <v>28</v>
      </c>
      <c r="M470" t="s">
        <v>2417</v>
      </c>
      <c r="N470" t="s">
        <v>30</v>
      </c>
      <c r="O470" t="s">
        <v>81</v>
      </c>
      <c r="P470" t="s">
        <v>4972</v>
      </c>
      <c r="Q470" t="s">
        <v>4960</v>
      </c>
      <c r="R470">
        <v>150.46</v>
      </c>
      <c r="S470">
        <v>1</v>
      </c>
      <c r="T470">
        <v>0.43</v>
      </c>
      <c r="U470">
        <v>67.95</v>
      </c>
    </row>
    <row r="471" spans="1:21" x14ac:dyDescent="0.25">
      <c r="A471" t="s">
        <v>2418</v>
      </c>
      <c r="B471" s="1">
        <v>44070</v>
      </c>
      <c r="C471" s="1">
        <v>44071</v>
      </c>
      <c r="D471" t="s">
        <v>21</v>
      </c>
      <c r="E471" t="s">
        <v>2419</v>
      </c>
      <c r="F471" t="s">
        <v>2420</v>
      </c>
      <c r="G471" t="s">
        <v>69</v>
      </c>
      <c r="H471" t="s">
        <v>2421</v>
      </c>
      <c r="I471" t="s">
        <v>202</v>
      </c>
      <c r="J471" t="s">
        <v>27</v>
      </c>
      <c r="K471">
        <v>29687</v>
      </c>
      <c r="L471" t="s">
        <v>99</v>
      </c>
      <c r="M471" t="s">
        <v>2422</v>
      </c>
      <c r="N471" t="s">
        <v>64</v>
      </c>
      <c r="O471" t="s">
        <v>137</v>
      </c>
      <c r="P471" t="s">
        <v>4975</v>
      </c>
      <c r="Q471" t="s">
        <v>4963</v>
      </c>
      <c r="R471">
        <v>143.83000000000001</v>
      </c>
      <c r="S471">
        <v>3</v>
      </c>
      <c r="T471">
        <v>0.24</v>
      </c>
      <c r="U471">
        <v>95.26</v>
      </c>
    </row>
    <row r="472" spans="1:21" x14ac:dyDescent="0.25">
      <c r="A472" t="s">
        <v>2423</v>
      </c>
      <c r="B472" s="1">
        <v>44583</v>
      </c>
      <c r="C472" s="1">
        <v>44587</v>
      </c>
      <c r="D472" t="s">
        <v>42</v>
      </c>
      <c r="E472" t="s">
        <v>2424</v>
      </c>
      <c r="F472" t="s">
        <v>2425</v>
      </c>
      <c r="G472" t="s">
        <v>24</v>
      </c>
      <c r="H472" t="s">
        <v>2426</v>
      </c>
      <c r="I472" t="s">
        <v>659</v>
      </c>
      <c r="J472" t="s">
        <v>27</v>
      </c>
      <c r="K472">
        <v>53657</v>
      </c>
      <c r="L472" t="s">
        <v>28</v>
      </c>
      <c r="M472" t="s">
        <v>2427</v>
      </c>
      <c r="N472" t="s">
        <v>30</v>
      </c>
      <c r="O472" t="s">
        <v>81</v>
      </c>
      <c r="P472" t="s">
        <v>4972</v>
      </c>
      <c r="Q472" t="s">
        <v>4960</v>
      </c>
      <c r="R472">
        <v>496.18</v>
      </c>
      <c r="S472">
        <v>9</v>
      </c>
      <c r="T472">
        <v>0.33</v>
      </c>
      <c r="U472">
        <v>316.73</v>
      </c>
    </row>
    <row r="473" spans="1:21" x14ac:dyDescent="0.25">
      <c r="A473" t="s">
        <v>2428</v>
      </c>
      <c r="B473" s="1">
        <v>44909</v>
      </c>
      <c r="C473" s="1">
        <v>44916</v>
      </c>
      <c r="D473" t="s">
        <v>21</v>
      </c>
      <c r="E473" t="s">
        <v>2429</v>
      </c>
      <c r="F473" t="s">
        <v>2430</v>
      </c>
      <c r="G473" t="s">
        <v>77</v>
      </c>
      <c r="H473" t="s">
        <v>2431</v>
      </c>
      <c r="I473" t="s">
        <v>766</v>
      </c>
      <c r="J473" t="s">
        <v>27</v>
      </c>
      <c r="K473">
        <v>654</v>
      </c>
      <c r="L473" t="s">
        <v>38</v>
      </c>
      <c r="M473" t="s">
        <v>2432</v>
      </c>
      <c r="N473" t="s">
        <v>30</v>
      </c>
      <c r="O473" t="s">
        <v>40</v>
      </c>
      <c r="P473" t="s">
        <v>4967</v>
      </c>
      <c r="Q473" t="s">
        <v>4955</v>
      </c>
      <c r="R473">
        <v>613.42999999999995</v>
      </c>
      <c r="S473">
        <v>1</v>
      </c>
      <c r="T473">
        <v>7.0000000000000007E-2</v>
      </c>
      <c r="U473">
        <v>556.29</v>
      </c>
    </row>
    <row r="474" spans="1:21" x14ac:dyDescent="0.25">
      <c r="A474" t="s">
        <v>2433</v>
      </c>
      <c r="B474" s="1">
        <v>45281</v>
      </c>
      <c r="C474" s="1">
        <v>45285</v>
      </c>
      <c r="D474" t="s">
        <v>21</v>
      </c>
      <c r="E474" t="s">
        <v>2434</v>
      </c>
      <c r="F474" t="s">
        <v>2435</v>
      </c>
      <c r="G474" t="s">
        <v>24</v>
      </c>
      <c r="H474" t="s">
        <v>2436</v>
      </c>
      <c r="I474" t="s">
        <v>26</v>
      </c>
      <c r="J474" t="s">
        <v>27</v>
      </c>
      <c r="K474">
        <v>73760</v>
      </c>
      <c r="L474" t="s">
        <v>47</v>
      </c>
      <c r="M474" t="s">
        <v>2437</v>
      </c>
      <c r="N474" t="s">
        <v>64</v>
      </c>
      <c r="O474" t="s">
        <v>137</v>
      </c>
      <c r="P474" t="s">
        <v>4975</v>
      </c>
      <c r="Q474" t="s">
        <v>4963</v>
      </c>
      <c r="R474">
        <v>390.11</v>
      </c>
      <c r="S474">
        <v>8</v>
      </c>
      <c r="T474">
        <v>0</v>
      </c>
      <c r="U474">
        <v>384.33</v>
      </c>
    </row>
    <row r="475" spans="1:21" x14ac:dyDescent="0.25">
      <c r="A475" t="s">
        <v>2438</v>
      </c>
      <c r="B475" s="1">
        <v>45206</v>
      </c>
      <c r="C475" s="1">
        <v>45121</v>
      </c>
      <c r="D475" t="s">
        <v>33</v>
      </c>
      <c r="E475" t="s">
        <v>2439</v>
      </c>
      <c r="F475" t="s">
        <v>2440</v>
      </c>
      <c r="G475" t="s">
        <v>77</v>
      </c>
      <c r="H475" t="s">
        <v>2441</v>
      </c>
      <c r="I475" t="s">
        <v>285</v>
      </c>
      <c r="J475" t="s">
        <v>27</v>
      </c>
      <c r="K475">
        <v>70265</v>
      </c>
      <c r="L475" t="s">
        <v>38</v>
      </c>
      <c r="M475" t="s">
        <v>1205</v>
      </c>
      <c r="N475" t="s">
        <v>64</v>
      </c>
      <c r="O475" t="s">
        <v>226</v>
      </c>
      <c r="P475" t="s">
        <v>4976</v>
      </c>
      <c r="Q475" t="s">
        <v>4964</v>
      </c>
      <c r="R475">
        <v>624.04999999999995</v>
      </c>
      <c r="S475">
        <v>9</v>
      </c>
      <c r="T475">
        <v>0.45</v>
      </c>
      <c r="U475">
        <v>323.79000000000002</v>
      </c>
    </row>
    <row r="476" spans="1:21" x14ac:dyDescent="0.25">
      <c r="A476" t="s">
        <v>2442</v>
      </c>
      <c r="B476" s="1">
        <v>44862</v>
      </c>
      <c r="C476" s="1">
        <v>44869</v>
      </c>
      <c r="D476" t="s">
        <v>42</v>
      </c>
      <c r="E476" t="s">
        <v>2443</v>
      </c>
      <c r="F476" t="s">
        <v>2444</v>
      </c>
      <c r="G476" t="s">
        <v>69</v>
      </c>
      <c r="H476" t="s">
        <v>2445</v>
      </c>
      <c r="I476" t="s">
        <v>690</v>
      </c>
      <c r="J476" t="s">
        <v>27</v>
      </c>
      <c r="K476">
        <v>53728</v>
      </c>
      <c r="L476" t="s">
        <v>47</v>
      </c>
      <c r="M476" t="s">
        <v>2446</v>
      </c>
      <c r="N476" t="s">
        <v>49</v>
      </c>
      <c r="O476" t="s">
        <v>93</v>
      </c>
      <c r="P476" t="s">
        <v>4973</v>
      </c>
      <c r="Q476" t="s">
        <v>4961</v>
      </c>
      <c r="R476">
        <v>441.78</v>
      </c>
      <c r="S476">
        <v>10</v>
      </c>
      <c r="T476">
        <v>0.11</v>
      </c>
      <c r="U476">
        <v>364.14</v>
      </c>
    </row>
    <row r="477" spans="1:21" x14ac:dyDescent="0.25">
      <c r="A477" t="s">
        <v>2447</v>
      </c>
      <c r="B477" s="1">
        <v>43899</v>
      </c>
      <c r="C477" s="1">
        <v>44079</v>
      </c>
      <c r="D477" t="s">
        <v>42</v>
      </c>
      <c r="E477" t="s">
        <v>2448</v>
      </c>
      <c r="F477" t="s">
        <v>2449</v>
      </c>
      <c r="G477" t="s">
        <v>24</v>
      </c>
      <c r="H477" t="s">
        <v>2450</v>
      </c>
      <c r="I477" t="s">
        <v>202</v>
      </c>
      <c r="J477" t="s">
        <v>27</v>
      </c>
      <c r="K477">
        <v>77163</v>
      </c>
      <c r="L477" t="s">
        <v>47</v>
      </c>
      <c r="M477" t="s">
        <v>2451</v>
      </c>
      <c r="N477" t="s">
        <v>30</v>
      </c>
      <c r="O477" t="s">
        <v>40</v>
      </c>
      <c r="P477" t="s">
        <v>4967</v>
      </c>
      <c r="Q477" t="s">
        <v>4955</v>
      </c>
      <c r="R477">
        <v>826.19</v>
      </c>
      <c r="S477">
        <v>6</v>
      </c>
      <c r="T477">
        <v>0.2</v>
      </c>
      <c r="U477">
        <v>647.70000000000005</v>
      </c>
    </row>
    <row r="478" spans="1:21" x14ac:dyDescent="0.25">
      <c r="A478" t="s">
        <v>2452</v>
      </c>
      <c r="B478" s="1">
        <v>44076</v>
      </c>
      <c r="C478" s="1">
        <v>43872</v>
      </c>
      <c r="D478" t="s">
        <v>21</v>
      </c>
      <c r="E478" t="s">
        <v>2453</v>
      </c>
      <c r="F478" t="s">
        <v>2454</v>
      </c>
      <c r="G478" t="s">
        <v>77</v>
      </c>
      <c r="H478" t="s">
        <v>2455</v>
      </c>
      <c r="I478" t="s">
        <v>659</v>
      </c>
      <c r="J478" t="s">
        <v>27</v>
      </c>
      <c r="K478">
        <v>12212</v>
      </c>
      <c r="L478" t="s">
        <v>47</v>
      </c>
      <c r="M478" t="s">
        <v>2456</v>
      </c>
      <c r="N478" t="s">
        <v>30</v>
      </c>
      <c r="O478" t="s">
        <v>81</v>
      </c>
      <c r="P478" t="s">
        <v>4972</v>
      </c>
      <c r="Q478" t="s">
        <v>4960</v>
      </c>
      <c r="R478">
        <v>914.37</v>
      </c>
      <c r="S478">
        <v>9</v>
      </c>
      <c r="T478">
        <v>0.35</v>
      </c>
      <c r="U478">
        <v>546.55999999999995</v>
      </c>
    </row>
    <row r="479" spans="1:21" x14ac:dyDescent="0.25">
      <c r="A479" t="s">
        <v>2457</v>
      </c>
      <c r="B479" s="1">
        <v>45447</v>
      </c>
      <c r="C479" s="1">
        <v>45391</v>
      </c>
      <c r="D479" t="s">
        <v>52</v>
      </c>
      <c r="E479" t="s">
        <v>2458</v>
      </c>
      <c r="F479" t="s">
        <v>2459</v>
      </c>
      <c r="G479" t="s">
        <v>24</v>
      </c>
      <c r="H479" t="s">
        <v>2460</v>
      </c>
      <c r="I479" t="s">
        <v>79</v>
      </c>
      <c r="J479" t="s">
        <v>27</v>
      </c>
      <c r="K479">
        <v>53192</v>
      </c>
      <c r="L479" t="s">
        <v>47</v>
      </c>
      <c r="M479" t="s">
        <v>2461</v>
      </c>
      <c r="N479" t="s">
        <v>30</v>
      </c>
      <c r="O479" t="s">
        <v>81</v>
      </c>
      <c r="P479" t="s">
        <v>4972</v>
      </c>
      <c r="Q479" t="s">
        <v>4960</v>
      </c>
      <c r="R479">
        <v>995.55</v>
      </c>
      <c r="S479">
        <v>2</v>
      </c>
      <c r="T479">
        <v>0.05</v>
      </c>
      <c r="U479">
        <v>918.52</v>
      </c>
    </row>
    <row r="480" spans="1:21" x14ac:dyDescent="0.25">
      <c r="A480" t="s">
        <v>2462</v>
      </c>
      <c r="B480" s="1">
        <v>44683</v>
      </c>
      <c r="C480" s="1">
        <v>44603</v>
      </c>
      <c r="D480" t="s">
        <v>33</v>
      </c>
      <c r="E480" t="s">
        <v>2463</v>
      </c>
      <c r="F480" t="s">
        <v>2464</v>
      </c>
      <c r="G480" t="s">
        <v>24</v>
      </c>
      <c r="H480" t="s">
        <v>2465</v>
      </c>
      <c r="I480" t="s">
        <v>428</v>
      </c>
      <c r="J480" t="s">
        <v>27</v>
      </c>
      <c r="K480">
        <v>36413</v>
      </c>
      <c r="L480" t="s">
        <v>47</v>
      </c>
      <c r="M480" t="s">
        <v>2466</v>
      </c>
      <c r="N480" t="s">
        <v>49</v>
      </c>
      <c r="O480" t="s">
        <v>73</v>
      </c>
      <c r="P480" t="s">
        <v>4971</v>
      </c>
      <c r="Q480" t="s">
        <v>4959</v>
      </c>
      <c r="R480">
        <v>946.53</v>
      </c>
      <c r="S480">
        <v>4</v>
      </c>
      <c r="T480">
        <v>0.12</v>
      </c>
      <c r="U480">
        <v>790.3</v>
      </c>
    </row>
    <row r="481" spans="1:21" x14ac:dyDescent="0.25">
      <c r="A481" t="s">
        <v>2467</v>
      </c>
      <c r="B481" s="1">
        <v>43882</v>
      </c>
      <c r="C481" s="1">
        <v>43884</v>
      </c>
      <c r="D481" t="s">
        <v>42</v>
      </c>
      <c r="E481" t="s">
        <v>2468</v>
      </c>
      <c r="F481" t="s">
        <v>2469</v>
      </c>
      <c r="G481" t="s">
        <v>24</v>
      </c>
      <c r="H481" t="s">
        <v>2470</v>
      </c>
      <c r="I481" t="s">
        <v>504</v>
      </c>
      <c r="J481" t="s">
        <v>27</v>
      </c>
      <c r="K481">
        <v>28861</v>
      </c>
      <c r="L481" t="s">
        <v>38</v>
      </c>
      <c r="M481" t="s">
        <v>2471</v>
      </c>
      <c r="N481" t="s">
        <v>64</v>
      </c>
      <c r="O481" t="s">
        <v>125</v>
      </c>
      <c r="P481" t="s">
        <v>4974</v>
      </c>
      <c r="Q481" t="s">
        <v>4962</v>
      </c>
      <c r="R481">
        <v>30.23</v>
      </c>
      <c r="S481">
        <v>2</v>
      </c>
      <c r="T481">
        <v>0.21</v>
      </c>
      <c r="U481">
        <v>20.7</v>
      </c>
    </row>
    <row r="482" spans="1:21" x14ac:dyDescent="0.25">
      <c r="A482" t="s">
        <v>2472</v>
      </c>
      <c r="B482" s="1">
        <v>44219</v>
      </c>
      <c r="C482" s="1">
        <v>44221</v>
      </c>
      <c r="D482" t="s">
        <v>52</v>
      </c>
      <c r="E482" t="s">
        <v>2473</v>
      </c>
      <c r="F482" t="s">
        <v>2474</v>
      </c>
      <c r="G482" t="s">
        <v>24</v>
      </c>
      <c r="H482" t="s">
        <v>2475</v>
      </c>
      <c r="I482" t="s">
        <v>231</v>
      </c>
      <c r="J482" t="s">
        <v>27</v>
      </c>
      <c r="K482">
        <v>91390</v>
      </c>
      <c r="L482" t="s">
        <v>38</v>
      </c>
      <c r="M482" t="s">
        <v>2476</v>
      </c>
      <c r="N482" t="s">
        <v>30</v>
      </c>
      <c r="O482" t="s">
        <v>81</v>
      </c>
      <c r="P482" t="s">
        <v>4972</v>
      </c>
      <c r="Q482" t="s">
        <v>4960</v>
      </c>
      <c r="R482">
        <v>731.52</v>
      </c>
      <c r="S482">
        <v>4</v>
      </c>
      <c r="T482">
        <v>0.1</v>
      </c>
      <c r="U482">
        <v>646.54</v>
      </c>
    </row>
    <row r="483" spans="1:21" x14ac:dyDescent="0.25">
      <c r="A483" t="s">
        <v>2477</v>
      </c>
      <c r="B483" s="1">
        <v>44546</v>
      </c>
      <c r="C483" s="1">
        <v>44551</v>
      </c>
      <c r="D483" t="s">
        <v>42</v>
      </c>
      <c r="E483" t="s">
        <v>2478</v>
      </c>
      <c r="F483" t="s">
        <v>2479</v>
      </c>
      <c r="G483" t="s">
        <v>24</v>
      </c>
      <c r="H483" t="s">
        <v>2480</v>
      </c>
      <c r="I483" t="s">
        <v>690</v>
      </c>
      <c r="J483" t="s">
        <v>27</v>
      </c>
      <c r="K483">
        <v>82923</v>
      </c>
      <c r="L483" t="s">
        <v>28</v>
      </c>
      <c r="M483" t="s">
        <v>2481</v>
      </c>
      <c r="N483" t="s">
        <v>30</v>
      </c>
      <c r="O483" t="s">
        <v>31</v>
      </c>
      <c r="P483" t="s">
        <v>4966</v>
      </c>
      <c r="Q483" t="s">
        <v>4954</v>
      </c>
      <c r="R483">
        <v>782.1</v>
      </c>
      <c r="S483">
        <v>5</v>
      </c>
      <c r="T483">
        <v>0.45</v>
      </c>
      <c r="U483">
        <v>417.9</v>
      </c>
    </row>
    <row r="484" spans="1:21" x14ac:dyDescent="0.25">
      <c r="A484" t="s">
        <v>2482</v>
      </c>
      <c r="B484" s="1">
        <v>45466</v>
      </c>
      <c r="C484" s="1">
        <v>45469</v>
      </c>
      <c r="D484" t="s">
        <v>52</v>
      </c>
      <c r="E484" t="s">
        <v>2483</v>
      </c>
      <c r="F484" t="s">
        <v>2484</v>
      </c>
      <c r="G484" t="s">
        <v>69</v>
      </c>
      <c r="H484" t="s">
        <v>2485</v>
      </c>
      <c r="I484" t="s">
        <v>690</v>
      </c>
      <c r="J484" t="s">
        <v>27</v>
      </c>
      <c r="K484">
        <v>55920</v>
      </c>
      <c r="L484" t="s">
        <v>99</v>
      </c>
      <c r="M484" t="s">
        <v>2486</v>
      </c>
      <c r="N484" t="s">
        <v>49</v>
      </c>
      <c r="O484" t="s">
        <v>50</v>
      </c>
      <c r="P484" t="s">
        <v>4968</v>
      </c>
      <c r="Q484" t="s">
        <v>4956</v>
      </c>
      <c r="R484">
        <v>473.61</v>
      </c>
      <c r="S484">
        <v>7</v>
      </c>
      <c r="T484">
        <v>0.45</v>
      </c>
      <c r="U484">
        <v>223.11</v>
      </c>
    </row>
    <row r="485" spans="1:21" x14ac:dyDescent="0.25">
      <c r="A485" t="s">
        <v>2487</v>
      </c>
      <c r="B485" s="1">
        <v>44590</v>
      </c>
      <c r="C485" s="1">
        <v>44594</v>
      </c>
      <c r="D485" t="s">
        <v>42</v>
      </c>
      <c r="E485" t="s">
        <v>2488</v>
      </c>
      <c r="F485" t="s">
        <v>2489</v>
      </c>
      <c r="G485" t="s">
        <v>77</v>
      </c>
      <c r="H485" t="s">
        <v>2490</v>
      </c>
      <c r="I485" t="s">
        <v>117</v>
      </c>
      <c r="J485" t="s">
        <v>27</v>
      </c>
      <c r="K485">
        <v>80537</v>
      </c>
      <c r="L485" t="s">
        <v>47</v>
      </c>
      <c r="M485" t="s">
        <v>2491</v>
      </c>
      <c r="N485" t="s">
        <v>49</v>
      </c>
      <c r="O485" t="s">
        <v>402</v>
      </c>
      <c r="P485" t="s">
        <v>4977</v>
      </c>
      <c r="Q485" t="s">
        <v>4965</v>
      </c>
      <c r="R485">
        <v>526.84</v>
      </c>
      <c r="S485">
        <v>9</v>
      </c>
      <c r="T485">
        <v>0.26</v>
      </c>
      <c r="U485">
        <v>374.55</v>
      </c>
    </row>
    <row r="486" spans="1:21" x14ac:dyDescent="0.25">
      <c r="A486" t="s">
        <v>2492</v>
      </c>
      <c r="B486" s="1">
        <v>44962</v>
      </c>
      <c r="C486" s="1">
        <v>45054</v>
      </c>
      <c r="D486" t="s">
        <v>33</v>
      </c>
      <c r="E486" t="s">
        <v>2493</v>
      </c>
      <c r="F486" t="s">
        <v>2494</v>
      </c>
      <c r="G486" t="s">
        <v>24</v>
      </c>
      <c r="H486" t="s">
        <v>1438</v>
      </c>
      <c r="I486" t="s">
        <v>79</v>
      </c>
      <c r="J486" t="s">
        <v>27</v>
      </c>
      <c r="K486">
        <v>80395</v>
      </c>
      <c r="L486" t="s">
        <v>28</v>
      </c>
      <c r="M486" t="s">
        <v>2495</v>
      </c>
      <c r="N486" t="s">
        <v>30</v>
      </c>
      <c r="O486" t="s">
        <v>58</v>
      </c>
      <c r="P486" t="s">
        <v>4969</v>
      </c>
      <c r="Q486" t="s">
        <v>4957</v>
      </c>
      <c r="R486">
        <v>342</v>
      </c>
      <c r="S486">
        <v>1</v>
      </c>
      <c r="T486">
        <v>0.2</v>
      </c>
      <c r="U486">
        <v>239.69</v>
      </c>
    </row>
    <row r="487" spans="1:21" x14ac:dyDescent="0.25">
      <c r="A487" t="s">
        <v>2496</v>
      </c>
      <c r="B487" s="1">
        <v>45476</v>
      </c>
      <c r="C487" s="1">
        <v>45359</v>
      </c>
      <c r="D487" t="s">
        <v>21</v>
      </c>
      <c r="E487" t="s">
        <v>1222</v>
      </c>
      <c r="F487" t="s">
        <v>2497</v>
      </c>
      <c r="G487" t="s">
        <v>69</v>
      </c>
      <c r="H487" t="s">
        <v>2498</v>
      </c>
      <c r="I487" t="s">
        <v>467</v>
      </c>
      <c r="J487" t="s">
        <v>27</v>
      </c>
      <c r="K487">
        <v>35100</v>
      </c>
      <c r="L487" t="s">
        <v>99</v>
      </c>
      <c r="M487" t="s">
        <v>2499</v>
      </c>
      <c r="N487" t="s">
        <v>30</v>
      </c>
      <c r="O487" t="s">
        <v>31</v>
      </c>
      <c r="P487" t="s">
        <v>4966</v>
      </c>
      <c r="Q487" t="s">
        <v>4954</v>
      </c>
      <c r="R487">
        <v>905.17</v>
      </c>
      <c r="S487">
        <v>9</v>
      </c>
      <c r="T487">
        <v>0.45</v>
      </c>
      <c r="U487">
        <v>491.93</v>
      </c>
    </row>
    <row r="488" spans="1:21" x14ac:dyDescent="0.25">
      <c r="A488" t="s">
        <v>2500</v>
      </c>
      <c r="B488" s="1">
        <v>45243</v>
      </c>
      <c r="C488" s="1">
        <v>45250</v>
      </c>
      <c r="D488" t="s">
        <v>52</v>
      </c>
      <c r="E488" t="s">
        <v>2501</v>
      </c>
      <c r="F488" t="s">
        <v>2502</v>
      </c>
      <c r="G488" t="s">
        <v>77</v>
      </c>
      <c r="H488" t="s">
        <v>2503</v>
      </c>
      <c r="I488" t="s">
        <v>237</v>
      </c>
      <c r="J488" t="s">
        <v>27</v>
      </c>
      <c r="K488">
        <v>66263</v>
      </c>
      <c r="L488" t="s">
        <v>28</v>
      </c>
      <c r="M488" t="s">
        <v>2504</v>
      </c>
      <c r="N488" t="s">
        <v>64</v>
      </c>
      <c r="O488" t="s">
        <v>65</v>
      </c>
      <c r="P488" t="s">
        <v>4970</v>
      </c>
      <c r="Q488" t="s">
        <v>4958</v>
      </c>
      <c r="R488">
        <v>263.32</v>
      </c>
      <c r="S488">
        <v>4</v>
      </c>
      <c r="T488">
        <v>0.45</v>
      </c>
      <c r="U488">
        <v>117.13</v>
      </c>
    </row>
    <row r="489" spans="1:21" x14ac:dyDescent="0.25">
      <c r="A489" t="s">
        <v>2505</v>
      </c>
      <c r="B489" s="1">
        <v>44087</v>
      </c>
      <c r="C489" s="1">
        <v>44089</v>
      </c>
      <c r="D489" t="s">
        <v>42</v>
      </c>
      <c r="E489" t="s">
        <v>2506</v>
      </c>
      <c r="F489" t="s">
        <v>2507</v>
      </c>
      <c r="G489" t="s">
        <v>77</v>
      </c>
      <c r="H489" t="s">
        <v>2508</v>
      </c>
      <c r="I489" t="s">
        <v>263</v>
      </c>
      <c r="J489" t="s">
        <v>27</v>
      </c>
      <c r="K489">
        <v>25582</v>
      </c>
      <c r="L489" t="s">
        <v>28</v>
      </c>
      <c r="M489" t="s">
        <v>2509</v>
      </c>
      <c r="N489" t="s">
        <v>64</v>
      </c>
      <c r="O489" t="s">
        <v>137</v>
      </c>
      <c r="P489" t="s">
        <v>4975</v>
      </c>
      <c r="Q489" t="s">
        <v>4963</v>
      </c>
      <c r="R489">
        <v>504.21</v>
      </c>
      <c r="S489">
        <v>8</v>
      </c>
      <c r="T489">
        <v>0.21</v>
      </c>
      <c r="U489">
        <v>397.28</v>
      </c>
    </row>
    <row r="490" spans="1:21" x14ac:dyDescent="0.25">
      <c r="A490" t="s">
        <v>2510</v>
      </c>
      <c r="B490" s="1">
        <v>44647</v>
      </c>
      <c r="C490" s="1">
        <v>44654</v>
      </c>
      <c r="D490" t="s">
        <v>52</v>
      </c>
      <c r="E490" t="s">
        <v>2511</v>
      </c>
      <c r="F490" t="s">
        <v>2512</v>
      </c>
      <c r="G490" t="s">
        <v>77</v>
      </c>
      <c r="H490" t="s">
        <v>2513</v>
      </c>
      <c r="I490" t="s">
        <v>196</v>
      </c>
      <c r="J490" t="s">
        <v>27</v>
      </c>
      <c r="K490">
        <v>60968</v>
      </c>
      <c r="L490" t="s">
        <v>38</v>
      </c>
      <c r="M490" t="s">
        <v>2514</v>
      </c>
      <c r="N490" t="s">
        <v>30</v>
      </c>
      <c r="O490" t="s">
        <v>81</v>
      </c>
      <c r="P490" t="s">
        <v>4972</v>
      </c>
      <c r="Q490" t="s">
        <v>4960</v>
      </c>
      <c r="R490">
        <v>762.59</v>
      </c>
      <c r="S490">
        <v>3</v>
      </c>
      <c r="T490">
        <v>0.12</v>
      </c>
      <c r="U490">
        <v>637.27</v>
      </c>
    </row>
    <row r="491" spans="1:21" x14ac:dyDescent="0.25">
      <c r="A491" t="s">
        <v>2515</v>
      </c>
      <c r="B491" s="1">
        <v>45102</v>
      </c>
      <c r="C491" s="1">
        <v>45106</v>
      </c>
      <c r="D491" t="s">
        <v>33</v>
      </c>
      <c r="E491" t="s">
        <v>2516</v>
      </c>
      <c r="F491" t="s">
        <v>2517</v>
      </c>
      <c r="G491" t="s">
        <v>24</v>
      </c>
      <c r="H491" t="s">
        <v>2518</v>
      </c>
      <c r="I491" t="s">
        <v>135</v>
      </c>
      <c r="J491" t="s">
        <v>27</v>
      </c>
      <c r="K491">
        <v>37776</v>
      </c>
      <c r="L491" t="s">
        <v>47</v>
      </c>
      <c r="M491" t="s">
        <v>836</v>
      </c>
      <c r="N491" t="s">
        <v>49</v>
      </c>
      <c r="O491" t="s">
        <v>50</v>
      </c>
      <c r="P491" t="s">
        <v>4968</v>
      </c>
      <c r="Q491" t="s">
        <v>4956</v>
      </c>
      <c r="R491">
        <v>694.2</v>
      </c>
      <c r="S491">
        <v>7</v>
      </c>
      <c r="T491">
        <v>0.04</v>
      </c>
      <c r="U491">
        <v>637.5</v>
      </c>
    </row>
    <row r="492" spans="1:21" x14ac:dyDescent="0.25">
      <c r="A492" t="s">
        <v>2519</v>
      </c>
      <c r="B492" s="1">
        <v>44800</v>
      </c>
      <c r="C492" s="1">
        <v>44804</v>
      </c>
      <c r="D492" t="s">
        <v>21</v>
      </c>
      <c r="E492" t="s">
        <v>2520</v>
      </c>
      <c r="F492" t="s">
        <v>2521</v>
      </c>
      <c r="G492" t="s">
        <v>77</v>
      </c>
      <c r="H492" t="s">
        <v>2522</v>
      </c>
      <c r="I492" t="s">
        <v>835</v>
      </c>
      <c r="J492" t="s">
        <v>27</v>
      </c>
      <c r="K492">
        <v>60082</v>
      </c>
      <c r="L492" t="s">
        <v>28</v>
      </c>
      <c r="M492" t="s">
        <v>2523</v>
      </c>
      <c r="N492" t="s">
        <v>30</v>
      </c>
      <c r="O492" t="s">
        <v>40</v>
      </c>
      <c r="P492" t="s">
        <v>4967</v>
      </c>
      <c r="Q492" t="s">
        <v>4955</v>
      </c>
      <c r="R492">
        <v>749.23</v>
      </c>
      <c r="S492">
        <v>10</v>
      </c>
      <c r="T492">
        <v>0.23</v>
      </c>
      <c r="U492">
        <v>534.84</v>
      </c>
    </row>
    <row r="493" spans="1:21" x14ac:dyDescent="0.25">
      <c r="A493" t="s">
        <v>2524</v>
      </c>
      <c r="B493" s="1">
        <v>43986</v>
      </c>
      <c r="C493" s="1">
        <v>43929</v>
      </c>
      <c r="D493" t="s">
        <v>52</v>
      </c>
      <c r="E493" t="s">
        <v>2525</v>
      </c>
      <c r="F493" t="s">
        <v>2526</v>
      </c>
      <c r="G493" t="s">
        <v>77</v>
      </c>
      <c r="H493" t="s">
        <v>2527</v>
      </c>
      <c r="I493" t="s">
        <v>428</v>
      </c>
      <c r="J493" t="s">
        <v>27</v>
      </c>
      <c r="K493">
        <v>43067</v>
      </c>
      <c r="L493" t="s">
        <v>99</v>
      </c>
      <c r="M493" t="s">
        <v>2528</v>
      </c>
      <c r="N493" t="s">
        <v>49</v>
      </c>
      <c r="O493" t="s">
        <v>402</v>
      </c>
      <c r="P493" t="s">
        <v>4977</v>
      </c>
      <c r="Q493" t="s">
        <v>4965</v>
      </c>
      <c r="R493">
        <v>524.34</v>
      </c>
      <c r="S493">
        <v>4</v>
      </c>
      <c r="T493">
        <v>0.41</v>
      </c>
      <c r="U493">
        <v>269.39</v>
      </c>
    </row>
    <row r="494" spans="1:21" x14ac:dyDescent="0.25">
      <c r="A494" t="s">
        <v>2529</v>
      </c>
      <c r="B494" s="1">
        <v>44786</v>
      </c>
      <c r="C494" s="1">
        <v>44789</v>
      </c>
      <c r="D494" t="s">
        <v>21</v>
      </c>
      <c r="E494" t="s">
        <v>2530</v>
      </c>
      <c r="F494" t="s">
        <v>2531</v>
      </c>
      <c r="G494" t="s">
        <v>77</v>
      </c>
      <c r="H494" t="s">
        <v>2532</v>
      </c>
      <c r="I494" t="s">
        <v>202</v>
      </c>
      <c r="J494" t="s">
        <v>27</v>
      </c>
      <c r="K494">
        <v>77923</v>
      </c>
      <c r="L494" t="s">
        <v>28</v>
      </c>
      <c r="M494" t="s">
        <v>2533</v>
      </c>
      <c r="N494" t="s">
        <v>49</v>
      </c>
      <c r="O494" t="s">
        <v>73</v>
      </c>
      <c r="P494" t="s">
        <v>4971</v>
      </c>
      <c r="Q494" t="s">
        <v>4959</v>
      </c>
      <c r="R494">
        <v>481.24</v>
      </c>
      <c r="S494">
        <v>7</v>
      </c>
      <c r="T494">
        <v>0.48</v>
      </c>
      <c r="U494">
        <v>210.65</v>
      </c>
    </row>
    <row r="495" spans="1:21" x14ac:dyDescent="0.25">
      <c r="A495" t="s">
        <v>2534</v>
      </c>
      <c r="B495" s="1">
        <v>44040</v>
      </c>
      <c r="C495" s="1">
        <v>44046</v>
      </c>
      <c r="D495" t="s">
        <v>21</v>
      </c>
      <c r="E495" t="s">
        <v>2535</v>
      </c>
      <c r="F495" t="s">
        <v>2536</v>
      </c>
      <c r="G495" t="s">
        <v>69</v>
      </c>
      <c r="H495" t="s">
        <v>2537</v>
      </c>
      <c r="I495" t="s">
        <v>269</v>
      </c>
      <c r="J495" t="s">
        <v>27</v>
      </c>
      <c r="K495">
        <v>9214</v>
      </c>
      <c r="L495" t="s">
        <v>47</v>
      </c>
      <c r="M495" t="s">
        <v>2538</v>
      </c>
      <c r="N495" t="s">
        <v>49</v>
      </c>
      <c r="O495" t="s">
        <v>50</v>
      </c>
      <c r="P495" t="s">
        <v>4968</v>
      </c>
      <c r="Q495" t="s">
        <v>4956</v>
      </c>
      <c r="R495">
        <v>100.46</v>
      </c>
      <c r="S495">
        <v>3</v>
      </c>
      <c r="T495">
        <v>0.23</v>
      </c>
      <c r="U495">
        <v>66.8</v>
      </c>
    </row>
    <row r="496" spans="1:21" x14ac:dyDescent="0.25">
      <c r="A496" t="s">
        <v>2539</v>
      </c>
      <c r="B496" s="1">
        <v>44989</v>
      </c>
      <c r="C496" s="1">
        <v>45021</v>
      </c>
      <c r="D496" t="s">
        <v>21</v>
      </c>
      <c r="E496" t="s">
        <v>2540</v>
      </c>
      <c r="F496" t="s">
        <v>1515</v>
      </c>
      <c r="G496" t="s">
        <v>69</v>
      </c>
      <c r="H496" t="s">
        <v>2541</v>
      </c>
      <c r="I496" t="s">
        <v>147</v>
      </c>
      <c r="J496" t="s">
        <v>27</v>
      </c>
      <c r="K496">
        <v>22223</v>
      </c>
      <c r="L496" t="s">
        <v>38</v>
      </c>
      <c r="M496" t="s">
        <v>2542</v>
      </c>
      <c r="N496" t="s">
        <v>30</v>
      </c>
      <c r="O496" t="s">
        <v>31</v>
      </c>
      <c r="P496" t="s">
        <v>4966</v>
      </c>
      <c r="Q496" t="s">
        <v>4954</v>
      </c>
      <c r="R496">
        <v>662.61</v>
      </c>
      <c r="S496">
        <v>9</v>
      </c>
      <c r="T496">
        <v>0.46</v>
      </c>
      <c r="U496">
        <v>333.63</v>
      </c>
    </row>
    <row r="497" spans="1:21" x14ac:dyDescent="0.25">
      <c r="A497" t="s">
        <v>2543</v>
      </c>
      <c r="B497" s="1">
        <v>44466</v>
      </c>
      <c r="C497" s="1">
        <v>44471</v>
      </c>
      <c r="D497" t="s">
        <v>21</v>
      </c>
      <c r="E497" t="s">
        <v>2544</v>
      </c>
      <c r="F497" t="s">
        <v>2545</v>
      </c>
      <c r="G497" t="s">
        <v>69</v>
      </c>
      <c r="H497" t="s">
        <v>2546</v>
      </c>
      <c r="I497" t="s">
        <v>86</v>
      </c>
      <c r="J497" t="s">
        <v>27</v>
      </c>
      <c r="K497">
        <v>83491</v>
      </c>
      <c r="L497" t="s">
        <v>38</v>
      </c>
      <c r="M497" t="s">
        <v>2547</v>
      </c>
      <c r="N497" t="s">
        <v>64</v>
      </c>
      <c r="O497" t="s">
        <v>226</v>
      </c>
      <c r="P497" t="s">
        <v>4976</v>
      </c>
      <c r="Q497" t="s">
        <v>4964</v>
      </c>
      <c r="R497">
        <v>537.54999999999995</v>
      </c>
      <c r="S497">
        <v>4</v>
      </c>
      <c r="T497">
        <v>0.17</v>
      </c>
      <c r="U497">
        <v>404</v>
      </c>
    </row>
    <row r="498" spans="1:21" x14ac:dyDescent="0.25">
      <c r="A498" t="s">
        <v>2548</v>
      </c>
      <c r="B498" s="1">
        <v>45077</v>
      </c>
      <c r="C498" s="1">
        <v>45078</v>
      </c>
      <c r="D498" t="s">
        <v>42</v>
      </c>
      <c r="E498" t="s">
        <v>2549</v>
      </c>
      <c r="F498" t="s">
        <v>2550</v>
      </c>
      <c r="G498" t="s">
        <v>24</v>
      </c>
      <c r="H498" t="s">
        <v>2551</v>
      </c>
      <c r="I498" t="s">
        <v>446</v>
      </c>
      <c r="J498" t="s">
        <v>27</v>
      </c>
      <c r="K498">
        <v>99899</v>
      </c>
      <c r="L498" t="s">
        <v>38</v>
      </c>
      <c r="M498" t="s">
        <v>2552</v>
      </c>
      <c r="N498" t="s">
        <v>30</v>
      </c>
      <c r="O498" t="s">
        <v>81</v>
      </c>
      <c r="P498" t="s">
        <v>4972</v>
      </c>
      <c r="Q498" t="s">
        <v>4960</v>
      </c>
      <c r="R498">
        <v>300.18</v>
      </c>
      <c r="S498">
        <v>7</v>
      </c>
      <c r="T498">
        <v>0.21</v>
      </c>
      <c r="U498">
        <v>208.68</v>
      </c>
    </row>
    <row r="499" spans="1:21" x14ac:dyDescent="0.25">
      <c r="A499" t="s">
        <v>2553</v>
      </c>
      <c r="B499" s="1">
        <v>45558</v>
      </c>
      <c r="C499" s="1">
        <v>45559</v>
      </c>
      <c r="D499" t="s">
        <v>52</v>
      </c>
      <c r="E499" t="s">
        <v>2554</v>
      </c>
      <c r="F499" t="s">
        <v>2555</v>
      </c>
      <c r="G499" t="s">
        <v>24</v>
      </c>
      <c r="H499" t="s">
        <v>1925</v>
      </c>
      <c r="I499" t="s">
        <v>46</v>
      </c>
      <c r="J499" t="s">
        <v>27</v>
      </c>
      <c r="K499">
        <v>9349</v>
      </c>
      <c r="L499" t="s">
        <v>38</v>
      </c>
      <c r="M499" t="s">
        <v>1220</v>
      </c>
      <c r="N499" t="s">
        <v>49</v>
      </c>
      <c r="O499" t="s">
        <v>50</v>
      </c>
      <c r="P499" t="s">
        <v>4968</v>
      </c>
      <c r="Q499" t="s">
        <v>4956</v>
      </c>
      <c r="R499">
        <v>972.29</v>
      </c>
      <c r="S499">
        <v>8</v>
      </c>
      <c r="T499">
        <v>0.11</v>
      </c>
      <c r="U499">
        <v>842.1</v>
      </c>
    </row>
    <row r="500" spans="1:21" x14ac:dyDescent="0.25">
      <c r="A500" t="s">
        <v>2556</v>
      </c>
      <c r="B500" s="1">
        <v>43909</v>
      </c>
      <c r="C500" s="1">
        <v>43915</v>
      </c>
      <c r="D500" t="s">
        <v>42</v>
      </c>
      <c r="E500" t="s">
        <v>2557</v>
      </c>
      <c r="F500" t="s">
        <v>2558</v>
      </c>
      <c r="G500" t="s">
        <v>77</v>
      </c>
      <c r="H500" t="s">
        <v>2559</v>
      </c>
      <c r="I500" t="s">
        <v>117</v>
      </c>
      <c r="J500" t="s">
        <v>27</v>
      </c>
      <c r="K500">
        <v>2913</v>
      </c>
      <c r="L500" t="s">
        <v>47</v>
      </c>
      <c r="M500" t="s">
        <v>2560</v>
      </c>
      <c r="N500" t="s">
        <v>49</v>
      </c>
      <c r="O500" t="s">
        <v>50</v>
      </c>
      <c r="P500" t="s">
        <v>4968</v>
      </c>
      <c r="Q500" t="s">
        <v>4956</v>
      </c>
      <c r="R500">
        <v>988.78</v>
      </c>
      <c r="S500">
        <v>8</v>
      </c>
      <c r="T500">
        <v>0.2</v>
      </c>
      <c r="U500">
        <v>751.55</v>
      </c>
    </row>
    <row r="501" spans="1:21" x14ac:dyDescent="0.25">
      <c r="A501" t="s">
        <v>2561</v>
      </c>
      <c r="B501" s="1">
        <v>44314</v>
      </c>
      <c r="C501" s="1">
        <v>44320</v>
      </c>
      <c r="D501" t="s">
        <v>21</v>
      </c>
      <c r="E501" t="s">
        <v>1785</v>
      </c>
      <c r="F501" t="s">
        <v>2562</v>
      </c>
      <c r="G501" t="s">
        <v>77</v>
      </c>
      <c r="H501" t="s">
        <v>2563</v>
      </c>
      <c r="I501" t="s">
        <v>71</v>
      </c>
      <c r="J501" t="s">
        <v>27</v>
      </c>
      <c r="K501">
        <v>45312</v>
      </c>
      <c r="L501" t="s">
        <v>28</v>
      </c>
      <c r="M501" t="s">
        <v>2564</v>
      </c>
      <c r="N501" t="s">
        <v>49</v>
      </c>
      <c r="O501" t="s">
        <v>402</v>
      </c>
      <c r="P501" t="s">
        <v>4977</v>
      </c>
      <c r="Q501" t="s">
        <v>4965</v>
      </c>
      <c r="R501">
        <v>84.26</v>
      </c>
      <c r="S501">
        <v>9</v>
      </c>
      <c r="T501">
        <v>0.13</v>
      </c>
      <c r="U501">
        <v>42.67</v>
      </c>
    </row>
    <row r="502" spans="1:21" x14ac:dyDescent="0.25">
      <c r="A502" t="s">
        <v>2565</v>
      </c>
      <c r="B502" s="1">
        <v>44558</v>
      </c>
      <c r="C502" s="1">
        <v>44560</v>
      </c>
      <c r="D502" t="s">
        <v>33</v>
      </c>
      <c r="E502" t="s">
        <v>2566</v>
      </c>
      <c r="F502" t="s">
        <v>2567</v>
      </c>
      <c r="G502" t="s">
        <v>24</v>
      </c>
      <c r="H502" t="s">
        <v>2568</v>
      </c>
      <c r="I502" t="s">
        <v>175</v>
      </c>
      <c r="J502" t="s">
        <v>27</v>
      </c>
      <c r="K502">
        <v>93099</v>
      </c>
      <c r="L502" t="s">
        <v>28</v>
      </c>
      <c r="M502" t="s">
        <v>2569</v>
      </c>
      <c r="N502" t="s">
        <v>49</v>
      </c>
      <c r="O502" t="s">
        <v>50</v>
      </c>
      <c r="P502" t="s">
        <v>4968</v>
      </c>
      <c r="Q502" t="s">
        <v>4956</v>
      </c>
      <c r="R502">
        <v>752.2</v>
      </c>
      <c r="S502">
        <v>9</v>
      </c>
      <c r="T502">
        <v>0.27</v>
      </c>
      <c r="U502">
        <v>537.26</v>
      </c>
    </row>
    <row r="503" spans="1:21" x14ac:dyDescent="0.25">
      <c r="A503" t="s">
        <v>2570</v>
      </c>
      <c r="B503" s="1">
        <v>45318</v>
      </c>
      <c r="C503" s="1">
        <v>45321</v>
      </c>
      <c r="D503" t="s">
        <v>52</v>
      </c>
      <c r="E503" t="s">
        <v>2571</v>
      </c>
      <c r="F503" t="s">
        <v>2572</v>
      </c>
      <c r="G503" t="s">
        <v>77</v>
      </c>
      <c r="H503" t="s">
        <v>2573</v>
      </c>
      <c r="I503" t="s">
        <v>504</v>
      </c>
      <c r="J503" t="s">
        <v>27</v>
      </c>
      <c r="K503">
        <v>83120</v>
      </c>
      <c r="L503" t="s">
        <v>47</v>
      </c>
      <c r="M503" t="s">
        <v>2574</v>
      </c>
      <c r="N503" t="s">
        <v>30</v>
      </c>
      <c r="O503" t="s">
        <v>31</v>
      </c>
      <c r="P503" t="s">
        <v>4966</v>
      </c>
      <c r="Q503" t="s">
        <v>4954</v>
      </c>
      <c r="R503">
        <v>955.88</v>
      </c>
      <c r="S503">
        <v>1</v>
      </c>
      <c r="T503">
        <v>0.45</v>
      </c>
      <c r="U503">
        <v>508.89</v>
      </c>
    </row>
    <row r="504" spans="1:21" x14ac:dyDescent="0.25">
      <c r="A504" t="s">
        <v>2575</v>
      </c>
      <c r="B504" s="1">
        <v>44416</v>
      </c>
      <c r="C504" s="1">
        <v>44422</v>
      </c>
      <c r="D504" t="s">
        <v>42</v>
      </c>
      <c r="E504" t="s">
        <v>2576</v>
      </c>
      <c r="F504" t="s">
        <v>2577</v>
      </c>
      <c r="G504" t="s">
        <v>77</v>
      </c>
      <c r="H504" t="s">
        <v>2578</v>
      </c>
      <c r="I504" t="s">
        <v>263</v>
      </c>
      <c r="J504" t="s">
        <v>27</v>
      </c>
      <c r="K504">
        <v>26324</v>
      </c>
      <c r="L504" t="s">
        <v>47</v>
      </c>
      <c r="M504" t="s">
        <v>2579</v>
      </c>
      <c r="N504" t="s">
        <v>30</v>
      </c>
      <c r="O504" t="s">
        <v>58</v>
      </c>
      <c r="P504" t="s">
        <v>4969</v>
      </c>
      <c r="Q504" t="s">
        <v>4957</v>
      </c>
      <c r="R504">
        <v>602.04999999999995</v>
      </c>
      <c r="S504">
        <v>8</v>
      </c>
      <c r="T504">
        <v>0.18</v>
      </c>
      <c r="U504">
        <v>490.87</v>
      </c>
    </row>
    <row r="505" spans="1:21" x14ac:dyDescent="0.25">
      <c r="A505" t="s">
        <v>2580</v>
      </c>
      <c r="B505" s="1">
        <v>45133</v>
      </c>
      <c r="C505" s="1">
        <v>45134</v>
      </c>
      <c r="D505" t="s">
        <v>52</v>
      </c>
      <c r="E505" t="s">
        <v>2581</v>
      </c>
      <c r="F505" t="s">
        <v>2582</v>
      </c>
      <c r="G505" t="s">
        <v>24</v>
      </c>
      <c r="H505" t="s">
        <v>2583</v>
      </c>
      <c r="I505" t="s">
        <v>766</v>
      </c>
      <c r="J505" t="s">
        <v>27</v>
      </c>
      <c r="K505">
        <v>14897</v>
      </c>
      <c r="L505" t="s">
        <v>28</v>
      </c>
      <c r="M505" t="s">
        <v>2584</v>
      </c>
      <c r="N505" t="s">
        <v>30</v>
      </c>
      <c r="O505" t="s">
        <v>58</v>
      </c>
      <c r="P505" t="s">
        <v>4969</v>
      </c>
      <c r="Q505" t="s">
        <v>4957</v>
      </c>
      <c r="R505">
        <v>637.02</v>
      </c>
      <c r="S505">
        <v>9</v>
      </c>
      <c r="T505">
        <v>0.4</v>
      </c>
      <c r="U505">
        <v>379.32</v>
      </c>
    </row>
    <row r="506" spans="1:21" x14ac:dyDescent="0.25">
      <c r="A506" t="s">
        <v>2585</v>
      </c>
      <c r="B506" s="1">
        <v>45366</v>
      </c>
      <c r="C506" s="1">
        <v>45367</v>
      </c>
      <c r="D506" t="s">
        <v>42</v>
      </c>
      <c r="E506" t="s">
        <v>1068</v>
      </c>
      <c r="F506" t="s">
        <v>2586</v>
      </c>
      <c r="G506" t="s">
        <v>24</v>
      </c>
      <c r="H506" t="s">
        <v>2587</v>
      </c>
      <c r="I506" t="s">
        <v>592</v>
      </c>
      <c r="J506" t="s">
        <v>27</v>
      </c>
      <c r="K506">
        <v>65753</v>
      </c>
      <c r="L506" t="s">
        <v>99</v>
      </c>
      <c r="M506" t="s">
        <v>2588</v>
      </c>
      <c r="N506" t="s">
        <v>64</v>
      </c>
      <c r="O506" t="s">
        <v>137</v>
      </c>
      <c r="P506" t="s">
        <v>4975</v>
      </c>
      <c r="Q506" t="s">
        <v>4963</v>
      </c>
      <c r="R506">
        <v>675.09</v>
      </c>
      <c r="S506">
        <v>8</v>
      </c>
      <c r="T506">
        <v>0.15</v>
      </c>
      <c r="U506">
        <v>564.26</v>
      </c>
    </row>
    <row r="507" spans="1:21" x14ac:dyDescent="0.25">
      <c r="A507" t="s">
        <v>2589</v>
      </c>
      <c r="B507" s="1">
        <v>45100</v>
      </c>
      <c r="C507" s="1">
        <v>45105</v>
      </c>
      <c r="D507" t="s">
        <v>52</v>
      </c>
      <c r="E507" t="s">
        <v>2590</v>
      </c>
      <c r="F507" t="s">
        <v>2591</v>
      </c>
      <c r="G507" t="s">
        <v>77</v>
      </c>
      <c r="H507" t="s">
        <v>2592</v>
      </c>
      <c r="I507" t="s">
        <v>390</v>
      </c>
      <c r="J507" t="s">
        <v>27</v>
      </c>
      <c r="K507">
        <v>32454</v>
      </c>
      <c r="L507" t="s">
        <v>38</v>
      </c>
      <c r="M507" t="s">
        <v>2593</v>
      </c>
      <c r="N507" t="s">
        <v>64</v>
      </c>
      <c r="O507" t="s">
        <v>137</v>
      </c>
      <c r="P507" t="s">
        <v>4975</v>
      </c>
      <c r="Q507" t="s">
        <v>4963</v>
      </c>
      <c r="R507">
        <v>493.91</v>
      </c>
      <c r="S507">
        <v>4</v>
      </c>
      <c r="T507">
        <v>0.18</v>
      </c>
      <c r="U507">
        <v>401.29</v>
      </c>
    </row>
    <row r="508" spans="1:21" x14ac:dyDescent="0.25">
      <c r="A508" t="s">
        <v>2594</v>
      </c>
      <c r="B508" s="1">
        <v>45228</v>
      </c>
      <c r="C508" s="1">
        <v>45229</v>
      </c>
      <c r="D508" t="s">
        <v>42</v>
      </c>
      <c r="E508" t="s">
        <v>2595</v>
      </c>
      <c r="F508" t="s">
        <v>2596</v>
      </c>
      <c r="G508" t="s">
        <v>77</v>
      </c>
      <c r="H508" t="s">
        <v>2597</v>
      </c>
      <c r="I508" t="s">
        <v>153</v>
      </c>
      <c r="J508" t="s">
        <v>27</v>
      </c>
      <c r="K508">
        <v>29267</v>
      </c>
      <c r="L508" t="s">
        <v>38</v>
      </c>
      <c r="M508" t="s">
        <v>2598</v>
      </c>
      <c r="N508" t="s">
        <v>49</v>
      </c>
      <c r="O508" t="s">
        <v>50</v>
      </c>
      <c r="P508" t="s">
        <v>4968</v>
      </c>
      <c r="Q508" t="s">
        <v>4956</v>
      </c>
      <c r="R508">
        <v>417.06</v>
      </c>
      <c r="S508">
        <v>2</v>
      </c>
      <c r="T508">
        <v>0.19</v>
      </c>
      <c r="U508">
        <v>320.01</v>
      </c>
    </row>
    <row r="509" spans="1:21" x14ac:dyDescent="0.25">
      <c r="A509" t="s">
        <v>2599</v>
      </c>
      <c r="B509" s="1">
        <v>45261</v>
      </c>
      <c r="C509" s="1">
        <v>44942</v>
      </c>
      <c r="D509" t="s">
        <v>52</v>
      </c>
      <c r="E509" t="s">
        <v>2600</v>
      </c>
      <c r="F509" t="s">
        <v>2601</v>
      </c>
      <c r="G509" t="s">
        <v>69</v>
      </c>
      <c r="H509" t="s">
        <v>2602</v>
      </c>
      <c r="I509" t="s">
        <v>334</v>
      </c>
      <c r="J509" t="s">
        <v>27</v>
      </c>
      <c r="K509">
        <v>26350</v>
      </c>
      <c r="L509" t="s">
        <v>47</v>
      </c>
      <c r="M509" t="s">
        <v>2603</v>
      </c>
      <c r="N509" t="s">
        <v>64</v>
      </c>
      <c r="O509" t="s">
        <v>125</v>
      </c>
      <c r="P509" t="s">
        <v>4974</v>
      </c>
      <c r="Q509" t="s">
        <v>4962</v>
      </c>
      <c r="R509">
        <v>267.61</v>
      </c>
      <c r="S509">
        <v>4</v>
      </c>
      <c r="T509">
        <v>0.26</v>
      </c>
      <c r="U509">
        <v>178.91</v>
      </c>
    </row>
    <row r="510" spans="1:21" x14ac:dyDescent="0.25">
      <c r="A510" t="s">
        <v>2604</v>
      </c>
      <c r="B510" s="1">
        <v>44662</v>
      </c>
      <c r="C510" s="1">
        <v>44873</v>
      </c>
      <c r="D510" t="s">
        <v>21</v>
      </c>
      <c r="E510" t="s">
        <v>2605</v>
      </c>
      <c r="F510" t="s">
        <v>2606</v>
      </c>
      <c r="G510" t="s">
        <v>69</v>
      </c>
      <c r="H510" t="s">
        <v>2607</v>
      </c>
      <c r="I510" t="s">
        <v>334</v>
      </c>
      <c r="J510" t="s">
        <v>27</v>
      </c>
      <c r="K510">
        <v>36102</v>
      </c>
      <c r="L510" t="s">
        <v>99</v>
      </c>
      <c r="M510" t="s">
        <v>2608</v>
      </c>
      <c r="N510" t="s">
        <v>49</v>
      </c>
      <c r="O510" t="s">
        <v>93</v>
      </c>
      <c r="P510" t="s">
        <v>4973</v>
      </c>
      <c r="Q510" t="s">
        <v>4961</v>
      </c>
      <c r="R510">
        <v>299.92</v>
      </c>
      <c r="S510">
        <v>10</v>
      </c>
      <c r="T510">
        <v>0.15</v>
      </c>
      <c r="U510">
        <v>211.43</v>
      </c>
    </row>
    <row r="511" spans="1:21" x14ac:dyDescent="0.25">
      <c r="A511" t="s">
        <v>2609</v>
      </c>
      <c r="B511" s="1">
        <v>45092</v>
      </c>
      <c r="C511" s="1">
        <v>45093</v>
      </c>
      <c r="D511" t="s">
        <v>52</v>
      </c>
      <c r="E511" t="s">
        <v>2610</v>
      </c>
      <c r="F511" t="s">
        <v>2611</v>
      </c>
      <c r="G511" t="s">
        <v>69</v>
      </c>
      <c r="H511" t="s">
        <v>2612</v>
      </c>
      <c r="I511" t="s">
        <v>37</v>
      </c>
      <c r="J511" t="s">
        <v>27</v>
      </c>
      <c r="K511">
        <v>43280</v>
      </c>
      <c r="L511" t="s">
        <v>28</v>
      </c>
      <c r="M511" t="s">
        <v>2613</v>
      </c>
      <c r="N511" t="s">
        <v>30</v>
      </c>
      <c r="O511" t="s">
        <v>81</v>
      </c>
      <c r="P511" t="s">
        <v>4972</v>
      </c>
      <c r="Q511" t="s">
        <v>4960</v>
      </c>
      <c r="R511">
        <v>193.38</v>
      </c>
      <c r="S511">
        <v>4</v>
      </c>
      <c r="T511">
        <v>0.35</v>
      </c>
      <c r="U511">
        <v>104.62</v>
      </c>
    </row>
    <row r="512" spans="1:21" x14ac:dyDescent="0.25">
      <c r="A512" t="s">
        <v>2614</v>
      </c>
      <c r="B512" s="1">
        <v>44905</v>
      </c>
      <c r="C512" s="1">
        <v>44851</v>
      </c>
      <c r="D512" t="s">
        <v>52</v>
      </c>
      <c r="E512" t="s">
        <v>294</v>
      </c>
      <c r="F512" t="s">
        <v>2615</v>
      </c>
      <c r="G512" t="s">
        <v>77</v>
      </c>
      <c r="H512" t="s">
        <v>2616</v>
      </c>
      <c r="I512" t="s">
        <v>224</v>
      </c>
      <c r="J512" t="s">
        <v>27</v>
      </c>
      <c r="K512">
        <v>48959</v>
      </c>
      <c r="L512" t="s">
        <v>38</v>
      </c>
      <c r="M512" t="s">
        <v>2617</v>
      </c>
      <c r="N512" t="s">
        <v>49</v>
      </c>
      <c r="O512" t="s">
        <v>73</v>
      </c>
      <c r="P512" t="s">
        <v>4971</v>
      </c>
      <c r="Q512" t="s">
        <v>4959</v>
      </c>
      <c r="R512">
        <v>413.86</v>
      </c>
      <c r="S512">
        <v>6</v>
      </c>
      <c r="T512">
        <v>0.04</v>
      </c>
      <c r="U512">
        <v>349.82</v>
      </c>
    </row>
    <row r="513" spans="1:21" x14ac:dyDescent="0.25">
      <c r="A513" t="s">
        <v>2618</v>
      </c>
      <c r="B513" s="1">
        <v>43925</v>
      </c>
      <c r="C513" s="1">
        <v>43928</v>
      </c>
      <c r="D513" t="s">
        <v>52</v>
      </c>
      <c r="E513" t="s">
        <v>2619</v>
      </c>
      <c r="F513" t="s">
        <v>2620</v>
      </c>
      <c r="G513" t="s">
        <v>24</v>
      </c>
      <c r="H513" t="s">
        <v>2621</v>
      </c>
      <c r="I513" t="s">
        <v>224</v>
      </c>
      <c r="J513" t="s">
        <v>27</v>
      </c>
      <c r="K513">
        <v>9374</v>
      </c>
      <c r="L513" t="s">
        <v>99</v>
      </c>
      <c r="M513" t="s">
        <v>2622</v>
      </c>
      <c r="N513" t="s">
        <v>49</v>
      </c>
      <c r="O513" t="s">
        <v>93</v>
      </c>
      <c r="P513" t="s">
        <v>4973</v>
      </c>
      <c r="Q513" t="s">
        <v>4961</v>
      </c>
      <c r="R513">
        <v>128.96</v>
      </c>
      <c r="S513">
        <v>10</v>
      </c>
      <c r="T513">
        <v>0.09</v>
      </c>
      <c r="U513">
        <v>78.069999999999993</v>
      </c>
    </row>
    <row r="514" spans="1:21" x14ac:dyDescent="0.25">
      <c r="A514" t="s">
        <v>2623</v>
      </c>
      <c r="B514" s="1">
        <v>45631</v>
      </c>
      <c r="C514" s="1">
        <v>45430</v>
      </c>
      <c r="D514" t="s">
        <v>21</v>
      </c>
      <c r="E514" t="s">
        <v>2624</v>
      </c>
      <c r="F514" t="s">
        <v>2625</v>
      </c>
      <c r="G514" t="s">
        <v>69</v>
      </c>
      <c r="H514" t="s">
        <v>2626</v>
      </c>
      <c r="I514" t="s">
        <v>79</v>
      </c>
      <c r="J514" t="s">
        <v>27</v>
      </c>
      <c r="K514">
        <v>8822</v>
      </c>
      <c r="L514" t="s">
        <v>99</v>
      </c>
      <c r="M514" t="s">
        <v>2627</v>
      </c>
      <c r="N514" t="s">
        <v>30</v>
      </c>
      <c r="O514" t="s">
        <v>31</v>
      </c>
      <c r="P514" t="s">
        <v>4966</v>
      </c>
      <c r="Q514" t="s">
        <v>4954</v>
      </c>
      <c r="R514">
        <v>611.79999999999995</v>
      </c>
      <c r="S514">
        <v>1</v>
      </c>
      <c r="T514">
        <v>0.05</v>
      </c>
      <c r="U514">
        <v>556.84</v>
      </c>
    </row>
    <row r="515" spans="1:21" x14ac:dyDescent="0.25">
      <c r="A515" t="s">
        <v>2628</v>
      </c>
      <c r="B515" s="1">
        <v>44219</v>
      </c>
      <c r="C515" s="1">
        <v>44220</v>
      </c>
      <c r="D515" t="s">
        <v>33</v>
      </c>
      <c r="E515" t="s">
        <v>2629</v>
      </c>
      <c r="F515" t="s">
        <v>2630</v>
      </c>
      <c r="G515" t="s">
        <v>24</v>
      </c>
      <c r="H515" t="s">
        <v>2631</v>
      </c>
      <c r="I515" t="s">
        <v>224</v>
      </c>
      <c r="J515" t="s">
        <v>27</v>
      </c>
      <c r="K515">
        <v>17933</v>
      </c>
      <c r="L515" t="s">
        <v>47</v>
      </c>
      <c r="M515" t="s">
        <v>2632</v>
      </c>
      <c r="N515" t="s">
        <v>30</v>
      </c>
      <c r="O515" t="s">
        <v>58</v>
      </c>
      <c r="P515" t="s">
        <v>4969</v>
      </c>
      <c r="Q515" t="s">
        <v>4957</v>
      </c>
      <c r="R515">
        <v>731.35</v>
      </c>
      <c r="S515">
        <v>2</v>
      </c>
      <c r="T515">
        <v>0.21</v>
      </c>
      <c r="U515">
        <v>561.99</v>
      </c>
    </row>
    <row r="516" spans="1:21" x14ac:dyDescent="0.25">
      <c r="A516" t="s">
        <v>2633</v>
      </c>
      <c r="B516" s="1">
        <v>43982</v>
      </c>
      <c r="C516" s="1">
        <v>43985</v>
      </c>
      <c r="D516" t="s">
        <v>52</v>
      </c>
      <c r="E516" t="s">
        <v>2634</v>
      </c>
      <c r="F516" t="s">
        <v>2635</v>
      </c>
      <c r="G516" t="s">
        <v>24</v>
      </c>
      <c r="H516" t="s">
        <v>2636</v>
      </c>
      <c r="I516" t="s">
        <v>202</v>
      </c>
      <c r="J516" t="s">
        <v>27</v>
      </c>
      <c r="K516">
        <v>14416</v>
      </c>
      <c r="L516" t="s">
        <v>28</v>
      </c>
      <c r="M516" t="s">
        <v>2637</v>
      </c>
      <c r="N516" t="s">
        <v>64</v>
      </c>
      <c r="O516" t="s">
        <v>226</v>
      </c>
      <c r="P516" t="s">
        <v>4976</v>
      </c>
      <c r="Q516" t="s">
        <v>4964</v>
      </c>
      <c r="R516">
        <v>687.81</v>
      </c>
      <c r="S516">
        <v>3</v>
      </c>
      <c r="T516">
        <v>0.17</v>
      </c>
      <c r="U516">
        <v>540.79999999999995</v>
      </c>
    </row>
    <row r="517" spans="1:21" x14ac:dyDescent="0.25">
      <c r="A517" t="s">
        <v>2638</v>
      </c>
      <c r="B517" s="1">
        <v>44693</v>
      </c>
      <c r="C517" s="1">
        <v>44903</v>
      </c>
      <c r="D517" t="s">
        <v>52</v>
      </c>
      <c r="E517" t="s">
        <v>2639</v>
      </c>
      <c r="F517" t="s">
        <v>2640</v>
      </c>
      <c r="G517" t="s">
        <v>24</v>
      </c>
      <c r="H517" t="s">
        <v>2641</v>
      </c>
      <c r="I517" t="s">
        <v>440</v>
      </c>
      <c r="J517" t="s">
        <v>27</v>
      </c>
      <c r="K517">
        <v>94590</v>
      </c>
      <c r="L517" t="s">
        <v>47</v>
      </c>
      <c r="M517" t="s">
        <v>2642</v>
      </c>
      <c r="N517" t="s">
        <v>49</v>
      </c>
      <c r="O517" t="s">
        <v>93</v>
      </c>
      <c r="P517" t="s">
        <v>4973</v>
      </c>
      <c r="Q517" t="s">
        <v>4961</v>
      </c>
      <c r="R517">
        <v>556.71</v>
      </c>
      <c r="S517">
        <v>4</v>
      </c>
      <c r="T517">
        <v>0.28000000000000003</v>
      </c>
      <c r="U517">
        <v>388.37</v>
      </c>
    </row>
    <row r="518" spans="1:21" x14ac:dyDescent="0.25">
      <c r="A518" t="s">
        <v>2643</v>
      </c>
      <c r="B518" s="1">
        <v>44804</v>
      </c>
      <c r="C518" s="1">
        <v>44809</v>
      </c>
      <c r="D518" t="s">
        <v>42</v>
      </c>
      <c r="E518" t="s">
        <v>2644</v>
      </c>
      <c r="F518" t="s">
        <v>2645</v>
      </c>
      <c r="G518" t="s">
        <v>69</v>
      </c>
      <c r="H518" t="s">
        <v>2646</v>
      </c>
      <c r="I518" t="s">
        <v>334</v>
      </c>
      <c r="J518" t="s">
        <v>27</v>
      </c>
      <c r="K518">
        <v>85638</v>
      </c>
      <c r="L518" t="s">
        <v>99</v>
      </c>
      <c r="M518" t="s">
        <v>2647</v>
      </c>
      <c r="N518" t="s">
        <v>49</v>
      </c>
      <c r="O518" t="s">
        <v>93</v>
      </c>
      <c r="P518" t="s">
        <v>4973</v>
      </c>
      <c r="Q518" t="s">
        <v>4961</v>
      </c>
      <c r="R518">
        <v>727.3</v>
      </c>
      <c r="S518">
        <v>2</v>
      </c>
      <c r="T518">
        <v>0.17</v>
      </c>
      <c r="U518">
        <v>591.20000000000005</v>
      </c>
    </row>
    <row r="519" spans="1:21" x14ac:dyDescent="0.25">
      <c r="A519" t="s">
        <v>2648</v>
      </c>
      <c r="B519" s="1">
        <v>45324</v>
      </c>
      <c r="C519" s="1">
        <v>45329</v>
      </c>
      <c r="D519" t="s">
        <v>52</v>
      </c>
      <c r="E519" t="s">
        <v>2649</v>
      </c>
      <c r="F519" t="s">
        <v>2650</v>
      </c>
      <c r="G519" t="s">
        <v>69</v>
      </c>
      <c r="H519" t="s">
        <v>2651</v>
      </c>
      <c r="I519" t="s">
        <v>334</v>
      </c>
      <c r="J519" t="s">
        <v>27</v>
      </c>
      <c r="K519">
        <v>60360</v>
      </c>
      <c r="L519" t="s">
        <v>28</v>
      </c>
      <c r="M519" t="s">
        <v>2652</v>
      </c>
      <c r="N519" t="s">
        <v>64</v>
      </c>
      <c r="O519" t="s">
        <v>125</v>
      </c>
      <c r="P519" t="s">
        <v>4974</v>
      </c>
      <c r="Q519" t="s">
        <v>4962</v>
      </c>
      <c r="R519">
        <v>905.24</v>
      </c>
      <c r="S519">
        <v>9</v>
      </c>
      <c r="T519">
        <v>0.08</v>
      </c>
      <c r="U519">
        <v>783.84</v>
      </c>
    </row>
    <row r="520" spans="1:21" x14ac:dyDescent="0.25">
      <c r="A520" t="s">
        <v>2653</v>
      </c>
      <c r="B520" s="1">
        <v>44943</v>
      </c>
      <c r="C520" s="1">
        <v>44946</v>
      </c>
      <c r="D520" t="s">
        <v>21</v>
      </c>
      <c r="E520" t="s">
        <v>2654</v>
      </c>
      <c r="F520" t="s">
        <v>2655</v>
      </c>
      <c r="G520" t="s">
        <v>77</v>
      </c>
      <c r="H520" t="s">
        <v>2656</v>
      </c>
      <c r="I520" t="s">
        <v>291</v>
      </c>
      <c r="J520" t="s">
        <v>27</v>
      </c>
      <c r="K520">
        <v>63311</v>
      </c>
      <c r="L520" t="s">
        <v>47</v>
      </c>
      <c r="M520" t="s">
        <v>2657</v>
      </c>
      <c r="N520" t="s">
        <v>30</v>
      </c>
      <c r="O520" t="s">
        <v>31</v>
      </c>
      <c r="P520" t="s">
        <v>4966</v>
      </c>
      <c r="Q520" t="s">
        <v>4954</v>
      </c>
      <c r="R520">
        <v>423.57</v>
      </c>
      <c r="S520">
        <v>10</v>
      </c>
      <c r="T520">
        <v>0.04</v>
      </c>
      <c r="U520">
        <v>375.83</v>
      </c>
    </row>
    <row r="521" spans="1:21" x14ac:dyDescent="0.25">
      <c r="A521" t="s">
        <v>2658</v>
      </c>
      <c r="B521" s="1">
        <v>45120</v>
      </c>
      <c r="C521" s="1">
        <v>45123</v>
      </c>
      <c r="D521" t="s">
        <v>21</v>
      </c>
      <c r="E521" t="s">
        <v>2659</v>
      </c>
      <c r="F521" t="s">
        <v>2660</v>
      </c>
      <c r="G521" t="s">
        <v>77</v>
      </c>
      <c r="H521" t="s">
        <v>2661</v>
      </c>
      <c r="I521" t="s">
        <v>269</v>
      </c>
      <c r="J521" t="s">
        <v>27</v>
      </c>
      <c r="K521">
        <v>78247</v>
      </c>
      <c r="L521" t="s">
        <v>47</v>
      </c>
      <c r="M521" t="s">
        <v>2662</v>
      </c>
      <c r="N521" t="s">
        <v>64</v>
      </c>
      <c r="O521" t="s">
        <v>125</v>
      </c>
      <c r="P521" t="s">
        <v>4974</v>
      </c>
      <c r="Q521" t="s">
        <v>4962</v>
      </c>
      <c r="R521">
        <v>35.36</v>
      </c>
      <c r="S521">
        <v>7</v>
      </c>
      <c r="T521">
        <v>0.06</v>
      </c>
      <c r="U521">
        <v>-6.71</v>
      </c>
    </row>
    <row r="522" spans="1:21" x14ac:dyDescent="0.25">
      <c r="A522" t="s">
        <v>2663</v>
      </c>
      <c r="B522" s="1">
        <v>43875</v>
      </c>
      <c r="C522" s="1">
        <v>43880</v>
      </c>
      <c r="D522" t="s">
        <v>33</v>
      </c>
      <c r="E522" t="s">
        <v>2664</v>
      </c>
      <c r="F522" t="s">
        <v>2665</v>
      </c>
      <c r="G522" t="s">
        <v>69</v>
      </c>
      <c r="H522" t="s">
        <v>2666</v>
      </c>
      <c r="I522" t="s">
        <v>571</v>
      </c>
      <c r="J522" t="s">
        <v>27</v>
      </c>
      <c r="K522">
        <v>3054</v>
      </c>
      <c r="L522" t="s">
        <v>47</v>
      </c>
      <c r="M522" t="s">
        <v>2667</v>
      </c>
      <c r="N522" t="s">
        <v>64</v>
      </c>
      <c r="O522" t="s">
        <v>65</v>
      </c>
      <c r="P522" t="s">
        <v>4970</v>
      </c>
      <c r="Q522" t="s">
        <v>4958</v>
      </c>
      <c r="R522">
        <v>899.02</v>
      </c>
      <c r="S522">
        <v>6</v>
      </c>
      <c r="T522">
        <v>0.17</v>
      </c>
      <c r="U522">
        <v>723.68</v>
      </c>
    </row>
    <row r="523" spans="1:21" x14ac:dyDescent="0.25">
      <c r="A523" t="s">
        <v>2668</v>
      </c>
      <c r="B523" s="1">
        <v>44468</v>
      </c>
      <c r="C523" s="1">
        <v>44469</v>
      </c>
      <c r="D523" t="s">
        <v>21</v>
      </c>
      <c r="E523" t="s">
        <v>2669</v>
      </c>
      <c r="F523" t="s">
        <v>2670</v>
      </c>
      <c r="G523" t="s">
        <v>24</v>
      </c>
      <c r="H523" t="s">
        <v>2671</v>
      </c>
      <c r="I523" t="s">
        <v>123</v>
      </c>
      <c r="J523" t="s">
        <v>27</v>
      </c>
      <c r="K523">
        <v>70643</v>
      </c>
      <c r="L523" t="s">
        <v>28</v>
      </c>
      <c r="M523" t="s">
        <v>2672</v>
      </c>
      <c r="N523" t="s">
        <v>64</v>
      </c>
      <c r="O523" t="s">
        <v>65</v>
      </c>
      <c r="P523" t="s">
        <v>4970</v>
      </c>
      <c r="Q523" t="s">
        <v>4958</v>
      </c>
      <c r="R523">
        <v>551.57000000000005</v>
      </c>
      <c r="S523">
        <v>9</v>
      </c>
      <c r="T523">
        <v>0.09</v>
      </c>
      <c r="U523">
        <v>497.32</v>
      </c>
    </row>
    <row r="524" spans="1:21" x14ac:dyDescent="0.25">
      <c r="A524" t="s">
        <v>2673</v>
      </c>
      <c r="B524" s="1">
        <v>44064</v>
      </c>
      <c r="C524" s="1">
        <v>44067</v>
      </c>
      <c r="D524" t="s">
        <v>21</v>
      </c>
      <c r="E524" t="s">
        <v>2674</v>
      </c>
      <c r="F524" t="s">
        <v>2675</v>
      </c>
      <c r="G524" t="s">
        <v>77</v>
      </c>
      <c r="H524" t="s">
        <v>2676</v>
      </c>
      <c r="I524" t="s">
        <v>891</v>
      </c>
      <c r="J524" t="s">
        <v>27</v>
      </c>
      <c r="K524">
        <v>46933</v>
      </c>
      <c r="L524" t="s">
        <v>47</v>
      </c>
      <c r="M524" t="s">
        <v>2677</v>
      </c>
      <c r="N524" t="s">
        <v>64</v>
      </c>
      <c r="O524" t="s">
        <v>65</v>
      </c>
      <c r="P524" t="s">
        <v>4970</v>
      </c>
      <c r="Q524" t="s">
        <v>4958</v>
      </c>
      <c r="R524">
        <v>220.81</v>
      </c>
      <c r="S524">
        <v>3</v>
      </c>
      <c r="T524">
        <v>0.39</v>
      </c>
      <c r="U524">
        <v>125.37</v>
      </c>
    </row>
    <row r="525" spans="1:21" x14ac:dyDescent="0.25">
      <c r="A525" t="s">
        <v>2678</v>
      </c>
      <c r="B525" s="1">
        <v>45036</v>
      </c>
      <c r="C525" s="1">
        <v>45041</v>
      </c>
      <c r="D525" t="s">
        <v>52</v>
      </c>
      <c r="E525" t="s">
        <v>2679</v>
      </c>
      <c r="F525" t="s">
        <v>2680</v>
      </c>
      <c r="G525" t="s">
        <v>69</v>
      </c>
      <c r="H525" t="s">
        <v>2681</v>
      </c>
      <c r="I525" t="s">
        <v>303</v>
      </c>
      <c r="J525" t="s">
        <v>27</v>
      </c>
      <c r="K525">
        <v>85475</v>
      </c>
      <c r="L525" t="s">
        <v>47</v>
      </c>
      <c r="M525" t="s">
        <v>2682</v>
      </c>
      <c r="N525" t="s">
        <v>30</v>
      </c>
      <c r="O525" t="s">
        <v>81</v>
      </c>
      <c r="P525" t="s">
        <v>4972</v>
      </c>
      <c r="Q525" t="s">
        <v>4960</v>
      </c>
      <c r="R525">
        <v>641.66999999999996</v>
      </c>
      <c r="S525">
        <v>7</v>
      </c>
      <c r="T525">
        <v>0.09</v>
      </c>
      <c r="U525">
        <v>569.24</v>
      </c>
    </row>
    <row r="526" spans="1:21" x14ac:dyDescent="0.25">
      <c r="A526" t="s">
        <v>2683</v>
      </c>
      <c r="B526" s="1">
        <v>44424</v>
      </c>
      <c r="C526" s="1">
        <v>44425</v>
      </c>
      <c r="D526" t="s">
        <v>21</v>
      </c>
      <c r="E526" t="s">
        <v>2684</v>
      </c>
      <c r="F526" t="s">
        <v>2685</v>
      </c>
      <c r="G526" t="s">
        <v>77</v>
      </c>
      <c r="H526" t="s">
        <v>2686</v>
      </c>
      <c r="I526" t="s">
        <v>79</v>
      </c>
      <c r="J526" t="s">
        <v>27</v>
      </c>
      <c r="K526">
        <v>26719</v>
      </c>
      <c r="L526" t="s">
        <v>28</v>
      </c>
      <c r="M526" t="s">
        <v>2687</v>
      </c>
      <c r="N526" t="s">
        <v>64</v>
      </c>
      <c r="O526" t="s">
        <v>137</v>
      </c>
      <c r="P526" t="s">
        <v>4975</v>
      </c>
      <c r="Q526" t="s">
        <v>4963</v>
      </c>
      <c r="R526">
        <v>332.81</v>
      </c>
      <c r="S526">
        <v>9</v>
      </c>
      <c r="T526">
        <v>0.11</v>
      </c>
      <c r="U526">
        <v>268.14</v>
      </c>
    </row>
    <row r="527" spans="1:21" x14ac:dyDescent="0.25">
      <c r="A527" t="s">
        <v>2688</v>
      </c>
      <c r="B527" s="1">
        <v>45348</v>
      </c>
      <c r="C527" s="1">
        <v>45355</v>
      </c>
      <c r="D527" t="s">
        <v>52</v>
      </c>
      <c r="E527" t="s">
        <v>2689</v>
      </c>
      <c r="F527" t="s">
        <v>2690</v>
      </c>
      <c r="G527" t="s">
        <v>24</v>
      </c>
      <c r="H527" t="s">
        <v>2691</v>
      </c>
      <c r="I527" t="s">
        <v>1270</v>
      </c>
      <c r="J527" t="s">
        <v>27</v>
      </c>
      <c r="K527">
        <v>60569</v>
      </c>
      <c r="L527" t="s">
        <v>47</v>
      </c>
      <c r="M527" t="s">
        <v>2692</v>
      </c>
      <c r="N527" t="s">
        <v>49</v>
      </c>
      <c r="O527" t="s">
        <v>93</v>
      </c>
      <c r="P527" t="s">
        <v>4973</v>
      </c>
      <c r="Q527" t="s">
        <v>4961</v>
      </c>
      <c r="R527">
        <v>417.56</v>
      </c>
      <c r="S527">
        <v>8</v>
      </c>
      <c r="T527">
        <v>0.46</v>
      </c>
      <c r="U527">
        <v>213.82</v>
      </c>
    </row>
    <row r="528" spans="1:21" x14ac:dyDescent="0.25">
      <c r="A528" t="s">
        <v>2693</v>
      </c>
      <c r="B528" s="1">
        <v>45290</v>
      </c>
      <c r="C528" s="1">
        <v>45292</v>
      </c>
      <c r="D528" t="s">
        <v>52</v>
      </c>
      <c r="E528" t="s">
        <v>2694</v>
      </c>
      <c r="F528" t="s">
        <v>2695</v>
      </c>
      <c r="G528" t="s">
        <v>77</v>
      </c>
      <c r="H528" t="s">
        <v>2696</v>
      </c>
      <c r="I528" t="s">
        <v>467</v>
      </c>
      <c r="J528" t="s">
        <v>27</v>
      </c>
      <c r="K528">
        <v>44739</v>
      </c>
      <c r="L528" t="s">
        <v>38</v>
      </c>
      <c r="M528" t="s">
        <v>2697</v>
      </c>
      <c r="N528" t="s">
        <v>64</v>
      </c>
      <c r="O528" t="s">
        <v>125</v>
      </c>
      <c r="P528" t="s">
        <v>4974</v>
      </c>
      <c r="Q528" t="s">
        <v>4962</v>
      </c>
      <c r="R528">
        <v>729.09</v>
      </c>
      <c r="S528">
        <v>3</v>
      </c>
      <c r="T528">
        <v>0.43</v>
      </c>
      <c r="U528">
        <v>377.26</v>
      </c>
    </row>
    <row r="529" spans="1:21" x14ac:dyDescent="0.25">
      <c r="A529" t="s">
        <v>2698</v>
      </c>
      <c r="B529" s="1">
        <v>44619</v>
      </c>
      <c r="C529" s="1">
        <v>44620</v>
      </c>
      <c r="D529" t="s">
        <v>21</v>
      </c>
      <c r="E529" t="s">
        <v>1711</v>
      </c>
      <c r="F529" t="s">
        <v>2699</v>
      </c>
      <c r="G529" t="s">
        <v>77</v>
      </c>
      <c r="H529" t="s">
        <v>2700</v>
      </c>
      <c r="I529" t="s">
        <v>478</v>
      </c>
      <c r="J529" t="s">
        <v>27</v>
      </c>
      <c r="K529">
        <v>4556</v>
      </c>
      <c r="L529" t="s">
        <v>99</v>
      </c>
      <c r="M529" t="s">
        <v>2701</v>
      </c>
      <c r="N529" t="s">
        <v>49</v>
      </c>
      <c r="O529" t="s">
        <v>402</v>
      </c>
      <c r="P529" t="s">
        <v>4977</v>
      </c>
      <c r="Q529" t="s">
        <v>4965</v>
      </c>
      <c r="R529">
        <v>211.89</v>
      </c>
      <c r="S529">
        <v>8</v>
      </c>
      <c r="T529">
        <v>0.3</v>
      </c>
      <c r="U529">
        <v>112</v>
      </c>
    </row>
    <row r="530" spans="1:21" x14ac:dyDescent="0.25">
      <c r="A530" t="s">
        <v>2702</v>
      </c>
      <c r="B530" s="1">
        <v>45312</v>
      </c>
      <c r="C530" s="1">
        <v>45313</v>
      </c>
      <c r="D530" t="s">
        <v>42</v>
      </c>
      <c r="E530" t="s">
        <v>1652</v>
      </c>
      <c r="F530" t="s">
        <v>2703</v>
      </c>
      <c r="G530" t="s">
        <v>24</v>
      </c>
      <c r="H530" t="s">
        <v>2704</v>
      </c>
      <c r="I530" t="s">
        <v>153</v>
      </c>
      <c r="J530" t="s">
        <v>27</v>
      </c>
      <c r="K530">
        <v>8410</v>
      </c>
      <c r="L530" t="s">
        <v>99</v>
      </c>
      <c r="M530" t="s">
        <v>2705</v>
      </c>
      <c r="N530" t="s">
        <v>64</v>
      </c>
      <c r="O530" t="s">
        <v>137</v>
      </c>
      <c r="P530" t="s">
        <v>4975</v>
      </c>
      <c r="Q530" t="s">
        <v>4963</v>
      </c>
      <c r="R530">
        <v>525.04999999999995</v>
      </c>
      <c r="S530">
        <v>9</v>
      </c>
      <c r="T530">
        <v>0.47</v>
      </c>
      <c r="U530">
        <v>268.86</v>
      </c>
    </row>
    <row r="531" spans="1:21" x14ac:dyDescent="0.25">
      <c r="A531" t="s">
        <v>2706</v>
      </c>
      <c r="B531" s="1">
        <v>45313</v>
      </c>
      <c r="C531" s="1">
        <v>45317</v>
      </c>
      <c r="D531" t="s">
        <v>33</v>
      </c>
      <c r="E531" t="s">
        <v>2707</v>
      </c>
      <c r="F531" t="s">
        <v>2708</v>
      </c>
      <c r="G531" t="s">
        <v>77</v>
      </c>
      <c r="H531" t="s">
        <v>2709</v>
      </c>
      <c r="I531" t="s">
        <v>540</v>
      </c>
      <c r="J531" t="s">
        <v>27</v>
      </c>
      <c r="K531">
        <v>38430</v>
      </c>
      <c r="L531" t="s">
        <v>38</v>
      </c>
      <c r="M531" t="s">
        <v>2710</v>
      </c>
      <c r="N531" t="s">
        <v>64</v>
      </c>
      <c r="O531" t="s">
        <v>137</v>
      </c>
      <c r="P531" t="s">
        <v>4975</v>
      </c>
      <c r="Q531" t="s">
        <v>4963</v>
      </c>
      <c r="R531">
        <v>531.16999999999996</v>
      </c>
      <c r="S531">
        <v>8</v>
      </c>
      <c r="T531">
        <v>0.02</v>
      </c>
      <c r="U531">
        <v>507.45</v>
      </c>
    </row>
    <row r="532" spans="1:21" x14ac:dyDescent="0.25">
      <c r="A532" t="s">
        <v>2711</v>
      </c>
      <c r="B532" s="1">
        <v>44167</v>
      </c>
      <c r="C532" s="1">
        <v>43877</v>
      </c>
      <c r="D532" t="s">
        <v>21</v>
      </c>
      <c r="E532" t="s">
        <v>2712</v>
      </c>
      <c r="F532" t="s">
        <v>2713</v>
      </c>
      <c r="G532" t="s">
        <v>69</v>
      </c>
      <c r="H532" t="s">
        <v>2714</v>
      </c>
      <c r="I532" t="s">
        <v>147</v>
      </c>
      <c r="J532" t="s">
        <v>27</v>
      </c>
      <c r="K532">
        <v>51329</v>
      </c>
      <c r="L532" t="s">
        <v>47</v>
      </c>
      <c r="M532" t="s">
        <v>2715</v>
      </c>
      <c r="N532" t="s">
        <v>30</v>
      </c>
      <c r="O532" t="s">
        <v>40</v>
      </c>
      <c r="P532" t="s">
        <v>4967</v>
      </c>
      <c r="Q532" t="s">
        <v>4955</v>
      </c>
      <c r="R532">
        <v>513.09</v>
      </c>
      <c r="S532">
        <v>2</v>
      </c>
      <c r="T532">
        <v>0.18</v>
      </c>
      <c r="U532">
        <v>388.41</v>
      </c>
    </row>
    <row r="533" spans="1:21" x14ac:dyDescent="0.25">
      <c r="A533" t="s">
        <v>2716</v>
      </c>
      <c r="B533" s="1">
        <v>45262</v>
      </c>
      <c r="C533" s="1">
        <v>44976</v>
      </c>
      <c r="D533" t="s">
        <v>52</v>
      </c>
      <c r="E533" t="s">
        <v>2717</v>
      </c>
      <c r="F533" t="s">
        <v>2718</v>
      </c>
      <c r="G533" t="s">
        <v>24</v>
      </c>
      <c r="H533" t="s">
        <v>2719</v>
      </c>
      <c r="I533" t="s">
        <v>224</v>
      </c>
      <c r="J533" t="s">
        <v>27</v>
      </c>
      <c r="K533">
        <v>27486</v>
      </c>
      <c r="L533" t="s">
        <v>47</v>
      </c>
      <c r="M533" t="s">
        <v>2720</v>
      </c>
      <c r="N533" t="s">
        <v>64</v>
      </c>
      <c r="O533" t="s">
        <v>125</v>
      </c>
      <c r="P533" t="s">
        <v>4974</v>
      </c>
      <c r="Q533" t="s">
        <v>4962</v>
      </c>
      <c r="R533">
        <v>407.42</v>
      </c>
      <c r="S533">
        <v>10</v>
      </c>
      <c r="T533">
        <v>0.27</v>
      </c>
      <c r="U533">
        <v>282.44</v>
      </c>
    </row>
    <row r="534" spans="1:21" x14ac:dyDescent="0.25">
      <c r="A534" t="s">
        <v>2721</v>
      </c>
      <c r="B534" s="1">
        <v>44950</v>
      </c>
      <c r="C534" s="1">
        <v>44951</v>
      </c>
      <c r="D534" t="s">
        <v>52</v>
      </c>
      <c r="E534" t="s">
        <v>2722</v>
      </c>
      <c r="F534" t="s">
        <v>2723</v>
      </c>
      <c r="G534" t="s">
        <v>77</v>
      </c>
      <c r="H534" t="s">
        <v>2724</v>
      </c>
      <c r="I534" t="s">
        <v>263</v>
      </c>
      <c r="J534" t="s">
        <v>27</v>
      </c>
      <c r="K534">
        <v>1193</v>
      </c>
      <c r="L534" t="s">
        <v>99</v>
      </c>
      <c r="M534" t="s">
        <v>2725</v>
      </c>
      <c r="N534" t="s">
        <v>64</v>
      </c>
      <c r="O534" t="s">
        <v>65</v>
      </c>
      <c r="P534" t="s">
        <v>4970</v>
      </c>
      <c r="Q534" t="s">
        <v>4958</v>
      </c>
      <c r="R534">
        <v>599.80999999999995</v>
      </c>
      <c r="S534">
        <v>9</v>
      </c>
      <c r="T534">
        <v>0.11</v>
      </c>
      <c r="U534">
        <v>491.57</v>
      </c>
    </row>
    <row r="535" spans="1:21" x14ac:dyDescent="0.25">
      <c r="A535" t="s">
        <v>2726</v>
      </c>
      <c r="B535" s="1">
        <v>44641</v>
      </c>
      <c r="C535" s="1">
        <v>44642</v>
      </c>
      <c r="D535" t="s">
        <v>52</v>
      </c>
      <c r="E535" t="s">
        <v>2727</v>
      </c>
      <c r="F535" t="s">
        <v>2728</v>
      </c>
      <c r="G535" t="s">
        <v>69</v>
      </c>
      <c r="H535" t="s">
        <v>2729</v>
      </c>
      <c r="I535" t="s">
        <v>123</v>
      </c>
      <c r="J535" t="s">
        <v>27</v>
      </c>
      <c r="K535">
        <v>63128</v>
      </c>
      <c r="L535" t="s">
        <v>47</v>
      </c>
      <c r="M535" t="s">
        <v>2730</v>
      </c>
      <c r="N535" t="s">
        <v>49</v>
      </c>
      <c r="O535" t="s">
        <v>402</v>
      </c>
      <c r="P535" t="s">
        <v>4977</v>
      </c>
      <c r="Q535" t="s">
        <v>4965</v>
      </c>
      <c r="R535">
        <v>643.91</v>
      </c>
      <c r="S535">
        <v>7</v>
      </c>
      <c r="T535">
        <v>7.0000000000000007E-2</v>
      </c>
      <c r="U535">
        <v>565.95000000000005</v>
      </c>
    </row>
    <row r="536" spans="1:21" x14ac:dyDescent="0.25">
      <c r="A536" t="s">
        <v>2731</v>
      </c>
      <c r="B536" s="1">
        <v>43879</v>
      </c>
      <c r="C536" s="1">
        <v>43881</v>
      </c>
      <c r="D536" t="s">
        <v>21</v>
      </c>
      <c r="E536" t="s">
        <v>2732</v>
      </c>
      <c r="F536" t="s">
        <v>2733</v>
      </c>
      <c r="G536" t="s">
        <v>77</v>
      </c>
      <c r="H536" t="s">
        <v>439</v>
      </c>
      <c r="I536" t="s">
        <v>263</v>
      </c>
      <c r="J536" t="s">
        <v>27</v>
      </c>
      <c r="K536">
        <v>26388</v>
      </c>
      <c r="L536" t="s">
        <v>38</v>
      </c>
      <c r="M536" t="s">
        <v>2417</v>
      </c>
      <c r="N536" t="s">
        <v>49</v>
      </c>
      <c r="O536" t="s">
        <v>73</v>
      </c>
      <c r="P536" t="s">
        <v>4971</v>
      </c>
      <c r="Q536" t="s">
        <v>4959</v>
      </c>
      <c r="R536">
        <v>767.6</v>
      </c>
      <c r="S536">
        <v>5</v>
      </c>
      <c r="T536">
        <v>0.42</v>
      </c>
      <c r="U536">
        <v>431.48</v>
      </c>
    </row>
    <row r="537" spans="1:21" x14ac:dyDescent="0.25">
      <c r="A537" t="s">
        <v>2734</v>
      </c>
      <c r="B537" s="1">
        <v>44244</v>
      </c>
      <c r="C537" s="1">
        <v>44249</v>
      </c>
      <c r="D537" t="s">
        <v>52</v>
      </c>
      <c r="E537" t="s">
        <v>2735</v>
      </c>
      <c r="F537" t="s">
        <v>2736</v>
      </c>
      <c r="G537" t="s">
        <v>77</v>
      </c>
      <c r="H537" t="s">
        <v>2737</v>
      </c>
      <c r="I537" t="s">
        <v>224</v>
      </c>
      <c r="J537" t="s">
        <v>27</v>
      </c>
      <c r="K537">
        <v>59534</v>
      </c>
      <c r="L537" t="s">
        <v>99</v>
      </c>
      <c r="M537" t="s">
        <v>2738</v>
      </c>
      <c r="N537" t="s">
        <v>49</v>
      </c>
      <c r="O537" t="s">
        <v>50</v>
      </c>
      <c r="P537" t="s">
        <v>4968</v>
      </c>
      <c r="Q537" t="s">
        <v>4956</v>
      </c>
      <c r="R537">
        <v>178.22</v>
      </c>
      <c r="S537">
        <v>8</v>
      </c>
      <c r="T537">
        <v>0.27</v>
      </c>
      <c r="U537">
        <v>96.23</v>
      </c>
    </row>
    <row r="538" spans="1:21" x14ac:dyDescent="0.25">
      <c r="A538" t="s">
        <v>2739</v>
      </c>
      <c r="B538" s="1">
        <v>44513</v>
      </c>
      <c r="C538" s="1">
        <v>44515</v>
      </c>
      <c r="D538" t="s">
        <v>52</v>
      </c>
      <c r="E538" t="s">
        <v>2740</v>
      </c>
      <c r="F538" t="s">
        <v>2741</v>
      </c>
      <c r="G538" t="s">
        <v>69</v>
      </c>
      <c r="H538" t="s">
        <v>2742</v>
      </c>
      <c r="I538" t="s">
        <v>71</v>
      </c>
      <c r="J538" t="s">
        <v>27</v>
      </c>
      <c r="K538">
        <v>25388</v>
      </c>
      <c r="L538" t="s">
        <v>28</v>
      </c>
      <c r="M538" t="s">
        <v>2743</v>
      </c>
      <c r="N538" t="s">
        <v>64</v>
      </c>
      <c r="O538" t="s">
        <v>65</v>
      </c>
      <c r="P538" t="s">
        <v>4970</v>
      </c>
      <c r="Q538" t="s">
        <v>4958</v>
      </c>
      <c r="R538">
        <v>690.74</v>
      </c>
      <c r="S538">
        <v>9</v>
      </c>
      <c r="T538">
        <v>0.05</v>
      </c>
      <c r="U538">
        <v>643.52</v>
      </c>
    </row>
    <row r="539" spans="1:21" x14ac:dyDescent="0.25">
      <c r="A539" t="s">
        <v>2744</v>
      </c>
      <c r="B539" s="1">
        <v>43963</v>
      </c>
      <c r="C539" s="1">
        <v>44173</v>
      </c>
      <c r="D539" t="s">
        <v>21</v>
      </c>
      <c r="E539" t="s">
        <v>2745</v>
      </c>
      <c r="F539" t="s">
        <v>2746</v>
      </c>
      <c r="G539" t="s">
        <v>77</v>
      </c>
      <c r="H539" t="s">
        <v>2747</v>
      </c>
      <c r="I539" t="s">
        <v>46</v>
      </c>
      <c r="J539" t="s">
        <v>27</v>
      </c>
      <c r="K539">
        <v>53669</v>
      </c>
      <c r="L539" t="s">
        <v>28</v>
      </c>
      <c r="M539" t="s">
        <v>2748</v>
      </c>
      <c r="N539" t="s">
        <v>30</v>
      </c>
      <c r="O539" t="s">
        <v>31</v>
      </c>
      <c r="P539" t="s">
        <v>4966</v>
      </c>
      <c r="Q539" t="s">
        <v>4954</v>
      </c>
      <c r="R539">
        <v>699.71</v>
      </c>
      <c r="S539">
        <v>9</v>
      </c>
      <c r="T539">
        <v>0.15</v>
      </c>
      <c r="U539">
        <v>568.71</v>
      </c>
    </row>
    <row r="540" spans="1:21" x14ac:dyDescent="0.25">
      <c r="A540" t="s">
        <v>2749</v>
      </c>
      <c r="B540" s="1">
        <v>44258</v>
      </c>
      <c r="C540" s="1">
        <v>44263</v>
      </c>
      <c r="D540" t="s">
        <v>52</v>
      </c>
      <c r="E540" t="s">
        <v>2750</v>
      </c>
      <c r="F540" t="s">
        <v>2751</v>
      </c>
      <c r="G540" t="s">
        <v>77</v>
      </c>
      <c r="H540" t="s">
        <v>180</v>
      </c>
      <c r="I540" t="s">
        <v>297</v>
      </c>
      <c r="J540" t="s">
        <v>27</v>
      </c>
      <c r="K540">
        <v>85995</v>
      </c>
      <c r="L540" t="s">
        <v>99</v>
      </c>
      <c r="M540" t="s">
        <v>2752</v>
      </c>
      <c r="N540" t="s">
        <v>49</v>
      </c>
      <c r="O540" t="s">
        <v>50</v>
      </c>
      <c r="P540" t="s">
        <v>4968</v>
      </c>
      <c r="Q540" t="s">
        <v>4956</v>
      </c>
      <c r="R540">
        <v>96.37</v>
      </c>
      <c r="S540">
        <v>1</v>
      </c>
      <c r="T540">
        <v>0.23</v>
      </c>
      <c r="U540">
        <v>29.13</v>
      </c>
    </row>
    <row r="541" spans="1:21" x14ac:dyDescent="0.25">
      <c r="A541" t="s">
        <v>2753</v>
      </c>
      <c r="B541" s="1">
        <v>44173</v>
      </c>
      <c r="C541" s="1">
        <v>44060</v>
      </c>
      <c r="D541" t="s">
        <v>21</v>
      </c>
      <c r="E541" t="s">
        <v>2754</v>
      </c>
      <c r="F541" t="s">
        <v>2755</v>
      </c>
      <c r="G541" t="s">
        <v>77</v>
      </c>
      <c r="H541" t="s">
        <v>2756</v>
      </c>
      <c r="I541" t="s">
        <v>111</v>
      </c>
      <c r="J541" t="s">
        <v>27</v>
      </c>
      <c r="K541">
        <v>63369</v>
      </c>
      <c r="L541" t="s">
        <v>99</v>
      </c>
      <c r="M541" t="s">
        <v>2757</v>
      </c>
      <c r="N541" t="s">
        <v>30</v>
      </c>
      <c r="O541" t="s">
        <v>31</v>
      </c>
      <c r="P541" t="s">
        <v>4966</v>
      </c>
      <c r="Q541" t="s">
        <v>4954</v>
      </c>
      <c r="R541">
        <v>500.78</v>
      </c>
      <c r="S541">
        <v>9</v>
      </c>
      <c r="T541">
        <v>0.43</v>
      </c>
      <c r="U541">
        <v>280.82</v>
      </c>
    </row>
    <row r="542" spans="1:21" x14ac:dyDescent="0.25">
      <c r="A542" t="s">
        <v>2758</v>
      </c>
      <c r="B542" s="1">
        <v>44467</v>
      </c>
      <c r="C542" s="1">
        <v>44470</v>
      </c>
      <c r="D542" t="s">
        <v>33</v>
      </c>
      <c r="E542" t="s">
        <v>2759</v>
      </c>
      <c r="F542" t="s">
        <v>2760</v>
      </c>
      <c r="G542" t="s">
        <v>77</v>
      </c>
      <c r="H542" t="s">
        <v>2761</v>
      </c>
      <c r="I542" t="s">
        <v>592</v>
      </c>
      <c r="J542" t="s">
        <v>27</v>
      </c>
      <c r="K542">
        <v>74110</v>
      </c>
      <c r="L542" t="s">
        <v>47</v>
      </c>
      <c r="M542" t="s">
        <v>2762</v>
      </c>
      <c r="N542" t="s">
        <v>30</v>
      </c>
      <c r="O542" t="s">
        <v>40</v>
      </c>
      <c r="P542" t="s">
        <v>4967</v>
      </c>
      <c r="Q542" t="s">
        <v>4955</v>
      </c>
      <c r="R542">
        <v>965.6</v>
      </c>
      <c r="S542">
        <v>9</v>
      </c>
      <c r="T542">
        <v>0.06</v>
      </c>
      <c r="U542">
        <v>885.35</v>
      </c>
    </row>
    <row r="543" spans="1:21" x14ac:dyDescent="0.25">
      <c r="A543" t="s">
        <v>2763</v>
      </c>
      <c r="B543" s="1">
        <v>44857</v>
      </c>
      <c r="C543" s="1">
        <v>44859</v>
      </c>
      <c r="D543" t="s">
        <v>21</v>
      </c>
      <c r="E543" t="s">
        <v>2764</v>
      </c>
      <c r="F543" t="s">
        <v>2765</v>
      </c>
      <c r="G543" t="s">
        <v>69</v>
      </c>
      <c r="H543" t="s">
        <v>2766</v>
      </c>
      <c r="I543" t="s">
        <v>56</v>
      </c>
      <c r="J543" t="s">
        <v>27</v>
      </c>
      <c r="K543">
        <v>45296</v>
      </c>
      <c r="L543" t="s">
        <v>47</v>
      </c>
      <c r="M543" t="s">
        <v>1336</v>
      </c>
      <c r="N543" t="s">
        <v>49</v>
      </c>
      <c r="O543" t="s">
        <v>50</v>
      </c>
      <c r="P543" t="s">
        <v>4968</v>
      </c>
      <c r="Q543" t="s">
        <v>4956</v>
      </c>
      <c r="R543">
        <v>154.04</v>
      </c>
      <c r="S543">
        <v>9</v>
      </c>
      <c r="T543">
        <v>0.04</v>
      </c>
      <c r="U543">
        <v>137.19</v>
      </c>
    </row>
    <row r="544" spans="1:21" x14ac:dyDescent="0.25">
      <c r="A544" t="s">
        <v>2767</v>
      </c>
      <c r="B544" s="1">
        <v>45472</v>
      </c>
      <c r="C544" s="1">
        <v>45474</v>
      </c>
      <c r="D544" t="s">
        <v>21</v>
      </c>
      <c r="E544" t="s">
        <v>2768</v>
      </c>
      <c r="F544" t="s">
        <v>2769</v>
      </c>
      <c r="G544" t="s">
        <v>24</v>
      </c>
      <c r="H544" t="s">
        <v>2770</v>
      </c>
      <c r="I544" t="s">
        <v>891</v>
      </c>
      <c r="J544" t="s">
        <v>27</v>
      </c>
      <c r="K544">
        <v>46557</v>
      </c>
      <c r="L544" t="s">
        <v>99</v>
      </c>
      <c r="M544" t="s">
        <v>2771</v>
      </c>
      <c r="N544" t="s">
        <v>64</v>
      </c>
      <c r="O544" t="s">
        <v>226</v>
      </c>
      <c r="P544" t="s">
        <v>4976</v>
      </c>
      <c r="Q544" t="s">
        <v>4964</v>
      </c>
      <c r="R544">
        <v>57.08</v>
      </c>
      <c r="S544">
        <v>9</v>
      </c>
      <c r="T544">
        <v>0.1</v>
      </c>
      <c r="U544">
        <v>4.03</v>
      </c>
    </row>
    <row r="545" spans="1:21" x14ac:dyDescent="0.25">
      <c r="A545" t="s">
        <v>2772</v>
      </c>
      <c r="B545" s="1">
        <v>45593</v>
      </c>
      <c r="C545" s="1">
        <v>45600</v>
      </c>
      <c r="D545" t="s">
        <v>42</v>
      </c>
      <c r="E545" t="s">
        <v>2773</v>
      </c>
      <c r="F545" t="s">
        <v>2774</v>
      </c>
      <c r="G545" t="s">
        <v>69</v>
      </c>
      <c r="H545" t="s">
        <v>2775</v>
      </c>
      <c r="I545" t="s">
        <v>285</v>
      </c>
      <c r="J545" t="s">
        <v>27</v>
      </c>
      <c r="K545">
        <v>17737</v>
      </c>
      <c r="L545" t="s">
        <v>99</v>
      </c>
      <c r="M545" t="s">
        <v>2776</v>
      </c>
      <c r="N545" t="s">
        <v>49</v>
      </c>
      <c r="O545" t="s">
        <v>93</v>
      </c>
      <c r="P545" t="s">
        <v>4973</v>
      </c>
      <c r="Q545" t="s">
        <v>4961</v>
      </c>
      <c r="R545">
        <v>394.06</v>
      </c>
      <c r="S545">
        <v>8</v>
      </c>
      <c r="T545">
        <v>0.11</v>
      </c>
      <c r="U545">
        <v>309.3</v>
      </c>
    </row>
    <row r="546" spans="1:21" x14ac:dyDescent="0.25">
      <c r="A546" t="s">
        <v>2777</v>
      </c>
      <c r="B546" s="1">
        <v>45524</v>
      </c>
      <c r="C546" s="1">
        <v>45529</v>
      </c>
      <c r="D546" t="s">
        <v>33</v>
      </c>
      <c r="E546" t="s">
        <v>2778</v>
      </c>
      <c r="F546" t="s">
        <v>2779</v>
      </c>
      <c r="G546" t="s">
        <v>69</v>
      </c>
      <c r="H546" t="s">
        <v>2780</v>
      </c>
      <c r="I546" t="s">
        <v>135</v>
      </c>
      <c r="J546" t="s">
        <v>27</v>
      </c>
      <c r="K546">
        <v>69250</v>
      </c>
      <c r="L546" t="s">
        <v>28</v>
      </c>
      <c r="M546" t="s">
        <v>2781</v>
      </c>
      <c r="N546" t="s">
        <v>64</v>
      </c>
      <c r="O546" t="s">
        <v>65</v>
      </c>
      <c r="P546" t="s">
        <v>4970</v>
      </c>
      <c r="Q546" t="s">
        <v>4958</v>
      </c>
      <c r="R546">
        <v>70.61</v>
      </c>
      <c r="S546">
        <v>9</v>
      </c>
      <c r="T546">
        <v>0.34</v>
      </c>
      <c r="U546">
        <v>2</v>
      </c>
    </row>
    <row r="547" spans="1:21" x14ac:dyDescent="0.25">
      <c r="A547" t="s">
        <v>2782</v>
      </c>
      <c r="B547" s="1">
        <v>45176</v>
      </c>
      <c r="C547" s="1">
        <v>45118</v>
      </c>
      <c r="D547" t="s">
        <v>33</v>
      </c>
      <c r="E547" t="s">
        <v>2783</v>
      </c>
      <c r="F547" t="s">
        <v>2784</v>
      </c>
      <c r="G547" t="s">
        <v>77</v>
      </c>
      <c r="H547" t="s">
        <v>2785</v>
      </c>
      <c r="I547" t="s">
        <v>117</v>
      </c>
      <c r="J547" t="s">
        <v>27</v>
      </c>
      <c r="K547">
        <v>71757</v>
      </c>
      <c r="L547" t="s">
        <v>47</v>
      </c>
      <c r="M547" t="s">
        <v>2786</v>
      </c>
      <c r="N547" t="s">
        <v>30</v>
      </c>
      <c r="O547" t="s">
        <v>40</v>
      </c>
      <c r="P547" t="s">
        <v>4967</v>
      </c>
      <c r="Q547" t="s">
        <v>4955</v>
      </c>
      <c r="R547">
        <v>295.73</v>
      </c>
      <c r="S547">
        <v>4</v>
      </c>
      <c r="T547">
        <v>0.11</v>
      </c>
      <c r="U547">
        <v>223.73</v>
      </c>
    </row>
    <row r="548" spans="1:21" x14ac:dyDescent="0.25">
      <c r="A548" t="s">
        <v>2787</v>
      </c>
      <c r="B548" s="1">
        <v>44399</v>
      </c>
      <c r="C548" s="1">
        <v>44402</v>
      </c>
      <c r="D548" t="s">
        <v>21</v>
      </c>
      <c r="E548" t="s">
        <v>2788</v>
      </c>
      <c r="F548" t="s">
        <v>2789</v>
      </c>
      <c r="G548" t="s">
        <v>69</v>
      </c>
      <c r="H548" t="s">
        <v>2790</v>
      </c>
      <c r="I548" t="s">
        <v>196</v>
      </c>
      <c r="J548" t="s">
        <v>27</v>
      </c>
      <c r="K548">
        <v>99624</v>
      </c>
      <c r="L548" t="s">
        <v>47</v>
      </c>
      <c r="M548" t="s">
        <v>2791</v>
      </c>
      <c r="N548" t="s">
        <v>30</v>
      </c>
      <c r="O548" t="s">
        <v>58</v>
      </c>
      <c r="P548" t="s">
        <v>4969</v>
      </c>
      <c r="Q548" t="s">
        <v>4957</v>
      </c>
      <c r="R548">
        <v>527.24</v>
      </c>
      <c r="S548">
        <v>2</v>
      </c>
      <c r="T548">
        <v>0.04</v>
      </c>
      <c r="U548">
        <v>457.1</v>
      </c>
    </row>
    <row r="549" spans="1:21" x14ac:dyDescent="0.25">
      <c r="A549" t="s">
        <v>2792</v>
      </c>
      <c r="B549" s="1">
        <v>44778</v>
      </c>
      <c r="C549" s="1">
        <v>44691</v>
      </c>
      <c r="D549" t="s">
        <v>21</v>
      </c>
      <c r="E549" t="s">
        <v>1500</v>
      </c>
      <c r="F549" t="s">
        <v>2793</v>
      </c>
      <c r="G549" t="s">
        <v>69</v>
      </c>
      <c r="H549" t="s">
        <v>2794</v>
      </c>
      <c r="I549" t="s">
        <v>835</v>
      </c>
      <c r="J549" t="s">
        <v>27</v>
      </c>
      <c r="K549">
        <v>94728</v>
      </c>
      <c r="L549" t="s">
        <v>38</v>
      </c>
      <c r="M549" t="s">
        <v>2795</v>
      </c>
      <c r="N549" t="s">
        <v>64</v>
      </c>
      <c r="O549" t="s">
        <v>65</v>
      </c>
      <c r="P549" t="s">
        <v>4970</v>
      </c>
      <c r="Q549" t="s">
        <v>4958</v>
      </c>
      <c r="R549">
        <v>779.7</v>
      </c>
      <c r="S549">
        <v>1</v>
      </c>
      <c r="T549">
        <v>0.27</v>
      </c>
      <c r="U549">
        <v>526.05999999999995</v>
      </c>
    </row>
    <row r="550" spans="1:21" x14ac:dyDescent="0.25">
      <c r="A550" t="s">
        <v>2796</v>
      </c>
      <c r="B550" s="1">
        <v>44043</v>
      </c>
      <c r="C550" s="1">
        <v>44044</v>
      </c>
      <c r="D550" t="s">
        <v>33</v>
      </c>
      <c r="E550" t="s">
        <v>2797</v>
      </c>
      <c r="F550" t="s">
        <v>2798</v>
      </c>
      <c r="G550" t="s">
        <v>24</v>
      </c>
      <c r="H550" t="s">
        <v>2799</v>
      </c>
      <c r="I550" t="s">
        <v>467</v>
      </c>
      <c r="J550" t="s">
        <v>27</v>
      </c>
      <c r="K550">
        <v>16830</v>
      </c>
      <c r="L550" t="s">
        <v>38</v>
      </c>
      <c r="M550" t="s">
        <v>2800</v>
      </c>
      <c r="N550" t="s">
        <v>30</v>
      </c>
      <c r="O550" t="s">
        <v>40</v>
      </c>
      <c r="P550" t="s">
        <v>4967</v>
      </c>
      <c r="Q550" t="s">
        <v>4955</v>
      </c>
      <c r="R550">
        <v>265.91000000000003</v>
      </c>
      <c r="S550">
        <v>10</v>
      </c>
      <c r="T550">
        <v>0.21</v>
      </c>
      <c r="U550">
        <v>178.12</v>
      </c>
    </row>
    <row r="551" spans="1:21" x14ac:dyDescent="0.25">
      <c r="A551" t="s">
        <v>2801</v>
      </c>
      <c r="B551" s="1">
        <v>45082</v>
      </c>
      <c r="C551" s="1">
        <v>45058</v>
      </c>
      <c r="D551" t="s">
        <v>21</v>
      </c>
      <c r="E551" t="s">
        <v>2802</v>
      </c>
      <c r="F551" t="s">
        <v>2803</v>
      </c>
      <c r="G551" t="s">
        <v>77</v>
      </c>
      <c r="H551" t="s">
        <v>2804</v>
      </c>
      <c r="I551" t="s">
        <v>1270</v>
      </c>
      <c r="J551" t="s">
        <v>27</v>
      </c>
      <c r="K551">
        <v>24052</v>
      </c>
      <c r="L551" t="s">
        <v>99</v>
      </c>
      <c r="M551" t="s">
        <v>2805</v>
      </c>
      <c r="N551" t="s">
        <v>49</v>
      </c>
      <c r="O551" t="s">
        <v>402</v>
      </c>
      <c r="P551" t="s">
        <v>4977</v>
      </c>
      <c r="Q551" t="s">
        <v>4965</v>
      </c>
      <c r="R551">
        <v>441.68</v>
      </c>
      <c r="S551">
        <v>3</v>
      </c>
      <c r="T551">
        <v>0.38</v>
      </c>
      <c r="U551">
        <v>271.98</v>
      </c>
    </row>
    <row r="552" spans="1:21" x14ac:dyDescent="0.25">
      <c r="A552" t="s">
        <v>2806</v>
      </c>
      <c r="B552" s="1">
        <v>43836</v>
      </c>
      <c r="C552" s="1">
        <v>43989</v>
      </c>
      <c r="D552" t="s">
        <v>21</v>
      </c>
      <c r="E552" t="s">
        <v>2807</v>
      </c>
      <c r="F552" t="s">
        <v>2808</v>
      </c>
      <c r="G552" t="s">
        <v>24</v>
      </c>
      <c r="H552" t="s">
        <v>2809</v>
      </c>
      <c r="I552" t="s">
        <v>135</v>
      </c>
      <c r="J552" t="s">
        <v>27</v>
      </c>
      <c r="K552">
        <v>33165</v>
      </c>
      <c r="L552" t="s">
        <v>99</v>
      </c>
      <c r="M552" t="s">
        <v>2810</v>
      </c>
      <c r="N552" t="s">
        <v>49</v>
      </c>
      <c r="O552" t="s">
        <v>73</v>
      </c>
      <c r="P552" t="s">
        <v>4971</v>
      </c>
      <c r="Q552" t="s">
        <v>4959</v>
      </c>
      <c r="R552">
        <v>90.03</v>
      </c>
      <c r="S552">
        <v>4</v>
      </c>
      <c r="T552">
        <v>0.31</v>
      </c>
      <c r="U552">
        <v>47.54</v>
      </c>
    </row>
    <row r="553" spans="1:21" x14ac:dyDescent="0.25">
      <c r="A553" t="s">
        <v>2811</v>
      </c>
      <c r="B553" s="1">
        <v>44091</v>
      </c>
      <c r="C553" s="1">
        <v>44095</v>
      </c>
      <c r="D553" t="s">
        <v>21</v>
      </c>
      <c r="E553" t="s">
        <v>2812</v>
      </c>
      <c r="F553" t="s">
        <v>2813</v>
      </c>
      <c r="G553" t="s">
        <v>24</v>
      </c>
      <c r="H553" t="s">
        <v>2814</v>
      </c>
      <c r="I553" t="s">
        <v>237</v>
      </c>
      <c r="J553" t="s">
        <v>27</v>
      </c>
      <c r="K553">
        <v>31107</v>
      </c>
      <c r="L553" t="s">
        <v>38</v>
      </c>
      <c r="M553" t="s">
        <v>2815</v>
      </c>
      <c r="N553" t="s">
        <v>49</v>
      </c>
      <c r="O553" t="s">
        <v>93</v>
      </c>
      <c r="P553" t="s">
        <v>4973</v>
      </c>
      <c r="Q553" t="s">
        <v>4961</v>
      </c>
      <c r="R553">
        <v>235.19</v>
      </c>
      <c r="S553">
        <v>1</v>
      </c>
      <c r="T553">
        <v>0.28000000000000003</v>
      </c>
      <c r="U553">
        <v>120.29</v>
      </c>
    </row>
    <row r="554" spans="1:21" x14ac:dyDescent="0.25">
      <c r="A554" t="s">
        <v>2816</v>
      </c>
      <c r="B554" s="1">
        <v>44567</v>
      </c>
      <c r="C554" s="1">
        <v>44720</v>
      </c>
      <c r="D554" t="s">
        <v>42</v>
      </c>
      <c r="E554" t="s">
        <v>748</v>
      </c>
      <c r="F554" t="s">
        <v>2817</v>
      </c>
      <c r="G554" t="s">
        <v>24</v>
      </c>
      <c r="H554" t="s">
        <v>2818</v>
      </c>
      <c r="I554" t="s">
        <v>303</v>
      </c>
      <c r="J554" t="s">
        <v>27</v>
      </c>
      <c r="K554">
        <v>56265</v>
      </c>
      <c r="L554" t="s">
        <v>99</v>
      </c>
      <c r="M554" t="s">
        <v>2819</v>
      </c>
      <c r="N554" t="s">
        <v>49</v>
      </c>
      <c r="O554" t="s">
        <v>73</v>
      </c>
      <c r="P554" t="s">
        <v>4971</v>
      </c>
      <c r="Q554" t="s">
        <v>4959</v>
      </c>
      <c r="R554">
        <v>897.33</v>
      </c>
      <c r="S554">
        <v>6</v>
      </c>
      <c r="T554">
        <v>0.31</v>
      </c>
      <c r="U554">
        <v>573.42999999999995</v>
      </c>
    </row>
    <row r="555" spans="1:21" x14ac:dyDescent="0.25">
      <c r="A555" t="s">
        <v>2820</v>
      </c>
      <c r="B555" s="1">
        <v>45579</v>
      </c>
      <c r="C555" s="1">
        <v>45586</v>
      </c>
      <c r="D555" t="s">
        <v>52</v>
      </c>
      <c r="E555" t="s">
        <v>1441</v>
      </c>
      <c r="F555" t="s">
        <v>2821</v>
      </c>
      <c r="G555" t="s">
        <v>77</v>
      </c>
      <c r="H555" t="s">
        <v>2822</v>
      </c>
      <c r="I555" t="s">
        <v>202</v>
      </c>
      <c r="J555" t="s">
        <v>27</v>
      </c>
      <c r="K555">
        <v>88443</v>
      </c>
      <c r="L555" t="s">
        <v>99</v>
      </c>
      <c r="M555" t="s">
        <v>2823</v>
      </c>
      <c r="N555" t="s">
        <v>64</v>
      </c>
      <c r="O555" t="s">
        <v>125</v>
      </c>
      <c r="P555" t="s">
        <v>4974</v>
      </c>
      <c r="Q555" t="s">
        <v>4962</v>
      </c>
      <c r="R555">
        <v>322.73</v>
      </c>
      <c r="S555">
        <v>8</v>
      </c>
      <c r="T555">
        <v>0.14000000000000001</v>
      </c>
      <c r="U555">
        <v>265.12</v>
      </c>
    </row>
    <row r="556" spans="1:21" x14ac:dyDescent="0.25">
      <c r="A556" t="s">
        <v>2824</v>
      </c>
      <c r="B556" s="1">
        <v>45414</v>
      </c>
      <c r="C556" s="1">
        <v>45334</v>
      </c>
      <c r="D556" t="s">
        <v>33</v>
      </c>
      <c r="E556" t="s">
        <v>1217</v>
      </c>
      <c r="F556" t="s">
        <v>2825</v>
      </c>
      <c r="G556" t="s">
        <v>77</v>
      </c>
      <c r="H556" t="s">
        <v>2826</v>
      </c>
      <c r="I556" t="s">
        <v>504</v>
      </c>
      <c r="J556" t="s">
        <v>27</v>
      </c>
      <c r="K556">
        <v>25697</v>
      </c>
      <c r="L556" t="s">
        <v>47</v>
      </c>
      <c r="M556" t="s">
        <v>2827</v>
      </c>
      <c r="N556" t="s">
        <v>30</v>
      </c>
      <c r="O556" t="s">
        <v>31</v>
      </c>
      <c r="P556" t="s">
        <v>4966</v>
      </c>
      <c r="Q556" t="s">
        <v>4954</v>
      </c>
      <c r="R556">
        <v>116.96</v>
      </c>
      <c r="S556">
        <v>8</v>
      </c>
      <c r="T556">
        <v>0.46</v>
      </c>
      <c r="U556">
        <v>16.77</v>
      </c>
    </row>
    <row r="557" spans="1:21" x14ac:dyDescent="0.25">
      <c r="A557" t="s">
        <v>2828</v>
      </c>
      <c r="B557" s="1">
        <v>45291</v>
      </c>
      <c r="C557" s="1">
        <v>45293</v>
      </c>
      <c r="D557" t="s">
        <v>52</v>
      </c>
      <c r="E557" t="s">
        <v>2829</v>
      </c>
      <c r="F557" t="s">
        <v>2830</v>
      </c>
      <c r="G557" t="s">
        <v>77</v>
      </c>
      <c r="H557" t="s">
        <v>2831</v>
      </c>
      <c r="I557" t="s">
        <v>653</v>
      </c>
      <c r="J557" t="s">
        <v>27</v>
      </c>
      <c r="K557">
        <v>33497</v>
      </c>
      <c r="L557" t="s">
        <v>28</v>
      </c>
      <c r="M557" t="s">
        <v>2832</v>
      </c>
      <c r="N557" t="s">
        <v>49</v>
      </c>
      <c r="O557" t="s">
        <v>73</v>
      </c>
      <c r="P557" t="s">
        <v>4971</v>
      </c>
      <c r="Q557" t="s">
        <v>4959</v>
      </c>
      <c r="R557">
        <v>926.53</v>
      </c>
      <c r="S557">
        <v>9</v>
      </c>
      <c r="T557">
        <v>0.33</v>
      </c>
      <c r="U557">
        <v>580.79</v>
      </c>
    </row>
    <row r="558" spans="1:21" x14ac:dyDescent="0.25">
      <c r="A558" t="s">
        <v>2833</v>
      </c>
      <c r="B558" s="1">
        <v>44626</v>
      </c>
      <c r="C558" s="1">
        <v>44721</v>
      </c>
      <c r="D558" t="s">
        <v>42</v>
      </c>
      <c r="E558" t="s">
        <v>2834</v>
      </c>
      <c r="F558" t="s">
        <v>2835</v>
      </c>
      <c r="G558" t="s">
        <v>69</v>
      </c>
      <c r="H558" t="s">
        <v>2836</v>
      </c>
      <c r="I558" t="s">
        <v>653</v>
      </c>
      <c r="J558" t="s">
        <v>27</v>
      </c>
      <c r="K558">
        <v>57930</v>
      </c>
      <c r="L558" t="s">
        <v>38</v>
      </c>
      <c r="M558" t="s">
        <v>2837</v>
      </c>
      <c r="N558" t="s">
        <v>30</v>
      </c>
      <c r="O558" t="s">
        <v>58</v>
      </c>
      <c r="P558" t="s">
        <v>4969</v>
      </c>
      <c r="Q558" t="s">
        <v>4957</v>
      </c>
      <c r="R558">
        <v>42.24</v>
      </c>
      <c r="S558">
        <v>9</v>
      </c>
      <c r="T558">
        <v>0.49</v>
      </c>
      <c r="U558">
        <v>18.059999999999999</v>
      </c>
    </row>
    <row r="559" spans="1:21" x14ac:dyDescent="0.25">
      <c r="A559" t="s">
        <v>2838</v>
      </c>
      <c r="B559" s="1">
        <v>44242</v>
      </c>
      <c r="C559" s="1">
        <v>44248</v>
      </c>
      <c r="D559" t="s">
        <v>21</v>
      </c>
      <c r="E559" t="s">
        <v>2839</v>
      </c>
      <c r="F559" t="s">
        <v>2840</v>
      </c>
      <c r="G559" t="s">
        <v>69</v>
      </c>
      <c r="H559" t="s">
        <v>2841</v>
      </c>
      <c r="I559" t="s">
        <v>202</v>
      </c>
      <c r="J559" t="s">
        <v>27</v>
      </c>
      <c r="K559">
        <v>93789</v>
      </c>
      <c r="L559" t="s">
        <v>38</v>
      </c>
      <c r="M559" t="s">
        <v>2842</v>
      </c>
      <c r="N559" t="s">
        <v>49</v>
      </c>
      <c r="O559" t="s">
        <v>50</v>
      </c>
      <c r="P559" t="s">
        <v>4968</v>
      </c>
      <c r="Q559" t="s">
        <v>4956</v>
      </c>
      <c r="R559">
        <v>562.6</v>
      </c>
      <c r="S559">
        <v>4</v>
      </c>
      <c r="T559">
        <v>0.34</v>
      </c>
      <c r="U559">
        <v>349.46</v>
      </c>
    </row>
    <row r="560" spans="1:21" x14ac:dyDescent="0.25">
      <c r="A560" t="s">
        <v>2843</v>
      </c>
      <c r="B560" s="1">
        <v>44184</v>
      </c>
      <c r="C560" s="1">
        <v>44191</v>
      </c>
      <c r="D560" t="s">
        <v>42</v>
      </c>
      <c r="E560" t="s">
        <v>2844</v>
      </c>
      <c r="F560" t="s">
        <v>2845</v>
      </c>
      <c r="G560" t="s">
        <v>24</v>
      </c>
      <c r="H560" t="s">
        <v>2846</v>
      </c>
      <c r="I560" t="s">
        <v>835</v>
      </c>
      <c r="J560" t="s">
        <v>27</v>
      </c>
      <c r="K560">
        <v>27904</v>
      </c>
      <c r="L560" t="s">
        <v>38</v>
      </c>
      <c r="M560" t="s">
        <v>2847</v>
      </c>
      <c r="N560" t="s">
        <v>30</v>
      </c>
      <c r="O560" t="s">
        <v>40</v>
      </c>
      <c r="P560" t="s">
        <v>4967</v>
      </c>
      <c r="Q560" t="s">
        <v>4955</v>
      </c>
      <c r="R560">
        <v>183.1</v>
      </c>
      <c r="S560">
        <v>8</v>
      </c>
      <c r="T560">
        <v>0.4</v>
      </c>
      <c r="U560">
        <v>80.11</v>
      </c>
    </row>
    <row r="561" spans="1:21" x14ac:dyDescent="0.25">
      <c r="A561" t="s">
        <v>2848</v>
      </c>
      <c r="B561" s="1">
        <v>45203</v>
      </c>
      <c r="C561" s="1">
        <v>45027</v>
      </c>
      <c r="D561" t="s">
        <v>33</v>
      </c>
      <c r="E561" t="s">
        <v>2849</v>
      </c>
      <c r="F561" t="s">
        <v>2850</v>
      </c>
      <c r="G561" t="s">
        <v>77</v>
      </c>
      <c r="H561" t="s">
        <v>2851</v>
      </c>
      <c r="I561" t="s">
        <v>213</v>
      </c>
      <c r="J561" t="s">
        <v>27</v>
      </c>
      <c r="K561">
        <v>82593</v>
      </c>
      <c r="L561" t="s">
        <v>47</v>
      </c>
      <c r="M561" t="s">
        <v>2852</v>
      </c>
      <c r="N561" t="s">
        <v>64</v>
      </c>
      <c r="O561" t="s">
        <v>65</v>
      </c>
      <c r="P561" t="s">
        <v>4970</v>
      </c>
      <c r="Q561" t="s">
        <v>4958</v>
      </c>
      <c r="R561">
        <v>444.38</v>
      </c>
      <c r="S561">
        <v>3</v>
      </c>
      <c r="T561">
        <v>0.27</v>
      </c>
      <c r="U561">
        <v>318.24</v>
      </c>
    </row>
    <row r="562" spans="1:21" x14ac:dyDescent="0.25">
      <c r="A562" t="s">
        <v>2853</v>
      </c>
      <c r="B562" s="1">
        <v>45443</v>
      </c>
      <c r="C562" s="1">
        <v>45448</v>
      </c>
      <c r="D562" t="s">
        <v>33</v>
      </c>
      <c r="E562" t="s">
        <v>2854</v>
      </c>
      <c r="F562" t="s">
        <v>2855</v>
      </c>
      <c r="G562" t="s">
        <v>24</v>
      </c>
      <c r="H562" t="s">
        <v>2856</v>
      </c>
      <c r="I562" t="s">
        <v>303</v>
      </c>
      <c r="J562" t="s">
        <v>27</v>
      </c>
      <c r="K562">
        <v>45094</v>
      </c>
      <c r="L562" t="s">
        <v>38</v>
      </c>
      <c r="M562" t="s">
        <v>2857</v>
      </c>
      <c r="N562" t="s">
        <v>49</v>
      </c>
      <c r="O562" t="s">
        <v>402</v>
      </c>
      <c r="P562" t="s">
        <v>4977</v>
      </c>
      <c r="Q562" t="s">
        <v>4965</v>
      </c>
      <c r="R562">
        <v>517.98</v>
      </c>
      <c r="S562">
        <v>8</v>
      </c>
      <c r="T562">
        <v>0.36</v>
      </c>
      <c r="U562">
        <v>307.61</v>
      </c>
    </row>
    <row r="563" spans="1:21" x14ac:dyDescent="0.25">
      <c r="A563" t="s">
        <v>2858</v>
      </c>
      <c r="B563" s="1">
        <v>45114</v>
      </c>
      <c r="C563" s="1">
        <v>45121</v>
      </c>
      <c r="D563" t="s">
        <v>33</v>
      </c>
      <c r="E563" t="s">
        <v>1084</v>
      </c>
      <c r="F563" t="s">
        <v>2859</v>
      </c>
      <c r="G563" t="s">
        <v>24</v>
      </c>
      <c r="H563" t="s">
        <v>2860</v>
      </c>
      <c r="I563" t="s">
        <v>135</v>
      </c>
      <c r="J563" t="s">
        <v>27</v>
      </c>
      <c r="K563">
        <v>74802</v>
      </c>
      <c r="L563" t="s">
        <v>47</v>
      </c>
      <c r="M563" t="s">
        <v>2861</v>
      </c>
      <c r="N563" t="s">
        <v>30</v>
      </c>
      <c r="O563" t="s">
        <v>81</v>
      </c>
      <c r="P563" t="s">
        <v>4972</v>
      </c>
      <c r="Q563" t="s">
        <v>4960</v>
      </c>
      <c r="R563">
        <v>937.8</v>
      </c>
      <c r="S563">
        <v>7</v>
      </c>
      <c r="T563">
        <v>0.38</v>
      </c>
      <c r="U563">
        <v>535.96</v>
      </c>
    </row>
    <row r="564" spans="1:21" x14ac:dyDescent="0.25">
      <c r="A564" t="s">
        <v>2862</v>
      </c>
      <c r="B564" s="1">
        <v>44000</v>
      </c>
      <c r="C564" s="1">
        <v>44001</v>
      </c>
      <c r="D564" t="s">
        <v>42</v>
      </c>
      <c r="E564" t="s">
        <v>2863</v>
      </c>
      <c r="F564" t="s">
        <v>2864</v>
      </c>
      <c r="G564" t="s">
        <v>77</v>
      </c>
      <c r="H564" t="s">
        <v>2865</v>
      </c>
      <c r="I564" t="s">
        <v>213</v>
      </c>
      <c r="J564" t="s">
        <v>27</v>
      </c>
      <c r="K564">
        <v>40881</v>
      </c>
      <c r="L564" t="s">
        <v>47</v>
      </c>
      <c r="M564" t="s">
        <v>2866</v>
      </c>
      <c r="N564" t="s">
        <v>64</v>
      </c>
      <c r="O564" t="s">
        <v>65</v>
      </c>
      <c r="P564" t="s">
        <v>4970</v>
      </c>
      <c r="Q564" t="s">
        <v>4958</v>
      </c>
      <c r="R564">
        <v>266.2</v>
      </c>
      <c r="S564">
        <v>1</v>
      </c>
      <c r="T564">
        <v>0.41</v>
      </c>
      <c r="U564">
        <v>142.62</v>
      </c>
    </row>
    <row r="565" spans="1:21" x14ac:dyDescent="0.25">
      <c r="A565" t="s">
        <v>2867</v>
      </c>
      <c r="B565" s="1">
        <v>45634</v>
      </c>
      <c r="C565" s="1">
        <v>45523</v>
      </c>
      <c r="D565" t="s">
        <v>42</v>
      </c>
      <c r="E565" t="s">
        <v>2868</v>
      </c>
      <c r="F565" t="s">
        <v>2869</v>
      </c>
      <c r="G565" t="s">
        <v>24</v>
      </c>
      <c r="H565" t="s">
        <v>2870</v>
      </c>
      <c r="I565" t="s">
        <v>659</v>
      </c>
      <c r="J565" t="s">
        <v>27</v>
      </c>
      <c r="K565">
        <v>5494</v>
      </c>
      <c r="L565" t="s">
        <v>47</v>
      </c>
      <c r="M565" t="s">
        <v>2871</v>
      </c>
      <c r="N565" t="s">
        <v>49</v>
      </c>
      <c r="O565" t="s">
        <v>93</v>
      </c>
      <c r="P565" t="s">
        <v>4973</v>
      </c>
      <c r="Q565" t="s">
        <v>4961</v>
      </c>
      <c r="R565">
        <v>407.06</v>
      </c>
      <c r="S565">
        <v>6</v>
      </c>
      <c r="T565">
        <v>0.03</v>
      </c>
      <c r="U565">
        <v>369.23</v>
      </c>
    </row>
    <row r="566" spans="1:21" x14ac:dyDescent="0.25">
      <c r="A566" t="s">
        <v>2872</v>
      </c>
      <c r="B566" s="1">
        <v>44540</v>
      </c>
      <c r="C566" s="1">
        <v>44488</v>
      </c>
      <c r="D566" t="s">
        <v>21</v>
      </c>
      <c r="E566" t="s">
        <v>2873</v>
      </c>
      <c r="F566" t="s">
        <v>2874</v>
      </c>
      <c r="G566" t="s">
        <v>24</v>
      </c>
      <c r="H566" t="s">
        <v>2875</v>
      </c>
      <c r="I566" t="s">
        <v>196</v>
      </c>
      <c r="J566" t="s">
        <v>27</v>
      </c>
      <c r="K566">
        <v>40776</v>
      </c>
      <c r="L566" t="s">
        <v>99</v>
      </c>
      <c r="M566" t="s">
        <v>2876</v>
      </c>
      <c r="N566" t="s">
        <v>49</v>
      </c>
      <c r="O566" t="s">
        <v>402</v>
      </c>
      <c r="P566" t="s">
        <v>4977</v>
      </c>
      <c r="Q566" t="s">
        <v>4965</v>
      </c>
      <c r="R566">
        <v>116.08</v>
      </c>
      <c r="S566">
        <v>3</v>
      </c>
      <c r="T566">
        <v>0.22</v>
      </c>
      <c r="U566">
        <v>58.75</v>
      </c>
    </row>
    <row r="567" spans="1:21" x14ac:dyDescent="0.25">
      <c r="A567" t="s">
        <v>2877</v>
      </c>
      <c r="B567" s="1">
        <v>45371</v>
      </c>
      <c r="C567" s="1">
        <v>45372</v>
      </c>
      <c r="D567" t="s">
        <v>52</v>
      </c>
      <c r="E567" t="s">
        <v>2878</v>
      </c>
      <c r="F567" t="s">
        <v>2879</v>
      </c>
      <c r="G567" t="s">
        <v>24</v>
      </c>
      <c r="H567" t="s">
        <v>2880</v>
      </c>
      <c r="I567" t="s">
        <v>71</v>
      </c>
      <c r="J567" t="s">
        <v>27</v>
      </c>
      <c r="K567">
        <v>58370</v>
      </c>
      <c r="L567" t="s">
        <v>38</v>
      </c>
      <c r="M567" t="s">
        <v>2881</v>
      </c>
      <c r="N567" t="s">
        <v>30</v>
      </c>
      <c r="O567" t="s">
        <v>58</v>
      </c>
      <c r="P567" t="s">
        <v>4969</v>
      </c>
      <c r="Q567" t="s">
        <v>4957</v>
      </c>
      <c r="R567">
        <v>288</v>
      </c>
      <c r="S567">
        <v>1</v>
      </c>
      <c r="T567">
        <v>0.24</v>
      </c>
      <c r="U567">
        <v>189.04</v>
      </c>
    </row>
    <row r="568" spans="1:21" x14ac:dyDescent="0.25">
      <c r="A568" t="s">
        <v>2882</v>
      </c>
      <c r="B568" s="1">
        <v>44471</v>
      </c>
      <c r="C568" s="1">
        <v>44239</v>
      </c>
      <c r="D568" t="s">
        <v>33</v>
      </c>
      <c r="E568" t="s">
        <v>2883</v>
      </c>
      <c r="F568" t="s">
        <v>2884</v>
      </c>
      <c r="G568" t="s">
        <v>24</v>
      </c>
      <c r="H568" t="s">
        <v>2885</v>
      </c>
      <c r="I568" t="s">
        <v>504</v>
      </c>
      <c r="J568" t="s">
        <v>27</v>
      </c>
      <c r="K568">
        <v>89916</v>
      </c>
      <c r="L568" t="s">
        <v>38</v>
      </c>
      <c r="M568" t="s">
        <v>2886</v>
      </c>
      <c r="N568" t="s">
        <v>49</v>
      </c>
      <c r="O568" t="s">
        <v>73</v>
      </c>
      <c r="P568" t="s">
        <v>4971</v>
      </c>
      <c r="Q568" t="s">
        <v>4959</v>
      </c>
      <c r="R568">
        <v>14.1</v>
      </c>
      <c r="S568">
        <v>8</v>
      </c>
      <c r="T568">
        <v>0.44</v>
      </c>
      <c r="U568">
        <v>-18.47</v>
      </c>
    </row>
    <row r="569" spans="1:21" x14ac:dyDescent="0.25">
      <c r="A569" t="s">
        <v>2887</v>
      </c>
      <c r="B569" s="1">
        <v>44294</v>
      </c>
      <c r="C569" s="1">
        <v>44413</v>
      </c>
      <c r="D569" t="s">
        <v>42</v>
      </c>
      <c r="E569" t="s">
        <v>2888</v>
      </c>
      <c r="F569" t="s">
        <v>2889</v>
      </c>
      <c r="G569" t="s">
        <v>24</v>
      </c>
      <c r="H569" t="s">
        <v>2890</v>
      </c>
      <c r="I569" t="s">
        <v>571</v>
      </c>
      <c r="J569" t="s">
        <v>27</v>
      </c>
      <c r="K569">
        <v>30959</v>
      </c>
      <c r="L569" t="s">
        <v>28</v>
      </c>
      <c r="M569" t="s">
        <v>2891</v>
      </c>
      <c r="N569" t="s">
        <v>49</v>
      </c>
      <c r="O569" t="s">
        <v>402</v>
      </c>
      <c r="P569" t="s">
        <v>4977</v>
      </c>
      <c r="Q569" t="s">
        <v>4965</v>
      </c>
      <c r="R569">
        <v>123.02</v>
      </c>
      <c r="S569">
        <v>7</v>
      </c>
      <c r="T569">
        <v>0.49</v>
      </c>
      <c r="U569">
        <v>30.93</v>
      </c>
    </row>
    <row r="570" spans="1:21" x14ac:dyDescent="0.25">
      <c r="A570" t="s">
        <v>2892</v>
      </c>
      <c r="B570" s="1">
        <v>45398</v>
      </c>
      <c r="C570" s="1">
        <v>45405</v>
      </c>
      <c r="D570" t="s">
        <v>21</v>
      </c>
      <c r="E570" t="s">
        <v>2893</v>
      </c>
      <c r="F570" t="s">
        <v>2894</v>
      </c>
      <c r="G570" t="s">
        <v>69</v>
      </c>
      <c r="H570" t="s">
        <v>2895</v>
      </c>
      <c r="I570" t="s">
        <v>37</v>
      </c>
      <c r="J570" t="s">
        <v>27</v>
      </c>
      <c r="K570">
        <v>89215</v>
      </c>
      <c r="L570" t="s">
        <v>99</v>
      </c>
      <c r="M570" t="s">
        <v>2896</v>
      </c>
      <c r="N570" t="s">
        <v>64</v>
      </c>
      <c r="O570" t="s">
        <v>226</v>
      </c>
      <c r="P570" t="s">
        <v>4976</v>
      </c>
      <c r="Q570" t="s">
        <v>4964</v>
      </c>
      <c r="R570">
        <v>548.03</v>
      </c>
      <c r="S570">
        <v>8</v>
      </c>
      <c r="T570">
        <v>0.5</v>
      </c>
      <c r="U570">
        <v>251.76</v>
      </c>
    </row>
    <row r="571" spans="1:21" x14ac:dyDescent="0.25">
      <c r="A571" t="s">
        <v>2897</v>
      </c>
      <c r="B571" s="1">
        <v>43904</v>
      </c>
      <c r="C571" s="1">
        <v>43907</v>
      </c>
      <c r="D571" t="s">
        <v>21</v>
      </c>
      <c r="E571" t="s">
        <v>2898</v>
      </c>
      <c r="F571" t="s">
        <v>2899</v>
      </c>
      <c r="G571" t="s">
        <v>69</v>
      </c>
      <c r="H571" t="s">
        <v>814</v>
      </c>
      <c r="I571" t="s">
        <v>263</v>
      </c>
      <c r="J571" t="s">
        <v>27</v>
      </c>
      <c r="K571">
        <v>97546</v>
      </c>
      <c r="L571" t="s">
        <v>38</v>
      </c>
      <c r="M571" t="s">
        <v>2900</v>
      </c>
      <c r="N571" t="s">
        <v>30</v>
      </c>
      <c r="O571" t="s">
        <v>81</v>
      </c>
      <c r="P571" t="s">
        <v>4972</v>
      </c>
      <c r="Q571" t="s">
        <v>4960</v>
      </c>
      <c r="R571">
        <v>770.56</v>
      </c>
      <c r="S571">
        <v>5</v>
      </c>
      <c r="T571">
        <v>0.15</v>
      </c>
      <c r="U571">
        <v>619.9</v>
      </c>
    </row>
    <row r="572" spans="1:21" x14ac:dyDescent="0.25">
      <c r="A572" t="s">
        <v>2901</v>
      </c>
      <c r="B572" s="1">
        <v>44793</v>
      </c>
      <c r="C572" s="1">
        <v>44794</v>
      </c>
      <c r="D572" t="s">
        <v>42</v>
      </c>
      <c r="E572" t="s">
        <v>2902</v>
      </c>
      <c r="F572" t="s">
        <v>2903</v>
      </c>
      <c r="G572" t="s">
        <v>77</v>
      </c>
      <c r="H572" t="s">
        <v>2904</v>
      </c>
      <c r="I572" t="s">
        <v>467</v>
      </c>
      <c r="J572" t="s">
        <v>27</v>
      </c>
      <c r="K572">
        <v>34019</v>
      </c>
      <c r="L572" t="s">
        <v>99</v>
      </c>
      <c r="M572" t="s">
        <v>2905</v>
      </c>
      <c r="N572" t="s">
        <v>49</v>
      </c>
      <c r="O572" t="s">
        <v>50</v>
      </c>
      <c r="P572" t="s">
        <v>4968</v>
      </c>
      <c r="Q572" t="s">
        <v>4956</v>
      </c>
      <c r="R572">
        <v>79.66</v>
      </c>
      <c r="S572">
        <v>8</v>
      </c>
      <c r="T572">
        <v>0.1</v>
      </c>
      <c r="U572">
        <v>47.77</v>
      </c>
    </row>
    <row r="573" spans="1:21" x14ac:dyDescent="0.25">
      <c r="A573" t="s">
        <v>2906</v>
      </c>
      <c r="B573" s="1">
        <v>44313</v>
      </c>
      <c r="C573" s="1">
        <v>44315</v>
      </c>
      <c r="D573" t="s">
        <v>52</v>
      </c>
      <c r="E573" t="s">
        <v>2907</v>
      </c>
      <c r="F573" t="s">
        <v>2908</v>
      </c>
      <c r="G573" t="s">
        <v>69</v>
      </c>
      <c r="H573" t="s">
        <v>2909</v>
      </c>
      <c r="I573" t="s">
        <v>117</v>
      </c>
      <c r="J573" t="s">
        <v>27</v>
      </c>
      <c r="K573">
        <v>67733</v>
      </c>
      <c r="L573" t="s">
        <v>99</v>
      </c>
      <c r="M573" t="s">
        <v>2910</v>
      </c>
      <c r="N573" t="s">
        <v>30</v>
      </c>
      <c r="O573" t="s">
        <v>31</v>
      </c>
      <c r="P573" t="s">
        <v>4966</v>
      </c>
      <c r="Q573" t="s">
        <v>4954</v>
      </c>
      <c r="R573">
        <v>555.69000000000005</v>
      </c>
      <c r="S573">
        <v>9</v>
      </c>
      <c r="T573">
        <v>0.23</v>
      </c>
      <c r="U573">
        <v>392.75</v>
      </c>
    </row>
    <row r="574" spans="1:21" x14ac:dyDescent="0.25">
      <c r="A574" t="s">
        <v>2911</v>
      </c>
      <c r="B574" s="1">
        <v>44467</v>
      </c>
      <c r="C574" s="1">
        <v>44469</v>
      </c>
      <c r="D574" t="s">
        <v>52</v>
      </c>
      <c r="E574" t="s">
        <v>2912</v>
      </c>
      <c r="F574" t="s">
        <v>2913</v>
      </c>
      <c r="G574" t="s">
        <v>69</v>
      </c>
      <c r="H574" t="s">
        <v>2914</v>
      </c>
      <c r="I574" t="s">
        <v>175</v>
      </c>
      <c r="J574" t="s">
        <v>27</v>
      </c>
      <c r="K574">
        <v>71561</v>
      </c>
      <c r="L574" t="s">
        <v>47</v>
      </c>
      <c r="M574" t="s">
        <v>2915</v>
      </c>
      <c r="N574" t="s">
        <v>64</v>
      </c>
      <c r="O574" t="s">
        <v>226</v>
      </c>
      <c r="P574" t="s">
        <v>4976</v>
      </c>
      <c r="Q574" t="s">
        <v>4964</v>
      </c>
      <c r="R574">
        <v>126.48</v>
      </c>
      <c r="S574">
        <v>10</v>
      </c>
      <c r="T574">
        <v>0.47</v>
      </c>
      <c r="U574">
        <v>17.25</v>
      </c>
    </row>
    <row r="575" spans="1:21" x14ac:dyDescent="0.25">
      <c r="A575" t="s">
        <v>2916</v>
      </c>
      <c r="B575" s="1">
        <v>45367</v>
      </c>
      <c r="C575" s="1">
        <v>45374</v>
      </c>
      <c r="D575" t="s">
        <v>21</v>
      </c>
      <c r="E575" t="s">
        <v>2917</v>
      </c>
      <c r="F575" t="s">
        <v>2918</v>
      </c>
      <c r="G575" t="s">
        <v>77</v>
      </c>
      <c r="H575" t="s">
        <v>2919</v>
      </c>
      <c r="I575" t="s">
        <v>98</v>
      </c>
      <c r="J575" t="s">
        <v>27</v>
      </c>
      <c r="K575">
        <v>4562</v>
      </c>
      <c r="L575" t="s">
        <v>38</v>
      </c>
      <c r="M575" t="s">
        <v>2920</v>
      </c>
      <c r="N575" t="s">
        <v>30</v>
      </c>
      <c r="O575" t="s">
        <v>81</v>
      </c>
      <c r="P575" t="s">
        <v>4972</v>
      </c>
      <c r="Q575" t="s">
        <v>4960</v>
      </c>
      <c r="R575">
        <v>933.41</v>
      </c>
      <c r="S575">
        <v>2</v>
      </c>
      <c r="T575">
        <v>0.28000000000000003</v>
      </c>
      <c r="U575">
        <v>644.97</v>
      </c>
    </row>
    <row r="576" spans="1:21" x14ac:dyDescent="0.25">
      <c r="A576" t="s">
        <v>2921</v>
      </c>
      <c r="B576" s="1">
        <v>45460</v>
      </c>
      <c r="C576" s="1">
        <v>45466</v>
      </c>
      <c r="D576" t="s">
        <v>52</v>
      </c>
      <c r="E576" t="s">
        <v>2922</v>
      </c>
      <c r="F576" t="s">
        <v>2923</v>
      </c>
      <c r="G576" t="s">
        <v>24</v>
      </c>
      <c r="H576" t="s">
        <v>2924</v>
      </c>
      <c r="I576" t="s">
        <v>135</v>
      </c>
      <c r="J576" t="s">
        <v>27</v>
      </c>
      <c r="K576">
        <v>25000</v>
      </c>
      <c r="L576" t="s">
        <v>99</v>
      </c>
      <c r="M576" t="s">
        <v>2925</v>
      </c>
      <c r="N576" t="s">
        <v>49</v>
      </c>
      <c r="O576" t="s">
        <v>93</v>
      </c>
      <c r="P576" t="s">
        <v>4973</v>
      </c>
      <c r="Q576" t="s">
        <v>4961</v>
      </c>
      <c r="R576">
        <v>456.19</v>
      </c>
      <c r="S576">
        <v>3</v>
      </c>
      <c r="T576">
        <v>0.24</v>
      </c>
      <c r="U576">
        <v>302.01</v>
      </c>
    </row>
    <row r="577" spans="1:21" x14ac:dyDescent="0.25">
      <c r="A577" t="s">
        <v>2926</v>
      </c>
      <c r="B577" s="1">
        <v>45403</v>
      </c>
      <c r="C577" s="1">
        <v>45407</v>
      </c>
      <c r="D577" t="s">
        <v>42</v>
      </c>
      <c r="E577" t="s">
        <v>2927</v>
      </c>
      <c r="F577" t="s">
        <v>2928</v>
      </c>
      <c r="G577" t="s">
        <v>77</v>
      </c>
      <c r="H577" t="s">
        <v>2929</v>
      </c>
      <c r="I577" t="s">
        <v>237</v>
      </c>
      <c r="J577" t="s">
        <v>27</v>
      </c>
      <c r="K577">
        <v>63205</v>
      </c>
      <c r="L577" t="s">
        <v>28</v>
      </c>
      <c r="M577" t="s">
        <v>2930</v>
      </c>
      <c r="N577" t="s">
        <v>49</v>
      </c>
      <c r="O577" t="s">
        <v>402</v>
      </c>
      <c r="P577" t="s">
        <v>4977</v>
      </c>
      <c r="Q577" t="s">
        <v>4965</v>
      </c>
      <c r="R577">
        <v>209.06</v>
      </c>
      <c r="S577">
        <v>5</v>
      </c>
      <c r="T577">
        <v>0.06</v>
      </c>
      <c r="U577">
        <v>173.12</v>
      </c>
    </row>
    <row r="578" spans="1:21" x14ac:dyDescent="0.25">
      <c r="A578" t="s">
        <v>2931</v>
      </c>
      <c r="B578" s="1">
        <v>43868</v>
      </c>
      <c r="C578" s="1">
        <v>44016</v>
      </c>
      <c r="D578" t="s">
        <v>33</v>
      </c>
      <c r="E578" t="s">
        <v>2932</v>
      </c>
      <c r="F578" t="s">
        <v>2933</v>
      </c>
      <c r="G578" t="s">
        <v>24</v>
      </c>
      <c r="H578" t="s">
        <v>2934</v>
      </c>
      <c r="I578" t="s">
        <v>428</v>
      </c>
      <c r="J578" t="s">
        <v>27</v>
      </c>
      <c r="K578">
        <v>71665</v>
      </c>
      <c r="L578" t="s">
        <v>99</v>
      </c>
      <c r="M578" t="s">
        <v>2935</v>
      </c>
      <c r="N578" t="s">
        <v>49</v>
      </c>
      <c r="O578" t="s">
        <v>73</v>
      </c>
      <c r="P578" t="s">
        <v>4971</v>
      </c>
      <c r="Q578" t="s">
        <v>4959</v>
      </c>
      <c r="R578">
        <v>428.94</v>
      </c>
      <c r="S578">
        <v>1</v>
      </c>
      <c r="T578">
        <v>0.21</v>
      </c>
      <c r="U578">
        <v>291.68</v>
      </c>
    </row>
    <row r="579" spans="1:21" x14ac:dyDescent="0.25">
      <c r="A579" t="s">
        <v>2936</v>
      </c>
      <c r="B579" s="1">
        <v>44726</v>
      </c>
      <c r="C579" s="1">
        <v>44731</v>
      </c>
      <c r="D579" t="s">
        <v>21</v>
      </c>
      <c r="E579" t="s">
        <v>2937</v>
      </c>
      <c r="F579" t="s">
        <v>2938</v>
      </c>
      <c r="G579" t="s">
        <v>77</v>
      </c>
      <c r="H579" t="s">
        <v>2939</v>
      </c>
      <c r="I579" t="s">
        <v>653</v>
      </c>
      <c r="J579" t="s">
        <v>27</v>
      </c>
      <c r="K579">
        <v>9623</v>
      </c>
      <c r="L579" t="s">
        <v>28</v>
      </c>
      <c r="M579" t="s">
        <v>2940</v>
      </c>
      <c r="N579" t="s">
        <v>64</v>
      </c>
      <c r="O579" t="s">
        <v>125</v>
      </c>
      <c r="P579" t="s">
        <v>4974</v>
      </c>
      <c r="Q579" t="s">
        <v>4962</v>
      </c>
      <c r="R579">
        <v>636.87</v>
      </c>
      <c r="S579">
        <v>1</v>
      </c>
      <c r="T579">
        <v>0.14000000000000001</v>
      </c>
      <c r="U579">
        <v>527.83000000000004</v>
      </c>
    </row>
    <row r="580" spans="1:21" x14ac:dyDescent="0.25">
      <c r="A580" t="s">
        <v>2941</v>
      </c>
      <c r="B580" s="1">
        <v>45141</v>
      </c>
      <c r="C580" s="1">
        <v>45000</v>
      </c>
      <c r="D580" t="s">
        <v>52</v>
      </c>
      <c r="E580" t="s">
        <v>2942</v>
      </c>
      <c r="F580" t="s">
        <v>2943</v>
      </c>
      <c r="G580" t="s">
        <v>77</v>
      </c>
      <c r="H580" t="s">
        <v>2944</v>
      </c>
      <c r="I580" t="s">
        <v>46</v>
      </c>
      <c r="J580" t="s">
        <v>27</v>
      </c>
      <c r="K580">
        <v>80152</v>
      </c>
      <c r="L580" t="s">
        <v>47</v>
      </c>
      <c r="M580" t="s">
        <v>2945</v>
      </c>
      <c r="N580" t="s">
        <v>64</v>
      </c>
      <c r="O580" t="s">
        <v>226</v>
      </c>
      <c r="P580" t="s">
        <v>4976</v>
      </c>
      <c r="Q580" t="s">
        <v>4964</v>
      </c>
      <c r="R580">
        <v>694.88</v>
      </c>
      <c r="S580">
        <v>10</v>
      </c>
      <c r="T580">
        <v>0.14000000000000001</v>
      </c>
      <c r="U580">
        <v>564.47</v>
      </c>
    </row>
    <row r="581" spans="1:21" x14ac:dyDescent="0.25">
      <c r="A581" t="s">
        <v>2946</v>
      </c>
      <c r="B581" s="1">
        <v>44062</v>
      </c>
      <c r="C581" s="1">
        <v>44063</v>
      </c>
      <c r="D581" t="s">
        <v>42</v>
      </c>
      <c r="E581" t="s">
        <v>2947</v>
      </c>
      <c r="F581" t="s">
        <v>2948</v>
      </c>
      <c r="G581" t="s">
        <v>77</v>
      </c>
      <c r="H581" t="s">
        <v>2949</v>
      </c>
      <c r="I581" t="s">
        <v>46</v>
      </c>
      <c r="J581" t="s">
        <v>27</v>
      </c>
      <c r="K581">
        <v>36153</v>
      </c>
      <c r="L581" t="s">
        <v>47</v>
      </c>
      <c r="M581" t="s">
        <v>2950</v>
      </c>
      <c r="N581" t="s">
        <v>30</v>
      </c>
      <c r="O581" t="s">
        <v>40</v>
      </c>
      <c r="P581" t="s">
        <v>4967</v>
      </c>
      <c r="Q581" t="s">
        <v>4955</v>
      </c>
      <c r="R581">
        <v>23.74</v>
      </c>
      <c r="S581">
        <v>1</v>
      </c>
      <c r="T581">
        <v>0.1</v>
      </c>
      <c r="U581">
        <v>11.08</v>
      </c>
    </row>
    <row r="582" spans="1:21" x14ac:dyDescent="0.25">
      <c r="A582" t="s">
        <v>2951</v>
      </c>
      <c r="B582" s="1">
        <v>43873</v>
      </c>
      <c r="C582" s="1">
        <v>44172</v>
      </c>
      <c r="D582" t="s">
        <v>52</v>
      </c>
      <c r="E582" t="s">
        <v>2952</v>
      </c>
      <c r="F582" t="s">
        <v>2953</v>
      </c>
      <c r="G582" t="s">
        <v>69</v>
      </c>
      <c r="H582" t="s">
        <v>2954</v>
      </c>
      <c r="I582" t="s">
        <v>291</v>
      </c>
      <c r="J582" t="s">
        <v>27</v>
      </c>
      <c r="K582">
        <v>20211</v>
      </c>
      <c r="L582" t="s">
        <v>38</v>
      </c>
      <c r="M582" t="s">
        <v>1097</v>
      </c>
      <c r="N582" t="s">
        <v>30</v>
      </c>
      <c r="O582" t="s">
        <v>58</v>
      </c>
      <c r="P582" t="s">
        <v>4969</v>
      </c>
      <c r="Q582" t="s">
        <v>4957</v>
      </c>
      <c r="R582">
        <v>162.86000000000001</v>
      </c>
      <c r="S582">
        <v>10</v>
      </c>
      <c r="T582">
        <v>0.17</v>
      </c>
      <c r="U582">
        <v>91.14</v>
      </c>
    </row>
    <row r="583" spans="1:21" x14ac:dyDescent="0.25">
      <c r="A583" t="s">
        <v>2955</v>
      </c>
      <c r="B583" s="1">
        <v>45152</v>
      </c>
      <c r="C583" s="1">
        <v>45155</v>
      </c>
      <c r="D583" t="s">
        <v>33</v>
      </c>
      <c r="E583" t="s">
        <v>2956</v>
      </c>
      <c r="F583" t="s">
        <v>2957</v>
      </c>
      <c r="G583" t="s">
        <v>69</v>
      </c>
      <c r="H583" t="s">
        <v>2958</v>
      </c>
      <c r="I583" t="s">
        <v>231</v>
      </c>
      <c r="J583" t="s">
        <v>27</v>
      </c>
      <c r="K583">
        <v>96641</v>
      </c>
      <c r="L583" t="s">
        <v>28</v>
      </c>
      <c r="M583" t="s">
        <v>1921</v>
      </c>
      <c r="N583" t="s">
        <v>49</v>
      </c>
      <c r="O583" t="s">
        <v>402</v>
      </c>
      <c r="P583" t="s">
        <v>4977</v>
      </c>
      <c r="Q583" t="s">
        <v>4965</v>
      </c>
      <c r="R583">
        <v>151.01</v>
      </c>
      <c r="S583">
        <v>8</v>
      </c>
      <c r="T583">
        <v>0.31</v>
      </c>
      <c r="U583">
        <v>65.98</v>
      </c>
    </row>
    <row r="584" spans="1:21" x14ac:dyDescent="0.25">
      <c r="A584" t="s">
        <v>2959</v>
      </c>
      <c r="B584" s="1">
        <v>43900</v>
      </c>
      <c r="C584" s="1">
        <v>44113</v>
      </c>
      <c r="D584" t="s">
        <v>42</v>
      </c>
      <c r="E584" t="s">
        <v>2960</v>
      </c>
      <c r="F584" t="s">
        <v>2961</v>
      </c>
      <c r="G584" t="s">
        <v>24</v>
      </c>
      <c r="H584" t="s">
        <v>1979</v>
      </c>
      <c r="I584" t="s">
        <v>213</v>
      </c>
      <c r="J584" t="s">
        <v>27</v>
      </c>
      <c r="K584">
        <v>90887</v>
      </c>
      <c r="L584" t="s">
        <v>47</v>
      </c>
      <c r="M584" t="s">
        <v>2962</v>
      </c>
      <c r="N584" t="s">
        <v>64</v>
      </c>
      <c r="O584" t="s">
        <v>65</v>
      </c>
      <c r="P584" t="s">
        <v>4970</v>
      </c>
      <c r="Q584" t="s">
        <v>4958</v>
      </c>
      <c r="R584">
        <v>794.59</v>
      </c>
      <c r="S584">
        <v>9</v>
      </c>
      <c r="T584">
        <v>0.28999999999999998</v>
      </c>
      <c r="U584">
        <v>548.79999999999995</v>
      </c>
    </row>
    <row r="585" spans="1:21" x14ac:dyDescent="0.25">
      <c r="A585" t="s">
        <v>2963</v>
      </c>
      <c r="B585" s="1">
        <v>44464</v>
      </c>
      <c r="C585" s="1">
        <v>44467</v>
      </c>
      <c r="D585" t="s">
        <v>21</v>
      </c>
      <c r="E585" t="s">
        <v>2964</v>
      </c>
      <c r="F585" t="s">
        <v>2965</v>
      </c>
      <c r="G585" t="s">
        <v>77</v>
      </c>
      <c r="H585" t="s">
        <v>2966</v>
      </c>
      <c r="I585" t="s">
        <v>213</v>
      </c>
      <c r="J585" t="s">
        <v>27</v>
      </c>
      <c r="K585">
        <v>72004</v>
      </c>
      <c r="L585" t="s">
        <v>28</v>
      </c>
      <c r="M585" t="s">
        <v>2967</v>
      </c>
      <c r="N585" t="s">
        <v>49</v>
      </c>
      <c r="O585" t="s">
        <v>50</v>
      </c>
      <c r="P585" t="s">
        <v>4968</v>
      </c>
      <c r="Q585" t="s">
        <v>4956</v>
      </c>
      <c r="R585">
        <v>194.67</v>
      </c>
      <c r="S585">
        <v>5</v>
      </c>
      <c r="T585">
        <v>0.47</v>
      </c>
      <c r="U585">
        <v>79.23</v>
      </c>
    </row>
    <row r="586" spans="1:21" x14ac:dyDescent="0.25">
      <c r="A586" t="s">
        <v>2968</v>
      </c>
      <c r="B586" s="1">
        <v>45217</v>
      </c>
      <c r="C586" s="1">
        <v>45220</v>
      </c>
      <c r="D586" t="s">
        <v>21</v>
      </c>
      <c r="E586" t="s">
        <v>2969</v>
      </c>
      <c r="F586" t="s">
        <v>2970</v>
      </c>
      <c r="G586" t="s">
        <v>77</v>
      </c>
      <c r="H586" t="s">
        <v>2971</v>
      </c>
      <c r="I586" t="s">
        <v>56</v>
      </c>
      <c r="J586" t="s">
        <v>27</v>
      </c>
      <c r="K586">
        <v>3310</v>
      </c>
      <c r="L586" t="s">
        <v>28</v>
      </c>
      <c r="M586" t="s">
        <v>2972</v>
      </c>
      <c r="N586" t="s">
        <v>30</v>
      </c>
      <c r="O586" t="s">
        <v>40</v>
      </c>
      <c r="P586" t="s">
        <v>4967</v>
      </c>
      <c r="Q586" t="s">
        <v>4955</v>
      </c>
      <c r="R586">
        <v>731.45</v>
      </c>
      <c r="S586">
        <v>1</v>
      </c>
      <c r="T586">
        <v>0.21</v>
      </c>
      <c r="U586">
        <v>570.65</v>
      </c>
    </row>
    <row r="587" spans="1:21" x14ac:dyDescent="0.25">
      <c r="A587" t="s">
        <v>2973</v>
      </c>
      <c r="B587" s="1">
        <v>44199</v>
      </c>
      <c r="C587" s="1">
        <v>44261</v>
      </c>
      <c r="D587" t="s">
        <v>21</v>
      </c>
      <c r="E587" t="s">
        <v>2974</v>
      </c>
      <c r="F587" t="s">
        <v>2975</v>
      </c>
      <c r="G587" t="s">
        <v>24</v>
      </c>
      <c r="H587" t="s">
        <v>2976</v>
      </c>
      <c r="I587" t="s">
        <v>237</v>
      </c>
      <c r="J587" t="s">
        <v>27</v>
      </c>
      <c r="K587">
        <v>30130</v>
      </c>
      <c r="L587" t="s">
        <v>99</v>
      </c>
      <c r="M587" t="s">
        <v>441</v>
      </c>
      <c r="N587" t="s">
        <v>64</v>
      </c>
      <c r="O587" t="s">
        <v>125</v>
      </c>
      <c r="P587" t="s">
        <v>4974</v>
      </c>
      <c r="Q587" t="s">
        <v>4962</v>
      </c>
      <c r="R587">
        <v>409.32</v>
      </c>
      <c r="S587">
        <v>2</v>
      </c>
      <c r="T587">
        <v>0.15</v>
      </c>
      <c r="U587">
        <v>335.52</v>
      </c>
    </row>
    <row r="588" spans="1:21" x14ac:dyDescent="0.25">
      <c r="A588" t="s">
        <v>2977</v>
      </c>
      <c r="B588" s="1">
        <v>43918</v>
      </c>
      <c r="C588" s="1">
        <v>43925</v>
      </c>
      <c r="D588" t="s">
        <v>42</v>
      </c>
      <c r="E588" t="s">
        <v>2978</v>
      </c>
      <c r="F588" t="s">
        <v>2979</v>
      </c>
      <c r="G588" t="s">
        <v>69</v>
      </c>
      <c r="H588" t="s">
        <v>2980</v>
      </c>
      <c r="I588" t="s">
        <v>504</v>
      </c>
      <c r="J588" t="s">
        <v>27</v>
      </c>
      <c r="K588">
        <v>11430</v>
      </c>
      <c r="L588" t="s">
        <v>99</v>
      </c>
      <c r="M588" t="s">
        <v>2981</v>
      </c>
      <c r="N588" t="s">
        <v>30</v>
      </c>
      <c r="O588" t="s">
        <v>81</v>
      </c>
      <c r="P588" t="s">
        <v>4972</v>
      </c>
      <c r="Q588" t="s">
        <v>4960</v>
      </c>
      <c r="R588">
        <v>527.42999999999995</v>
      </c>
      <c r="S588">
        <v>5</v>
      </c>
      <c r="T588">
        <v>0.39</v>
      </c>
      <c r="U588">
        <v>310.68</v>
      </c>
    </row>
    <row r="589" spans="1:21" x14ac:dyDescent="0.25">
      <c r="A589" t="s">
        <v>2982</v>
      </c>
      <c r="B589" s="1">
        <v>43924</v>
      </c>
      <c r="C589" s="1">
        <v>43900</v>
      </c>
      <c r="D589" t="s">
        <v>21</v>
      </c>
      <c r="E589" t="s">
        <v>2983</v>
      </c>
      <c r="F589" t="s">
        <v>2984</v>
      </c>
      <c r="G589" t="s">
        <v>77</v>
      </c>
      <c r="H589" t="s">
        <v>2985</v>
      </c>
      <c r="I589" t="s">
        <v>504</v>
      </c>
      <c r="J589" t="s">
        <v>27</v>
      </c>
      <c r="K589">
        <v>18828</v>
      </c>
      <c r="L589" t="s">
        <v>28</v>
      </c>
      <c r="M589" t="s">
        <v>2986</v>
      </c>
      <c r="N589" t="s">
        <v>64</v>
      </c>
      <c r="O589" t="s">
        <v>65</v>
      </c>
      <c r="P589" t="s">
        <v>4970</v>
      </c>
      <c r="Q589" t="s">
        <v>4958</v>
      </c>
      <c r="R589">
        <v>772.13</v>
      </c>
      <c r="S589">
        <v>7</v>
      </c>
      <c r="T589">
        <v>0.37</v>
      </c>
      <c r="U589">
        <v>473.16</v>
      </c>
    </row>
    <row r="590" spans="1:21" x14ac:dyDescent="0.25">
      <c r="A590" t="s">
        <v>2987</v>
      </c>
      <c r="B590" s="1">
        <v>44029</v>
      </c>
      <c r="C590" s="1">
        <v>44033</v>
      </c>
      <c r="D590" t="s">
        <v>21</v>
      </c>
      <c r="E590" t="s">
        <v>2988</v>
      </c>
      <c r="F590" t="s">
        <v>2989</v>
      </c>
      <c r="G590" t="s">
        <v>24</v>
      </c>
      <c r="H590" t="s">
        <v>2990</v>
      </c>
      <c r="I590" t="s">
        <v>285</v>
      </c>
      <c r="J590" t="s">
        <v>27</v>
      </c>
      <c r="K590">
        <v>53978</v>
      </c>
      <c r="L590" t="s">
        <v>28</v>
      </c>
      <c r="M590" t="s">
        <v>2991</v>
      </c>
      <c r="N590" t="s">
        <v>30</v>
      </c>
      <c r="O590" t="s">
        <v>81</v>
      </c>
      <c r="P590" t="s">
        <v>4972</v>
      </c>
      <c r="Q590" t="s">
        <v>4960</v>
      </c>
      <c r="R590">
        <v>666.71</v>
      </c>
      <c r="S590">
        <v>5</v>
      </c>
      <c r="T590">
        <v>0.05</v>
      </c>
      <c r="U590">
        <v>584.97</v>
      </c>
    </row>
    <row r="591" spans="1:21" x14ac:dyDescent="0.25">
      <c r="A591" t="s">
        <v>2992</v>
      </c>
      <c r="B591" s="1">
        <v>43934</v>
      </c>
      <c r="C591" s="1">
        <v>43937</v>
      </c>
      <c r="D591" t="s">
        <v>33</v>
      </c>
      <c r="E591" t="s">
        <v>2993</v>
      </c>
      <c r="F591" t="s">
        <v>2994</v>
      </c>
      <c r="G591" t="s">
        <v>77</v>
      </c>
      <c r="H591" t="s">
        <v>2995</v>
      </c>
      <c r="I591" t="s">
        <v>285</v>
      </c>
      <c r="J591" t="s">
        <v>27</v>
      </c>
      <c r="K591">
        <v>13437</v>
      </c>
      <c r="L591" t="s">
        <v>99</v>
      </c>
      <c r="M591" t="s">
        <v>716</v>
      </c>
      <c r="N591" t="s">
        <v>49</v>
      </c>
      <c r="O591" t="s">
        <v>402</v>
      </c>
      <c r="P591" t="s">
        <v>4977</v>
      </c>
      <c r="Q591" t="s">
        <v>4965</v>
      </c>
      <c r="R591">
        <v>605.44000000000005</v>
      </c>
      <c r="S591">
        <v>7</v>
      </c>
      <c r="T591">
        <v>0.06</v>
      </c>
      <c r="U591">
        <v>550.87</v>
      </c>
    </row>
    <row r="592" spans="1:21" x14ac:dyDescent="0.25">
      <c r="A592" t="s">
        <v>2996</v>
      </c>
      <c r="B592" s="1">
        <v>44286</v>
      </c>
      <c r="C592" s="1">
        <v>44292</v>
      </c>
      <c r="D592" t="s">
        <v>21</v>
      </c>
      <c r="E592" t="s">
        <v>2997</v>
      </c>
      <c r="F592" t="s">
        <v>2998</v>
      </c>
      <c r="G592" t="s">
        <v>77</v>
      </c>
      <c r="H592" t="s">
        <v>2999</v>
      </c>
      <c r="I592" t="s">
        <v>440</v>
      </c>
      <c r="J592" t="s">
        <v>27</v>
      </c>
      <c r="K592">
        <v>51466</v>
      </c>
      <c r="L592" t="s">
        <v>28</v>
      </c>
      <c r="M592" t="s">
        <v>3000</v>
      </c>
      <c r="N592" t="s">
        <v>64</v>
      </c>
      <c r="O592" t="s">
        <v>226</v>
      </c>
      <c r="P592" t="s">
        <v>4976</v>
      </c>
      <c r="Q592" t="s">
        <v>4964</v>
      </c>
      <c r="R592">
        <v>395.57</v>
      </c>
      <c r="S592">
        <v>4</v>
      </c>
      <c r="T592">
        <v>0.14000000000000001</v>
      </c>
      <c r="U592">
        <v>335.84</v>
      </c>
    </row>
    <row r="593" spans="1:21" x14ac:dyDescent="0.25">
      <c r="A593" t="s">
        <v>3001</v>
      </c>
      <c r="B593" s="1">
        <v>44247</v>
      </c>
      <c r="C593" s="1">
        <v>44251</v>
      </c>
      <c r="D593" t="s">
        <v>42</v>
      </c>
      <c r="E593" t="s">
        <v>3002</v>
      </c>
      <c r="F593" t="s">
        <v>3003</v>
      </c>
      <c r="G593" t="s">
        <v>24</v>
      </c>
      <c r="H593" t="s">
        <v>3004</v>
      </c>
      <c r="I593" t="s">
        <v>111</v>
      </c>
      <c r="J593" t="s">
        <v>27</v>
      </c>
      <c r="K593">
        <v>21273</v>
      </c>
      <c r="L593" t="s">
        <v>47</v>
      </c>
      <c r="M593" t="s">
        <v>3005</v>
      </c>
      <c r="N593" t="s">
        <v>49</v>
      </c>
      <c r="O593" t="s">
        <v>93</v>
      </c>
      <c r="P593" t="s">
        <v>4973</v>
      </c>
      <c r="Q593" t="s">
        <v>4961</v>
      </c>
      <c r="R593">
        <v>77.62</v>
      </c>
      <c r="S593">
        <v>9</v>
      </c>
      <c r="T593">
        <v>0.39</v>
      </c>
      <c r="U593">
        <v>8.5</v>
      </c>
    </row>
    <row r="594" spans="1:21" x14ac:dyDescent="0.25">
      <c r="A594" t="s">
        <v>3006</v>
      </c>
      <c r="B594" s="1">
        <v>44525</v>
      </c>
      <c r="C594" s="1">
        <v>44526</v>
      </c>
      <c r="D594" t="s">
        <v>42</v>
      </c>
      <c r="E594" t="s">
        <v>3007</v>
      </c>
      <c r="F594" t="s">
        <v>3008</v>
      </c>
      <c r="G594" t="s">
        <v>69</v>
      </c>
      <c r="H594" t="s">
        <v>3009</v>
      </c>
      <c r="I594" t="s">
        <v>46</v>
      </c>
      <c r="J594" t="s">
        <v>27</v>
      </c>
      <c r="K594">
        <v>2406</v>
      </c>
      <c r="L594" t="s">
        <v>28</v>
      </c>
      <c r="M594" t="s">
        <v>3010</v>
      </c>
      <c r="N594" t="s">
        <v>49</v>
      </c>
      <c r="O594" t="s">
        <v>73</v>
      </c>
      <c r="P594" t="s">
        <v>4971</v>
      </c>
      <c r="Q594" t="s">
        <v>4959</v>
      </c>
      <c r="R594">
        <v>888.58</v>
      </c>
      <c r="S594">
        <v>5</v>
      </c>
      <c r="T594">
        <v>0.03</v>
      </c>
      <c r="U594">
        <v>826.41</v>
      </c>
    </row>
    <row r="595" spans="1:21" x14ac:dyDescent="0.25">
      <c r="A595" t="s">
        <v>3011</v>
      </c>
      <c r="B595" s="1">
        <v>44292</v>
      </c>
      <c r="C595" s="1">
        <v>44356</v>
      </c>
      <c r="D595" t="s">
        <v>52</v>
      </c>
      <c r="E595" t="s">
        <v>3012</v>
      </c>
      <c r="F595" t="s">
        <v>3013</v>
      </c>
      <c r="G595" t="s">
        <v>77</v>
      </c>
      <c r="H595" t="s">
        <v>3014</v>
      </c>
      <c r="I595" t="s">
        <v>592</v>
      </c>
      <c r="J595" t="s">
        <v>27</v>
      </c>
      <c r="K595">
        <v>42700</v>
      </c>
      <c r="L595" t="s">
        <v>28</v>
      </c>
      <c r="M595" t="s">
        <v>3015</v>
      </c>
      <c r="N595" t="s">
        <v>64</v>
      </c>
      <c r="O595" t="s">
        <v>125</v>
      </c>
      <c r="P595" t="s">
        <v>4974</v>
      </c>
      <c r="Q595" t="s">
        <v>4962</v>
      </c>
      <c r="R595">
        <v>513.41999999999996</v>
      </c>
      <c r="S595">
        <v>8</v>
      </c>
      <c r="T595">
        <v>0.36</v>
      </c>
      <c r="U595">
        <v>298.02</v>
      </c>
    </row>
    <row r="596" spans="1:21" x14ac:dyDescent="0.25">
      <c r="A596" t="s">
        <v>3016</v>
      </c>
      <c r="B596" s="1">
        <v>44151</v>
      </c>
      <c r="C596" s="1">
        <v>44155</v>
      </c>
      <c r="D596" t="s">
        <v>42</v>
      </c>
      <c r="E596" t="s">
        <v>3017</v>
      </c>
      <c r="F596" t="s">
        <v>3018</v>
      </c>
      <c r="G596" t="s">
        <v>77</v>
      </c>
      <c r="H596" t="s">
        <v>3019</v>
      </c>
      <c r="I596" t="s">
        <v>117</v>
      </c>
      <c r="J596" t="s">
        <v>27</v>
      </c>
      <c r="K596">
        <v>47471</v>
      </c>
      <c r="L596" t="s">
        <v>38</v>
      </c>
      <c r="M596" t="s">
        <v>3020</v>
      </c>
      <c r="N596" t="s">
        <v>30</v>
      </c>
      <c r="O596" t="s">
        <v>58</v>
      </c>
      <c r="P596" t="s">
        <v>4969</v>
      </c>
      <c r="Q596" t="s">
        <v>4957</v>
      </c>
      <c r="R596">
        <v>937.64</v>
      </c>
      <c r="S596">
        <v>6</v>
      </c>
      <c r="T596">
        <v>0.06</v>
      </c>
      <c r="U596">
        <v>838.27</v>
      </c>
    </row>
    <row r="597" spans="1:21" x14ac:dyDescent="0.25">
      <c r="A597" t="s">
        <v>3021</v>
      </c>
      <c r="B597" s="1">
        <v>45113</v>
      </c>
      <c r="C597" s="1">
        <v>45085</v>
      </c>
      <c r="D597" t="s">
        <v>42</v>
      </c>
      <c r="E597" t="s">
        <v>3022</v>
      </c>
      <c r="F597" t="s">
        <v>3023</v>
      </c>
      <c r="G597" t="s">
        <v>69</v>
      </c>
      <c r="H597" t="s">
        <v>3024</v>
      </c>
      <c r="I597" t="s">
        <v>86</v>
      </c>
      <c r="J597" t="s">
        <v>27</v>
      </c>
      <c r="K597">
        <v>99635</v>
      </c>
      <c r="L597" t="s">
        <v>28</v>
      </c>
      <c r="M597" t="s">
        <v>3025</v>
      </c>
      <c r="N597" t="s">
        <v>49</v>
      </c>
      <c r="O597" t="s">
        <v>50</v>
      </c>
      <c r="P597" t="s">
        <v>4968</v>
      </c>
      <c r="Q597" t="s">
        <v>4956</v>
      </c>
      <c r="R597">
        <v>795.11</v>
      </c>
      <c r="S597">
        <v>9</v>
      </c>
      <c r="T597">
        <v>0.09</v>
      </c>
      <c r="U597">
        <v>688.18</v>
      </c>
    </row>
    <row r="598" spans="1:21" x14ac:dyDescent="0.25">
      <c r="A598" t="s">
        <v>3026</v>
      </c>
      <c r="B598" s="1">
        <v>44639</v>
      </c>
      <c r="C598" s="1">
        <v>44641</v>
      </c>
      <c r="D598" t="s">
        <v>42</v>
      </c>
      <c r="E598" t="s">
        <v>3027</v>
      </c>
      <c r="F598" t="s">
        <v>3028</v>
      </c>
      <c r="G598" t="s">
        <v>24</v>
      </c>
      <c r="H598" t="s">
        <v>3029</v>
      </c>
      <c r="I598" t="s">
        <v>571</v>
      </c>
      <c r="J598" t="s">
        <v>27</v>
      </c>
      <c r="K598">
        <v>39722</v>
      </c>
      <c r="L598" t="s">
        <v>47</v>
      </c>
      <c r="M598" t="s">
        <v>3030</v>
      </c>
      <c r="N598" t="s">
        <v>30</v>
      </c>
      <c r="O598" t="s">
        <v>40</v>
      </c>
      <c r="P598" t="s">
        <v>4967</v>
      </c>
      <c r="Q598" t="s">
        <v>4955</v>
      </c>
      <c r="R598">
        <v>764.19</v>
      </c>
      <c r="S598">
        <v>10</v>
      </c>
      <c r="T598">
        <v>0.06</v>
      </c>
      <c r="U598">
        <v>712.89</v>
      </c>
    </row>
    <row r="599" spans="1:21" x14ac:dyDescent="0.25">
      <c r="A599" t="s">
        <v>3031</v>
      </c>
      <c r="B599" s="1">
        <v>43886</v>
      </c>
      <c r="C599" s="1">
        <v>43893</v>
      </c>
      <c r="D599" t="s">
        <v>21</v>
      </c>
      <c r="E599" t="s">
        <v>3032</v>
      </c>
      <c r="F599" t="s">
        <v>3033</v>
      </c>
      <c r="G599" t="s">
        <v>69</v>
      </c>
      <c r="H599" t="s">
        <v>3034</v>
      </c>
      <c r="I599" t="s">
        <v>98</v>
      </c>
      <c r="J599" t="s">
        <v>27</v>
      </c>
      <c r="K599">
        <v>90989</v>
      </c>
      <c r="L599" t="s">
        <v>47</v>
      </c>
      <c r="M599" t="s">
        <v>3035</v>
      </c>
      <c r="N599" t="s">
        <v>49</v>
      </c>
      <c r="O599" t="s">
        <v>50</v>
      </c>
      <c r="P599" t="s">
        <v>4968</v>
      </c>
      <c r="Q599" t="s">
        <v>4956</v>
      </c>
      <c r="R599">
        <v>11.73</v>
      </c>
      <c r="S599">
        <v>3</v>
      </c>
      <c r="T599">
        <v>0.02</v>
      </c>
      <c r="U599">
        <v>5.28</v>
      </c>
    </row>
    <row r="600" spans="1:21" x14ac:dyDescent="0.25">
      <c r="A600" t="s">
        <v>3036</v>
      </c>
      <c r="B600" s="1">
        <v>45316</v>
      </c>
      <c r="C600" s="1">
        <v>45321</v>
      </c>
      <c r="D600" t="s">
        <v>21</v>
      </c>
      <c r="E600" t="s">
        <v>3037</v>
      </c>
      <c r="F600" t="s">
        <v>3038</v>
      </c>
      <c r="G600" t="s">
        <v>69</v>
      </c>
      <c r="H600" t="s">
        <v>3039</v>
      </c>
      <c r="I600" t="s">
        <v>592</v>
      </c>
      <c r="J600" t="s">
        <v>27</v>
      </c>
      <c r="K600">
        <v>52295</v>
      </c>
      <c r="L600" t="s">
        <v>99</v>
      </c>
      <c r="M600" t="s">
        <v>3040</v>
      </c>
      <c r="N600" t="s">
        <v>64</v>
      </c>
      <c r="O600" t="s">
        <v>65</v>
      </c>
      <c r="P600" t="s">
        <v>4970</v>
      </c>
      <c r="Q600" t="s">
        <v>4958</v>
      </c>
      <c r="R600">
        <v>214.22</v>
      </c>
      <c r="S600">
        <v>4</v>
      </c>
      <c r="T600">
        <v>0.35</v>
      </c>
      <c r="U600">
        <v>126.52</v>
      </c>
    </row>
    <row r="601" spans="1:21" x14ac:dyDescent="0.25">
      <c r="A601" t="s">
        <v>3041</v>
      </c>
      <c r="B601" s="1">
        <v>43953</v>
      </c>
      <c r="C601" s="1">
        <v>43872</v>
      </c>
      <c r="D601" t="s">
        <v>21</v>
      </c>
      <c r="E601" t="s">
        <v>3042</v>
      </c>
      <c r="F601" t="s">
        <v>3043</v>
      </c>
      <c r="G601" t="s">
        <v>69</v>
      </c>
      <c r="H601" t="s">
        <v>3044</v>
      </c>
      <c r="I601" t="s">
        <v>153</v>
      </c>
      <c r="J601" t="s">
        <v>27</v>
      </c>
      <c r="K601">
        <v>56491</v>
      </c>
      <c r="L601" t="s">
        <v>38</v>
      </c>
      <c r="M601" t="s">
        <v>3045</v>
      </c>
      <c r="N601" t="s">
        <v>49</v>
      </c>
      <c r="O601" t="s">
        <v>73</v>
      </c>
      <c r="P601" t="s">
        <v>4971</v>
      </c>
      <c r="Q601" t="s">
        <v>4959</v>
      </c>
      <c r="R601">
        <v>874.46</v>
      </c>
      <c r="S601">
        <v>2</v>
      </c>
      <c r="T601">
        <v>0.12</v>
      </c>
      <c r="U601">
        <v>737.05</v>
      </c>
    </row>
    <row r="602" spans="1:21" x14ac:dyDescent="0.25">
      <c r="A602" t="s">
        <v>3046</v>
      </c>
      <c r="B602" s="1">
        <v>44659</v>
      </c>
      <c r="C602" s="1">
        <v>44783</v>
      </c>
      <c r="D602" t="s">
        <v>52</v>
      </c>
      <c r="E602" t="s">
        <v>3047</v>
      </c>
      <c r="F602" t="s">
        <v>3048</v>
      </c>
      <c r="G602" t="s">
        <v>77</v>
      </c>
      <c r="H602" t="s">
        <v>3049</v>
      </c>
      <c r="I602" t="s">
        <v>440</v>
      </c>
      <c r="J602" t="s">
        <v>27</v>
      </c>
      <c r="K602">
        <v>34020</v>
      </c>
      <c r="L602" t="s">
        <v>99</v>
      </c>
      <c r="M602" t="s">
        <v>3050</v>
      </c>
      <c r="N602" t="s">
        <v>30</v>
      </c>
      <c r="O602" t="s">
        <v>58</v>
      </c>
      <c r="P602" t="s">
        <v>4969</v>
      </c>
      <c r="Q602" t="s">
        <v>4957</v>
      </c>
      <c r="R602">
        <v>581.04999999999995</v>
      </c>
      <c r="S602">
        <v>3</v>
      </c>
      <c r="T602">
        <v>0.15</v>
      </c>
      <c r="U602">
        <v>492.3</v>
      </c>
    </row>
    <row r="603" spans="1:21" x14ac:dyDescent="0.25">
      <c r="A603" t="s">
        <v>3051</v>
      </c>
      <c r="B603" s="1">
        <v>45276</v>
      </c>
      <c r="C603" s="1">
        <v>45281</v>
      </c>
      <c r="D603" t="s">
        <v>33</v>
      </c>
      <c r="E603" t="s">
        <v>3052</v>
      </c>
      <c r="F603" t="s">
        <v>3053</v>
      </c>
      <c r="G603" t="s">
        <v>69</v>
      </c>
      <c r="H603" t="s">
        <v>2027</v>
      </c>
      <c r="I603" t="s">
        <v>653</v>
      </c>
      <c r="J603" t="s">
        <v>27</v>
      </c>
      <c r="K603">
        <v>92794</v>
      </c>
      <c r="L603" t="s">
        <v>28</v>
      </c>
      <c r="M603" t="s">
        <v>3054</v>
      </c>
      <c r="N603" t="s">
        <v>49</v>
      </c>
      <c r="O603" t="s">
        <v>73</v>
      </c>
      <c r="P603" t="s">
        <v>4971</v>
      </c>
      <c r="Q603" t="s">
        <v>4959</v>
      </c>
      <c r="R603">
        <v>421.83</v>
      </c>
      <c r="S603">
        <v>3</v>
      </c>
      <c r="T603">
        <v>0.06</v>
      </c>
      <c r="U603">
        <v>394.78</v>
      </c>
    </row>
    <row r="604" spans="1:21" x14ac:dyDescent="0.25">
      <c r="A604" t="s">
        <v>3055</v>
      </c>
      <c r="B604" s="1">
        <v>45156</v>
      </c>
      <c r="C604" s="1">
        <v>45162</v>
      </c>
      <c r="D604" t="s">
        <v>42</v>
      </c>
      <c r="E604" t="s">
        <v>3056</v>
      </c>
      <c r="F604" t="s">
        <v>3057</v>
      </c>
      <c r="G604" t="s">
        <v>69</v>
      </c>
      <c r="H604" t="s">
        <v>3058</v>
      </c>
      <c r="I604" t="s">
        <v>297</v>
      </c>
      <c r="J604" t="s">
        <v>27</v>
      </c>
      <c r="K604">
        <v>12111</v>
      </c>
      <c r="L604" t="s">
        <v>47</v>
      </c>
      <c r="M604" t="s">
        <v>3059</v>
      </c>
      <c r="N604" t="s">
        <v>30</v>
      </c>
      <c r="O604" t="s">
        <v>40</v>
      </c>
      <c r="P604" t="s">
        <v>4967</v>
      </c>
      <c r="Q604" t="s">
        <v>4955</v>
      </c>
      <c r="R604">
        <v>134.29</v>
      </c>
      <c r="S604">
        <v>9</v>
      </c>
      <c r="T604">
        <v>0.31</v>
      </c>
      <c r="U604">
        <v>56.59</v>
      </c>
    </row>
    <row r="605" spans="1:21" x14ac:dyDescent="0.25">
      <c r="A605" t="s">
        <v>3060</v>
      </c>
      <c r="B605" s="1">
        <v>45514</v>
      </c>
      <c r="C605" s="1">
        <v>45578</v>
      </c>
      <c r="D605" t="s">
        <v>33</v>
      </c>
      <c r="E605" t="s">
        <v>475</v>
      </c>
      <c r="F605" t="s">
        <v>3061</v>
      </c>
      <c r="G605" t="s">
        <v>24</v>
      </c>
      <c r="H605" t="s">
        <v>3062</v>
      </c>
      <c r="I605" t="s">
        <v>26</v>
      </c>
      <c r="J605" t="s">
        <v>27</v>
      </c>
      <c r="K605">
        <v>27480</v>
      </c>
      <c r="L605" t="s">
        <v>28</v>
      </c>
      <c r="M605" t="s">
        <v>2738</v>
      </c>
      <c r="N605" t="s">
        <v>64</v>
      </c>
      <c r="O605" t="s">
        <v>226</v>
      </c>
      <c r="P605" t="s">
        <v>4976</v>
      </c>
      <c r="Q605" t="s">
        <v>4964</v>
      </c>
      <c r="R605">
        <v>807.46</v>
      </c>
      <c r="S605">
        <v>7</v>
      </c>
      <c r="T605">
        <v>0.12</v>
      </c>
      <c r="U605">
        <v>673.54</v>
      </c>
    </row>
    <row r="606" spans="1:21" x14ac:dyDescent="0.25">
      <c r="A606" t="s">
        <v>3063</v>
      </c>
      <c r="B606" s="1">
        <v>45552</v>
      </c>
      <c r="C606" s="1">
        <v>45559</v>
      </c>
      <c r="D606" t="s">
        <v>21</v>
      </c>
      <c r="E606" t="s">
        <v>3064</v>
      </c>
      <c r="F606" t="s">
        <v>3065</v>
      </c>
      <c r="G606" t="s">
        <v>24</v>
      </c>
      <c r="H606" t="s">
        <v>3066</v>
      </c>
      <c r="I606" t="s">
        <v>213</v>
      </c>
      <c r="J606" t="s">
        <v>27</v>
      </c>
      <c r="K606">
        <v>73153</v>
      </c>
      <c r="L606" t="s">
        <v>47</v>
      </c>
      <c r="M606" t="s">
        <v>3067</v>
      </c>
      <c r="N606" t="s">
        <v>49</v>
      </c>
      <c r="O606" t="s">
        <v>402</v>
      </c>
      <c r="P606" t="s">
        <v>4977</v>
      </c>
      <c r="Q606" t="s">
        <v>4965</v>
      </c>
      <c r="R606">
        <v>74.540000000000006</v>
      </c>
      <c r="S606">
        <v>9</v>
      </c>
      <c r="T606">
        <v>0.06</v>
      </c>
      <c r="U606">
        <v>27.35</v>
      </c>
    </row>
    <row r="607" spans="1:21" x14ac:dyDescent="0.25">
      <c r="A607" t="s">
        <v>3068</v>
      </c>
      <c r="B607" s="1">
        <v>43954</v>
      </c>
      <c r="C607" s="1">
        <v>43898</v>
      </c>
      <c r="D607" t="s">
        <v>33</v>
      </c>
      <c r="E607" t="s">
        <v>3069</v>
      </c>
      <c r="F607" t="s">
        <v>3070</v>
      </c>
      <c r="G607" t="s">
        <v>24</v>
      </c>
      <c r="H607" t="s">
        <v>3071</v>
      </c>
      <c r="I607" t="s">
        <v>412</v>
      </c>
      <c r="J607" t="s">
        <v>27</v>
      </c>
      <c r="K607">
        <v>20496</v>
      </c>
      <c r="L607" t="s">
        <v>47</v>
      </c>
      <c r="M607" t="s">
        <v>3072</v>
      </c>
      <c r="N607" t="s">
        <v>49</v>
      </c>
      <c r="O607" t="s">
        <v>50</v>
      </c>
      <c r="P607" t="s">
        <v>4968</v>
      </c>
      <c r="Q607" t="s">
        <v>4956</v>
      </c>
      <c r="R607">
        <v>875.83</v>
      </c>
      <c r="S607">
        <v>7</v>
      </c>
      <c r="T607">
        <v>0.41</v>
      </c>
      <c r="U607">
        <v>496.9</v>
      </c>
    </row>
    <row r="608" spans="1:21" x14ac:dyDescent="0.25">
      <c r="A608" t="s">
        <v>3073</v>
      </c>
      <c r="B608" s="1">
        <v>44766</v>
      </c>
      <c r="C608" s="1">
        <v>44773</v>
      </c>
      <c r="D608" t="s">
        <v>33</v>
      </c>
      <c r="E608" t="s">
        <v>3074</v>
      </c>
      <c r="F608" t="s">
        <v>3075</v>
      </c>
      <c r="G608" t="s">
        <v>69</v>
      </c>
      <c r="H608" t="s">
        <v>3076</v>
      </c>
      <c r="I608" t="s">
        <v>196</v>
      </c>
      <c r="J608" t="s">
        <v>27</v>
      </c>
      <c r="K608">
        <v>94911</v>
      </c>
      <c r="L608" t="s">
        <v>99</v>
      </c>
      <c r="M608" t="s">
        <v>1155</v>
      </c>
      <c r="N608" t="s">
        <v>64</v>
      </c>
      <c r="O608" t="s">
        <v>226</v>
      </c>
      <c r="P608" t="s">
        <v>4976</v>
      </c>
      <c r="Q608" t="s">
        <v>4964</v>
      </c>
      <c r="R608">
        <v>257.05</v>
      </c>
      <c r="S608">
        <v>10</v>
      </c>
      <c r="T608">
        <v>0.48</v>
      </c>
      <c r="U608">
        <v>120.65</v>
      </c>
    </row>
    <row r="609" spans="1:21" x14ac:dyDescent="0.25">
      <c r="A609" t="s">
        <v>3077</v>
      </c>
      <c r="B609" s="1">
        <v>44138</v>
      </c>
      <c r="C609" s="1">
        <v>43905</v>
      </c>
      <c r="D609" t="s">
        <v>52</v>
      </c>
      <c r="E609" t="s">
        <v>3078</v>
      </c>
      <c r="F609" t="s">
        <v>3079</v>
      </c>
      <c r="G609" t="s">
        <v>77</v>
      </c>
      <c r="H609" t="s">
        <v>3080</v>
      </c>
      <c r="I609" t="s">
        <v>766</v>
      </c>
      <c r="J609" t="s">
        <v>27</v>
      </c>
      <c r="K609">
        <v>86795</v>
      </c>
      <c r="L609" t="s">
        <v>38</v>
      </c>
      <c r="M609" t="s">
        <v>3081</v>
      </c>
      <c r="N609" t="s">
        <v>30</v>
      </c>
      <c r="O609" t="s">
        <v>58</v>
      </c>
      <c r="P609" t="s">
        <v>4969</v>
      </c>
      <c r="Q609" t="s">
        <v>4957</v>
      </c>
      <c r="R609">
        <v>316.94</v>
      </c>
      <c r="S609">
        <v>6</v>
      </c>
      <c r="T609">
        <v>7.0000000000000007E-2</v>
      </c>
      <c r="U609">
        <v>254.56</v>
      </c>
    </row>
    <row r="610" spans="1:21" x14ac:dyDescent="0.25">
      <c r="A610" t="s">
        <v>3082</v>
      </c>
      <c r="B610" s="1">
        <v>43867</v>
      </c>
      <c r="C610" s="1">
        <v>43991</v>
      </c>
      <c r="D610" t="s">
        <v>52</v>
      </c>
      <c r="E610" t="s">
        <v>3083</v>
      </c>
      <c r="F610" t="s">
        <v>3084</v>
      </c>
      <c r="G610" t="s">
        <v>77</v>
      </c>
      <c r="H610" t="s">
        <v>3085</v>
      </c>
      <c r="I610" t="s">
        <v>334</v>
      </c>
      <c r="J610" t="s">
        <v>27</v>
      </c>
      <c r="K610">
        <v>45447</v>
      </c>
      <c r="L610" t="s">
        <v>38</v>
      </c>
      <c r="M610" t="s">
        <v>3086</v>
      </c>
      <c r="N610" t="s">
        <v>30</v>
      </c>
      <c r="O610" t="s">
        <v>40</v>
      </c>
      <c r="P610" t="s">
        <v>4967</v>
      </c>
      <c r="Q610" t="s">
        <v>4955</v>
      </c>
      <c r="R610">
        <v>814.34</v>
      </c>
      <c r="S610">
        <v>10</v>
      </c>
      <c r="T610">
        <v>0.32</v>
      </c>
      <c r="U610">
        <v>551.78</v>
      </c>
    </row>
    <row r="611" spans="1:21" x14ac:dyDescent="0.25">
      <c r="A611" t="s">
        <v>3087</v>
      </c>
      <c r="B611" s="1">
        <v>45405</v>
      </c>
      <c r="C611" s="1">
        <v>45406</v>
      </c>
      <c r="D611" t="s">
        <v>42</v>
      </c>
      <c r="E611" t="s">
        <v>3088</v>
      </c>
      <c r="F611" t="s">
        <v>3089</v>
      </c>
      <c r="G611" t="s">
        <v>77</v>
      </c>
      <c r="H611" t="s">
        <v>3090</v>
      </c>
      <c r="I611" t="s">
        <v>86</v>
      </c>
      <c r="J611" t="s">
        <v>27</v>
      </c>
      <c r="K611">
        <v>83526</v>
      </c>
      <c r="L611" t="s">
        <v>38</v>
      </c>
      <c r="M611" t="s">
        <v>3091</v>
      </c>
      <c r="N611" t="s">
        <v>49</v>
      </c>
      <c r="O611" t="s">
        <v>93</v>
      </c>
      <c r="P611" t="s">
        <v>4973</v>
      </c>
      <c r="Q611" t="s">
        <v>4961</v>
      </c>
      <c r="R611">
        <v>573.16</v>
      </c>
      <c r="S611">
        <v>4</v>
      </c>
      <c r="T611">
        <v>0.04</v>
      </c>
      <c r="U611">
        <v>515.22</v>
      </c>
    </row>
    <row r="612" spans="1:21" x14ac:dyDescent="0.25">
      <c r="A612" t="s">
        <v>3092</v>
      </c>
      <c r="B612" s="1">
        <v>44777</v>
      </c>
      <c r="C612" s="1">
        <v>44665</v>
      </c>
      <c r="D612" t="s">
        <v>52</v>
      </c>
      <c r="E612" t="s">
        <v>3093</v>
      </c>
      <c r="F612" t="s">
        <v>3094</v>
      </c>
      <c r="G612" t="s">
        <v>69</v>
      </c>
      <c r="H612" t="s">
        <v>3095</v>
      </c>
      <c r="I612" t="s">
        <v>334</v>
      </c>
      <c r="J612" t="s">
        <v>27</v>
      </c>
      <c r="K612">
        <v>68806</v>
      </c>
      <c r="L612" t="s">
        <v>38</v>
      </c>
      <c r="M612" t="s">
        <v>3096</v>
      </c>
      <c r="N612" t="s">
        <v>30</v>
      </c>
      <c r="O612" t="s">
        <v>31</v>
      </c>
      <c r="P612" t="s">
        <v>4966</v>
      </c>
      <c r="Q612" t="s">
        <v>4954</v>
      </c>
      <c r="R612">
        <v>198.43</v>
      </c>
      <c r="S612">
        <v>3</v>
      </c>
      <c r="T612">
        <v>0.16</v>
      </c>
      <c r="U612">
        <v>154.72999999999999</v>
      </c>
    </row>
    <row r="613" spans="1:21" x14ac:dyDescent="0.25">
      <c r="A613" t="s">
        <v>3097</v>
      </c>
      <c r="B613" s="1">
        <v>44876</v>
      </c>
      <c r="C613" s="1">
        <v>44881</v>
      </c>
      <c r="D613" t="s">
        <v>42</v>
      </c>
      <c r="E613" t="s">
        <v>3098</v>
      </c>
      <c r="F613" t="s">
        <v>3099</v>
      </c>
      <c r="G613" t="s">
        <v>69</v>
      </c>
      <c r="H613" t="s">
        <v>3100</v>
      </c>
      <c r="I613" t="s">
        <v>440</v>
      </c>
      <c r="J613" t="s">
        <v>27</v>
      </c>
      <c r="K613">
        <v>66540</v>
      </c>
      <c r="L613" t="s">
        <v>47</v>
      </c>
      <c r="M613" t="s">
        <v>3101</v>
      </c>
      <c r="N613" t="s">
        <v>30</v>
      </c>
      <c r="O613" t="s">
        <v>31</v>
      </c>
      <c r="P613" t="s">
        <v>4966</v>
      </c>
      <c r="Q613" t="s">
        <v>4954</v>
      </c>
      <c r="R613">
        <v>315.56</v>
      </c>
      <c r="S613">
        <v>2</v>
      </c>
      <c r="T613">
        <v>0.05</v>
      </c>
      <c r="U613">
        <v>276.5</v>
      </c>
    </row>
    <row r="614" spans="1:21" x14ac:dyDescent="0.25">
      <c r="A614" t="s">
        <v>3102</v>
      </c>
      <c r="B614" s="1">
        <v>45562</v>
      </c>
      <c r="C614" s="1">
        <v>45563</v>
      </c>
      <c r="D614" t="s">
        <v>21</v>
      </c>
      <c r="E614" t="s">
        <v>3103</v>
      </c>
      <c r="F614" t="s">
        <v>3104</v>
      </c>
      <c r="G614" t="s">
        <v>77</v>
      </c>
      <c r="H614" t="s">
        <v>3105</v>
      </c>
      <c r="I614" t="s">
        <v>237</v>
      </c>
      <c r="J614" t="s">
        <v>27</v>
      </c>
      <c r="K614">
        <v>81193</v>
      </c>
      <c r="L614" t="s">
        <v>38</v>
      </c>
      <c r="M614" t="s">
        <v>3106</v>
      </c>
      <c r="N614" t="s">
        <v>30</v>
      </c>
      <c r="O614" t="s">
        <v>58</v>
      </c>
      <c r="P614" t="s">
        <v>4969</v>
      </c>
      <c r="Q614" t="s">
        <v>4957</v>
      </c>
      <c r="R614">
        <v>590.48</v>
      </c>
      <c r="S614">
        <v>3</v>
      </c>
      <c r="T614">
        <v>0.45</v>
      </c>
      <c r="U614">
        <v>319.61</v>
      </c>
    </row>
    <row r="615" spans="1:21" x14ac:dyDescent="0.25">
      <c r="A615" t="s">
        <v>3107</v>
      </c>
      <c r="B615" s="1">
        <v>44021</v>
      </c>
      <c r="C615" s="1">
        <v>44084</v>
      </c>
      <c r="D615" t="s">
        <v>42</v>
      </c>
      <c r="E615" t="s">
        <v>3108</v>
      </c>
      <c r="F615" t="s">
        <v>3109</v>
      </c>
      <c r="G615" t="s">
        <v>69</v>
      </c>
      <c r="H615" t="s">
        <v>3110</v>
      </c>
      <c r="I615" t="s">
        <v>117</v>
      </c>
      <c r="J615" t="s">
        <v>27</v>
      </c>
      <c r="K615">
        <v>91640</v>
      </c>
      <c r="L615" t="s">
        <v>38</v>
      </c>
      <c r="M615" t="s">
        <v>3111</v>
      </c>
      <c r="N615" t="s">
        <v>30</v>
      </c>
      <c r="O615" t="s">
        <v>58</v>
      </c>
      <c r="P615" t="s">
        <v>4969</v>
      </c>
      <c r="Q615" t="s">
        <v>4957</v>
      </c>
      <c r="R615">
        <v>937.61</v>
      </c>
      <c r="S615">
        <v>4</v>
      </c>
      <c r="T615">
        <v>0.03</v>
      </c>
      <c r="U615">
        <v>880.92</v>
      </c>
    </row>
    <row r="616" spans="1:21" x14ac:dyDescent="0.25">
      <c r="A616" t="s">
        <v>3112</v>
      </c>
      <c r="B616" s="1">
        <v>45537</v>
      </c>
      <c r="C616" s="1">
        <v>45338</v>
      </c>
      <c r="D616" t="s">
        <v>52</v>
      </c>
      <c r="E616" t="s">
        <v>3113</v>
      </c>
      <c r="F616" t="s">
        <v>3114</v>
      </c>
      <c r="G616" t="s">
        <v>24</v>
      </c>
      <c r="H616" t="s">
        <v>1890</v>
      </c>
      <c r="I616" t="s">
        <v>571</v>
      </c>
      <c r="J616" t="s">
        <v>27</v>
      </c>
      <c r="K616">
        <v>71502</v>
      </c>
      <c r="L616" t="s">
        <v>38</v>
      </c>
      <c r="M616" t="s">
        <v>3115</v>
      </c>
      <c r="N616" t="s">
        <v>49</v>
      </c>
      <c r="O616" t="s">
        <v>402</v>
      </c>
      <c r="P616" t="s">
        <v>4977</v>
      </c>
      <c r="Q616" t="s">
        <v>4965</v>
      </c>
      <c r="R616">
        <v>265.02999999999997</v>
      </c>
      <c r="S616">
        <v>4</v>
      </c>
      <c r="T616">
        <v>0.15</v>
      </c>
      <c r="U616">
        <v>178.48</v>
      </c>
    </row>
    <row r="617" spans="1:21" x14ac:dyDescent="0.25">
      <c r="A617" t="s">
        <v>3116</v>
      </c>
      <c r="B617" s="1">
        <v>45087</v>
      </c>
      <c r="C617" s="1">
        <v>45209</v>
      </c>
      <c r="D617" t="s">
        <v>42</v>
      </c>
      <c r="E617" t="s">
        <v>3117</v>
      </c>
      <c r="F617" t="s">
        <v>3118</v>
      </c>
      <c r="G617" t="s">
        <v>77</v>
      </c>
      <c r="H617" t="s">
        <v>3119</v>
      </c>
      <c r="I617" t="s">
        <v>202</v>
      </c>
      <c r="J617" t="s">
        <v>27</v>
      </c>
      <c r="K617">
        <v>75438</v>
      </c>
      <c r="L617" t="s">
        <v>38</v>
      </c>
      <c r="M617" t="s">
        <v>3120</v>
      </c>
      <c r="N617" t="s">
        <v>49</v>
      </c>
      <c r="O617" t="s">
        <v>73</v>
      </c>
      <c r="P617" t="s">
        <v>4971</v>
      </c>
      <c r="Q617" t="s">
        <v>4959</v>
      </c>
      <c r="R617">
        <v>789.64</v>
      </c>
      <c r="S617">
        <v>9</v>
      </c>
      <c r="T617">
        <v>0.38</v>
      </c>
      <c r="U617">
        <v>458.36</v>
      </c>
    </row>
    <row r="618" spans="1:21" x14ac:dyDescent="0.25">
      <c r="A618" t="s">
        <v>3121</v>
      </c>
      <c r="B618" s="1">
        <v>44638</v>
      </c>
      <c r="C618" s="1">
        <v>44640</v>
      </c>
      <c r="D618" t="s">
        <v>42</v>
      </c>
      <c r="E618" t="s">
        <v>3122</v>
      </c>
      <c r="F618" t="s">
        <v>3123</v>
      </c>
      <c r="G618" t="s">
        <v>24</v>
      </c>
      <c r="H618" t="s">
        <v>3124</v>
      </c>
      <c r="I618" t="s">
        <v>79</v>
      </c>
      <c r="J618" t="s">
        <v>27</v>
      </c>
      <c r="K618">
        <v>19806</v>
      </c>
      <c r="L618" t="s">
        <v>99</v>
      </c>
      <c r="M618" t="s">
        <v>3125</v>
      </c>
      <c r="N618" t="s">
        <v>49</v>
      </c>
      <c r="O618" t="s">
        <v>93</v>
      </c>
      <c r="P618" t="s">
        <v>4973</v>
      </c>
      <c r="Q618" t="s">
        <v>4961</v>
      </c>
      <c r="R618">
        <v>569.42999999999995</v>
      </c>
      <c r="S618">
        <v>5</v>
      </c>
      <c r="T618">
        <v>0.28999999999999998</v>
      </c>
      <c r="U618">
        <v>363.68</v>
      </c>
    </row>
    <row r="619" spans="1:21" x14ac:dyDescent="0.25">
      <c r="A619" t="s">
        <v>3126</v>
      </c>
      <c r="B619" s="1">
        <v>43890</v>
      </c>
      <c r="C619" s="1">
        <v>43894</v>
      </c>
      <c r="D619" t="s">
        <v>21</v>
      </c>
      <c r="E619" t="s">
        <v>3127</v>
      </c>
      <c r="F619" t="s">
        <v>3128</v>
      </c>
      <c r="G619" t="s">
        <v>77</v>
      </c>
      <c r="H619" t="s">
        <v>3129</v>
      </c>
      <c r="I619" t="s">
        <v>196</v>
      </c>
      <c r="J619" t="s">
        <v>27</v>
      </c>
      <c r="K619">
        <v>8313</v>
      </c>
      <c r="L619" t="s">
        <v>47</v>
      </c>
      <c r="M619" t="s">
        <v>3130</v>
      </c>
      <c r="N619" t="s">
        <v>49</v>
      </c>
      <c r="O619" t="s">
        <v>402</v>
      </c>
      <c r="P619" t="s">
        <v>4977</v>
      </c>
      <c r="Q619" t="s">
        <v>4965</v>
      </c>
      <c r="R619">
        <v>788.31</v>
      </c>
      <c r="S619">
        <v>5</v>
      </c>
      <c r="T619">
        <v>0.5</v>
      </c>
      <c r="U619">
        <v>355.57</v>
      </c>
    </row>
    <row r="620" spans="1:21" x14ac:dyDescent="0.25">
      <c r="A620" t="s">
        <v>3131</v>
      </c>
      <c r="B620" s="1">
        <v>44210</v>
      </c>
      <c r="C620" s="1">
        <v>44213</v>
      </c>
      <c r="D620" t="s">
        <v>52</v>
      </c>
      <c r="E620" t="s">
        <v>3132</v>
      </c>
      <c r="F620" t="s">
        <v>3133</v>
      </c>
      <c r="G620" t="s">
        <v>77</v>
      </c>
      <c r="H620" t="s">
        <v>3134</v>
      </c>
      <c r="I620" t="s">
        <v>390</v>
      </c>
      <c r="J620" t="s">
        <v>27</v>
      </c>
      <c r="K620">
        <v>58501</v>
      </c>
      <c r="L620" t="s">
        <v>47</v>
      </c>
      <c r="M620" t="s">
        <v>3135</v>
      </c>
      <c r="N620" t="s">
        <v>49</v>
      </c>
      <c r="O620" t="s">
        <v>73</v>
      </c>
      <c r="P620" t="s">
        <v>4971</v>
      </c>
      <c r="Q620" t="s">
        <v>4959</v>
      </c>
      <c r="R620">
        <v>816.9</v>
      </c>
      <c r="S620">
        <v>6</v>
      </c>
      <c r="T620">
        <v>0.14000000000000001</v>
      </c>
      <c r="U620">
        <v>653.32000000000005</v>
      </c>
    </row>
    <row r="621" spans="1:21" x14ac:dyDescent="0.25">
      <c r="A621" t="s">
        <v>3136</v>
      </c>
      <c r="B621" s="1">
        <v>44573</v>
      </c>
      <c r="C621" s="1">
        <v>44903</v>
      </c>
      <c r="D621" t="s">
        <v>52</v>
      </c>
      <c r="E621" t="s">
        <v>3137</v>
      </c>
      <c r="F621" t="s">
        <v>3138</v>
      </c>
      <c r="G621" t="s">
        <v>24</v>
      </c>
      <c r="H621" t="s">
        <v>829</v>
      </c>
      <c r="I621" t="s">
        <v>224</v>
      </c>
      <c r="J621" t="s">
        <v>27</v>
      </c>
      <c r="K621">
        <v>59191</v>
      </c>
      <c r="L621" t="s">
        <v>38</v>
      </c>
      <c r="M621" t="s">
        <v>3139</v>
      </c>
      <c r="N621" t="s">
        <v>49</v>
      </c>
      <c r="O621" t="s">
        <v>93</v>
      </c>
      <c r="P621" t="s">
        <v>4973</v>
      </c>
      <c r="Q621" t="s">
        <v>4961</v>
      </c>
      <c r="R621">
        <v>483.61</v>
      </c>
      <c r="S621">
        <v>10</v>
      </c>
      <c r="T621">
        <v>0.01</v>
      </c>
      <c r="U621">
        <v>447.02</v>
      </c>
    </row>
    <row r="622" spans="1:21" x14ac:dyDescent="0.25">
      <c r="A622" t="s">
        <v>3140</v>
      </c>
      <c r="B622" s="1">
        <v>45570</v>
      </c>
      <c r="C622" s="1">
        <v>45423</v>
      </c>
      <c r="D622" t="s">
        <v>52</v>
      </c>
      <c r="E622" t="s">
        <v>3141</v>
      </c>
      <c r="F622" t="s">
        <v>3142</v>
      </c>
      <c r="G622" t="s">
        <v>69</v>
      </c>
      <c r="H622" t="s">
        <v>3143</v>
      </c>
      <c r="I622" t="s">
        <v>56</v>
      </c>
      <c r="J622" t="s">
        <v>27</v>
      </c>
      <c r="K622">
        <v>86151</v>
      </c>
      <c r="L622" t="s">
        <v>38</v>
      </c>
      <c r="M622" t="s">
        <v>3144</v>
      </c>
      <c r="N622" t="s">
        <v>30</v>
      </c>
      <c r="O622" t="s">
        <v>81</v>
      </c>
      <c r="P622" t="s">
        <v>4972</v>
      </c>
      <c r="Q622" t="s">
        <v>4960</v>
      </c>
      <c r="R622">
        <v>782.97</v>
      </c>
      <c r="S622">
        <v>7</v>
      </c>
      <c r="T622">
        <v>0.06</v>
      </c>
      <c r="U622">
        <v>688.72</v>
      </c>
    </row>
    <row r="623" spans="1:21" x14ac:dyDescent="0.25">
      <c r="A623" t="s">
        <v>3145</v>
      </c>
      <c r="B623" s="1">
        <v>43969</v>
      </c>
      <c r="C623" s="1">
        <v>43970</v>
      </c>
      <c r="D623" t="s">
        <v>42</v>
      </c>
      <c r="E623" t="s">
        <v>3146</v>
      </c>
      <c r="F623" t="s">
        <v>3147</v>
      </c>
      <c r="G623" t="s">
        <v>24</v>
      </c>
      <c r="H623" t="s">
        <v>3148</v>
      </c>
      <c r="I623" t="s">
        <v>37</v>
      </c>
      <c r="J623" t="s">
        <v>27</v>
      </c>
      <c r="K623">
        <v>90803</v>
      </c>
      <c r="L623" t="s">
        <v>38</v>
      </c>
      <c r="M623" t="s">
        <v>3149</v>
      </c>
      <c r="N623" t="s">
        <v>64</v>
      </c>
      <c r="O623" t="s">
        <v>226</v>
      </c>
      <c r="P623" t="s">
        <v>4976</v>
      </c>
      <c r="Q623" t="s">
        <v>4964</v>
      </c>
      <c r="R623">
        <v>151.05000000000001</v>
      </c>
      <c r="S623">
        <v>10</v>
      </c>
      <c r="T623">
        <v>0.26</v>
      </c>
      <c r="U623">
        <v>97.02</v>
      </c>
    </row>
    <row r="624" spans="1:21" x14ac:dyDescent="0.25">
      <c r="A624" t="s">
        <v>3150</v>
      </c>
      <c r="B624" s="1">
        <v>44749</v>
      </c>
      <c r="C624" s="1">
        <v>44754</v>
      </c>
      <c r="D624" t="s">
        <v>52</v>
      </c>
      <c r="E624" t="s">
        <v>3151</v>
      </c>
      <c r="F624" t="s">
        <v>3152</v>
      </c>
      <c r="G624" t="s">
        <v>69</v>
      </c>
      <c r="H624" t="s">
        <v>3153</v>
      </c>
      <c r="I624" t="s">
        <v>86</v>
      </c>
      <c r="J624" t="s">
        <v>27</v>
      </c>
      <c r="K624">
        <v>56254</v>
      </c>
      <c r="L624" t="s">
        <v>28</v>
      </c>
      <c r="M624" t="s">
        <v>3154</v>
      </c>
      <c r="N624" t="s">
        <v>30</v>
      </c>
      <c r="O624" t="s">
        <v>81</v>
      </c>
      <c r="P624" t="s">
        <v>4972</v>
      </c>
      <c r="Q624" t="s">
        <v>4960</v>
      </c>
      <c r="R624">
        <v>18.850000000000001</v>
      </c>
      <c r="S624">
        <v>4</v>
      </c>
      <c r="T624">
        <v>0.01</v>
      </c>
      <c r="U624">
        <v>-1.82</v>
      </c>
    </row>
    <row r="625" spans="1:21" x14ac:dyDescent="0.25">
      <c r="A625" t="s">
        <v>3155</v>
      </c>
      <c r="B625" s="1">
        <v>44579</v>
      </c>
      <c r="C625" s="1">
        <v>44580</v>
      </c>
      <c r="D625" t="s">
        <v>21</v>
      </c>
      <c r="E625" t="s">
        <v>3156</v>
      </c>
      <c r="F625" t="s">
        <v>3157</v>
      </c>
      <c r="G625" t="s">
        <v>77</v>
      </c>
      <c r="H625" t="s">
        <v>3158</v>
      </c>
      <c r="I625" t="s">
        <v>196</v>
      </c>
      <c r="J625" t="s">
        <v>27</v>
      </c>
      <c r="K625">
        <v>61415</v>
      </c>
      <c r="L625" t="s">
        <v>38</v>
      </c>
      <c r="M625" t="s">
        <v>494</v>
      </c>
      <c r="N625" t="s">
        <v>64</v>
      </c>
      <c r="O625" t="s">
        <v>125</v>
      </c>
      <c r="P625" t="s">
        <v>4974</v>
      </c>
      <c r="Q625" t="s">
        <v>4962</v>
      </c>
      <c r="R625">
        <v>598.41999999999996</v>
      </c>
      <c r="S625">
        <v>7</v>
      </c>
      <c r="T625">
        <v>0.25</v>
      </c>
      <c r="U625">
        <v>429.95</v>
      </c>
    </row>
    <row r="626" spans="1:21" x14ac:dyDescent="0.25">
      <c r="A626" t="s">
        <v>3159</v>
      </c>
      <c r="B626" s="1">
        <v>44149</v>
      </c>
      <c r="C626" s="1">
        <v>44155</v>
      </c>
      <c r="D626" t="s">
        <v>21</v>
      </c>
      <c r="E626" t="s">
        <v>3160</v>
      </c>
      <c r="F626" t="s">
        <v>3161</v>
      </c>
      <c r="G626" t="s">
        <v>77</v>
      </c>
      <c r="H626" t="s">
        <v>3162</v>
      </c>
      <c r="I626" t="s">
        <v>26</v>
      </c>
      <c r="J626" t="s">
        <v>27</v>
      </c>
      <c r="K626">
        <v>7787</v>
      </c>
      <c r="L626" t="s">
        <v>38</v>
      </c>
      <c r="M626" t="s">
        <v>3163</v>
      </c>
      <c r="N626" t="s">
        <v>30</v>
      </c>
      <c r="O626" t="s">
        <v>81</v>
      </c>
      <c r="P626" t="s">
        <v>4972</v>
      </c>
      <c r="Q626" t="s">
        <v>4960</v>
      </c>
      <c r="R626">
        <v>627.89</v>
      </c>
      <c r="S626">
        <v>2</v>
      </c>
      <c r="T626">
        <v>0.28000000000000003</v>
      </c>
      <c r="U626">
        <v>423.33</v>
      </c>
    </row>
    <row r="627" spans="1:21" x14ac:dyDescent="0.25">
      <c r="A627" t="s">
        <v>3164</v>
      </c>
      <c r="B627" s="1">
        <v>45524</v>
      </c>
      <c r="C627" s="1">
        <v>45525</v>
      </c>
      <c r="D627" t="s">
        <v>33</v>
      </c>
      <c r="E627" t="s">
        <v>3165</v>
      </c>
      <c r="F627" t="s">
        <v>3166</v>
      </c>
      <c r="G627" t="s">
        <v>69</v>
      </c>
      <c r="H627" t="s">
        <v>3167</v>
      </c>
      <c r="I627" t="s">
        <v>196</v>
      </c>
      <c r="J627" t="s">
        <v>27</v>
      </c>
      <c r="K627">
        <v>21126</v>
      </c>
      <c r="L627" t="s">
        <v>38</v>
      </c>
      <c r="M627" t="s">
        <v>3168</v>
      </c>
      <c r="N627" t="s">
        <v>30</v>
      </c>
      <c r="O627" t="s">
        <v>81</v>
      </c>
      <c r="P627" t="s">
        <v>4972</v>
      </c>
      <c r="Q627" t="s">
        <v>4960</v>
      </c>
      <c r="R627">
        <v>91.6</v>
      </c>
      <c r="S627">
        <v>5</v>
      </c>
      <c r="T627">
        <v>0.14000000000000001</v>
      </c>
      <c r="U627">
        <v>36.01</v>
      </c>
    </row>
    <row r="628" spans="1:21" x14ac:dyDescent="0.25">
      <c r="A628" t="s">
        <v>3169</v>
      </c>
      <c r="B628" s="1">
        <v>45031</v>
      </c>
      <c r="C628" s="1">
        <v>45037</v>
      </c>
      <c r="D628" t="s">
        <v>52</v>
      </c>
      <c r="E628" t="s">
        <v>3170</v>
      </c>
      <c r="F628" t="s">
        <v>3171</v>
      </c>
      <c r="G628" t="s">
        <v>77</v>
      </c>
      <c r="H628" t="s">
        <v>3172</v>
      </c>
      <c r="I628" t="s">
        <v>653</v>
      </c>
      <c r="J628" t="s">
        <v>27</v>
      </c>
      <c r="K628">
        <v>13828</v>
      </c>
      <c r="L628" t="s">
        <v>38</v>
      </c>
      <c r="M628" t="s">
        <v>3173</v>
      </c>
      <c r="N628" t="s">
        <v>49</v>
      </c>
      <c r="O628" t="s">
        <v>73</v>
      </c>
      <c r="P628" t="s">
        <v>4971</v>
      </c>
      <c r="Q628" t="s">
        <v>4959</v>
      </c>
      <c r="R628">
        <v>71.599999999999994</v>
      </c>
      <c r="S628">
        <v>9</v>
      </c>
      <c r="T628">
        <v>0.37</v>
      </c>
      <c r="U628">
        <v>4.6500000000000004</v>
      </c>
    </row>
    <row r="629" spans="1:21" x14ac:dyDescent="0.25">
      <c r="A629" t="s">
        <v>3174</v>
      </c>
      <c r="B629" s="1">
        <v>44578</v>
      </c>
      <c r="C629" s="1">
        <v>44583</v>
      </c>
      <c r="D629" t="s">
        <v>52</v>
      </c>
      <c r="E629" t="s">
        <v>3175</v>
      </c>
      <c r="F629" t="s">
        <v>3176</v>
      </c>
      <c r="G629" t="s">
        <v>24</v>
      </c>
      <c r="H629" t="s">
        <v>3177</v>
      </c>
      <c r="I629" t="s">
        <v>105</v>
      </c>
      <c r="J629" t="s">
        <v>27</v>
      </c>
      <c r="K629">
        <v>89223</v>
      </c>
      <c r="L629" t="s">
        <v>47</v>
      </c>
      <c r="M629" t="s">
        <v>3178</v>
      </c>
      <c r="N629" t="s">
        <v>49</v>
      </c>
      <c r="O629" t="s">
        <v>93</v>
      </c>
      <c r="P629" t="s">
        <v>4973</v>
      </c>
      <c r="Q629" t="s">
        <v>4961</v>
      </c>
      <c r="R629">
        <v>653.29999999999995</v>
      </c>
      <c r="S629">
        <v>5</v>
      </c>
      <c r="T629">
        <v>0.18</v>
      </c>
      <c r="U629">
        <v>492</v>
      </c>
    </row>
    <row r="630" spans="1:21" x14ac:dyDescent="0.25">
      <c r="A630" t="s">
        <v>3179</v>
      </c>
      <c r="B630" s="1">
        <v>44723</v>
      </c>
      <c r="C630" s="1">
        <v>44877</v>
      </c>
      <c r="D630" t="s">
        <v>33</v>
      </c>
      <c r="E630" t="s">
        <v>3180</v>
      </c>
      <c r="F630" t="s">
        <v>3181</v>
      </c>
      <c r="G630" t="s">
        <v>69</v>
      </c>
      <c r="H630" t="s">
        <v>3182</v>
      </c>
      <c r="I630" t="s">
        <v>269</v>
      </c>
      <c r="J630" t="s">
        <v>27</v>
      </c>
      <c r="K630">
        <v>30804</v>
      </c>
      <c r="L630" t="s">
        <v>38</v>
      </c>
      <c r="M630" t="s">
        <v>3183</v>
      </c>
      <c r="N630" t="s">
        <v>64</v>
      </c>
      <c r="O630" t="s">
        <v>137</v>
      </c>
      <c r="P630" t="s">
        <v>4975</v>
      </c>
      <c r="Q630" t="s">
        <v>4963</v>
      </c>
      <c r="R630">
        <v>617.94000000000005</v>
      </c>
      <c r="S630">
        <v>8</v>
      </c>
      <c r="T630">
        <v>0.21</v>
      </c>
      <c r="U630">
        <v>454.02</v>
      </c>
    </row>
    <row r="631" spans="1:21" x14ac:dyDescent="0.25">
      <c r="A631" t="s">
        <v>3184</v>
      </c>
      <c r="B631" s="1">
        <v>44534</v>
      </c>
      <c r="C631" s="1">
        <v>44299</v>
      </c>
      <c r="D631" t="s">
        <v>52</v>
      </c>
      <c r="E631" t="s">
        <v>3185</v>
      </c>
      <c r="F631" t="s">
        <v>3186</v>
      </c>
      <c r="G631" t="s">
        <v>24</v>
      </c>
      <c r="H631" t="s">
        <v>3187</v>
      </c>
      <c r="I631" t="s">
        <v>202</v>
      </c>
      <c r="J631" t="s">
        <v>27</v>
      </c>
      <c r="K631">
        <v>76810</v>
      </c>
      <c r="L631" t="s">
        <v>47</v>
      </c>
      <c r="M631" t="s">
        <v>3188</v>
      </c>
      <c r="N631" t="s">
        <v>49</v>
      </c>
      <c r="O631" t="s">
        <v>50</v>
      </c>
      <c r="P631" t="s">
        <v>4968</v>
      </c>
      <c r="Q631" t="s">
        <v>4956</v>
      </c>
      <c r="R631">
        <v>918.22</v>
      </c>
      <c r="S631">
        <v>1</v>
      </c>
      <c r="T631">
        <v>0.41</v>
      </c>
      <c r="U631">
        <v>495.56</v>
      </c>
    </row>
    <row r="632" spans="1:21" x14ac:dyDescent="0.25">
      <c r="A632" t="s">
        <v>3189</v>
      </c>
      <c r="B632" s="1">
        <v>44725</v>
      </c>
      <c r="C632" s="1">
        <v>44728</v>
      </c>
      <c r="D632" t="s">
        <v>21</v>
      </c>
      <c r="E632" t="s">
        <v>3190</v>
      </c>
      <c r="F632" t="s">
        <v>3191</v>
      </c>
      <c r="G632" t="s">
        <v>77</v>
      </c>
      <c r="H632" t="s">
        <v>3192</v>
      </c>
      <c r="I632" t="s">
        <v>26</v>
      </c>
      <c r="J632" t="s">
        <v>27</v>
      </c>
      <c r="K632">
        <v>11931</v>
      </c>
      <c r="L632" t="s">
        <v>38</v>
      </c>
      <c r="M632" t="s">
        <v>3193</v>
      </c>
      <c r="N632" t="s">
        <v>30</v>
      </c>
      <c r="O632" t="s">
        <v>31</v>
      </c>
      <c r="P632" t="s">
        <v>4966</v>
      </c>
      <c r="Q632" t="s">
        <v>4954</v>
      </c>
      <c r="R632">
        <v>471.13</v>
      </c>
      <c r="S632">
        <v>3</v>
      </c>
      <c r="T632">
        <v>0.2</v>
      </c>
      <c r="U632">
        <v>369.4</v>
      </c>
    </row>
    <row r="633" spans="1:21" x14ac:dyDescent="0.25">
      <c r="A633" t="s">
        <v>3194</v>
      </c>
      <c r="B633" s="1">
        <v>44283</v>
      </c>
      <c r="C633" s="1">
        <v>44288</v>
      </c>
      <c r="D633" t="s">
        <v>52</v>
      </c>
      <c r="E633" t="s">
        <v>3195</v>
      </c>
      <c r="F633" t="s">
        <v>3196</v>
      </c>
      <c r="G633" t="s">
        <v>77</v>
      </c>
      <c r="H633" t="s">
        <v>3197</v>
      </c>
      <c r="I633" t="s">
        <v>291</v>
      </c>
      <c r="J633" t="s">
        <v>27</v>
      </c>
      <c r="K633">
        <v>27201</v>
      </c>
      <c r="L633" t="s">
        <v>99</v>
      </c>
      <c r="M633" t="s">
        <v>3198</v>
      </c>
      <c r="N633" t="s">
        <v>49</v>
      </c>
      <c r="O633" t="s">
        <v>73</v>
      </c>
      <c r="P633" t="s">
        <v>4971</v>
      </c>
      <c r="Q633" t="s">
        <v>4959</v>
      </c>
      <c r="R633">
        <v>230.98</v>
      </c>
      <c r="S633">
        <v>1</v>
      </c>
      <c r="T633">
        <v>0.1</v>
      </c>
      <c r="U633">
        <v>204.09</v>
      </c>
    </row>
    <row r="634" spans="1:21" x14ac:dyDescent="0.25">
      <c r="A634" t="s">
        <v>3199</v>
      </c>
      <c r="B634" s="1">
        <v>44101</v>
      </c>
      <c r="C634" s="1">
        <v>44107</v>
      </c>
      <c r="D634" t="s">
        <v>21</v>
      </c>
      <c r="E634" t="s">
        <v>3200</v>
      </c>
      <c r="F634" t="s">
        <v>3201</v>
      </c>
      <c r="G634" t="s">
        <v>24</v>
      </c>
      <c r="H634" t="s">
        <v>3202</v>
      </c>
      <c r="I634" t="s">
        <v>766</v>
      </c>
      <c r="J634" t="s">
        <v>27</v>
      </c>
      <c r="K634">
        <v>21427</v>
      </c>
      <c r="L634" t="s">
        <v>99</v>
      </c>
      <c r="M634" t="s">
        <v>791</v>
      </c>
      <c r="N634" t="s">
        <v>49</v>
      </c>
      <c r="O634" t="s">
        <v>93</v>
      </c>
      <c r="P634" t="s">
        <v>4973</v>
      </c>
      <c r="Q634" t="s">
        <v>4961</v>
      </c>
      <c r="R634">
        <v>353.11</v>
      </c>
      <c r="S634">
        <v>4</v>
      </c>
      <c r="T634">
        <v>0.2</v>
      </c>
      <c r="U634">
        <v>260.04000000000002</v>
      </c>
    </row>
    <row r="635" spans="1:21" x14ac:dyDescent="0.25">
      <c r="A635" t="s">
        <v>3203</v>
      </c>
      <c r="B635" s="1">
        <v>43912</v>
      </c>
      <c r="C635" s="1">
        <v>43914</v>
      </c>
      <c r="D635" t="s">
        <v>33</v>
      </c>
      <c r="E635" t="s">
        <v>3204</v>
      </c>
      <c r="F635" t="s">
        <v>3205</v>
      </c>
      <c r="G635" t="s">
        <v>69</v>
      </c>
      <c r="H635" t="s">
        <v>3206</v>
      </c>
      <c r="I635" t="s">
        <v>891</v>
      </c>
      <c r="J635" t="s">
        <v>27</v>
      </c>
      <c r="K635">
        <v>41738</v>
      </c>
      <c r="L635" t="s">
        <v>38</v>
      </c>
      <c r="M635" t="s">
        <v>3207</v>
      </c>
      <c r="N635" t="s">
        <v>64</v>
      </c>
      <c r="O635" t="s">
        <v>125</v>
      </c>
      <c r="P635" t="s">
        <v>4974</v>
      </c>
      <c r="Q635" t="s">
        <v>4962</v>
      </c>
      <c r="R635">
        <v>305.67</v>
      </c>
      <c r="S635">
        <v>9</v>
      </c>
      <c r="T635">
        <v>0.18</v>
      </c>
      <c r="U635">
        <v>204.36</v>
      </c>
    </row>
    <row r="636" spans="1:21" x14ac:dyDescent="0.25">
      <c r="A636" t="s">
        <v>3208</v>
      </c>
      <c r="B636" s="1">
        <v>45372</v>
      </c>
      <c r="C636" s="1">
        <v>45376</v>
      </c>
      <c r="D636" t="s">
        <v>21</v>
      </c>
      <c r="E636" t="s">
        <v>3209</v>
      </c>
      <c r="F636" t="s">
        <v>3210</v>
      </c>
      <c r="G636" t="s">
        <v>69</v>
      </c>
      <c r="H636" t="s">
        <v>3211</v>
      </c>
      <c r="I636" t="s">
        <v>46</v>
      </c>
      <c r="J636" t="s">
        <v>27</v>
      </c>
      <c r="K636">
        <v>47587</v>
      </c>
      <c r="L636" t="s">
        <v>38</v>
      </c>
      <c r="M636" t="s">
        <v>3212</v>
      </c>
      <c r="N636" t="s">
        <v>64</v>
      </c>
      <c r="O636" t="s">
        <v>137</v>
      </c>
      <c r="P636" t="s">
        <v>4975</v>
      </c>
      <c r="Q636" t="s">
        <v>4963</v>
      </c>
      <c r="R636">
        <v>699.2</v>
      </c>
      <c r="S636">
        <v>8</v>
      </c>
      <c r="T636">
        <v>0.21</v>
      </c>
      <c r="U636">
        <v>529.52</v>
      </c>
    </row>
    <row r="637" spans="1:21" x14ac:dyDescent="0.25">
      <c r="A637" t="s">
        <v>3213</v>
      </c>
      <c r="B637" s="1">
        <v>44069</v>
      </c>
      <c r="C637" s="1">
        <v>44071</v>
      </c>
      <c r="D637" t="s">
        <v>21</v>
      </c>
      <c r="E637" t="s">
        <v>3214</v>
      </c>
      <c r="F637" t="s">
        <v>3215</v>
      </c>
      <c r="G637" t="s">
        <v>77</v>
      </c>
      <c r="H637" t="s">
        <v>3216</v>
      </c>
      <c r="I637" t="s">
        <v>213</v>
      </c>
      <c r="J637" t="s">
        <v>27</v>
      </c>
      <c r="K637">
        <v>21192</v>
      </c>
      <c r="L637" t="s">
        <v>99</v>
      </c>
      <c r="M637" t="s">
        <v>3217</v>
      </c>
      <c r="N637" t="s">
        <v>49</v>
      </c>
      <c r="O637" t="s">
        <v>93</v>
      </c>
      <c r="P637" t="s">
        <v>4973</v>
      </c>
      <c r="Q637" t="s">
        <v>4961</v>
      </c>
      <c r="R637">
        <v>689.73</v>
      </c>
      <c r="S637">
        <v>2</v>
      </c>
      <c r="T637">
        <v>0.15</v>
      </c>
      <c r="U637">
        <v>565.71</v>
      </c>
    </row>
    <row r="638" spans="1:21" x14ac:dyDescent="0.25">
      <c r="A638" t="s">
        <v>3218</v>
      </c>
      <c r="B638" s="1">
        <v>44013</v>
      </c>
      <c r="C638" s="1">
        <v>43840</v>
      </c>
      <c r="D638" t="s">
        <v>42</v>
      </c>
      <c r="E638" t="s">
        <v>3219</v>
      </c>
      <c r="F638" t="s">
        <v>3220</v>
      </c>
      <c r="G638" t="s">
        <v>69</v>
      </c>
      <c r="H638" t="s">
        <v>3221</v>
      </c>
      <c r="I638" t="s">
        <v>592</v>
      </c>
      <c r="J638" t="s">
        <v>27</v>
      </c>
      <c r="K638">
        <v>93171</v>
      </c>
      <c r="L638" t="s">
        <v>38</v>
      </c>
      <c r="M638" t="s">
        <v>3222</v>
      </c>
      <c r="N638" t="s">
        <v>30</v>
      </c>
      <c r="O638" t="s">
        <v>40</v>
      </c>
      <c r="P638" t="s">
        <v>4967</v>
      </c>
      <c r="Q638" t="s">
        <v>4955</v>
      </c>
      <c r="R638">
        <v>655.88</v>
      </c>
      <c r="S638">
        <v>9</v>
      </c>
      <c r="T638">
        <v>0.25</v>
      </c>
      <c r="U638">
        <v>454</v>
      </c>
    </row>
    <row r="639" spans="1:21" x14ac:dyDescent="0.25">
      <c r="A639" t="s">
        <v>3223</v>
      </c>
      <c r="B639" s="1">
        <v>43953</v>
      </c>
      <c r="C639" s="1">
        <v>43868</v>
      </c>
      <c r="D639" t="s">
        <v>52</v>
      </c>
      <c r="E639" t="s">
        <v>3224</v>
      </c>
      <c r="F639" t="s">
        <v>3225</v>
      </c>
      <c r="G639" t="s">
        <v>69</v>
      </c>
      <c r="H639" t="s">
        <v>3226</v>
      </c>
      <c r="I639" t="s">
        <v>434</v>
      </c>
      <c r="J639" t="s">
        <v>27</v>
      </c>
      <c r="K639">
        <v>92231</v>
      </c>
      <c r="L639" t="s">
        <v>28</v>
      </c>
      <c r="M639" t="s">
        <v>3227</v>
      </c>
      <c r="N639" t="s">
        <v>30</v>
      </c>
      <c r="O639" t="s">
        <v>31</v>
      </c>
      <c r="P639" t="s">
        <v>4966</v>
      </c>
      <c r="Q639" t="s">
        <v>4954</v>
      </c>
      <c r="R639">
        <v>546.76</v>
      </c>
      <c r="S639">
        <v>10</v>
      </c>
      <c r="T639">
        <v>0.27</v>
      </c>
      <c r="U639">
        <v>357.57</v>
      </c>
    </row>
    <row r="640" spans="1:21" x14ac:dyDescent="0.25">
      <c r="A640" t="s">
        <v>3228</v>
      </c>
      <c r="B640" s="1">
        <v>45522</v>
      </c>
      <c r="C640" s="1">
        <v>45525</v>
      </c>
      <c r="D640" t="s">
        <v>33</v>
      </c>
      <c r="E640" t="s">
        <v>3229</v>
      </c>
      <c r="F640" t="s">
        <v>3230</v>
      </c>
      <c r="G640" t="s">
        <v>77</v>
      </c>
      <c r="H640" t="s">
        <v>3231</v>
      </c>
      <c r="I640" t="s">
        <v>196</v>
      </c>
      <c r="J640" t="s">
        <v>27</v>
      </c>
      <c r="K640">
        <v>40971</v>
      </c>
      <c r="L640" t="s">
        <v>47</v>
      </c>
      <c r="M640" t="s">
        <v>3232</v>
      </c>
      <c r="N640" t="s">
        <v>64</v>
      </c>
      <c r="O640" t="s">
        <v>65</v>
      </c>
      <c r="P640" t="s">
        <v>4970</v>
      </c>
      <c r="Q640" t="s">
        <v>4958</v>
      </c>
      <c r="R640">
        <v>456.13</v>
      </c>
      <c r="S640">
        <v>8</v>
      </c>
      <c r="T640">
        <v>7.0000000000000007E-2</v>
      </c>
      <c r="U640">
        <v>399.16</v>
      </c>
    </row>
    <row r="641" spans="1:21" x14ac:dyDescent="0.25">
      <c r="A641" t="s">
        <v>3233</v>
      </c>
      <c r="B641" s="1">
        <v>44451</v>
      </c>
      <c r="C641" s="1">
        <v>44540</v>
      </c>
      <c r="D641" t="s">
        <v>42</v>
      </c>
      <c r="E641" t="s">
        <v>3234</v>
      </c>
      <c r="F641" t="s">
        <v>3235</v>
      </c>
      <c r="G641" t="s">
        <v>77</v>
      </c>
      <c r="H641" t="s">
        <v>3236</v>
      </c>
      <c r="I641" t="s">
        <v>334</v>
      </c>
      <c r="J641" t="s">
        <v>27</v>
      </c>
      <c r="K641">
        <v>67715</v>
      </c>
      <c r="L641" t="s">
        <v>28</v>
      </c>
      <c r="M641" t="s">
        <v>3237</v>
      </c>
      <c r="N641" t="s">
        <v>30</v>
      </c>
      <c r="O641" t="s">
        <v>81</v>
      </c>
      <c r="P641" t="s">
        <v>4972</v>
      </c>
      <c r="Q641" t="s">
        <v>4960</v>
      </c>
      <c r="R641">
        <v>182.96</v>
      </c>
      <c r="S641">
        <v>4</v>
      </c>
      <c r="T641">
        <v>0.16</v>
      </c>
      <c r="U641">
        <v>116.38</v>
      </c>
    </row>
    <row r="642" spans="1:21" x14ac:dyDescent="0.25">
      <c r="A642" t="s">
        <v>3238</v>
      </c>
      <c r="B642" s="1">
        <v>44715</v>
      </c>
      <c r="C642" s="1">
        <v>44629</v>
      </c>
      <c r="D642" t="s">
        <v>21</v>
      </c>
      <c r="E642" t="s">
        <v>3239</v>
      </c>
      <c r="F642" t="s">
        <v>3240</v>
      </c>
      <c r="G642" t="s">
        <v>24</v>
      </c>
      <c r="H642" t="s">
        <v>3241</v>
      </c>
      <c r="I642" t="s">
        <v>196</v>
      </c>
      <c r="J642" t="s">
        <v>27</v>
      </c>
      <c r="K642">
        <v>99484</v>
      </c>
      <c r="L642" t="s">
        <v>28</v>
      </c>
      <c r="M642" t="s">
        <v>3242</v>
      </c>
      <c r="N642" t="s">
        <v>30</v>
      </c>
      <c r="O642" t="s">
        <v>40</v>
      </c>
      <c r="P642" t="s">
        <v>4967</v>
      </c>
      <c r="Q642" t="s">
        <v>4955</v>
      </c>
      <c r="R642">
        <v>622.84</v>
      </c>
      <c r="S642">
        <v>1</v>
      </c>
      <c r="T642">
        <v>0.15</v>
      </c>
      <c r="U642">
        <v>508.45</v>
      </c>
    </row>
    <row r="643" spans="1:21" x14ac:dyDescent="0.25">
      <c r="A643" t="s">
        <v>3243</v>
      </c>
      <c r="B643" s="1">
        <v>44560</v>
      </c>
      <c r="C643" s="1">
        <v>44563</v>
      </c>
      <c r="D643" t="s">
        <v>21</v>
      </c>
      <c r="E643" t="s">
        <v>3244</v>
      </c>
      <c r="F643" t="s">
        <v>3245</v>
      </c>
      <c r="G643" t="s">
        <v>77</v>
      </c>
      <c r="H643" t="s">
        <v>3246</v>
      </c>
      <c r="I643" t="s">
        <v>592</v>
      </c>
      <c r="J643" t="s">
        <v>27</v>
      </c>
      <c r="K643">
        <v>78908</v>
      </c>
      <c r="L643" t="s">
        <v>47</v>
      </c>
      <c r="M643" t="s">
        <v>3247</v>
      </c>
      <c r="N643" t="s">
        <v>64</v>
      </c>
      <c r="O643" t="s">
        <v>125</v>
      </c>
      <c r="P643" t="s">
        <v>4974</v>
      </c>
      <c r="Q643" t="s">
        <v>4962</v>
      </c>
      <c r="R643">
        <v>990.26</v>
      </c>
      <c r="S643">
        <v>5</v>
      </c>
      <c r="T643">
        <v>0.14000000000000001</v>
      </c>
      <c r="U643">
        <v>803.29</v>
      </c>
    </row>
    <row r="644" spans="1:21" x14ac:dyDescent="0.25">
      <c r="A644" t="s">
        <v>3248</v>
      </c>
      <c r="B644" s="1">
        <v>43958</v>
      </c>
      <c r="C644" s="1">
        <v>44024</v>
      </c>
      <c r="D644" t="s">
        <v>52</v>
      </c>
      <c r="E644" t="s">
        <v>3249</v>
      </c>
      <c r="F644" t="s">
        <v>3250</v>
      </c>
      <c r="G644" t="s">
        <v>77</v>
      </c>
      <c r="H644" t="s">
        <v>3251</v>
      </c>
      <c r="I644" t="s">
        <v>285</v>
      </c>
      <c r="J644" t="s">
        <v>27</v>
      </c>
      <c r="K644">
        <v>22587</v>
      </c>
      <c r="L644" t="s">
        <v>38</v>
      </c>
      <c r="M644" t="s">
        <v>3252</v>
      </c>
      <c r="N644" t="s">
        <v>64</v>
      </c>
      <c r="O644" t="s">
        <v>226</v>
      </c>
      <c r="P644" t="s">
        <v>4976</v>
      </c>
      <c r="Q644" t="s">
        <v>4964</v>
      </c>
      <c r="R644">
        <v>426.82</v>
      </c>
      <c r="S644">
        <v>5</v>
      </c>
      <c r="T644">
        <v>0.19</v>
      </c>
      <c r="U644">
        <v>311.62</v>
      </c>
    </row>
    <row r="645" spans="1:21" x14ac:dyDescent="0.25">
      <c r="A645" t="s">
        <v>3253</v>
      </c>
      <c r="B645" s="1">
        <v>43997</v>
      </c>
      <c r="C645" s="1">
        <v>43998</v>
      </c>
      <c r="D645" t="s">
        <v>52</v>
      </c>
      <c r="E645" t="s">
        <v>3254</v>
      </c>
      <c r="F645" t="s">
        <v>3255</v>
      </c>
      <c r="G645" t="s">
        <v>77</v>
      </c>
      <c r="H645" t="s">
        <v>3256</v>
      </c>
      <c r="I645" t="s">
        <v>237</v>
      </c>
      <c r="J645" t="s">
        <v>27</v>
      </c>
      <c r="K645">
        <v>49064</v>
      </c>
      <c r="L645" t="s">
        <v>38</v>
      </c>
      <c r="M645" t="s">
        <v>3257</v>
      </c>
      <c r="N645" t="s">
        <v>64</v>
      </c>
      <c r="O645" t="s">
        <v>125</v>
      </c>
      <c r="P645" t="s">
        <v>4974</v>
      </c>
      <c r="Q645" t="s">
        <v>4962</v>
      </c>
      <c r="R645">
        <v>645.66999999999996</v>
      </c>
      <c r="S645">
        <v>3</v>
      </c>
      <c r="T645">
        <v>0.27</v>
      </c>
      <c r="U645">
        <v>451.43</v>
      </c>
    </row>
    <row r="646" spans="1:21" x14ac:dyDescent="0.25">
      <c r="A646" t="s">
        <v>3258</v>
      </c>
      <c r="B646" s="1">
        <v>44442</v>
      </c>
      <c r="C646" s="1">
        <v>44265</v>
      </c>
      <c r="D646" t="s">
        <v>52</v>
      </c>
      <c r="E646" t="s">
        <v>3259</v>
      </c>
      <c r="F646" t="s">
        <v>3260</v>
      </c>
      <c r="G646" t="s">
        <v>77</v>
      </c>
      <c r="H646" t="s">
        <v>3261</v>
      </c>
      <c r="I646" t="s">
        <v>434</v>
      </c>
      <c r="J646" t="s">
        <v>27</v>
      </c>
      <c r="K646">
        <v>91277</v>
      </c>
      <c r="L646" t="s">
        <v>99</v>
      </c>
      <c r="M646" t="s">
        <v>3262</v>
      </c>
      <c r="N646" t="s">
        <v>49</v>
      </c>
      <c r="O646" t="s">
        <v>93</v>
      </c>
      <c r="P646" t="s">
        <v>4973</v>
      </c>
      <c r="Q646" t="s">
        <v>4961</v>
      </c>
      <c r="R646">
        <v>939.1</v>
      </c>
      <c r="S646">
        <v>1</v>
      </c>
      <c r="T646">
        <v>0.28000000000000003</v>
      </c>
      <c r="U646">
        <v>633.83000000000004</v>
      </c>
    </row>
    <row r="647" spans="1:21" x14ac:dyDescent="0.25">
      <c r="A647" t="s">
        <v>3263</v>
      </c>
      <c r="B647" s="1">
        <v>44087</v>
      </c>
      <c r="C647" s="1">
        <v>44094</v>
      </c>
      <c r="D647" t="s">
        <v>33</v>
      </c>
      <c r="E647" t="s">
        <v>3264</v>
      </c>
      <c r="F647" t="s">
        <v>3265</v>
      </c>
      <c r="G647" t="s">
        <v>77</v>
      </c>
      <c r="H647" t="s">
        <v>3266</v>
      </c>
      <c r="I647" t="s">
        <v>478</v>
      </c>
      <c r="J647" t="s">
        <v>27</v>
      </c>
      <c r="K647">
        <v>54116</v>
      </c>
      <c r="L647" t="s">
        <v>38</v>
      </c>
      <c r="M647" t="s">
        <v>3267</v>
      </c>
      <c r="N647" t="s">
        <v>30</v>
      </c>
      <c r="O647" t="s">
        <v>40</v>
      </c>
      <c r="P647" t="s">
        <v>4967</v>
      </c>
      <c r="Q647" t="s">
        <v>4955</v>
      </c>
      <c r="R647">
        <v>362.11</v>
      </c>
      <c r="S647">
        <v>10</v>
      </c>
      <c r="T647">
        <v>0.24</v>
      </c>
      <c r="U647">
        <v>270.66000000000003</v>
      </c>
    </row>
    <row r="648" spans="1:21" x14ac:dyDescent="0.25">
      <c r="A648" t="s">
        <v>3268</v>
      </c>
      <c r="B648" s="1">
        <v>45562</v>
      </c>
      <c r="C648" s="1">
        <v>45567</v>
      </c>
      <c r="D648" t="s">
        <v>52</v>
      </c>
      <c r="E648" t="s">
        <v>3269</v>
      </c>
      <c r="F648" t="s">
        <v>3270</v>
      </c>
      <c r="G648" t="s">
        <v>24</v>
      </c>
      <c r="H648" t="s">
        <v>3271</v>
      </c>
      <c r="I648" t="s">
        <v>446</v>
      </c>
      <c r="J648" t="s">
        <v>27</v>
      </c>
      <c r="K648">
        <v>74069</v>
      </c>
      <c r="L648" t="s">
        <v>28</v>
      </c>
      <c r="M648" t="s">
        <v>3272</v>
      </c>
      <c r="N648" t="s">
        <v>49</v>
      </c>
      <c r="O648" t="s">
        <v>402</v>
      </c>
      <c r="P648" t="s">
        <v>4977</v>
      </c>
      <c r="Q648" t="s">
        <v>4965</v>
      </c>
      <c r="R648">
        <v>12.05</v>
      </c>
      <c r="S648">
        <v>7</v>
      </c>
      <c r="T648">
        <v>0.39</v>
      </c>
      <c r="U648">
        <v>-12.95</v>
      </c>
    </row>
    <row r="649" spans="1:21" x14ac:dyDescent="0.25">
      <c r="A649" t="s">
        <v>3273</v>
      </c>
      <c r="B649" s="1">
        <v>44104</v>
      </c>
      <c r="C649" s="1">
        <v>44109</v>
      </c>
      <c r="D649" t="s">
        <v>21</v>
      </c>
      <c r="E649" t="s">
        <v>3274</v>
      </c>
      <c r="F649" t="s">
        <v>3275</v>
      </c>
      <c r="G649" t="s">
        <v>69</v>
      </c>
      <c r="H649" t="s">
        <v>3276</v>
      </c>
      <c r="I649" t="s">
        <v>196</v>
      </c>
      <c r="J649" t="s">
        <v>27</v>
      </c>
      <c r="K649">
        <v>42106</v>
      </c>
      <c r="L649" t="s">
        <v>28</v>
      </c>
      <c r="M649" t="s">
        <v>3277</v>
      </c>
      <c r="N649" t="s">
        <v>30</v>
      </c>
      <c r="O649" t="s">
        <v>58</v>
      </c>
      <c r="P649" t="s">
        <v>4969</v>
      </c>
      <c r="Q649" t="s">
        <v>4957</v>
      </c>
      <c r="R649">
        <v>622.02</v>
      </c>
      <c r="S649">
        <v>9</v>
      </c>
      <c r="T649">
        <v>0.03</v>
      </c>
      <c r="U649">
        <v>588.92999999999995</v>
      </c>
    </row>
    <row r="650" spans="1:21" x14ac:dyDescent="0.25">
      <c r="A650" t="s">
        <v>3278</v>
      </c>
      <c r="B650" s="1">
        <v>44877</v>
      </c>
      <c r="C650" s="1">
        <v>44911</v>
      </c>
      <c r="D650" t="s">
        <v>21</v>
      </c>
      <c r="E650" t="s">
        <v>3279</v>
      </c>
      <c r="F650" t="s">
        <v>3280</v>
      </c>
      <c r="G650" t="s">
        <v>77</v>
      </c>
      <c r="H650" t="s">
        <v>3281</v>
      </c>
      <c r="I650" t="s">
        <v>86</v>
      </c>
      <c r="J650" t="s">
        <v>27</v>
      </c>
      <c r="K650">
        <v>31772</v>
      </c>
      <c r="L650" t="s">
        <v>47</v>
      </c>
      <c r="M650" t="s">
        <v>3282</v>
      </c>
      <c r="N650" t="s">
        <v>49</v>
      </c>
      <c r="O650" t="s">
        <v>93</v>
      </c>
      <c r="P650" t="s">
        <v>4973</v>
      </c>
      <c r="Q650" t="s">
        <v>4961</v>
      </c>
      <c r="R650">
        <v>808.69</v>
      </c>
      <c r="S650">
        <v>7</v>
      </c>
      <c r="T650">
        <v>0.3</v>
      </c>
      <c r="U650">
        <v>529.89</v>
      </c>
    </row>
    <row r="651" spans="1:21" x14ac:dyDescent="0.25">
      <c r="A651" t="s">
        <v>3283</v>
      </c>
      <c r="B651" s="1">
        <v>44620</v>
      </c>
      <c r="C651" s="1">
        <v>44621</v>
      </c>
      <c r="D651" t="s">
        <v>42</v>
      </c>
      <c r="E651" t="s">
        <v>3284</v>
      </c>
      <c r="F651" t="s">
        <v>3285</v>
      </c>
      <c r="G651" t="s">
        <v>24</v>
      </c>
      <c r="H651" t="s">
        <v>3286</v>
      </c>
      <c r="I651" t="s">
        <v>269</v>
      </c>
      <c r="J651" t="s">
        <v>27</v>
      </c>
      <c r="K651">
        <v>45268</v>
      </c>
      <c r="L651" t="s">
        <v>47</v>
      </c>
      <c r="M651" t="s">
        <v>3287</v>
      </c>
      <c r="N651" t="s">
        <v>49</v>
      </c>
      <c r="O651" t="s">
        <v>402</v>
      </c>
      <c r="P651" t="s">
        <v>4977</v>
      </c>
      <c r="Q651" t="s">
        <v>4965</v>
      </c>
      <c r="R651">
        <v>445.24</v>
      </c>
      <c r="S651">
        <v>7</v>
      </c>
      <c r="T651">
        <v>0.16</v>
      </c>
      <c r="U651">
        <v>365.54</v>
      </c>
    </row>
    <row r="652" spans="1:21" x14ac:dyDescent="0.25">
      <c r="A652" t="s">
        <v>3288</v>
      </c>
      <c r="B652" s="1">
        <v>45043</v>
      </c>
      <c r="C652" s="1">
        <v>45048</v>
      </c>
      <c r="D652" t="s">
        <v>21</v>
      </c>
      <c r="E652" t="s">
        <v>3289</v>
      </c>
      <c r="F652" t="s">
        <v>3290</v>
      </c>
      <c r="G652" t="s">
        <v>69</v>
      </c>
      <c r="H652" t="s">
        <v>2691</v>
      </c>
      <c r="I652" t="s">
        <v>690</v>
      </c>
      <c r="J652" t="s">
        <v>27</v>
      </c>
      <c r="K652">
        <v>7501</v>
      </c>
      <c r="L652" t="s">
        <v>47</v>
      </c>
      <c r="M652" t="s">
        <v>3291</v>
      </c>
      <c r="N652" t="s">
        <v>49</v>
      </c>
      <c r="O652" t="s">
        <v>73</v>
      </c>
      <c r="P652" t="s">
        <v>4971</v>
      </c>
      <c r="Q652" t="s">
        <v>4959</v>
      </c>
      <c r="R652">
        <v>849.09</v>
      </c>
      <c r="S652">
        <v>9</v>
      </c>
      <c r="T652">
        <v>0.3</v>
      </c>
      <c r="U652">
        <v>589.58000000000004</v>
      </c>
    </row>
    <row r="653" spans="1:21" x14ac:dyDescent="0.25">
      <c r="A653" t="s">
        <v>3292</v>
      </c>
      <c r="B653" s="1">
        <v>44557</v>
      </c>
      <c r="C653" s="1">
        <v>44564</v>
      </c>
      <c r="D653" t="s">
        <v>42</v>
      </c>
      <c r="E653" t="s">
        <v>3293</v>
      </c>
      <c r="F653" t="s">
        <v>3294</v>
      </c>
      <c r="G653" t="s">
        <v>69</v>
      </c>
      <c r="H653" t="s">
        <v>3295</v>
      </c>
      <c r="I653" t="s">
        <v>269</v>
      </c>
      <c r="J653" t="s">
        <v>27</v>
      </c>
      <c r="K653">
        <v>18100</v>
      </c>
      <c r="L653" t="s">
        <v>28</v>
      </c>
      <c r="M653" t="s">
        <v>711</v>
      </c>
      <c r="N653" t="s">
        <v>49</v>
      </c>
      <c r="O653" t="s">
        <v>73</v>
      </c>
      <c r="P653" t="s">
        <v>4971</v>
      </c>
      <c r="Q653" t="s">
        <v>4959</v>
      </c>
      <c r="R653">
        <v>625.13</v>
      </c>
      <c r="S653">
        <v>6</v>
      </c>
      <c r="T653">
        <v>0.2</v>
      </c>
      <c r="U653">
        <v>450.87</v>
      </c>
    </row>
    <row r="654" spans="1:21" x14ac:dyDescent="0.25">
      <c r="A654" t="s">
        <v>3296</v>
      </c>
      <c r="B654" s="1">
        <v>45561</v>
      </c>
      <c r="C654" s="1">
        <v>45564</v>
      </c>
      <c r="D654" t="s">
        <v>33</v>
      </c>
      <c r="E654" t="s">
        <v>3297</v>
      </c>
      <c r="F654" t="s">
        <v>3298</v>
      </c>
      <c r="G654" t="s">
        <v>77</v>
      </c>
      <c r="H654" t="s">
        <v>3299</v>
      </c>
      <c r="I654" t="s">
        <v>653</v>
      </c>
      <c r="J654" t="s">
        <v>27</v>
      </c>
      <c r="K654">
        <v>72963</v>
      </c>
      <c r="L654" t="s">
        <v>99</v>
      </c>
      <c r="M654" t="s">
        <v>3300</v>
      </c>
      <c r="N654" t="s">
        <v>49</v>
      </c>
      <c r="O654" t="s">
        <v>93</v>
      </c>
      <c r="P654" t="s">
        <v>4973</v>
      </c>
      <c r="Q654" t="s">
        <v>4961</v>
      </c>
      <c r="R654">
        <v>762.54</v>
      </c>
      <c r="S654">
        <v>1</v>
      </c>
      <c r="T654">
        <v>0.03</v>
      </c>
      <c r="U654">
        <v>726.3</v>
      </c>
    </row>
    <row r="655" spans="1:21" x14ac:dyDescent="0.25">
      <c r="A655" t="s">
        <v>3301</v>
      </c>
      <c r="B655" s="1">
        <v>44402</v>
      </c>
      <c r="C655" s="1">
        <v>44408</v>
      </c>
      <c r="D655" t="s">
        <v>42</v>
      </c>
      <c r="E655" t="s">
        <v>3302</v>
      </c>
      <c r="F655" t="s">
        <v>3303</v>
      </c>
      <c r="G655" t="s">
        <v>24</v>
      </c>
      <c r="H655" t="s">
        <v>3304</v>
      </c>
      <c r="I655" t="s">
        <v>766</v>
      </c>
      <c r="J655" t="s">
        <v>27</v>
      </c>
      <c r="K655">
        <v>17305</v>
      </c>
      <c r="L655" t="s">
        <v>38</v>
      </c>
      <c r="M655" t="s">
        <v>3305</v>
      </c>
      <c r="N655" t="s">
        <v>64</v>
      </c>
      <c r="O655" t="s">
        <v>137</v>
      </c>
      <c r="P655" t="s">
        <v>4975</v>
      </c>
      <c r="Q655" t="s">
        <v>4963</v>
      </c>
      <c r="R655">
        <v>544.66</v>
      </c>
      <c r="S655">
        <v>1</v>
      </c>
      <c r="T655">
        <v>0.26</v>
      </c>
      <c r="U655">
        <v>360.21</v>
      </c>
    </row>
    <row r="656" spans="1:21" x14ac:dyDescent="0.25">
      <c r="A656" t="s">
        <v>3306</v>
      </c>
      <c r="B656" s="1">
        <v>45278</v>
      </c>
      <c r="C656" s="1">
        <v>45281</v>
      </c>
      <c r="D656" t="s">
        <v>42</v>
      </c>
      <c r="E656" t="s">
        <v>3307</v>
      </c>
      <c r="F656" t="s">
        <v>3308</v>
      </c>
      <c r="G656" t="s">
        <v>69</v>
      </c>
      <c r="H656" t="s">
        <v>3309</v>
      </c>
      <c r="I656" t="s">
        <v>105</v>
      </c>
      <c r="J656" t="s">
        <v>27</v>
      </c>
      <c r="K656">
        <v>54200</v>
      </c>
      <c r="L656" t="s">
        <v>28</v>
      </c>
      <c r="M656" t="s">
        <v>3310</v>
      </c>
      <c r="N656" t="s">
        <v>64</v>
      </c>
      <c r="O656" t="s">
        <v>65</v>
      </c>
      <c r="P656" t="s">
        <v>4970</v>
      </c>
      <c r="Q656" t="s">
        <v>4958</v>
      </c>
      <c r="R656">
        <v>500.93</v>
      </c>
      <c r="S656">
        <v>4</v>
      </c>
      <c r="T656">
        <v>0.4</v>
      </c>
      <c r="U656">
        <v>290.35000000000002</v>
      </c>
    </row>
    <row r="657" spans="1:21" x14ac:dyDescent="0.25">
      <c r="A657" t="s">
        <v>3311</v>
      </c>
      <c r="B657" s="1">
        <v>44068</v>
      </c>
      <c r="C657" s="1">
        <v>44075</v>
      </c>
      <c r="D657" t="s">
        <v>52</v>
      </c>
      <c r="E657" t="s">
        <v>3312</v>
      </c>
      <c r="F657" t="s">
        <v>3313</v>
      </c>
      <c r="G657" t="s">
        <v>69</v>
      </c>
      <c r="H657" t="s">
        <v>3314</v>
      </c>
      <c r="I657" t="s">
        <v>291</v>
      </c>
      <c r="J657" t="s">
        <v>27</v>
      </c>
      <c r="K657">
        <v>1907</v>
      </c>
      <c r="L657" t="s">
        <v>99</v>
      </c>
      <c r="M657" t="s">
        <v>3315</v>
      </c>
      <c r="N657" t="s">
        <v>49</v>
      </c>
      <c r="O657" t="s">
        <v>93</v>
      </c>
      <c r="P657" t="s">
        <v>4973</v>
      </c>
      <c r="Q657" t="s">
        <v>4961</v>
      </c>
      <c r="R657">
        <v>474.92</v>
      </c>
      <c r="S657">
        <v>2</v>
      </c>
      <c r="T657">
        <v>0.28000000000000003</v>
      </c>
      <c r="U657">
        <v>316.63</v>
      </c>
    </row>
    <row r="658" spans="1:21" x14ac:dyDescent="0.25">
      <c r="A658" t="s">
        <v>3316</v>
      </c>
      <c r="B658" s="1">
        <v>44382</v>
      </c>
      <c r="C658" s="1">
        <v>44325</v>
      </c>
      <c r="D658" t="s">
        <v>42</v>
      </c>
      <c r="E658" t="s">
        <v>3317</v>
      </c>
      <c r="F658" t="s">
        <v>3318</v>
      </c>
      <c r="G658" t="s">
        <v>77</v>
      </c>
      <c r="H658" t="s">
        <v>3319</v>
      </c>
      <c r="I658" t="s">
        <v>592</v>
      </c>
      <c r="J658" t="s">
        <v>27</v>
      </c>
      <c r="K658">
        <v>64388</v>
      </c>
      <c r="L658" t="s">
        <v>47</v>
      </c>
      <c r="M658" t="s">
        <v>3320</v>
      </c>
      <c r="N658" t="s">
        <v>49</v>
      </c>
      <c r="O658" t="s">
        <v>93</v>
      </c>
      <c r="P658" t="s">
        <v>4973</v>
      </c>
      <c r="Q658" t="s">
        <v>4961</v>
      </c>
      <c r="R658">
        <v>200.29</v>
      </c>
      <c r="S658">
        <v>5</v>
      </c>
      <c r="T658">
        <v>0.2</v>
      </c>
      <c r="U658">
        <v>154.37</v>
      </c>
    </row>
    <row r="659" spans="1:21" x14ac:dyDescent="0.25">
      <c r="A659" t="s">
        <v>3321</v>
      </c>
      <c r="B659" s="1">
        <v>44515</v>
      </c>
      <c r="C659" s="1">
        <v>44520</v>
      </c>
      <c r="D659" t="s">
        <v>21</v>
      </c>
      <c r="E659" t="s">
        <v>3322</v>
      </c>
      <c r="F659" t="s">
        <v>3323</v>
      </c>
      <c r="G659" t="s">
        <v>24</v>
      </c>
      <c r="H659" t="s">
        <v>3324</v>
      </c>
      <c r="I659" t="s">
        <v>105</v>
      </c>
      <c r="J659" t="s">
        <v>27</v>
      </c>
      <c r="K659">
        <v>85043</v>
      </c>
      <c r="L659" t="s">
        <v>47</v>
      </c>
      <c r="M659" t="s">
        <v>3325</v>
      </c>
      <c r="N659" t="s">
        <v>64</v>
      </c>
      <c r="O659" t="s">
        <v>137</v>
      </c>
      <c r="P659" t="s">
        <v>4975</v>
      </c>
      <c r="Q659" t="s">
        <v>4963</v>
      </c>
      <c r="R659">
        <v>656.81</v>
      </c>
      <c r="S659">
        <v>6</v>
      </c>
      <c r="T659">
        <v>0.08</v>
      </c>
      <c r="U659">
        <v>566.85</v>
      </c>
    </row>
    <row r="660" spans="1:21" x14ac:dyDescent="0.25">
      <c r="A660" t="s">
        <v>3326</v>
      </c>
      <c r="B660" s="1">
        <v>44268</v>
      </c>
      <c r="C660" s="1">
        <v>44272</v>
      </c>
      <c r="D660" t="s">
        <v>42</v>
      </c>
      <c r="E660" t="s">
        <v>3327</v>
      </c>
      <c r="F660" t="s">
        <v>3328</v>
      </c>
      <c r="G660" t="s">
        <v>69</v>
      </c>
      <c r="H660" t="s">
        <v>3329</v>
      </c>
      <c r="I660" t="s">
        <v>269</v>
      </c>
      <c r="J660" t="s">
        <v>27</v>
      </c>
      <c r="K660">
        <v>23124</v>
      </c>
      <c r="L660" t="s">
        <v>38</v>
      </c>
      <c r="M660" t="s">
        <v>3330</v>
      </c>
      <c r="N660" t="s">
        <v>49</v>
      </c>
      <c r="O660" t="s">
        <v>73</v>
      </c>
      <c r="P660" t="s">
        <v>4971</v>
      </c>
      <c r="Q660" t="s">
        <v>4959</v>
      </c>
      <c r="R660">
        <v>923.88</v>
      </c>
      <c r="S660">
        <v>8</v>
      </c>
      <c r="T660">
        <v>0.37</v>
      </c>
      <c r="U660">
        <v>533.04</v>
      </c>
    </row>
    <row r="661" spans="1:21" x14ac:dyDescent="0.25">
      <c r="A661" t="s">
        <v>3331</v>
      </c>
      <c r="B661" s="1">
        <v>44603</v>
      </c>
      <c r="C661" s="1">
        <v>44869</v>
      </c>
      <c r="D661" t="s">
        <v>52</v>
      </c>
      <c r="E661" t="s">
        <v>3332</v>
      </c>
      <c r="F661" t="s">
        <v>3333</v>
      </c>
      <c r="G661" t="s">
        <v>24</v>
      </c>
      <c r="H661" t="s">
        <v>3334</v>
      </c>
      <c r="I661" t="s">
        <v>297</v>
      </c>
      <c r="J661" t="s">
        <v>27</v>
      </c>
      <c r="K661">
        <v>47797</v>
      </c>
      <c r="L661" t="s">
        <v>47</v>
      </c>
      <c r="M661" t="s">
        <v>3335</v>
      </c>
      <c r="N661" t="s">
        <v>30</v>
      </c>
      <c r="O661" t="s">
        <v>58</v>
      </c>
      <c r="P661" t="s">
        <v>4969</v>
      </c>
      <c r="Q661" t="s">
        <v>4957</v>
      </c>
      <c r="R661">
        <v>308.91000000000003</v>
      </c>
      <c r="S661">
        <v>9</v>
      </c>
      <c r="T661">
        <v>0.05</v>
      </c>
      <c r="U661">
        <v>247.54</v>
      </c>
    </row>
    <row r="662" spans="1:21" x14ac:dyDescent="0.25">
      <c r="A662" t="s">
        <v>3336</v>
      </c>
      <c r="B662" s="1">
        <v>44837</v>
      </c>
      <c r="C662" s="1">
        <v>44636</v>
      </c>
      <c r="D662" t="s">
        <v>52</v>
      </c>
      <c r="E662" t="s">
        <v>3337</v>
      </c>
      <c r="F662" t="s">
        <v>3338</v>
      </c>
      <c r="G662" t="s">
        <v>77</v>
      </c>
      <c r="H662" t="s">
        <v>3339</v>
      </c>
      <c r="I662" t="s">
        <v>269</v>
      </c>
      <c r="J662" t="s">
        <v>27</v>
      </c>
      <c r="K662">
        <v>62616</v>
      </c>
      <c r="L662" t="s">
        <v>99</v>
      </c>
      <c r="M662" t="s">
        <v>3340</v>
      </c>
      <c r="N662" t="s">
        <v>30</v>
      </c>
      <c r="O662" t="s">
        <v>81</v>
      </c>
      <c r="P662" t="s">
        <v>4972</v>
      </c>
      <c r="Q662" t="s">
        <v>4960</v>
      </c>
      <c r="R662">
        <v>855.17</v>
      </c>
      <c r="S662">
        <v>1</v>
      </c>
      <c r="T662">
        <v>0.5</v>
      </c>
      <c r="U662">
        <v>390.76</v>
      </c>
    </row>
    <row r="663" spans="1:21" x14ac:dyDescent="0.25">
      <c r="A663" t="s">
        <v>3341</v>
      </c>
      <c r="B663" s="1">
        <v>44540</v>
      </c>
      <c r="C663" s="1">
        <v>44486</v>
      </c>
      <c r="D663" t="s">
        <v>21</v>
      </c>
      <c r="E663" t="s">
        <v>3146</v>
      </c>
      <c r="F663" t="s">
        <v>3342</v>
      </c>
      <c r="G663" t="s">
        <v>69</v>
      </c>
      <c r="H663" t="s">
        <v>3343</v>
      </c>
      <c r="I663" t="s">
        <v>291</v>
      </c>
      <c r="J663" t="s">
        <v>27</v>
      </c>
      <c r="K663">
        <v>26813</v>
      </c>
      <c r="L663" t="s">
        <v>28</v>
      </c>
      <c r="M663" t="s">
        <v>3344</v>
      </c>
      <c r="N663" t="s">
        <v>64</v>
      </c>
      <c r="O663" t="s">
        <v>226</v>
      </c>
      <c r="P663" t="s">
        <v>4976</v>
      </c>
      <c r="Q663" t="s">
        <v>4964</v>
      </c>
      <c r="R663">
        <v>533.67999999999995</v>
      </c>
      <c r="S663">
        <v>7</v>
      </c>
      <c r="T663">
        <v>0.12</v>
      </c>
      <c r="U663">
        <v>456.44</v>
      </c>
    </row>
    <row r="664" spans="1:21" x14ac:dyDescent="0.25">
      <c r="A664" t="s">
        <v>3345</v>
      </c>
      <c r="B664" s="1">
        <v>44779</v>
      </c>
      <c r="C664" s="1">
        <v>44727</v>
      </c>
      <c r="D664" t="s">
        <v>21</v>
      </c>
      <c r="E664" t="s">
        <v>3346</v>
      </c>
      <c r="F664" t="s">
        <v>3347</v>
      </c>
      <c r="G664" t="s">
        <v>77</v>
      </c>
      <c r="H664" t="s">
        <v>3348</v>
      </c>
      <c r="I664" t="s">
        <v>79</v>
      </c>
      <c r="J664" t="s">
        <v>27</v>
      </c>
      <c r="K664">
        <v>1487</v>
      </c>
      <c r="L664" t="s">
        <v>28</v>
      </c>
      <c r="M664" t="s">
        <v>3349</v>
      </c>
      <c r="N664" t="s">
        <v>64</v>
      </c>
      <c r="O664" t="s">
        <v>65</v>
      </c>
      <c r="P664" t="s">
        <v>4970</v>
      </c>
      <c r="Q664" t="s">
        <v>4958</v>
      </c>
      <c r="R664">
        <v>157.4</v>
      </c>
      <c r="S664">
        <v>3</v>
      </c>
      <c r="T664">
        <v>0.17</v>
      </c>
      <c r="U664">
        <v>104.02</v>
      </c>
    </row>
    <row r="665" spans="1:21" x14ac:dyDescent="0.25">
      <c r="A665" t="s">
        <v>3350</v>
      </c>
      <c r="B665" s="1">
        <v>45588</v>
      </c>
      <c r="C665" s="1">
        <v>45594</v>
      </c>
      <c r="D665" t="s">
        <v>52</v>
      </c>
      <c r="E665" t="s">
        <v>3351</v>
      </c>
      <c r="F665" t="s">
        <v>3352</v>
      </c>
      <c r="G665" t="s">
        <v>77</v>
      </c>
      <c r="H665" t="s">
        <v>3353</v>
      </c>
      <c r="I665" t="s">
        <v>111</v>
      </c>
      <c r="J665" t="s">
        <v>27</v>
      </c>
      <c r="K665">
        <v>65690</v>
      </c>
      <c r="L665" t="s">
        <v>47</v>
      </c>
      <c r="M665" t="s">
        <v>3354</v>
      </c>
      <c r="N665" t="s">
        <v>49</v>
      </c>
      <c r="O665" t="s">
        <v>402</v>
      </c>
      <c r="P665" t="s">
        <v>4977</v>
      </c>
      <c r="Q665" t="s">
        <v>4965</v>
      </c>
      <c r="R665">
        <v>327.82</v>
      </c>
      <c r="S665">
        <v>9</v>
      </c>
      <c r="T665">
        <v>0.15</v>
      </c>
      <c r="U665">
        <v>247.97</v>
      </c>
    </row>
    <row r="666" spans="1:21" x14ac:dyDescent="0.25">
      <c r="A666" t="s">
        <v>3355</v>
      </c>
      <c r="B666" s="1">
        <v>44374</v>
      </c>
      <c r="C666" s="1">
        <v>44379</v>
      </c>
      <c r="D666" t="s">
        <v>52</v>
      </c>
      <c r="E666" t="s">
        <v>3356</v>
      </c>
      <c r="F666" t="s">
        <v>3357</v>
      </c>
      <c r="G666" t="s">
        <v>24</v>
      </c>
      <c r="H666" t="s">
        <v>3358</v>
      </c>
      <c r="I666" t="s">
        <v>592</v>
      </c>
      <c r="J666" t="s">
        <v>27</v>
      </c>
      <c r="K666">
        <v>79185</v>
      </c>
      <c r="L666" t="s">
        <v>99</v>
      </c>
      <c r="M666" t="s">
        <v>3359</v>
      </c>
      <c r="N666" t="s">
        <v>64</v>
      </c>
      <c r="O666" t="s">
        <v>65</v>
      </c>
      <c r="P666" t="s">
        <v>4970</v>
      </c>
      <c r="Q666" t="s">
        <v>4958</v>
      </c>
      <c r="R666">
        <v>465.49</v>
      </c>
      <c r="S666">
        <v>7</v>
      </c>
      <c r="T666">
        <v>0.31</v>
      </c>
      <c r="U666">
        <v>274.14999999999998</v>
      </c>
    </row>
    <row r="667" spans="1:21" x14ac:dyDescent="0.25">
      <c r="A667" t="s">
        <v>3360</v>
      </c>
      <c r="B667" s="1">
        <v>45060</v>
      </c>
      <c r="C667" s="1">
        <v>45061</v>
      </c>
      <c r="D667" t="s">
        <v>42</v>
      </c>
      <c r="E667" t="s">
        <v>3361</v>
      </c>
      <c r="F667" t="s">
        <v>3362</v>
      </c>
      <c r="G667" t="s">
        <v>77</v>
      </c>
      <c r="H667" t="s">
        <v>3363</v>
      </c>
      <c r="I667" t="s">
        <v>592</v>
      </c>
      <c r="J667" t="s">
        <v>27</v>
      </c>
      <c r="K667">
        <v>11294</v>
      </c>
      <c r="L667" t="s">
        <v>47</v>
      </c>
      <c r="M667" t="s">
        <v>2499</v>
      </c>
      <c r="N667" t="s">
        <v>30</v>
      </c>
      <c r="O667" t="s">
        <v>58</v>
      </c>
      <c r="P667" t="s">
        <v>4969</v>
      </c>
      <c r="Q667" t="s">
        <v>4957</v>
      </c>
      <c r="R667">
        <v>546.72</v>
      </c>
      <c r="S667">
        <v>1</v>
      </c>
      <c r="T667">
        <v>0.23</v>
      </c>
      <c r="U667">
        <v>399.36</v>
      </c>
    </row>
    <row r="668" spans="1:21" x14ac:dyDescent="0.25">
      <c r="A668" t="s">
        <v>3364</v>
      </c>
      <c r="B668" s="1">
        <v>45631</v>
      </c>
      <c r="C668" s="1">
        <v>45430</v>
      </c>
      <c r="D668" t="s">
        <v>52</v>
      </c>
      <c r="E668" t="s">
        <v>3365</v>
      </c>
      <c r="F668" t="s">
        <v>3366</v>
      </c>
      <c r="G668" t="s">
        <v>24</v>
      </c>
      <c r="H668" t="s">
        <v>3367</v>
      </c>
      <c r="I668" t="s">
        <v>196</v>
      </c>
      <c r="J668" t="s">
        <v>27</v>
      </c>
      <c r="K668">
        <v>24294</v>
      </c>
      <c r="L668" t="s">
        <v>28</v>
      </c>
      <c r="M668" t="s">
        <v>3368</v>
      </c>
      <c r="N668" t="s">
        <v>64</v>
      </c>
      <c r="O668" t="s">
        <v>137</v>
      </c>
      <c r="P668" t="s">
        <v>4975</v>
      </c>
      <c r="Q668" t="s">
        <v>4963</v>
      </c>
      <c r="R668">
        <v>216.2</v>
      </c>
      <c r="S668">
        <v>9</v>
      </c>
      <c r="T668">
        <v>0.08</v>
      </c>
      <c r="U668">
        <v>152.16</v>
      </c>
    </row>
    <row r="669" spans="1:21" x14ac:dyDescent="0.25">
      <c r="A669" t="s">
        <v>3369</v>
      </c>
      <c r="B669" s="1">
        <v>44665</v>
      </c>
      <c r="C669" s="1">
        <v>44672</v>
      </c>
      <c r="D669" t="s">
        <v>52</v>
      </c>
      <c r="E669" t="s">
        <v>3370</v>
      </c>
      <c r="F669" t="s">
        <v>3371</v>
      </c>
      <c r="G669" t="s">
        <v>69</v>
      </c>
      <c r="H669" t="s">
        <v>3372</v>
      </c>
      <c r="I669" t="s">
        <v>766</v>
      </c>
      <c r="J669" t="s">
        <v>27</v>
      </c>
      <c r="K669">
        <v>30145</v>
      </c>
      <c r="L669" t="s">
        <v>99</v>
      </c>
      <c r="M669" t="s">
        <v>3373</v>
      </c>
      <c r="N669" t="s">
        <v>30</v>
      </c>
      <c r="O669" t="s">
        <v>81</v>
      </c>
      <c r="P669" t="s">
        <v>4972</v>
      </c>
      <c r="Q669" t="s">
        <v>4960</v>
      </c>
      <c r="R669">
        <v>27.35</v>
      </c>
      <c r="S669">
        <v>2</v>
      </c>
      <c r="T669">
        <v>0.46</v>
      </c>
      <c r="U669">
        <v>-21.15</v>
      </c>
    </row>
    <row r="670" spans="1:21" x14ac:dyDescent="0.25">
      <c r="A670" t="s">
        <v>3374</v>
      </c>
      <c r="B670" s="1">
        <v>45121</v>
      </c>
      <c r="C670" s="1">
        <v>45122</v>
      </c>
      <c r="D670" t="s">
        <v>33</v>
      </c>
      <c r="E670" t="s">
        <v>3375</v>
      </c>
      <c r="F670" t="s">
        <v>3376</v>
      </c>
      <c r="G670" t="s">
        <v>77</v>
      </c>
      <c r="H670" t="s">
        <v>3377</v>
      </c>
      <c r="I670" t="s">
        <v>571</v>
      </c>
      <c r="J670" t="s">
        <v>27</v>
      </c>
      <c r="K670">
        <v>99835</v>
      </c>
      <c r="L670" t="s">
        <v>38</v>
      </c>
      <c r="M670" t="s">
        <v>3378</v>
      </c>
      <c r="N670" t="s">
        <v>49</v>
      </c>
      <c r="O670" t="s">
        <v>93</v>
      </c>
      <c r="P670" t="s">
        <v>4973</v>
      </c>
      <c r="Q670" t="s">
        <v>4961</v>
      </c>
      <c r="R670">
        <v>187.06</v>
      </c>
      <c r="S670">
        <v>9</v>
      </c>
      <c r="T670">
        <v>0.04</v>
      </c>
      <c r="U670">
        <v>154.13999999999999</v>
      </c>
    </row>
    <row r="671" spans="1:21" x14ac:dyDescent="0.25">
      <c r="A671" t="s">
        <v>3379</v>
      </c>
      <c r="B671" s="1">
        <v>44146</v>
      </c>
      <c r="C671" s="1">
        <v>44151</v>
      </c>
      <c r="D671" t="s">
        <v>33</v>
      </c>
      <c r="E671" t="s">
        <v>3380</v>
      </c>
      <c r="F671" t="s">
        <v>3381</v>
      </c>
      <c r="G671" t="s">
        <v>77</v>
      </c>
      <c r="H671" t="s">
        <v>3382</v>
      </c>
      <c r="I671" t="s">
        <v>231</v>
      </c>
      <c r="J671" t="s">
        <v>27</v>
      </c>
      <c r="K671">
        <v>34413</v>
      </c>
      <c r="L671" t="s">
        <v>99</v>
      </c>
      <c r="M671" t="s">
        <v>3383</v>
      </c>
      <c r="N671" t="s">
        <v>64</v>
      </c>
      <c r="O671" t="s">
        <v>226</v>
      </c>
      <c r="P671" t="s">
        <v>4976</v>
      </c>
      <c r="Q671" t="s">
        <v>4964</v>
      </c>
      <c r="R671">
        <v>943.35</v>
      </c>
      <c r="S671">
        <v>3</v>
      </c>
      <c r="T671">
        <v>0.22</v>
      </c>
      <c r="U671">
        <v>700.78</v>
      </c>
    </row>
    <row r="672" spans="1:21" x14ac:dyDescent="0.25">
      <c r="A672" t="s">
        <v>3384</v>
      </c>
      <c r="B672" s="1">
        <v>45272</v>
      </c>
      <c r="C672" s="1">
        <v>45273</v>
      </c>
      <c r="D672" t="s">
        <v>21</v>
      </c>
      <c r="E672" t="s">
        <v>3385</v>
      </c>
      <c r="F672" t="s">
        <v>3386</v>
      </c>
      <c r="G672" t="s">
        <v>24</v>
      </c>
      <c r="H672" t="s">
        <v>3387</v>
      </c>
      <c r="I672" t="s">
        <v>446</v>
      </c>
      <c r="J672" t="s">
        <v>27</v>
      </c>
      <c r="K672">
        <v>74466</v>
      </c>
      <c r="L672" t="s">
        <v>47</v>
      </c>
      <c r="M672" t="s">
        <v>3388</v>
      </c>
      <c r="N672" t="s">
        <v>64</v>
      </c>
      <c r="O672" t="s">
        <v>226</v>
      </c>
      <c r="P672" t="s">
        <v>4976</v>
      </c>
      <c r="Q672" t="s">
        <v>4964</v>
      </c>
      <c r="R672">
        <v>130.01</v>
      </c>
      <c r="S672">
        <v>10</v>
      </c>
      <c r="T672">
        <v>0.44</v>
      </c>
      <c r="U672">
        <v>47.61</v>
      </c>
    </row>
    <row r="673" spans="1:21" x14ac:dyDescent="0.25">
      <c r="A673" t="s">
        <v>3389</v>
      </c>
      <c r="B673" s="1">
        <v>43991</v>
      </c>
      <c r="C673" s="1">
        <v>44086</v>
      </c>
      <c r="D673" t="s">
        <v>21</v>
      </c>
      <c r="E673" t="s">
        <v>3390</v>
      </c>
      <c r="F673" t="s">
        <v>3391</v>
      </c>
      <c r="G673" t="s">
        <v>77</v>
      </c>
      <c r="H673" t="s">
        <v>3392</v>
      </c>
      <c r="I673" t="s">
        <v>79</v>
      </c>
      <c r="J673" t="s">
        <v>27</v>
      </c>
      <c r="K673">
        <v>96273</v>
      </c>
      <c r="L673" t="s">
        <v>38</v>
      </c>
      <c r="M673" t="s">
        <v>3393</v>
      </c>
      <c r="N673" t="s">
        <v>64</v>
      </c>
      <c r="O673" t="s">
        <v>226</v>
      </c>
      <c r="P673" t="s">
        <v>4976</v>
      </c>
      <c r="Q673" t="s">
        <v>4964</v>
      </c>
      <c r="R673">
        <v>514.49</v>
      </c>
      <c r="S673">
        <v>4</v>
      </c>
      <c r="T673">
        <v>0.33</v>
      </c>
      <c r="U673">
        <v>309.88</v>
      </c>
    </row>
    <row r="674" spans="1:21" x14ac:dyDescent="0.25">
      <c r="A674" t="s">
        <v>3394</v>
      </c>
      <c r="B674" s="1">
        <v>45173</v>
      </c>
      <c r="C674" s="1">
        <v>45028</v>
      </c>
      <c r="D674" t="s">
        <v>33</v>
      </c>
      <c r="E674" t="s">
        <v>3395</v>
      </c>
      <c r="F674" t="s">
        <v>3396</v>
      </c>
      <c r="G674" t="s">
        <v>69</v>
      </c>
      <c r="H674" t="s">
        <v>3397</v>
      </c>
      <c r="I674" t="s">
        <v>540</v>
      </c>
      <c r="J674" t="s">
        <v>27</v>
      </c>
      <c r="K674">
        <v>32590</v>
      </c>
      <c r="L674" t="s">
        <v>47</v>
      </c>
      <c r="M674" t="s">
        <v>3398</v>
      </c>
      <c r="N674" t="s">
        <v>30</v>
      </c>
      <c r="O674" t="s">
        <v>58</v>
      </c>
      <c r="P674" t="s">
        <v>4969</v>
      </c>
      <c r="Q674" t="s">
        <v>4957</v>
      </c>
      <c r="R674">
        <v>52.7</v>
      </c>
      <c r="S674">
        <v>8</v>
      </c>
      <c r="T674">
        <v>0.12</v>
      </c>
      <c r="U674">
        <v>24.16</v>
      </c>
    </row>
    <row r="675" spans="1:21" x14ac:dyDescent="0.25">
      <c r="A675" t="s">
        <v>3399</v>
      </c>
      <c r="B675" s="1">
        <v>44872</v>
      </c>
      <c r="C675" s="1">
        <v>44757</v>
      </c>
      <c r="D675" t="s">
        <v>52</v>
      </c>
      <c r="E675" t="s">
        <v>3400</v>
      </c>
      <c r="F675" t="s">
        <v>3401</v>
      </c>
      <c r="G675" t="s">
        <v>69</v>
      </c>
      <c r="H675" t="s">
        <v>3402</v>
      </c>
      <c r="I675" t="s">
        <v>71</v>
      </c>
      <c r="J675" t="s">
        <v>27</v>
      </c>
      <c r="K675">
        <v>76180</v>
      </c>
      <c r="L675" t="s">
        <v>38</v>
      </c>
      <c r="M675" t="s">
        <v>3403</v>
      </c>
      <c r="N675" t="s">
        <v>64</v>
      </c>
      <c r="O675" t="s">
        <v>125</v>
      </c>
      <c r="P675" t="s">
        <v>4974</v>
      </c>
      <c r="Q675" t="s">
        <v>4962</v>
      </c>
      <c r="R675">
        <v>520.11</v>
      </c>
      <c r="S675">
        <v>1</v>
      </c>
      <c r="T675">
        <v>0.47</v>
      </c>
      <c r="U675">
        <v>265.62</v>
      </c>
    </row>
    <row r="676" spans="1:21" x14ac:dyDescent="0.25">
      <c r="A676" t="s">
        <v>3404</v>
      </c>
      <c r="B676" s="1">
        <v>44224</v>
      </c>
      <c r="C676" s="1">
        <v>44229</v>
      </c>
      <c r="D676" t="s">
        <v>52</v>
      </c>
      <c r="E676" t="s">
        <v>3405</v>
      </c>
      <c r="F676" t="s">
        <v>3406</v>
      </c>
      <c r="G676" t="s">
        <v>69</v>
      </c>
      <c r="H676" t="s">
        <v>3407</v>
      </c>
      <c r="I676" t="s">
        <v>504</v>
      </c>
      <c r="J676" t="s">
        <v>27</v>
      </c>
      <c r="K676">
        <v>10793</v>
      </c>
      <c r="L676" t="s">
        <v>47</v>
      </c>
      <c r="M676" t="s">
        <v>3408</v>
      </c>
      <c r="N676" t="s">
        <v>30</v>
      </c>
      <c r="O676" t="s">
        <v>40</v>
      </c>
      <c r="P676" t="s">
        <v>4967</v>
      </c>
      <c r="Q676" t="s">
        <v>4955</v>
      </c>
      <c r="R676">
        <v>980.11</v>
      </c>
      <c r="S676">
        <v>4</v>
      </c>
      <c r="T676">
        <v>0.25</v>
      </c>
      <c r="U676">
        <v>707.92</v>
      </c>
    </row>
    <row r="677" spans="1:21" x14ac:dyDescent="0.25">
      <c r="A677" t="s">
        <v>3409</v>
      </c>
      <c r="B677" s="1">
        <v>44985</v>
      </c>
      <c r="C677" s="1">
        <v>44988</v>
      </c>
      <c r="D677" t="s">
        <v>21</v>
      </c>
      <c r="E677" t="s">
        <v>3410</v>
      </c>
      <c r="F677" t="s">
        <v>3411</v>
      </c>
      <c r="G677" t="s">
        <v>77</v>
      </c>
      <c r="H677" t="s">
        <v>3412</v>
      </c>
      <c r="I677" t="s">
        <v>159</v>
      </c>
      <c r="J677" t="s">
        <v>27</v>
      </c>
      <c r="K677">
        <v>34941</v>
      </c>
      <c r="L677" t="s">
        <v>28</v>
      </c>
      <c r="M677" t="s">
        <v>3413</v>
      </c>
      <c r="N677" t="s">
        <v>49</v>
      </c>
      <c r="O677" t="s">
        <v>50</v>
      </c>
      <c r="P677" t="s">
        <v>4968</v>
      </c>
      <c r="Q677" t="s">
        <v>4956</v>
      </c>
      <c r="R677">
        <v>961.1</v>
      </c>
      <c r="S677">
        <v>4</v>
      </c>
      <c r="T677">
        <v>0.3</v>
      </c>
      <c r="U677">
        <v>656.07</v>
      </c>
    </row>
    <row r="678" spans="1:21" x14ac:dyDescent="0.25">
      <c r="A678" t="s">
        <v>3414</v>
      </c>
      <c r="B678" s="1">
        <v>44092</v>
      </c>
      <c r="C678" s="1">
        <v>44098</v>
      </c>
      <c r="D678" t="s">
        <v>33</v>
      </c>
      <c r="E678" t="s">
        <v>3415</v>
      </c>
      <c r="F678" t="s">
        <v>3416</v>
      </c>
      <c r="G678" t="s">
        <v>24</v>
      </c>
      <c r="H678" t="s">
        <v>257</v>
      </c>
      <c r="I678" t="s">
        <v>153</v>
      </c>
      <c r="J678" t="s">
        <v>27</v>
      </c>
      <c r="K678">
        <v>34145</v>
      </c>
      <c r="L678" t="s">
        <v>47</v>
      </c>
      <c r="M678" t="s">
        <v>3417</v>
      </c>
      <c r="N678" t="s">
        <v>64</v>
      </c>
      <c r="O678" t="s">
        <v>125</v>
      </c>
      <c r="P678" t="s">
        <v>4974</v>
      </c>
      <c r="Q678" t="s">
        <v>4962</v>
      </c>
      <c r="R678">
        <v>821.09</v>
      </c>
      <c r="S678">
        <v>4</v>
      </c>
      <c r="T678">
        <v>0.3</v>
      </c>
      <c r="U678">
        <v>541.49</v>
      </c>
    </row>
    <row r="679" spans="1:21" x14ac:dyDescent="0.25">
      <c r="A679" t="s">
        <v>3418</v>
      </c>
      <c r="B679" s="1">
        <v>45056</v>
      </c>
      <c r="C679" s="1">
        <v>45208</v>
      </c>
      <c r="D679" t="s">
        <v>52</v>
      </c>
      <c r="E679" t="s">
        <v>3419</v>
      </c>
      <c r="F679" t="s">
        <v>3420</v>
      </c>
      <c r="G679" t="s">
        <v>69</v>
      </c>
      <c r="H679" t="s">
        <v>3421</v>
      </c>
      <c r="I679" t="s">
        <v>766</v>
      </c>
      <c r="J679" t="s">
        <v>27</v>
      </c>
      <c r="K679">
        <v>51698</v>
      </c>
      <c r="L679" t="s">
        <v>47</v>
      </c>
      <c r="M679" t="s">
        <v>3422</v>
      </c>
      <c r="N679" t="s">
        <v>64</v>
      </c>
      <c r="O679" t="s">
        <v>137</v>
      </c>
      <c r="P679" t="s">
        <v>4975</v>
      </c>
      <c r="Q679" t="s">
        <v>4963</v>
      </c>
      <c r="R679">
        <v>280.64999999999998</v>
      </c>
      <c r="S679">
        <v>8</v>
      </c>
      <c r="T679">
        <v>0.21</v>
      </c>
      <c r="U679">
        <v>176.7</v>
      </c>
    </row>
    <row r="680" spans="1:21" x14ac:dyDescent="0.25">
      <c r="A680" t="s">
        <v>3423</v>
      </c>
      <c r="B680" s="1">
        <v>44364</v>
      </c>
      <c r="C680" s="1">
        <v>44366</v>
      </c>
      <c r="D680" t="s">
        <v>52</v>
      </c>
      <c r="E680" t="s">
        <v>3424</v>
      </c>
      <c r="F680" t="s">
        <v>3425</v>
      </c>
      <c r="G680" t="s">
        <v>69</v>
      </c>
      <c r="H680" t="s">
        <v>3426</v>
      </c>
      <c r="I680" t="s">
        <v>159</v>
      </c>
      <c r="J680" t="s">
        <v>27</v>
      </c>
      <c r="K680">
        <v>86372</v>
      </c>
      <c r="L680" t="s">
        <v>47</v>
      </c>
      <c r="M680" t="s">
        <v>3427</v>
      </c>
      <c r="N680" t="s">
        <v>64</v>
      </c>
      <c r="O680" t="s">
        <v>65</v>
      </c>
      <c r="P680" t="s">
        <v>4970</v>
      </c>
      <c r="Q680" t="s">
        <v>4958</v>
      </c>
      <c r="R680">
        <v>197.83</v>
      </c>
      <c r="S680">
        <v>4</v>
      </c>
      <c r="T680">
        <v>7.0000000000000007E-2</v>
      </c>
      <c r="U680">
        <v>151.09</v>
      </c>
    </row>
    <row r="681" spans="1:21" x14ac:dyDescent="0.25">
      <c r="A681" t="s">
        <v>3428</v>
      </c>
      <c r="B681" s="1">
        <v>44808</v>
      </c>
      <c r="C681" s="1">
        <v>44661</v>
      </c>
      <c r="D681" t="s">
        <v>52</v>
      </c>
      <c r="E681" t="s">
        <v>3429</v>
      </c>
      <c r="F681" t="s">
        <v>3430</v>
      </c>
      <c r="G681" t="s">
        <v>69</v>
      </c>
      <c r="H681" t="s">
        <v>3431</v>
      </c>
      <c r="I681" t="s">
        <v>291</v>
      </c>
      <c r="J681" t="s">
        <v>27</v>
      </c>
      <c r="K681">
        <v>8064</v>
      </c>
      <c r="L681" t="s">
        <v>28</v>
      </c>
      <c r="M681" t="s">
        <v>3432</v>
      </c>
      <c r="N681" t="s">
        <v>30</v>
      </c>
      <c r="O681" t="s">
        <v>58</v>
      </c>
      <c r="P681" t="s">
        <v>4969</v>
      </c>
      <c r="Q681" t="s">
        <v>4957</v>
      </c>
      <c r="R681">
        <v>64.400000000000006</v>
      </c>
      <c r="S681">
        <v>7</v>
      </c>
      <c r="T681">
        <v>0.45</v>
      </c>
      <c r="U681">
        <v>21.69</v>
      </c>
    </row>
    <row r="682" spans="1:21" x14ac:dyDescent="0.25">
      <c r="A682" t="s">
        <v>3433</v>
      </c>
      <c r="B682" s="1">
        <v>45011</v>
      </c>
      <c r="C682" s="1">
        <v>45014</v>
      </c>
      <c r="D682" t="s">
        <v>42</v>
      </c>
      <c r="E682" t="s">
        <v>3434</v>
      </c>
      <c r="F682" t="s">
        <v>3435</v>
      </c>
      <c r="G682" t="s">
        <v>77</v>
      </c>
      <c r="H682" t="s">
        <v>3436</v>
      </c>
      <c r="I682" t="s">
        <v>1270</v>
      </c>
      <c r="J682" t="s">
        <v>27</v>
      </c>
      <c r="K682">
        <v>59071</v>
      </c>
      <c r="L682" t="s">
        <v>47</v>
      </c>
      <c r="M682" t="s">
        <v>3437</v>
      </c>
      <c r="N682" t="s">
        <v>30</v>
      </c>
      <c r="O682" t="s">
        <v>40</v>
      </c>
      <c r="P682" t="s">
        <v>4967</v>
      </c>
      <c r="Q682" t="s">
        <v>4955</v>
      </c>
      <c r="R682">
        <v>257.3</v>
      </c>
      <c r="S682">
        <v>6</v>
      </c>
      <c r="T682">
        <v>0.06</v>
      </c>
      <c r="U682">
        <v>206.09</v>
      </c>
    </row>
    <row r="683" spans="1:21" x14ac:dyDescent="0.25">
      <c r="A683" t="s">
        <v>3438</v>
      </c>
      <c r="B683" s="1">
        <v>45227</v>
      </c>
      <c r="C683" s="1">
        <v>45229</v>
      </c>
      <c r="D683" t="s">
        <v>21</v>
      </c>
      <c r="E683" t="s">
        <v>3439</v>
      </c>
      <c r="F683" t="s">
        <v>3440</v>
      </c>
      <c r="G683" t="s">
        <v>69</v>
      </c>
      <c r="H683" t="s">
        <v>3441</v>
      </c>
      <c r="I683" t="s">
        <v>467</v>
      </c>
      <c r="J683" t="s">
        <v>27</v>
      </c>
      <c r="K683">
        <v>46293</v>
      </c>
      <c r="L683" t="s">
        <v>38</v>
      </c>
      <c r="M683" t="s">
        <v>3442</v>
      </c>
      <c r="N683" t="s">
        <v>49</v>
      </c>
      <c r="O683" t="s">
        <v>402</v>
      </c>
      <c r="P683" t="s">
        <v>4977</v>
      </c>
      <c r="Q683" t="s">
        <v>4965</v>
      </c>
      <c r="R683">
        <v>925.84</v>
      </c>
      <c r="S683">
        <v>10</v>
      </c>
      <c r="T683">
        <v>7.0000000000000007E-2</v>
      </c>
      <c r="U683">
        <v>820.15</v>
      </c>
    </row>
    <row r="684" spans="1:21" x14ac:dyDescent="0.25">
      <c r="A684" t="s">
        <v>3443</v>
      </c>
      <c r="B684" s="1">
        <v>44719</v>
      </c>
      <c r="C684" s="1">
        <v>44753</v>
      </c>
      <c r="D684" t="s">
        <v>52</v>
      </c>
      <c r="E684" t="s">
        <v>3444</v>
      </c>
      <c r="F684" t="s">
        <v>3445</v>
      </c>
      <c r="G684" t="s">
        <v>77</v>
      </c>
      <c r="H684" t="s">
        <v>3446</v>
      </c>
      <c r="I684" t="s">
        <v>540</v>
      </c>
      <c r="J684" t="s">
        <v>27</v>
      </c>
      <c r="K684">
        <v>69614</v>
      </c>
      <c r="L684" t="s">
        <v>47</v>
      </c>
      <c r="M684" t="s">
        <v>3447</v>
      </c>
      <c r="N684" t="s">
        <v>49</v>
      </c>
      <c r="O684" t="s">
        <v>402</v>
      </c>
      <c r="P684" t="s">
        <v>4977</v>
      </c>
      <c r="Q684" t="s">
        <v>4965</v>
      </c>
      <c r="R684">
        <v>342.3</v>
      </c>
      <c r="S684">
        <v>5</v>
      </c>
      <c r="T684">
        <v>0.43</v>
      </c>
      <c r="U684">
        <v>173.61</v>
      </c>
    </row>
    <row r="685" spans="1:21" x14ac:dyDescent="0.25">
      <c r="A685" t="s">
        <v>3448</v>
      </c>
      <c r="B685" s="1">
        <v>45482</v>
      </c>
      <c r="C685" s="1">
        <v>45543</v>
      </c>
      <c r="D685" t="s">
        <v>33</v>
      </c>
      <c r="E685" t="s">
        <v>3449</v>
      </c>
      <c r="F685" t="s">
        <v>3450</v>
      </c>
      <c r="G685" t="s">
        <v>77</v>
      </c>
      <c r="H685" t="s">
        <v>3451</v>
      </c>
      <c r="I685" t="s">
        <v>285</v>
      </c>
      <c r="J685" t="s">
        <v>27</v>
      </c>
      <c r="K685">
        <v>69015</v>
      </c>
      <c r="L685" t="s">
        <v>47</v>
      </c>
      <c r="M685" t="s">
        <v>1150</v>
      </c>
      <c r="N685" t="s">
        <v>49</v>
      </c>
      <c r="O685" t="s">
        <v>402</v>
      </c>
      <c r="P685" t="s">
        <v>4977</v>
      </c>
      <c r="Q685" t="s">
        <v>4965</v>
      </c>
      <c r="R685">
        <v>967.4</v>
      </c>
      <c r="S685">
        <v>7</v>
      </c>
      <c r="T685">
        <v>0.03</v>
      </c>
      <c r="U685">
        <v>900.24</v>
      </c>
    </row>
    <row r="686" spans="1:21" x14ac:dyDescent="0.25">
      <c r="A686" t="s">
        <v>3452</v>
      </c>
      <c r="B686" s="1">
        <v>44047</v>
      </c>
      <c r="C686" s="1">
        <v>43934</v>
      </c>
      <c r="D686" t="s">
        <v>33</v>
      </c>
      <c r="E686" t="s">
        <v>3453</v>
      </c>
      <c r="F686" t="s">
        <v>3454</v>
      </c>
      <c r="G686" t="s">
        <v>69</v>
      </c>
      <c r="H686" t="s">
        <v>3455</v>
      </c>
      <c r="I686" t="s">
        <v>504</v>
      </c>
      <c r="J686" t="s">
        <v>27</v>
      </c>
      <c r="K686">
        <v>98422</v>
      </c>
      <c r="L686" t="s">
        <v>47</v>
      </c>
      <c r="M686" t="s">
        <v>3456</v>
      </c>
      <c r="N686" t="s">
        <v>49</v>
      </c>
      <c r="O686" t="s">
        <v>73</v>
      </c>
      <c r="P686" t="s">
        <v>4971</v>
      </c>
      <c r="Q686" t="s">
        <v>4959</v>
      </c>
      <c r="R686">
        <v>51.09</v>
      </c>
      <c r="S686">
        <v>5</v>
      </c>
      <c r="T686">
        <v>0.28000000000000003</v>
      </c>
      <c r="U686">
        <v>-5.0599999999999996</v>
      </c>
    </row>
    <row r="687" spans="1:21" x14ac:dyDescent="0.25">
      <c r="A687" t="s">
        <v>3457</v>
      </c>
      <c r="B687" s="1">
        <v>44754</v>
      </c>
      <c r="C687" s="1">
        <v>44908</v>
      </c>
      <c r="D687" t="s">
        <v>42</v>
      </c>
      <c r="E687" t="s">
        <v>3458</v>
      </c>
      <c r="F687" t="s">
        <v>3459</v>
      </c>
      <c r="G687" t="s">
        <v>69</v>
      </c>
      <c r="H687" t="s">
        <v>3460</v>
      </c>
      <c r="I687" t="s">
        <v>26</v>
      </c>
      <c r="J687" t="s">
        <v>27</v>
      </c>
      <c r="K687">
        <v>61153</v>
      </c>
      <c r="L687" t="s">
        <v>28</v>
      </c>
      <c r="M687" t="s">
        <v>3461</v>
      </c>
      <c r="N687" t="s">
        <v>30</v>
      </c>
      <c r="O687" t="s">
        <v>81</v>
      </c>
      <c r="P687" t="s">
        <v>4972</v>
      </c>
      <c r="Q687" t="s">
        <v>4960</v>
      </c>
      <c r="R687">
        <v>194.46</v>
      </c>
      <c r="S687">
        <v>1</v>
      </c>
      <c r="T687">
        <v>0.37</v>
      </c>
      <c r="U687">
        <v>92.84</v>
      </c>
    </row>
    <row r="688" spans="1:21" x14ac:dyDescent="0.25">
      <c r="A688" t="s">
        <v>3462</v>
      </c>
      <c r="B688" s="1">
        <v>44237</v>
      </c>
      <c r="C688" s="1">
        <v>44477</v>
      </c>
      <c r="D688" t="s">
        <v>21</v>
      </c>
      <c r="E688" t="s">
        <v>3463</v>
      </c>
      <c r="F688" t="s">
        <v>3464</v>
      </c>
      <c r="G688" t="s">
        <v>69</v>
      </c>
      <c r="H688" t="s">
        <v>3465</v>
      </c>
      <c r="I688" t="s">
        <v>231</v>
      </c>
      <c r="J688" t="s">
        <v>27</v>
      </c>
      <c r="K688">
        <v>21082</v>
      </c>
      <c r="L688" t="s">
        <v>28</v>
      </c>
      <c r="M688" t="s">
        <v>3466</v>
      </c>
      <c r="N688" t="s">
        <v>49</v>
      </c>
      <c r="O688" t="s">
        <v>50</v>
      </c>
      <c r="P688" t="s">
        <v>4968</v>
      </c>
      <c r="Q688" t="s">
        <v>4956</v>
      </c>
      <c r="R688">
        <v>44.31</v>
      </c>
      <c r="S688">
        <v>9</v>
      </c>
      <c r="T688">
        <v>0.1</v>
      </c>
      <c r="U688">
        <v>7.6</v>
      </c>
    </row>
    <row r="689" spans="1:21" x14ac:dyDescent="0.25">
      <c r="A689" t="s">
        <v>3467</v>
      </c>
      <c r="B689" s="1">
        <v>43837</v>
      </c>
      <c r="C689" s="1">
        <v>44019</v>
      </c>
      <c r="D689" t="s">
        <v>33</v>
      </c>
      <c r="E689" t="s">
        <v>3468</v>
      </c>
      <c r="F689" t="s">
        <v>3469</v>
      </c>
      <c r="G689" t="s">
        <v>24</v>
      </c>
      <c r="H689" t="s">
        <v>274</v>
      </c>
      <c r="I689" t="s">
        <v>571</v>
      </c>
      <c r="J689" t="s">
        <v>27</v>
      </c>
      <c r="K689">
        <v>11396</v>
      </c>
      <c r="L689" t="s">
        <v>99</v>
      </c>
      <c r="M689" t="s">
        <v>3470</v>
      </c>
      <c r="N689" t="s">
        <v>49</v>
      </c>
      <c r="O689" t="s">
        <v>73</v>
      </c>
      <c r="P689" t="s">
        <v>4971</v>
      </c>
      <c r="Q689" t="s">
        <v>4959</v>
      </c>
      <c r="R689">
        <v>875.51</v>
      </c>
      <c r="S689">
        <v>5</v>
      </c>
      <c r="T689">
        <v>0.18</v>
      </c>
      <c r="U689">
        <v>672.4</v>
      </c>
    </row>
    <row r="690" spans="1:21" x14ac:dyDescent="0.25">
      <c r="A690" t="s">
        <v>3471</v>
      </c>
      <c r="B690" s="1">
        <v>44583</v>
      </c>
      <c r="C690" s="1">
        <v>44587</v>
      </c>
      <c r="D690" t="s">
        <v>42</v>
      </c>
      <c r="E690" t="s">
        <v>3472</v>
      </c>
      <c r="F690" t="s">
        <v>3473</v>
      </c>
      <c r="G690" t="s">
        <v>69</v>
      </c>
      <c r="H690" t="s">
        <v>3474</v>
      </c>
      <c r="I690" t="s">
        <v>46</v>
      </c>
      <c r="J690" t="s">
        <v>27</v>
      </c>
      <c r="K690">
        <v>99303</v>
      </c>
      <c r="L690" t="s">
        <v>38</v>
      </c>
      <c r="M690" t="s">
        <v>3475</v>
      </c>
      <c r="N690" t="s">
        <v>64</v>
      </c>
      <c r="O690" t="s">
        <v>125</v>
      </c>
      <c r="P690" t="s">
        <v>4974</v>
      </c>
      <c r="Q690" t="s">
        <v>4962</v>
      </c>
      <c r="R690">
        <v>572.09</v>
      </c>
      <c r="S690">
        <v>10</v>
      </c>
      <c r="T690">
        <v>0.17</v>
      </c>
      <c r="U690">
        <v>431.68</v>
      </c>
    </row>
    <row r="691" spans="1:21" x14ac:dyDescent="0.25">
      <c r="A691" t="s">
        <v>3476</v>
      </c>
      <c r="B691" s="1">
        <v>44787</v>
      </c>
      <c r="C691" s="1">
        <v>44794</v>
      </c>
      <c r="D691" t="s">
        <v>52</v>
      </c>
      <c r="E691" t="s">
        <v>3477</v>
      </c>
      <c r="F691" t="s">
        <v>3478</v>
      </c>
      <c r="G691" t="s">
        <v>24</v>
      </c>
      <c r="H691" t="s">
        <v>3479</v>
      </c>
      <c r="I691" t="s">
        <v>835</v>
      </c>
      <c r="J691" t="s">
        <v>27</v>
      </c>
      <c r="K691">
        <v>74029</v>
      </c>
      <c r="L691" t="s">
        <v>28</v>
      </c>
      <c r="M691" t="s">
        <v>3193</v>
      </c>
      <c r="N691" t="s">
        <v>49</v>
      </c>
      <c r="O691" t="s">
        <v>50</v>
      </c>
      <c r="P691" t="s">
        <v>4968</v>
      </c>
      <c r="Q691" t="s">
        <v>4956</v>
      </c>
      <c r="R691">
        <v>97.72</v>
      </c>
      <c r="S691">
        <v>5</v>
      </c>
      <c r="T691">
        <v>0.23</v>
      </c>
      <c r="U691">
        <v>40.43</v>
      </c>
    </row>
    <row r="692" spans="1:21" x14ac:dyDescent="0.25">
      <c r="A692" t="s">
        <v>3480</v>
      </c>
      <c r="B692" s="1">
        <v>43917</v>
      </c>
      <c r="C692" s="1">
        <v>43923</v>
      </c>
      <c r="D692" t="s">
        <v>21</v>
      </c>
      <c r="E692" t="s">
        <v>3481</v>
      </c>
      <c r="F692" t="s">
        <v>3482</v>
      </c>
      <c r="G692" t="s">
        <v>69</v>
      </c>
      <c r="H692" t="s">
        <v>3483</v>
      </c>
      <c r="I692" t="s">
        <v>237</v>
      </c>
      <c r="J692" t="s">
        <v>27</v>
      </c>
      <c r="K692">
        <v>59938</v>
      </c>
      <c r="L692" t="s">
        <v>47</v>
      </c>
      <c r="M692" t="s">
        <v>3484</v>
      </c>
      <c r="N692" t="s">
        <v>49</v>
      </c>
      <c r="O692" t="s">
        <v>50</v>
      </c>
      <c r="P692" t="s">
        <v>4968</v>
      </c>
      <c r="Q692" t="s">
        <v>4956</v>
      </c>
      <c r="R692">
        <v>430.2</v>
      </c>
      <c r="S692">
        <v>7</v>
      </c>
      <c r="T692">
        <v>0.45</v>
      </c>
      <c r="U692">
        <v>217.09</v>
      </c>
    </row>
    <row r="693" spans="1:21" x14ac:dyDescent="0.25">
      <c r="A693" t="s">
        <v>3485</v>
      </c>
      <c r="B693" s="1">
        <v>45170</v>
      </c>
      <c r="C693" s="1">
        <v>44940</v>
      </c>
      <c r="D693" t="s">
        <v>52</v>
      </c>
      <c r="E693" t="s">
        <v>3486</v>
      </c>
      <c r="F693" t="s">
        <v>3487</v>
      </c>
      <c r="G693" t="s">
        <v>77</v>
      </c>
      <c r="H693" t="s">
        <v>3488</v>
      </c>
      <c r="I693" t="s">
        <v>46</v>
      </c>
      <c r="J693" t="s">
        <v>27</v>
      </c>
      <c r="K693">
        <v>82496</v>
      </c>
      <c r="L693" t="s">
        <v>99</v>
      </c>
      <c r="M693" t="s">
        <v>3489</v>
      </c>
      <c r="N693" t="s">
        <v>30</v>
      </c>
      <c r="O693" t="s">
        <v>40</v>
      </c>
      <c r="P693" t="s">
        <v>4967</v>
      </c>
      <c r="Q693" t="s">
        <v>4955</v>
      </c>
      <c r="R693">
        <v>52.64</v>
      </c>
      <c r="S693">
        <v>5</v>
      </c>
      <c r="T693">
        <v>0.23</v>
      </c>
      <c r="U693">
        <v>9.2100000000000009</v>
      </c>
    </row>
    <row r="694" spans="1:21" x14ac:dyDescent="0.25">
      <c r="A694" t="s">
        <v>3490</v>
      </c>
      <c r="B694" s="1">
        <v>45412</v>
      </c>
      <c r="C694" s="1">
        <v>45419</v>
      </c>
      <c r="D694" t="s">
        <v>33</v>
      </c>
      <c r="E694" t="s">
        <v>3491</v>
      </c>
      <c r="F694" t="s">
        <v>3492</v>
      </c>
      <c r="G694" t="s">
        <v>24</v>
      </c>
      <c r="H694" t="s">
        <v>3493</v>
      </c>
      <c r="I694" t="s">
        <v>291</v>
      </c>
      <c r="J694" t="s">
        <v>27</v>
      </c>
      <c r="K694">
        <v>14689</v>
      </c>
      <c r="L694" t="s">
        <v>28</v>
      </c>
      <c r="M694" t="s">
        <v>3494</v>
      </c>
      <c r="N694" t="s">
        <v>30</v>
      </c>
      <c r="O694" t="s">
        <v>58</v>
      </c>
      <c r="P694" t="s">
        <v>4969</v>
      </c>
      <c r="Q694" t="s">
        <v>4957</v>
      </c>
      <c r="R694">
        <v>101.61</v>
      </c>
      <c r="S694">
        <v>5</v>
      </c>
      <c r="T694">
        <v>0.2</v>
      </c>
      <c r="U694">
        <v>40.43</v>
      </c>
    </row>
    <row r="695" spans="1:21" x14ac:dyDescent="0.25">
      <c r="A695" t="s">
        <v>3495</v>
      </c>
      <c r="B695" s="1">
        <v>44780</v>
      </c>
      <c r="C695" s="1">
        <v>44757</v>
      </c>
      <c r="D695" t="s">
        <v>42</v>
      </c>
      <c r="E695" t="s">
        <v>3239</v>
      </c>
      <c r="F695" t="s">
        <v>3496</v>
      </c>
      <c r="G695" t="s">
        <v>69</v>
      </c>
      <c r="H695" t="s">
        <v>3497</v>
      </c>
      <c r="I695" t="s">
        <v>26</v>
      </c>
      <c r="J695" t="s">
        <v>27</v>
      </c>
      <c r="K695">
        <v>20851</v>
      </c>
      <c r="L695" t="s">
        <v>47</v>
      </c>
      <c r="M695" t="s">
        <v>3498</v>
      </c>
      <c r="N695" t="s">
        <v>49</v>
      </c>
      <c r="O695" t="s">
        <v>73</v>
      </c>
      <c r="P695" t="s">
        <v>4971</v>
      </c>
      <c r="Q695" t="s">
        <v>4959</v>
      </c>
      <c r="R695">
        <v>959.08</v>
      </c>
      <c r="S695">
        <v>2</v>
      </c>
      <c r="T695">
        <v>0.39</v>
      </c>
      <c r="U695">
        <v>573.11</v>
      </c>
    </row>
    <row r="696" spans="1:21" x14ac:dyDescent="0.25">
      <c r="A696" t="s">
        <v>3499</v>
      </c>
      <c r="B696" s="1">
        <v>45506</v>
      </c>
      <c r="C696" s="1">
        <v>45337</v>
      </c>
      <c r="D696" t="s">
        <v>52</v>
      </c>
      <c r="E696" t="s">
        <v>3500</v>
      </c>
      <c r="F696" t="s">
        <v>3501</v>
      </c>
      <c r="G696" t="s">
        <v>77</v>
      </c>
      <c r="H696" t="s">
        <v>3502</v>
      </c>
      <c r="I696" t="s">
        <v>147</v>
      </c>
      <c r="J696" t="s">
        <v>27</v>
      </c>
      <c r="K696">
        <v>7371</v>
      </c>
      <c r="L696" t="s">
        <v>38</v>
      </c>
      <c r="M696" t="s">
        <v>3503</v>
      </c>
      <c r="N696" t="s">
        <v>30</v>
      </c>
      <c r="O696" t="s">
        <v>40</v>
      </c>
      <c r="P696" t="s">
        <v>4967</v>
      </c>
      <c r="Q696" t="s">
        <v>4955</v>
      </c>
      <c r="R696">
        <v>395.6</v>
      </c>
      <c r="S696">
        <v>10</v>
      </c>
      <c r="T696">
        <v>0.45</v>
      </c>
      <c r="U696">
        <v>180.93</v>
      </c>
    </row>
    <row r="697" spans="1:21" x14ac:dyDescent="0.25">
      <c r="A697" t="s">
        <v>3504</v>
      </c>
      <c r="B697" s="1">
        <v>44376</v>
      </c>
      <c r="C697" s="1">
        <v>44381</v>
      </c>
      <c r="D697" t="s">
        <v>52</v>
      </c>
      <c r="E697" t="s">
        <v>3505</v>
      </c>
      <c r="F697" t="s">
        <v>3506</v>
      </c>
      <c r="G697" t="s">
        <v>24</v>
      </c>
      <c r="H697" t="s">
        <v>3507</v>
      </c>
      <c r="I697" t="s">
        <v>196</v>
      </c>
      <c r="J697" t="s">
        <v>27</v>
      </c>
      <c r="K697">
        <v>42936</v>
      </c>
      <c r="L697" t="s">
        <v>47</v>
      </c>
      <c r="M697" t="s">
        <v>3508</v>
      </c>
      <c r="N697" t="s">
        <v>64</v>
      </c>
      <c r="O697" t="s">
        <v>65</v>
      </c>
      <c r="P697" t="s">
        <v>4970</v>
      </c>
      <c r="Q697" t="s">
        <v>4958</v>
      </c>
      <c r="R697">
        <v>244.15</v>
      </c>
      <c r="S697">
        <v>6</v>
      </c>
      <c r="T697">
        <v>0.25</v>
      </c>
      <c r="U697">
        <v>153.80000000000001</v>
      </c>
    </row>
    <row r="698" spans="1:21" x14ac:dyDescent="0.25">
      <c r="A698" t="s">
        <v>3509</v>
      </c>
      <c r="B698" s="1">
        <v>45630</v>
      </c>
      <c r="C698" s="1">
        <v>45396</v>
      </c>
      <c r="D698" t="s">
        <v>42</v>
      </c>
      <c r="E698" t="s">
        <v>3510</v>
      </c>
      <c r="F698" t="s">
        <v>3511</v>
      </c>
      <c r="G698" t="s">
        <v>69</v>
      </c>
      <c r="H698" t="s">
        <v>3512</v>
      </c>
      <c r="I698" t="s">
        <v>478</v>
      </c>
      <c r="J698" t="s">
        <v>27</v>
      </c>
      <c r="K698">
        <v>57678</v>
      </c>
      <c r="L698" t="s">
        <v>38</v>
      </c>
      <c r="M698" t="s">
        <v>2102</v>
      </c>
      <c r="N698" t="s">
        <v>64</v>
      </c>
      <c r="O698" t="s">
        <v>65</v>
      </c>
      <c r="P698" t="s">
        <v>4970</v>
      </c>
      <c r="Q698" t="s">
        <v>4958</v>
      </c>
      <c r="R698">
        <v>949.12</v>
      </c>
      <c r="S698">
        <v>3</v>
      </c>
      <c r="T698">
        <v>0.33</v>
      </c>
      <c r="U698">
        <v>605.70000000000005</v>
      </c>
    </row>
    <row r="699" spans="1:21" x14ac:dyDescent="0.25">
      <c r="A699" t="s">
        <v>3513</v>
      </c>
      <c r="B699" s="1">
        <v>43896</v>
      </c>
      <c r="C699" s="1">
        <v>43990</v>
      </c>
      <c r="D699" t="s">
        <v>21</v>
      </c>
      <c r="E699" t="s">
        <v>3514</v>
      </c>
      <c r="F699" t="s">
        <v>3515</v>
      </c>
      <c r="G699" t="s">
        <v>24</v>
      </c>
      <c r="H699" t="s">
        <v>3516</v>
      </c>
      <c r="I699" t="s">
        <v>147</v>
      </c>
      <c r="J699" t="s">
        <v>27</v>
      </c>
      <c r="K699">
        <v>18080</v>
      </c>
      <c r="L699" t="s">
        <v>28</v>
      </c>
      <c r="M699" t="s">
        <v>3517</v>
      </c>
      <c r="N699" t="s">
        <v>64</v>
      </c>
      <c r="O699" t="s">
        <v>137</v>
      </c>
      <c r="P699" t="s">
        <v>4975</v>
      </c>
      <c r="Q699" t="s">
        <v>4963</v>
      </c>
      <c r="R699">
        <v>134.47999999999999</v>
      </c>
      <c r="S699">
        <v>5</v>
      </c>
      <c r="T699">
        <v>0.36</v>
      </c>
      <c r="U699">
        <v>79.569999999999993</v>
      </c>
    </row>
    <row r="700" spans="1:21" x14ac:dyDescent="0.25">
      <c r="A700" t="s">
        <v>3518</v>
      </c>
      <c r="B700" s="1">
        <v>43908</v>
      </c>
      <c r="C700" s="1">
        <v>43911</v>
      </c>
      <c r="D700" t="s">
        <v>42</v>
      </c>
      <c r="E700" t="s">
        <v>3519</v>
      </c>
      <c r="F700" t="s">
        <v>3520</v>
      </c>
      <c r="G700" t="s">
        <v>77</v>
      </c>
      <c r="H700" t="s">
        <v>3521</v>
      </c>
      <c r="I700" t="s">
        <v>434</v>
      </c>
      <c r="J700" t="s">
        <v>27</v>
      </c>
      <c r="K700">
        <v>33201</v>
      </c>
      <c r="L700" t="s">
        <v>47</v>
      </c>
      <c r="M700" t="s">
        <v>3522</v>
      </c>
      <c r="N700" t="s">
        <v>64</v>
      </c>
      <c r="O700" t="s">
        <v>65</v>
      </c>
      <c r="P700" t="s">
        <v>4970</v>
      </c>
      <c r="Q700" t="s">
        <v>4958</v>
      </c>
      <c r="R700">
        <v>647.9</v>
      </c>
      <c r="S700">
        <v>5</v>
      </c>
      <c r="T700">
        <v>0.28999999999999998</v>
      </c>
      <c r="U700">
        <v>422.37</v>
      </c>
    </row>
    <row r="701" spans="1:21" x14ac:dyDescent="0.25">
      <c r="A701" t="s">
        <v>3523</v>
      </c>
      <c r="B701" s="1">
        <v>44888</v>
      </c>
      <c r="C701" s="1">
        <v>44893</v>
      </c>
      <c r="D701" t="s">
        <v>33</v>
      </c>
      <c r="E701" t="s">
        <v>3524</v>
      </c>
      <c r="F701" t="s">
        <v>3525</v>
      </c>
      <c r="G701" t="s">
        <v>77</v>
      </c>
      <c r="H701" t="s">
        <v>3526</v>
      </c>
      <c r="I701" t="s">
        <v>440</v>
      </c>
      <c r="J701" t="s">
        <v>27</v>
      </c>
      <c r="K701">
        <v>77708</v>
      </c>
      <c r="L701" t="s">
        <v>28</v>
      </c>
      <c r="M701" t="s">
        <v>1326</v>
      </c>
      <c r="N701" t="s">
        <v>64</v>
      </c>
      <c r="O701" t="s">
        <v>125</v>
      </c>
      <c r="P701" t="s">
        <v>4974</v>
      </c>
      <c r="Q701" t="s">
        <v>4962</v>
      </c>
      <c r="R701">
        <v>644.35</v>
      </c>
      <c r="S701">
        <v>2</v>
      </c>
      <c r="T701">
        <v>0.3</v>
      </c>
      <c r="U701">
        <v>421.64</v>
      </c>
    </row>
    <row r="702" spans="1:21" x14ac:dyDescent="0.25">
      <c r="A702" t="s">
        <v>3527</v>
      </c>
      <c r="B702" s="1">
        <v>45045</v>
      </c>
      <c r="C702" s="1">
        <v>45048</v>
      </c>
      <c r="D702" t="s">
        <v>42</v>
      </c>
      <c r="E702" t="s">
        <v>3528</v>
      </c>
      <c r="F702" t="s">
        <v>3529</v>
      </c>
      <c r="G702" t="s">
        <v>77</v>
      </c>
      <c r="H702" t="s">
        <v>3530</v>
      </c>
      <c r="I702" t="s">
        <v>446</v>
      </c>
      <c r="J702" t="s">
        <v>27</v>
      </c>
      <c r="K702">
        <v>50720</v>
      </c>
      <c r="L702" t="s">
        <v>99</v>
      </c>
      <c r="M702" t="s">
        <v>3531</v>
      </c>
      <c r="N702" t="s">
        <v>30</v>
      </c>
      <c r="O702" t="s">
        <v>40</v>
      </c>
      <c r="P702" t="s">
        <v>4967</v>
      </c>
      <c r="Q702" t="s">
        <v>4955</v>
      </c>
      <c r="R702">
        <v>651.32000000000005</v>
      </c>
      <c r="S702">
        <v>10</v>
      </c>
      <c r="T702">
        <v>0.37</v>
      </c>
      <c r="U702">
        <v>382.75</v>
      </c>
    </row>
    <row r="703" spans="1:21" x14ac:dyDescent="0.25">
      <c r="A703" t="s">
        <v>3532</v>
      </c>
      <c r="B703" s="1">
        <v>44547</v>
      </c>
      <c r="C703" s="1">
        <v>44548</v>
      </c>
      <c r="D703" t="s">
        <v>33</v>
      </c>
      <c r="E703" t="s">
        <v>3533</v>
      </c>
      <c r="F703" t="s">
        <v>3534</v>
      </c>
      <c r="G703" t="s">
        <v>77</v>
      </c>
      <c r="H703" t="s">
        <v>3535</v>
      </c>
      <c r="I703" t="s">
        <v>213</v>
      </c>
      <c r="J703" t="s">
        <v>27</v>
      </c>
      <c r="K703">
        <v>14622</v>
      </c>
      <c r="L703" t="s">
        <v>28</v>
      </c>
      <c r="M703" t="s">
        <v>3536</v>
      </c>
      <c r="N703" t="s">
        <v>64</v>
      </c>
      <c r="O703" t="s">
        <v>137</v>
      </c>
      <c r="P703" t="s">
        <v>4975</v>
      </c>
      <c r="Q703" t="s">
        <v>4963</v>
      </c>
      <c r="R703">
        <v>279.16000000000003</v>
      </c>
      <c r="S703">
        <v>9</v>
      </c>
      <c r="T703">
        <v>0.32</v>
      </c>
      <c r="U703">
        <v>172.99</v>
      </c>
    </row>
    <row r="704" spans="1:21" x14ac:dyDescent="0.25">
      <c r="A704" t="s">
        <v>3537</v>
      </c>
      <c r="B704" s="1">
        <v>44622</v>
      </c>
      <c r="C704" s="1">
        <v>44602</v>
      </c>
      <c r="D704" t="s">
        <v>42</v>
      </c>
      <c r="E704" t="s">
        <v>3538</v>
      </c>
      <c r="F704" t="s">
        <v>3539</v>
      </c>
      <c r="G704" t="s">
        <v>69</v>
      </c>
      <c r="H704" t="s">
        <v>3540</v>
      </c>
      <c r="I704" t="s">
        <v>285</v>
      </c>
      <c r="J704" t="s">
        <v>27</v>
      </c>
      <c r="K704">
        <v>87822</v>
      </c>
      <c r="L704" t="s">
        <v>47</v>
      </c>
      <c r="M704" t="s">
        <v>3541</v>
      </c>
      <c r="N704" t="s">
        <v>64</v>
      </c>
      <c r="O704" t="s">
        <v>226</v>
      </c>
      <c r="P704" t="s">
        <v>4976</v>
      </c>
      <c r="Q704" t="s">
        <v>4964</v>
      </c>
      <c r="R704">
        <v>421.78</v>
      </c>
      <c r="S704">
        <v>2</v>
      </c>
      <c r="T704">
        <v>0.16</v>
      </c>
      <c r="U704">
        <v>325.48</v>
      </c>
    </row>
    <row r="705" spans="1:21" x14ac:dyDescent="0.25">
      <c r="A705" t="s">
        <v>3542</v>
      </c>
      <c r="B705" s="1">
        <v>44548</v>
      </c>
      <c r="C705" s="1">
        <v>44555</v>
      </c>
      <c r="D705" t="s">
        <v>42</v>
      </c>
      <c r="E705" t="s">
        <v>3543</v>
      </c>
      <c r="F705" t="s">
        <v>3544</v>
      </c>
      <c r="G705" t="s">
        <v>69</v>
      </c>
      <c r="H705" t="s">
        <v>3545</v>
      </c>
      <c r="I705" t="s">
        <v>440</v>
      </c>
      <c r="J705" t="s">
        <v>27</v>
      </c>
      <c r="K705">
        <v>46531</v>
      </c>
      <c r="L705" t="s">
        <v>28</v>
      </c>
      <c r="M705" t="s">
        <v>3546</v>
      </c>
      <c r="N705" t="s">
        <v>64</v>
      </c>
      <c r="O705" t="s">
        <v>137</v>
      </c>
      <c r="P705" t="s">
        <v>4975</v>
      </c>
      <c r="Q705" t="s">
        <v>4963</v>
      </c>
      <c r="R705">
        <v>824.61</v>
      </c>
      <c r="S705">
        <v>3</v>
      </c>
      <c r="T705">
        <v>0.12</v>
      </c>
      <c r="U705">
        <v>696.13</v>
      </c>
    </row>
    <row r="706" spans="1:21" x14ac:dyDescent="0.25">
      <c r="A706" t="s">
        <v>3547</v>
      </c>
      <c r="B706" s="1">
        <v>45301</v>
      </c>
      <c r="C706" s="1">
        <v>45572</v>
      </c>
      <c r="D706" t="s">
        <v>52</v>
      </c>
      <c r="E706" t="s">
        <v>3548</v>
      </c>
      <c r="F706" t="s">
        <v>3549</v>
      </c>
      <c r="G706" t="s">
        <v>77</v>
      </c>
      <c r="H706" t="s">
        <v>3550</v>
      </c>
      <c r="I706" t="s">
        <v>653</v>
      </c>
      <c r="J706" t="s">
        <v>27</v>
      </c>
      <c r="K706">
        <v>45764</v>
      </c>
      <c r="L706" t="s">
        <v>28</v>
      </c>
      <c r="M706" t="s">
        <v>3551</v>
      </c>
      <c r="N706" t="s">
        <v>49</v>
      </c>
      <c r="O706" t="s">
        <v>50</v>
      </c>
      <c r="P706" t="s">
        <v>4968</v>
      </c>
      <c r="Q706" t="s">
        <v>4956</v>
      </c>
      <c r="R706">
        <v>271.06</v>
      </c>
      <c r="S706">
        <v>2</v>
      </c>
      <c r="T706">
        <v>0.33</v>
      </c>
      <c r="U706">
        <v>152.13999999999999</v>
      </c>
    </row>
    <row r="707" spans="1:21" x14ac:dyDescent="0.25">
      <c r="A707" t="s">
        <v>3552</v>
      </c>
      <c r="B707" s="1">
        <v>45189</v>
      </c>
      <c r="C707" s="1">
        <v>45195</v>
      </c>
      <c r="D707" t="s">
        <v>33</v>
      </c>
      <c r="E707" t="s">
        <v>3553</v>
      </c>
      <c r="F707" t="s">
        <v>3554</v>
      </c>
      <c r="G707" t="s">
        <v>77</v>
      </c>
      <c r="H707" t="s">
        <v>3555</v>
      </c>
      <c r="I707" t="s">
        <v>237</v>
      </c>
      <c r="J707" t="s">
        <v>27</v>
      </c>
      <c r="K707">
        <v>6760</v>
      </c>
      <c r="L707" t="s">
        <v>99</v>
      </c>
      <c r="M707" t="s">
        <v>3556</v>
      </c>
      <c r="N707" t="s">
        <v>64</v>
      </c>
      <c r="O707" t="s">
        <v>226</v>
      </c>
      <c r="P707" t="s">
        <v>4976</v>
      </c>
      <c r="Q707" t="s">
        <v>4964</v>
      </c>
      <c r="R707">
        <v>113.15</v>
      </c>
      <c r="S707">
        <v>1</v>
      </c>
      <c r="T707">
        <v>0.04</v>
      </c>
      <c r="U707">
        <v>98.03</v>
      </c>
    </row>
    <row r="708" spans="1:21" x14ac:dyDescent="0.25">
      <c r="A708" t="s">
        <v>3557</v>
      </c>
      <c r="B708" s="1">
        <v>44452</v>
      </c>
      <c r="C708" s="1">
        <v>44453</v>
      </c>
      <c r="D708" t="s">
        <v>33</v>
      </c>
      <c r="E708" t="s">
        <v>1094</v>
      </c>
      <c r="F708" t="s">
        <v>3558</v>
      </c>
      <c r="G708" t="s">
        <v>24</v>
      </c>
      <c r="H708" t="s">
        <v>3559</v>
      </c>
      <c r="I708" t="s">
        <v>46</v>
      </c>
      <c r="J708" t="s">
        <v>27</v>
      </c>
      <c r="K708">
        <v>55149</v>
      </c>
      <c r="L708" t="s">
        <v>28</v>
      </c>
      <c r="M708" t="s">
        <v>3560</v>
      </c>
      <c r="N708" t="s">
        <v>30</v>
      </c>
      <c r="O708" t="s">
        <v>31</v>
      </c>
      <c r="P708" t="s">
        <v>4966</v>
      </c>
      <c r="Q708" t="s">
        <v>4954</v>
      </c>
      <c r="R708">
        <v>198.08</v>
      </c>
      <c r="S708">
        <v>3</v>
      </c>
      <c r="T708">
        <v>0.37</v>
      </c>
      <c r="U708">
        <v>90.39</v>
      </c>
    </row>
    <row r="709" spans="1:21" x14ac:dyDescent="0.25">
      <c r="A709" t="s">
        <v>3561</v>
      </c>
      <c r="B709" s="1">
        <v>45281</v>
      </c>
      <c r="C709" s="1">
        <v>45285</v>
      </c>
      <c r="D709" t="s">
        <v>21</v>
      </c>
      <c r="E709" t="s">
        <v>3562</v>
      </c>
      <c r="F709" t="s">
        <v>3563</v>
      </c>
      <c r="G709" t="s">
        <v>77</v>
      </c>
      <c r="H709" t="s">
        <v>3564</v>
      </c>
      <c r="I709" t="s">
        <v>434</v>
      </c>
      <c r="J709" t="s">
        <v>27</v>
      </c>
      <c r="K709">
        <v>77970</v>
      </c>
      <c r="L709" t="s">
        <v>28</v>
      </c>
      <c r="M709" t="s">
        <v>1980</v>
      </c>
      <c r="N709" t="s">
        <v>49</v>
      </c>
      <c r="O709" t="s">
        <v>93</v>
      </c>
      <c r="P709" t="s">
        <v>4973</v>
      </c>
      <c r="Q709" t="s">
        <v>4961</v>
      </c>
      <c r="R709">
        <v>334.04</v>
      </c>
      <c r="S709">
        <v>1</v>
      </c>
      <c r="T709">
        <v>0.17</v>
      </c>
      <c r="U709">
        <v>248.01</v>
      </c>
    </row>
    <row r="710" spans="1:21" x14ac:dyDescent="0.25">
      <c r="A710" t="s">
        <v>3565</v>
      </c>
      <c r="B710" s="1">
        <v>44364</v>
      </c>
      <c r="C710" s="1">
        <v>44367</v>
      </c>
      <c r="D710" t="s">
        <v>42</v>
      </c>
      <c r="E710" t="s">
        <v>3566</v>
      </c>
      <c r="F710" t="s">
        <v>3567</v>
      </c>
      <c r="G710" t="s">
        <v>77</v>
      </c>
      <c r="H710" t="s">
        <v>3568</v>
      </c>
      <c r="I710" t="s">
        <v>111</v>
      </c>
      <c r="J710" t="s">
        <v>27</v>
      </c>
      <c r="K710">
        <v>41661</v>
      </c>
      <c r="L710" t="s">
        <v>38</v>
      </c>
      <c r="M710" t="s">
        <v>3569</v>
      </c>
      <c r="N710" t="s">
        <v>49</v>
      </c>
      <c r="O710" t="s">
        <v>50</v>
      </c>
      <c r="P710" t="s">
        <v>4968</v>
      </c>
      <c r="Q710" t="s">
        <v>4956</v>
      </c>
      <c r="R710">
        <v>374.61</v>
      </c>
      <c r="S710">
        <v>3</v>
      </c>
      <c r="T710">
        <v>0.45</v>
      </c>
      <c r="U710">
        <v>182.84</v>
      </c>
    </row>
    <row r="711" spans="1:21" x14ac:dyDescent="0.25">
      <c r="A711" t="s">
        <v>3570</v>
      </c>
      <c r="B711" s="1">
        <v>44335</v>
      </c>
      <c r="C711" s="1">
        <v>44342</v>
      </c>
      <c r="D711" t="s">
        <v>42</v>
      </c>
      <c r="E711" t="s">
        <v>3571</v>
      </c>
      <c r="F711" t="s">
        <v>3572</v>
      </c>
      <c r="G711" t="s">
        <v>77</v>
      </c>
      <c r="H711" t="s">
        <v>3573</v>
      </c>
      <c r="I711" t="s">
        <v>571</v>
      </c>
      <c r="J711" t="s">
        <v>27</v>
      </c>
      <c r="K711">
        <v>66256</v>
      </c>
      <c r="L711" t="s">
        <v>99</v>
      </c>
      <c r="M711" t="s">
        <v>3574</v>
      </c>
      <c r="N711" t="s">
        <v>64</v>
      </c>
      <c r="O711" t="s">
        <v>65</v>
      </c>
      <c r="P711" t="s">
        <v>4970</v>
      </c>
      <c r="Q711" t="s">
        <v>4958</v>
      </c>
      <c r="R711">
        <v>109.72</v>
      </c>
      <c r="S711">
        <v>7</v>
      </c>
      <c r="T711">
        <v>0.1</v>
      </c>
      <c r="U711">
        <v>70.37</v>
      </c>
    </row>
    <row r="712" spans="1:21" x14ac:dyDescent="0.25">
      <c r="A712" t="s">
        <v>3575</v>
      </c>
      <c r="B712" s="1">
        <v>44559</v>
      </c>
      <c r="C712" s="1">
        <v>44566</v>
      </c>
      <c r="D712" t="s">
        <v>21</v>
      </c>
      <c r="E712" t="s">
        <v>1212</v>
      </c>
      <c r="F712" t="s">
        <v>3576</v>
      </c>
      <c r="G712" t="s">
        <v>24</v>
      </c>
      <c r="H712" t="s">
        <v>488</v>
      </c>
      <c r="I712" t="s">
        <v>434</v>
      </c>
      <c r="J712" t="s">
        <v>27</v>
      </c>
      <c r="K712">
        <v>88922</v>
      </c>
      <c r="L712" t="s">
        <v>99</v>
      </c>
      <c r="M712" t="s">
        <v>3577</v>
      </c>
      <c r="N712" t="s">
        <v>30</v>
      </c>
      <c r="O712" t="s">
        <v>40</v>
      </c>
      <c r="P712" t="s">
        <v>4967</v>
      </c>
      <c r="Q712" t="s">
        <v>4955</v>
      </c>
      <c r="R712">
        <v>950.39</v>
      </c>
      <c r="S712">
        <v>1</v>
      </c>
      <c r="T712">
        <v>0.35</v>
      </c>
      <c r="U712">
        <v>585.88</v>
      </c>
    </row>
    <row r="713" spans="1:21" x14ac:dyDescent="0.25">
      <c r="A713" t="s">
        <v>3578</v>
      </c>
      <c r="B713" s="1">
        <v>45106</v>
      </c>
      <c r="C713" s="1">
        <v>45112</v>
      </c>
      <c r="D713" t="s">
        <v>21</v>
      </c>
      <c r="E713" t="s">
        <v>3579</v>
      </c>
      <c r="F713" t="s">
        <v>3580</v>
      </c>
      <c r="G713" t="s">
        <v>24</v>
      </c>
      <c r="H713" t="s">
        <v>3581</v>
      </c>
      <c r="I713" t="s">
        <v>891</v>
      </c>
      <c r="J713" t="s">
        <v>27</v>
      </c>
      <c r="K713">
        <v>65412</v>
      </c>
      <c r="L713" t="s">
        <v>47</v>
      </c>
      <c r="M713" t="s">
        <v>324</v>
      </c>
      <c r="N713" t="s">
        <v>30</v>
      </c>
      <c r="O713" t="s">
        <v>58</v>
      </c>
      <c r="P713" t="s">
        <v>4969</v>
      </c>
      <c r="Q713" t="s">
        <v>4957</v>
      </c>
      <c r="R713">
        <v>978.69</v>
      </c>
      <c r="S713">
        <v>3</v>
      </c>
      <c r="T713">
        <v>0.25</v>
      </c>
      <c r="U713">
        <v>711.22</v>
      </c>
    </row>
    <row r="714" spans="1:21" x14ac:dyDescent="0.25">
      <c r="A714" t="s">
        <v>3582</v>
      </c>
      <c r="B714" s="1">
        <v>45169</v>
      </c>
      <c r="C714" s="1">
        <v>45170</v>
      </c>
      <c r="D714" t="s">
        <v>42</v>
      </c>
      <c r="E714" t="s">
        <v>3583</v>
      </c>
      <c r="F714" t="s">
        <v>3584</v>
      </c>
      <c r="G714" t="s">
        <v>77</v>
      </c>
      <c r="H714" t="s">
        <v>3585</v>
      </c>
      <c r="I714" t="s">
        <v>540</v>
      </c>
      <c r="J714" t="s">
        <v>27</v>
      </c>
      <c r="K714">
        <v>57885</v>
      </c>
      <c r="L714" t="s">
        <v>99</v>
      </c>
      <c r="M714" t="s">
        <v>3586</v>
      </c>
      <c r="N714" t="s">
        <v>49</v>
      </c>
      <c r="O714" t="s">
        <v>93</v>
      </c>
      <c r="P714" t="s">
        <v>4973</v>
      </c>
      <c r="Q714" t="s">
        <v>4961</v>
      </c>
      <c r="R714">
        <v>43.56</v>
      </c>
      <c r="S714">
        <v>7</v>
      </c>
      <c r="T714">
        <v>0.09</v>
      </c>
      <c r="U714">
        <v>15.93</v>
      </c>
    </row>
    <row r="715" spans="1:21" x14ac:dyDescent="0.25">
      <c r="A715" t="s">
        <v>3587</v>
      </c>
      <c r="B715" s="1">
        <v>44372</v>
      </c>
      <c r="C715" s="1">
        <v>44373</v>
      </c>
      <c r="D715" t="s">
        <v>42</v>
      </c>
      <c r="E715" t="s">
        <v>3588</v>
      </c>
      <c r="F715" t="s">
        <v>3589</v>
      </c>
      <c r="G715" t="s">
        <v>24</v>
      </c>
      <c r="H715" t="s">
        <v>3590</v>
      </c>
      <c r="I715" t="s">
        <v>269</v>
      </c>
      <c r="J715" t="s">
        <v>27</v>
      </c>
      <c r="K715">
        <v>55248</v>
      </c>
      <c r="L715" t="s">
        <v>38</v>
      </c>
      <c r="M715" t="s">
        <v>3591</v>
      </c>
      <c r="N715" t="s">
        <v>49</v>
      </c>
      <c r="O715" t="s">
        <v>50</v>
      </c>
      <c r="P715" t="s">
        <v>4968</v>
      </c>
      <c r="Q715" t="s">
        <v>4956</v>
      </c>
      <c r="R715">
        <v>506.92</v>
      </c>
      <c r="S715">
        <v>10</v>
      </c>
      <c r="T715">
        <v>0.48</v>
      </c>
      <c r="U715">
        <v>251.15</v>
      </c>
    </row>
    <row r="716" spans="1:21" x14ac:dyDescent="0.25">
      <c r="A716" t="s">
        <v>3592</v>
      </c>
      <c r="B716" s="1">
        <v>44544</v>
      </c>
      <c r="C716" s="1">
        <v>44546</v>
      </c>
      <c r="D716" t="s">
        <v>52</v>
      </c>
      <c r="E716" t="s">
        <v>3593</v>
      </c>
      <c r="F716" t="s">
        <v>3594</v>
      </c>
      <c r="G716" t="s">
        <v>24</v>
      </c>
      <c r="H716" t="s">
        <v>3595</v>
      </c>
      <c r="I716" t="s">
        <v>1270</v>
      </c>
      <c r="J716" t="s">
        <v>27</v>
      </c>
      <c r="K716">
        <v>48746</v>
      </c>
      <c r="L716" t="s">
        <v>38</v>
      </c>
      <c r="M716" t="s">
        <v>3596</v>
      </c>
      <c r="N716" t="s">
        <v>64</v>
      </c>
      <c r="O716" t="s">
        <v>65</v>
      </c>
      <c r="P716" t="s">
        <v>4970</v>
      </c>
      <c r="Q716" t="s">
        <v>4958</v>
      </c>
      <c r="R716">
        <v>769.73</v>
      </c>
      <c r="S716">
        <v>1</v>
      </c>
      <c r="T716">
        <v>0.32</v>
      </c>
      <c r="U716">
        <v>507.96</v>
      </c>
    </row>
    <row r="717" spans="1:21" x14ac:dyDescent="0.25">
      <c r="A717" t="s">
        <v>3597</v>
      </c>
      <c r="B717" s="1">
        <v>44581</v>
      </c>
      <c r="C717" s="1">
        <v>44583</v>
      </c>
      <c r="D717" t="s">
        <v>33</v>
      </c>
      <c r="E717" t="s">
        <v>3598</v>
      </c>
      <c r="F717" t="s">
        <v>3599</v>
      </c>
      <c r="G717" t="s">
        <v>77</v>
      </c>
      <c r="H717" t="s">
        <v>3600</v>
      </c>
      <c r="I717" t="s">
        <v>504</v>
      </c>
      <c r="J717" t="s">
        <v>27</v>
      </c>
      <c r="K717">
        <v>27986</v>
      </c>
      <c r="L717" t="s">
        <v>28</v>
      </c>
      <c r="M717" t="s">
        <v>3601</v>
      </c>
      <c r="N717" t="s">
        <v>30</v>
      </c>
      <c r="O717" t="s">
        <v>58</v>
      </c>
      <c r="P717" t="s">
        <v>4969</v>
      </c>
      <c r="Q717" t="s">
        <v>4957</v>
      </c>
      <c r="R717">
        <v>637.70000000000005</v>
      </c>
      <c r="S717">
        <v>8</v>
      </c>
      <c r="T717">
        <v>0.46</v>
      </c>
      <c r="U717">
        <v>315.33</v>
      </c>
    </row>
    <row r="718" spans="1:21" x14ac:dyDescent="0.25">
      <c r="A718" t="s">
        <v>3602</v>
      </c>
      <c r="B718" s="1">
        <v>44313</v>
      </c>
      <c r="C718" s="1">
        <v>44316</v>
      </c>
      <c r="D718" t="s">
        <v>21</v>
      </c>
      <c r="E718" t="s">
        <v>3603</v>
      </c>
      <c r="F718" t="s">
        <v>3604</v>
      </c>
      <c r="G718" t="s">
        <v>77</v>
      </c>
      <c r="H718" t="s">
        <v>3605</v>
      </c>
      <c r="I718" t="s">
        <v>571</v>
      </c>
      <c r="J718" t="s">
        <v>27</v>
      </c>
      <c r="K718">
        <v>73801</v>
      </c>
      <c r="L718" t="s">
        <v>99</v>
      </c>
      <c r="M718" t="s">
        <v>3606</v>
      </c>
      <c r="N718" t="s">
        <v>49</v>
      </c>
      <c r="O718" t="s">
        <v>50</v>
      </c>
      <c r="P718" t="s">
        <v>4968</v>
      </c>
      <c r="Q718" t="s">
        <v>4956</v>
      </c>
      <c r="R718">
        <v>300.91000000000003</v>
      </c>
      <c r="S718">
        <v>5</v>
      </c>
      <c r="T718">
        <v>0.1</v>
      </c>
      <c r="U718">
        <v>255.27</v>
      </c>
    </row>
    <row r="719" spans="1:21" x14ac:dyDescent="0.25">
      <c r="A719" t="s">
        <v>3607</v>
      </c>
      <c r="B719" s="1">
        <v>45075</v>
      </c>
      <c r="C719" s="1">
        <v>45082</v>
      </c>
      <c r="D719" t="s">
        <v>33</v>
      </c>
      <c r="E719" t="s">
        <v>3608</v>
      </c>
      <c r="F719" t="s">
        <v>3609</v>
      </c>
      <c r="G719" t="s">
        <v>69</v>
      </c>
      <c r="H719" t="s">
        <v>3610</v>
      </c>
      <c r="I719" t="s">
        <v>891</v>
      </c>
      <c r="J719" t="s">
        <v>27</v>
      </c>
      <c r="K719">
        <v>88425</v>
      </c>
      <c r="L719" t="s">
        <v>38</v>
      </c>
      <c r="M719" t="s">
        <v>3611</v>
      </c>
      <c r="N719" t="s">
        <v>30</v>
      </c>
      <c r="O719" t="s">
        <v>31</v>
      </c>
      <c r="P719" t="s">
        <v>4966</v>
      </c>
      <c r="Q719" t="s">
        <v>4954</v>
      </c>
      <c r="R719">
        <v>516.45000000000005</v>
      </c>
      <c r="S719">
        <v>2</v>
      </c>
      <c r="T719">
        <v>0.26</v>
      </c>
      <c r="U719">
        <v>373.73</v>
      </c>
    </row>
    <row r="720" spans="1:21" x14ac:dyDescent="0.25">
      <c r="A720" t="s">
        <v>3612</v>
      </c>
      <c r="B720" s="1">
        <v>45326</v>
      </c>
      <c r="C720" s="1">
        <v>45386</v>
      </c>
      <c r="D720" t="s">
        <v>21</v>
      </c>
      <c r="E720" t="s">
        <v>3613</v>
      </c>
      <c r="F720" t="s">
        <v>3614</v>
      </c>
      <c r="G720" t="s">
        <v>69</v>
      </c>
      <c r="H720" t="s">
        <v>3615</v>
      </c>
      <c r="I720" t="s">
        <v>135</v>
      </c>
      <c r="J720" t="s">
        <v>27</v>
      </c>
      <c r="K720">
        <v>27971</v>
      </c>
      <c r="L720" t="s">
        <v>28</v>
      </c>
      <c r="M720" t="s">
        <v>2432</v>
      </c>
      <c r="N720" t="s">
        <v>30</v>
      </c>
      <c r="O720" t="s">
        <v>40</v>
      </c>
      <c r="P720" t="s">
        <v>4967</v>
      </c>
      <c r="Q720" t="s">
        <v>4955</v>
      </c>
      <c r="R720">
        <v>212.87</v>
      </c>
      <c r="S720">
        <v>2</v>
      </c>
      <c r="T720">
        <v>0.34</v>
      </c>
      <c r="U720">
        <v>116.86</v>
      </c>
    </row>
    <row r="721" spans="1:21" x14ac:dyDescent="0.25">
      <c r="A721" t="s">
        <v>3616</v>
      </c>
      <c r="B721" s="1">
        <v>44336</v>
      </c>
      <c r="C721" s="1">
        <v>44343</v>
      </c>
      <c r="D721" t="s">
        <v>33</v>
      </c>
      <c r="E721" t="s">
        <v>3617</v>
      </c>
      <c r="F721" t="s">
        <v>3618</v>
      </c>
      <c r="G721" t="s">
        <v>77</v>
      </c>
      <c r="H721" t="s">
        <v>3619</v>
      </c>
      <c r="I721" t="s">
        <v>659</v>
      </c>
      <c r="J721" t="s">
        <v>27</v>
      </c>
      <c r="K721">
        <v>23630</v>
      </c>
      <c r="L721" t="s">
        <v>38</v>
      </c>
      <c r="M721" t="s">
        <v>3620</v>
      </c>
      <c r="N721" t="s">
        <v>30</v>
      </c>
      <c r="O721" t="s">
        <v>58</v>
      </c>
      <c r="P721" t="s">
        <v>4969</v>
      </c>
      <c r="Q721" t="s">
        <v>4957</v>
      </c>
      <c r="R721">
        <v>921.22</v>
      </c>
      <c r="S721">
        <v>3</v>
      </c>
      <c r="T721">
        <v>0.19</v>
      </c>
      <c r="U721">
        <v>743.1</v>
      </c>
    </row>
    <row r="722" spans="1:21" x14ac:dyDescent="0.25">
      <c r="A722" t="s">
        <v>3621</v>
      </c>
      <c r="B722" s="1">
        <v>44179</v>
      </c>
      <c r="C722" s="1">
        <v>44183</v>
      </c>
      <c r="D722" t="s">
        <v>42</v>
      </c>
      <c r="E722" t="s">
        <v>3622</v>
      </c>
      <c r="F722" t="s">
        <v>3623</v>
      </c>
      <c r="G722" t="s">
        <v>77</v>
      </c>
      <c r="H722" t="s">
        <v>3624</v>
      </c>
      <c r="I722" t="s">
        <v>446</v>
      </c>
      <c r="J722" t="s">
        <v>27</v>
      </c>
      <c r="K722">
        <v>4618</v>
      </c>
      <c r="L722" t="s">
        <v>28</v>
      </c>
      <c r="M722" t="s">
        <v>3625</v>
      </c>
      <c r="N722" t="s">
        <v>49</v>
      </c>
      <c r="O722" t="s">
        <v>50</v>
      </c>
      <c r="P722" t="s">
        <v>4968</v>
      </c>
      <c r="Q722" t="s">
        <v>4956</v>
      </c>
      <c r="R722">
        <v>110.3</v>
      </c>
      <c r="S722">
        <v>4</v>
      </c>
      <c r="T722">
        <v>0.37</v>
      </c>
      <c r="U722">
        <v>52.43</v>
      </c>
    </row>
    <row r="723" spans="1:21" x14ac:dyDescent="0.25">
      <c r="A723" t="s">
        <v>3626</v>
      </c>
      <c r="B723" s="1">
        <v>45071</v>
      </c>
      <c r="C723" s="1">
        <v>45072</v>
      </c>
      <c r="D723" t="s">
        <v>21</v>
      </c>
      <c r="E723" t="s">
        <v>3627</v>
      </c>
      <c r="F723" t="s">
        <v>3628</v>
      </c>
      <c r="G723" t="s">
        <v>24</v>
      </c>
      <c r="H723" t="s">
        <v>3629</v>
      </c>
      <c r="I723" t="s">
        <v>291</v>
      </c>
      <c r="J723" t="s">
        <v>27</v>
      </c>
      <c r="K723">
        <v>73976</v>
      </c>
      <c r="L723" t="s">
        <v>47</v>
      </c>
      <c r="M723" t="s">
        <v>3630</v>
      </c>
      <c r="N723" t="s">
        <v>30</v>
      </c>
      <c r="O723" t="s">
        <v>31</v>
      </c>
      <c r="P723" t="s">
        <v>4966</v>
      </c>
      <c r="Q723" t="s">
        <v>4954</v>
      </c>
      <c r="R723">
        <v>881.83</v>
      </c>
      <c r="S723">
        <v>6</v>
      </c>
      <c r="T723">
        <v>0.21</v>
      </c>
      <c r="U723">
        <v>679.55</v>
      </c>
    </row>
    <row r="724" spans="1:21" x14ac:dyDescent="0.25">
      <c r="A724" t="s">
        <v>3631</v>
      </c>
      <c r="B724" s="1">
        <v>44558</v>
      </c>
      <c r="C724" s="1">
        <v>44561</v>
      </c>
      <c r="D724" t="s">
        <v>52</v>
      </c>
      <c r="E724" t="s">
        <v>1441</v>
      </c>
      <c r="F724" t="s">
        <v>3632</v>
      </c>
      <c r="G724" t="s">
        <v>77</v>
      </c>
      <c r="H724" t="s">
        <v>3633</v>
      </c>
      <c r="I724" t="s">
        <v>412</v>
      </c>
      <c r="J724" t="s">
        <v>27</v>
      </c>
      <c r="K724">
        <v>98866</v>
      </c>
      <c r="L724" t="s">
        <v>38</v>
      </c>
      <c r="M724" t="s">
        <v>3634</v>
      </c>
      <c r="N724" t="s">
        <v>30</v>
      </c>
      <c r="O724" t="s">
        <v>40</v>
      </c>
      <c r="P724" t="s">
        <v>4967</v>
      </c>
      <c r="Q724" t="s">
        <v>4955</v>
      </c>
      <c r="R724">
        <v>989.5</v>
      </c>
      <c r="S724">
        <v>3</v>
      </c>
      <c r="T724">
        <v>0.28999999999999998</v>
      </c>
      <c r="U724">
        <v>674.57</v>
      </c>
    </row>
    <row r="725" spans="1:21" x14ac:dyDescent="0.25">
      <c r="A725" t="s">
        <v>3635</v>
      </c>
      <c r="B725" s="1">
        <v>44839</v>
      </c>
      <c r="C725" s="1">
        <v>44692</v>
      </c>
      <c r="D725" t="s">
        <v>21</v>
      </c>
      <c r="E725" t="s">
        <v>3636</v>
      </c>
      <c r="F725" t="s">
        <v>3637</v>
      </c>
      <c r="G725" t="s">
        <v>69</v>
      </c>
      <c r="H725" t="s">
        <v>3638</v>
      </c>
      <c r="I725" t="s">
        <v>86</v>
      </c>
      <c r="J725" t="s">
        <v>27</v>
      </c>
      <c r="K725">
        <v>97383</v>
      </c>
      <c r="L725" t="s">
        <v>47</v>
      </c>
      <c r="M725" t="s">
        <v>3639</v>
      </c>
      <c r="N725" t="s">
        <v>49</v>
      </c>
      <c r="O725" t="s">
        <v>73</v>
      </c>
      <c r="P725" t="s">
        <v>4971</v>
      </c>
      <c r="Q725" t="s">
        <v>4959</v>
      </c>
      <c r="R725">
        <v>578.98</v>
      </c>
      <c r="S725">
        <v>10</v>
      </c>
      <c r="T725">
        <v>0.36</v>
      </c>
      <c r="U725">
        <v>351.25</v>
      </c>
    </row>
    <row r="726" spans="1:21" x14ac:dyDescent="0.25">
      <c r="A726" t="s">
        <v>3640</v>
      </c>
      <c r="B726" s="1">
        <v>44811</v>
      </c>
      <c r="C726" s="1">
        <v>44755</v>
      </c>
      <c r="D726" t="s">
        <v>42</v>
      </c>
      <c r="E726" t="s">
        <v>3641</v>
      </c>
      <c r="F726" t="s">
        <v>3642</v>
      </c>
      <c r="G726" t="s">
        <v>24</v>
      </c>
      <c r="H726" t="s">
        <v>3643</v>
      </c>
      <c r="I726" t="s">
        <v>1081</v>
      </c>
      <c r="J726" t="s">
        <v>27</v>
      </c>
      <c r="K726">
        <v>58029</v>
      </c>
      <c r="L726" t="s">
        <v>38</v>
      </c>
      <c r="M726" t="s">
        <v>3644</v>
      </c>
      <c r="N726" t="s">
        <v>49</v>
      </c>
      <c r="O726" t="s">
        <v>402</v>
      </c>
      <c r="P726" t="s">
        <v>4977</v>
      </c>
      <c r="Q726" t="s">
        <v>4965</v>
      </c>
      <c r="R726">
        <v>892</v>
      </c>
      <c r="S726">
        <v>2</v>
      </c>
      <c r="T726">
        <v>0.16</v>
      </c>
      <c r="U726">
        <v>717.9</v>
      </c>
    </row>
    <row r="727" spans="1:21" x14ac:dyDescent="0.25">
      <c r="A727" t="s">
        <v>3645</v>
      </c>
      <c r="B727" s="1">
        <v>43986</v>
      </c>
      <c r="C727" s="1">
        <v>43934</v>
      </c>
      <c r="D727" t="s">
        <v>42</v>
      </c>
      <c r="E727" t="s">
        <v>3646</v>
      </c>
      <c r="F727" t="s">
        <v>3647</v>
      </c>
      <c r="G727" t="s">
        <v>24</v>
      </c>
      <c r="H727" t="s">
        <v>2944</v>
      </c>
      <c r="I727" t="s">
        <v>269</v>
      </c>
      <c r="J727" t="s">
        <v>27</v>
      </c>
      <c r="K727">
        <v>17760</v>
      </c>
      <c r="L727" t="s">
        <v>28</v>
      </c>
      <c r="M727" t="s">
        <v>3648</v>
      </c>
      <c r="N727" t="s">
        <v>64</v>
      </c>
      <c r="O727" t="s">
        <v>226</v>
      </c>
      <c r="P727" t="s">
        <v>4976</v>
      </c>
      <c r="Q727" t="s">
        <v>4964</v>
      </c>
      <c r="R727">
        <v>208.77</v>
      </c>
      <c r="S727">
        <v>1</v>
      </c>
      <c r="T727">
        <v>0.45</v>
      </c>
      <c r="U727">
        <v>111.61</v>
      </c>
    </row>
    <row r="728" spans="1:21" x14ac:dyDescent="0.25">
      <c r="A728" t="s">
        <v>3649</v>
      </c>
      <c r="B728" s="1">
        <v>45210</v>
      </c>
      <c r="C728" s="1">
        <v>45243</v>
      </c>
      <c r="D728" t="s">
        <v>42</v>
      </c>
      <c r="E728" t="s">
        <v>3650</v>
      </c>
      <c r="F728" t="s">
        <v>3651</v>
      </c>
      <c r="G728" t="s">
        <v>24</v>
      </c>
      <c r="H728" t="s">
        <v>3652</v>
      </c>
      <c r="I728" t="s">
        <v>26</v>
      </c>
      <c r="J728" t="s">
        <v>27</v>
      </c>
      <c r="K728">
        <v>27454</v>
      </c>
      <c r="L728" t="s">
        <v>99</v>
      </c>
      <c r="M728" t="s">
        <v>3653</v>
      </c>
      <c r="N728" t="s">
        <v>64</v>
      </c>
      <c r="O728" t="s">
        <v>137</v>
      </c>
      <c r="P728" t="s">
        <v>4975</v>
      </c>
      <c r="Q728" t="s">
        <v>4963</v>
      </c>
      <c r="R728">
        <v>532.9</v>
      </c>
      <c r="S728">
        <v>7</v>
      </c>
      <c r="T728">
        <v>0.02</v>
      </c>
      <c r="U728">
        <v>487.56</v>
      </c>
    </row>
    <row r="729" spans="1:21" x14ac:dyDescent="0.25">
      <c r="A729" t="s">
        <v>3654</v>
      </c>
      <c r="B729" s="1">
        <v>44870</v>
      </c>
      <c r="C729" s="1">
        <v>44693</v>
      </c>
      <c r="D729" t="s">
        <v>33</v>
      </c>
      <c r="E729" t="s">
        <v>3655</v>
      </c>
      <c r="F729" t="s">
        <v>3656</v>
      </c>
      <c r="G729" t="s">
        <v>24</v>
      </c>
      <c r="H729" t="s">
        <v>3657</v>
      </c>
      <c r="I729" t="s">
        <v>434</v>
      </c>
      <c r="J729" t="s">
        <v>27</v>
      </c>
      <c r="K729">
        <v>46984</v>
      </c>
      <c r="L729" t="s">
        <v>28</v>
      </c>
      <c r="M729" t="s">
        <v>3658</v>
      </c>
      <c r="N729" t="s">
        <v>64</v>
      </c>
      <c r="O729" t="s">
        <v>65</v>
      </c>
      <c r="P729" t="s">
        <v>4970</v>
      </c>
      <c r="Q729" t="s">
        <v>4958</v>
      </c>
      <c r="R729">
        <v>408.64</v>
      </c>
      <c r="S729">
        <v>7</v>
      </c>
      <c r="T729">
        <v>0.46</v>
      </c>
      <c r="U729">
        <v>185.12</v>
      </c>
    </row>
    <row r="730" spans="1:21" x14ac:dyDescent="0.25">
      <c r="A730" t="s">
        <v>3659</v>
      </c>
      <c r="B730" s="1">
        <v>44730</v>
      </c>
      <c r="C730" s="1">
        <v>44731</v>
      </c>
      <c r="D730" t="s">
        <v>52</v>
      </c>
      <c r="E730" t="s">
        <v>3660</v>
      </c>
      <c r="F730" t="s">
        <v>3661</v>
      </c>
      <c r="G730" t="s">
        <v>69</v>
      </c>
      <c r="H730" t="s">
        <v>3662</v>
      </c>
      <c r="I730" t="s">
        <v>46</v>
      </c>
      <c r="J730" t="s">
        <v>27</v>
      </c>
      <c r="K730">
        <v>29038</v>
      </c>
      <c r="L730" t="s">
        <v>99</v>
      </c>
      <c r="M730" t="s">
        <v>3663</v>
      </c>
      <c r="N730" t="s">
        <v>64</v>
      </c>
      <c r="O730" t="s">
        <v>226</v>
      </c>
      <c r="P730" t="s">
        <v>4976</v>
      </c>
      <c r="Q730" t="s">
        <v>4964</v>
      </c>
      <c r="R730">
        <v>840.12</v>
      </c>
      <c r="S730">
        <v>6</v>
      </c>
      <c r="T730">
        <v>0.48</v>
      </c>
      <c r="U730">
        <v>430.43</v>
      </c>
    </row>
    <row r="731" spans="1:21" x14ac:dyDescent="0.25">
      <c r="A731" t="s">
        <v>3664</v>
      </c>
      <c r="B731" s="1">
        <v>45059</v>
      </c>
      <c r="C731" s="1">
        <v>45060</v>
      </c>
      <c r="D731" t="s">
        <v>21</v>
      </c>
      <c r="E731" t="s">
        <v>3665</v>
      </c>
      <c r="F731" t="s">
        <v>3666</v>
      </c>
      <c r="G731" t="s">
        <v>77</v>
      </c>
      <c r="H731" t="s">
        <v>3667</v>
      </c>
      <c r="I731" t="s">
        <v>37</v>
      </c>
      <c r="J731" t="s">
        <v>27</v>
      </c>
      <c r="K731">
        <v>45311</v>
      </c>
      <c r="L731" t="s">
        <v>28</v>
      </c>
      <c r="M731" t="s">
        <v>3668</v>
      </c>
      <c r="N731" t="s">
        <v>30</v>
      </c>
      <c r="O731" t="s">
        <v>58</v>
      </c>
      <c r="P731" t="s">
        <v>4969</v>
      </c>
      <c r="Q731" t="s">
        <v>4957</v>
      </c>
      <c r="R731">
        <v>979</v>
      </c>
      <c r="S731">
        <v>6</v>
      </c>
      <c r="T731">
        <v>0.28999999999999998</v>
      </c>
      <c r="U731">
        <v>649.67999999999995</v>
      </c>
    </row>
    <row r="732" spans="1:21" x14ac:dyDescent="0.25">
      <c r="A732" t="s">
        <v>3669</v>
      </c>
      <c r="B732" s="1">
        <v>45364</v>
      </c>
      <c r="C732" s="1">
        <v>45365</v>
      </c>
      <c r="D732" t="s">
        <v>33</v>
      </c>
      <c r="E732" t="s">
        <v>3670</v>
      </c>
      <c r="F732" t="s">
        <v>3671</v>
      </c>
      <c r="G732" t="s">
        <v>24</v>
      </c>
      <c r="H732" t="s">
        <v>3672</v>
      </c>
      <c r="I732" t="s">
        <v>175</v>
      </c>
      <c r="J732" t="s">
        <v>27</v>
      </c>
      <c r="K732">
        <v>58473</v>
      </c>
      <c r="L732" t="s">
        <v>99</v>
      </c>
      <c r="M732" t="s">
        <v>3673</v>
      </c>
      <c r="N732" t="s">
        <v>64</v>
      </c>
      <c r="O732" t="s">
        <v>65</v>
      </c>
      <c r="P732" t="s">
        <v>4970</v>
      </c>
      <c r="Q732" t="s">
        <v>4958</v>
      </c>
      <c r="R732">
        <v>839.24</v>
      </c>
      <c r="S732">
        <v>1</v>
      </c>
      <c r="T732">
        <v>0.3</v>
      </c>
      <c r="U732">
        <v>555.57000000000005</v>
      </c>
    </row>
    <row r="733" spans="1:21" x14ac:dyDescent="0.25">
      <c r="A733" t="s">
        <v>3674</v>
      </c>
      <c r="B733" s="1">
        <v>44447</v>
      </c>
      <c r="C733" s="1">
        <v>44421</v>
      </c>
      <c r="D733" t="s">
        <v>42</v>
      </c>
      <c r="E733" t="s">
        <v>3675</v>
      </c>
      <c r="F733" t="s">
        <v>3676</v>
      </c>
      <c r="G733" t="s">
        <v>77</v>
      </c>
      <c r="H733" t="s">
        <v>3677</v>
      </c>
      <c r="I733" t="s">
        <v>79</v>
      </c>
      <c r="J733" t="s">
        <v>27</v>
      </c>
      <c r="K733">
        <v>46036</v>
      </c>
      <c r="L733" t="s">
        <v>99</v>
      </c>
      <c r="M733" t="s">
        <v>3678</v>
      </c>
      <c r="N733" t="s">
        <v>49</v>
      </c>
      <c r="O733" t="s">
        <v>402</v>
      </c>
      <c r="P733" t="s">
        <v>4977</v>
      </c>
      <c r="Q733" t="s">
        <v>4965</v>
      </c>
      <c r="R733">
        <v>220.46</v>
      </c>
      <c r="S733">
        <v>4</v>
      </c>
      <c r="T733">
        <v>0.43</v>
      </c>
      <c r="U733">
        <v>97.36</v>
      </c>
    </row>
    <row r="734" spans="1:21" x14ac:dyDescent="0.25">
      <c r="A734" t="s">
        <v>3679</v>
      </c>
      <c r="B734" s="1">
        <v>44395</v>
      </c>
      <c r="C734" s="1">
        <v>44397</v>
      </c>
      <c r="D734" t="s">
        <v>21</v>
      </c>
      <c r="E734" t="s">
        <v>3680</v>
      </c>
      <c r="F734" t="s">
        <v>3681</v>
      </c>
      <c r="G734" t="s">
        <v>69</v>
      </c>
      <c r="H734" t="s">
        <v>3682</v>
      </c>
      <c r="I734" t="s">
        <v>766</v>
      </c>
      <c r="J734" t="s">
        <v>27</v>
      </c>
      <c r="K734">
        <v>69989</v>
      </c>
      <c r="L734" t="s">
        <v>99</v>
      </c>
      <c r="M734" t="s">
        <v>3683</v>
      </c>
      <c r="N734" t="s">
        <v>49</v>
      </c>
      <c r="O734" t="s">
        <v>402</v>
      </c>
      <c r="P734" t="s">
        <v>4977</v>
      </c>
      <c r="Q734" t="s">
        <v>4965</v>
      </c>
      <c r="R734">
        <v>508.55</v>
      </c>
      <c r="S734">
        <v>4</v>
      </c>
      <c r="T734">
        <v>0.46</v>
      </c>
      <c r="U734">
        <v>233.2</v>
      </c>
    </row>
    <row r="735" spans="1:21" x14ac:dyDescent="0.25">
      <c r="A735" t="s">
        <v>3684</v>
      </c>
      <c r="B735" s="1">
        <v>44848</v>
      </c>
      <c r="C735" s="1">
        <v>44855</v>
      </c>
      <c r="D735" t="s">
        <v>21</v>
      </c>
      <c r="E735" t="s">
        <v>3685</v>
      </c>
      <c r="F735" t="s">
        <v>3686</v>
      </c>
      <c r="G735" t="s">
        <v>69</v>
      </c>
      <c r="H735" t="s">
        <v>3687</v>
      </c>
      <c r="I735" t="s">
        <v>440</v>
      </c>
      <c r="J735" t="s">
        <v>27</v>
      </c>
      <c r="K735">
        <v>18798</v>
      </c>
      <c r="L735" t="s">
        <v>38</v>
      </c>
      <c r="M735" t="s">
        <v>3688</v>
      </c>
      <c r="N735" t="s">
        <v>64</v>
      </c>
      <c r="O735" t="s">
        <v>65</v>
      </c>
      <c r="P735" t="s">
        <v>4970</v>
      </c>
      <c r="Q735" t="s">
        <v>4958</v>
      </c>
      <c r="R735">
        <v>120.99</v>
      </c>
      <c r="S735">
        <v>10</v>
      </c>
      <c r="T735">
        <v>0.05</v>
      </c>
      <c r="U735">
        <v>113</v>
      </c>
    </row>
    <row r="736" spans="1:21" x14ac:dyDescent="0.25">
      <c r="A736" t="s">
        <v>3689</v>
      </c>
      <c r="B736" s="1">
        <v>44779</v>
      </c>
      <c r="C736" s="1">
        <v>44721</v>
      </c>
      <c r="D736" t="s">
        <v>33</v>
      </c>
      <c r="E736" t="s">
        <v>3690</v>
      </c>
      <c r="F736" t="s">
        <v>3691</v>
      </c>
      <c r="G736" t="s">
        <v>77</v>
      </c>
      <c r="H736" t="s">
        <v>3692</v>
      </c>
      <c r="I736" t="s">
        <v>159</v>
      </c>
      <c r="J736" t="s">
        <v>27</v>
      </c>
      <c r="K736">
        <v>24402</v>
      </c>
      <c r="L736" t="s">
        <v>28</v>
      </c>
      <c r="M736" t="s">
        <v>3693</v>
      </c>
      <c r="N736" t="s">
        <v>30</v>
      </c>
      <c r="O736" t="s">
        <v>40</v>
      </c>
      <c r="P736" t="s">
        <v>4967</v>
      </c>
      <c r="Q736" t="s">
        <v>4955</v>
      </c>
      <c r="R736">
        <v>45.13</v>
      </c>
      <c r="S736">
        <v>3</v>
      </c>
      <c r="T736">
        <v>0.09</v>
      </c>
      <c r="U736">
        <v>-6.26</v>
      </c>
    </row>
    <row r="737" spans="1:21" x14ac:dyDescent="0.25">
      <c r="A737" t="s">
        <v>3694</v>
      </c>
      <c r="B737" s="1">
        <v>44185</v>
      </c>
      <c r="C737" s="1">
        <v>44192</v>
      </c>
      <c r="D737" t="s">
        <v>21</v>
      </c>
      <c r="E737" t="s">
        <v>3695</v>
      </c>
      <c r="F737" t="s">
        <v>3696</v>
      </c>
      <c r="G737" t="s">
        <v>77</v>
      </c>
      <c r="H737" t="s">
        <v>3697</v>
      </c>
      <c r="I737" t="s">
        <v>159</v>
      </c>
      <c r="J737" t="s">
        <v>27</v>
      </c>
      <c r="K737">
        <v>51584</v>
      </c>
      <c r="L737" t="s">
        <v>28</v>
      </c>
      <c r="M737" t="s">
        <v>3698</v>
      </c>
      <c r="N737" t="s">
        <v>64</v>
      </c>
      <c r="O737" t="s">
        <v>226</v>
      </c>
      <c r="P737" t="s">
        <v>4976</v>
      </c>
      <c r="Q737" t="s">
        <v>4964</v>
      </c>
      <c r="R737">
        <v>587.61</v>
      </c>
      <c r="S737">
        <v>5</v>
      </c>
      <c r="T737">
        <v>0.21</v>
      </c>
      <c r="U737">
        <v>419.6</v>
      </c>
    </row>
    <row r="738" spans="1:21" x14ac:dyDescent="0.25">
      <c r="A738" t="s">
        <v>3699</v>
      </c>
      <c r="B738" s="1">
        <v>45490</v>
      </c>
      <c r="C738" s="1">
        <v>45492</v>
      </c>
      <c r="D738" t="s">
        <v>21</v>
      </c>
      <c r="E738" t="s">
        <v>3700</v>
      </c>
      <c r="F738" t="s">
        <v>3701</v>
      </c>
      <c r="G738" t="s">
        <v>24</v>
      </c>
      <c r="H738" t="s">
        <v>3702</v>
      </c>
      <c r="I738" t="s">
        <v>297</v>
      </c>
      <c r="J738" t="s">
        <v>27</v>
      </c>
      <c r="K738">
        <v>74123</v>
      </c>
      <c r="L738" t="s">
        <v>28</v>
      </c>
      <c r="M738" t="s">
        <v>3193</v>
      </c>
      <c r="N738" t="s">
        <v>30</v>
      </c>
      <c r="O738" t="s">
        <v>81</v>
      </c>
      <c r="P738" t="s">
        <v>4972</v>
      </c>
      <c r="Q738" t="s">
        <v>4960</v>
      </c>
      <c r="R738">
        <v>709.05</v>
      </c>
      <c r="S738">
        <v>6</v>
      </c>
      <c r="T738">
        <v>0.19</v>
      </c>
      <c r="U738">
        <v>541.15</v>
      </c>
    </row>
    <row r="739" spans="1:21" x14ac:dyDescent="0.25">
      <c r="A739" t="s">
        <v>3703</v>
      </c>
      <c r="B739" s="1">
        <v>44811</v>
      </c>
      <c r="C739" s="1">
        <v>44753</v>
      </c>
      <c r="D739" t="s">
        <v>42</v>
      </c>
      <c r="E739" t="s">
        <v>3704</v>
      </c>
      <c r="F739" t="s">
        <v>3705</v>
      </c>
      <c r="G739" t="s">
        <v>77</v>
      </c>
      <c r="H739" t="s">
        <v>3706</v>
      </c>
      <c r="I739" t="s">
        <v>504</v>
      </c>
      <c r="J739" t="s">
        <v>27</v>
      </c>
      <c r="K739">
        <v>49470</v>
      </c>
      <c r="L739" t="s">
        <v>38</v>
      </c>
      <c r="M739" t="s">
        <v>3707</v>
      </c>
      <c r="N739" t="s">
        <v>30</v>
      </c>
      <c r="O739" t="s">
        <v>58</v>
      </c>
      <c r="P739" t="s">
        <v>4969</v>
      </c>
      <c r="Q739" t="s">
        <v>4957</v>
      </c>
      <c r="R739">
        <v>409.43</v>
      </c>
      <c r="S739">
        <v>4</v>
      </c>
      <c r="T739">
        <v>0.04</v>
      </c>
      <c r="U739">
        <v>354.15</v>
      </c>
    </row>
    <row r="740" spans="1:21" x14ac:dyDescent="0.25">
      <c r="A740" t="s">
        <v>3708</v>
      </c>
      <c r="B740" s="1">
        <v>44511</v>
      </c>
      <c r="C740" s="1">
        <v>44514</v>
      </c>
      <c r="D740" t="s">
        <v>21</v>
      </c>
      <c r="E740" t="s">
        <v>3709</v>
      </c>
      <c r="F740" t="s">
        <v>3710</v>
      </c>
      <c r="G740" t="s">
        <v>69</v>
      </c>
      <c r="H740" t="s">
        <v>3711</v>
      </c>
      <c r="I740" t="s">
        <v>1270</v>
      </c>
      <c r="J740" t="s">
        <v>27</v>
      </c>
      <c r="K740">
        <v>68816</v>
      </c>
      <c r="L740" t="s">
        <v>99</v>
      </c>
      <c r="M740" t="s">
        <v>2748</v>
      </c>
      <c r="N740" t="s">
        <v>49</v>
      </c>
      <c r="O740" t="s">
        <v>93</v>
      </c>
      <c r="P740" t="s">
        <v>4973</v>
      </c>
      <c r="Q740" t="s">
        <v>4961</v>
      </c>
      <c r="R740">
        <v>445.89</v>
      </c>
      <c r="S740">
        <v>8</v>
      </c>
      <c r="T740">
        <v>0.36</v>
      </c>
      <c r="U740">
        <v>236.83</v>
      </c>
    </row>
    <row r="741" spans="1:21" x14ac:dyDescent="0.25">
      <c r="A741" t="s">
        <v>3712</v>
      </c>
      <c r="B741" s="1">
        <v>44484</v>
      </c>
      <c r="C741" s="1">
        <v>44491</v>
      </c>
      <c r="D741" t="s">
        <v>21</v>
      </c>
      <c r="E741" t="s">
        <v>3713</v>
      </c>
      <c r="F741" t="s">
        <v>3714</v>
      </c>
      <c r="G741" t="s">
        <v>77</v>
      </c>
      <c r="H741" t="s">
        <v>3715</v>
      </c>
      <c r="I741" t="s">
        <v>440</v>
      </c>
      <c r="J741" t="s">
        <v>27</v>
      </c>
      <c r="K741">
        <v>81850</v>
      </c>
      <c r="L741" t="s">
        <v>38</v>
      </c>
      <c r="M741" t="s">
        <v>3716</v>
      </c>
      <c r="N741" t="s">
        <v>49</v>
      </c>
      <c r="O741" t="s">
        <v>93</v>
      </c>
      <c r="P741" t="s">
        <v>4973</v>
      </c>
      <c r="Q741" t="s">
        <v>4961</v>
      </c>
      <c r="R741">
        <v>463.69</v>
      </c>
      <c r="S741">
        <v>5</v>
      </c>
      <c r="T741">
        <v>0.34</v>
      </c>
      <c r="U741">
        <v>284.83</v>
      </c>
    </row>
    <row r="742" spans="1:21" x14ac:dyDescent="0.25">
      <c r="A742" t="s">
        <v>3717</v>
      </c>
      <c r="B742" s="1">
        <v>44383</v>
      </c>
      <c r="C742" s="1">
        <v>44358</v>
      </c>
      <c r="D742" t="s">
        <v>33</v>
      </c>
      <c r="E742" t="s">
        <v>3718</v>
      </c>
      <c r="F742" t="s">
        <v>3719</v>
      </c>
      <c r="G742" t="s">
        <v>69</v>
      </c>
      <c r="H742" t="s">
        <v>3720</v>
      </c>
      <c r="I742" t="s">
        <v>37</v>
      </c>
      <c r="J742" t="s">
        <v>27</v>
      </c>
      <c r="K742">
        <v>52333</v>
      </c>
      <c r="L742" t="s">
        <v>38</v>
      </c>
      <c r="M742" t="s">
        <v>3721</v>
      </c>
      <c r="N742" t="s">
        <v>30</v>
      </c>
      <c r="O742" t="s">
        <v>40</v>
      </c>
      <c r="P742" t="s">
        <v>4967</v>
      </c>
      <c r="Q742" t="s">
        <v>4955</v>
      </c>
      <c r="R742">
        <v>617.04999999999995</v>
      </c>
      <c r="S742">
        <v>3</v>
      </c>
      <c r="T742">
        <v>0.34</v>
      </c>
      <c r="U742">
        <v>368.03</v>
      </c>
    </row>
    <row r="743" spans="1:21" x14ac:dyDescent="0.25">
      <c r="A743" t="s">
        <v>3722</v>
      </c>
      <c r="B743" s="1">
        <v>44321</v>
      </c>
      <c r="C743" s="1">
        <v>44322</v>
      </c>
      <c r="D743" t="s">
        <v>52</v>
      </c>
      <c r="E743" t="s">
        <v>3723</v>
      </c>
      <c r="F743" t="s">
        <v>3724</v>
      </c>
      <c r="G743" t="s">
        <v>24</v>
      </c>
      <c r="H743" t="s">
        <v>3725</v>
      </c>
      <c r="I743" t="s">
        <v>231</v>
      </c>
      <c r="J743" t="s">
        <v>27</v>
      </c>
      <c r="K743">
        <v>11445</v>
      </c>
      <c r="L743" t="s">
        <v>38</v>
      </c>
      <c r="M743" t="s">
        <v>3726</v>
      </c>
      <c r="N743" t="s">
        <v>30</v>
      </c>
      <c r="O743" t="s">
        <v>58</v>
      </c>
      <c r="P743" t="s">
        <v>4969</v>
      </c>
      <c r="Q743" t="s">
        <v>4957</v>
      </c>
      <c r="R743">
        <v>548.88</v>
      </c>
      <c r="S743">
        <v>6</v>
      </c>
      <c r="T743">
        <v>0.11</v>
      </c>
      <c r="U743">
        <v>479.69</v>
      </c>
    </row>
    <row r="744" spans="1:21" x14ac:dyDescent="0.25">
      <c r="A744" t="s">
        <v>3727</v>
      </c>
      <c r="B744" s="1">
        <v>43950</v>
      </c>
      <c r="C744" s="1">
        <v>43954</v>
      </c>
      <c r="D744" t="s">
        <v>21</v>
      </c>
      <c r="E744" t="s">
        <v>3728</v>
      </c>
      <c r="F744" t="s">
        <v>3729</v>
      </c>
      <c r="G744" t="s">
        <v>24</v>
      </c>
      <c r="H744" t="s">
        <v>3730</v>
      </c>
      <c r="I744" t="s">
        <v>86</v>
      </c>
      <c r="J744" t="s">
        <v>27</v>
      </c>
      <c r="K744">
        <v>8457</v>
      </c>
      <c r="L744" t="s">
        <v>99</v>
      </c>
      <c r="M744" t="s">
        <v>3731</v>
      </c>
      <c r="N744" t="s">
        <v>49</v>
      </c>
      <c r="O744" t="s">
        <v>50</v>
      </c>
      <c r="P744" t="s">
        <v>4968</v>
      </c>
      <c r="Q744" t="s">
        <v>4956</v>
      </c>
      <c r="R744">
        <v>669.3</v>
      </c>
      <c r="S744">
        <v>2</v>
      </c>
      <c r="T744">
        <v>0.16</v>
      </c>
      <c r="U744">
        <v>518.23</v>
      </c>
    </row>
    <row r="745" spans="1:21" x14ac:dyDescent="0.25">
      <c r="A745" t="s">
        <v>3732</v>
      </c>
      <c r="B745" s="1">
        <v>45521</v>
      </c>
      <c r="C745" s="1">
        <v>45526</v>
      </c>
      <c r="D745" t="s">
        <v>21</v>
      </c>
      <c r="E745" t="s">
        <v>3733</v>
      </c>
      <c r="F745" t="s">
        <v>3734</v>
      </c>
      <c r="G745" t="s">
        <v>77</v>
      </c>
      <c r="H745" t="s">
        <v>3735</v>
      </c>
      <c r="I745" t="s">
        <v>504</v>
      </c>
      <c r="J745" t="s">
        <v>27</v>
      </c>
      <c r="K745">
        <v>20818</v>
      </c>
      <c r="L745" t="s">
        <v>47</v>
      </c>
      <c r="M745" t="s">
        <v>3736</v>
      </c>
      <c r="N745" t="s">
        <v>49</v>
      </c>
      <c r="O745" t="s">
        <v>50</v>
      </c>
      <c r="P745" t="s">
        <v>4968</v>
      </c>
      <c r="Q745" t="s">
        <v>4956</v>
      </c>
      <c r="R745">
        <v>510.45</v>
      </c>
      <c r="S745">
        <v>10</v>
      </c>
      <c r="T745">
        <v>0.46</v>
      </c>
      <c r="U745">
        <v>226.28</v>
      </c>
    </row>
    <row r="746" spans="1:21" x14ac:dyDescent="0.25">
      <c r="A746" t="s">
        <v>3737</v>
      </c>
      <c r="B746" s="1">
        <v>44043</v>
      </c>
      <c r="C746" s="1">
        <v>44050</v>
      </c>
      <c r="D746" t="s">
        <v>52</v>
      </c>
      <c r="E746" t="s">
        <v>3738</v>
      </c>
      <c r="F746" t="s">
        <v>3739</v>
      </c>
      <c r="G746" t="s">
        <v>77</v>
      </c>
      <c r="H746" t="s">
        <v>3740</v>
      </c>
      <c r="I746" t="s">
        <v>56</v>
      </c>
      <c r="J746" t="s">
        <v>27</v>
      </c>
      <c r="K746">
        <v>12842</v>
      </c>
      <c r="L746" t="s">
        <v>38</v>
      </c>
      <c r="M746" t="s">
        <v>3741</v>
      </c>
      <c r="N746" t="s">
        <v>30</v>
      </c>
      <c r="O746" t="s">
        <v>58</v>
      </c>
      <c r="P746" t="s">
        <v>4969</v>
      </c>
      <c r="Q746" t="s">
        <v>4957</v>
      </c>
      <c r="R746">
        <v>798.1</v>
      </c>
      <c r="S746">
        <v>6</v>
      </c>
      <c r="T746">
        <v>0.17</v>
      </c>
      <c r="U746">
        <v>655.55</v>
      </c>
    </row>
    <row r="747" spans="1:21" x14ac:dyDescent="0.25">
      <c r="A747" t="s">
        <v>3742</v>
      </c>
      <c r="B747" s="1">
        <v>45439</v>
      </c>
      <c r="C747" s="1">
        <v>45445</v>
      </c>
      <c r="D747" t="s">
        <v>42</v>
      </c>
      <c r="E747" t="s">
        <v>3743</v>
      </c>
      <c r="F747" t="s">
        <v>3744</v>
      </c>
      <c r="G747" t="s">
        <v>24</v>
      </c>
      <c r="H747" t="s">
        <v>3745</v>
      </c>
      <c r="I747" t="s">
        <v>213</v>
      </c>
      <c r="J747" t="s">
        <v>27</v>
      </c>
      <c r="K747">
        <v>44330</v>
      </c>
      <c r="L747" t="s">
        <v>28</v>
      </c>
      <c r="M747" t="s">
        <v>3746</v>
      </c>
      <c r="N747" t="s">
        <v>30</v>
      </c>
      <c r="O747" t="s">
        <v>31</v>
      </c>
      <c r="P747" t="s">
        <v>4966</v>
      </c>
      <c r="Q747" t="s">
        <v>4954</v>
      </c>
      <c r="R747">
        <v>292.44</v>
      </c>
      <c r="S747">
        <v>2</v>
      </c>
      <c r="T747">
        <v>0.26</v>
      </c>
      <c r="U747">
        <v>197.16</v>
      </c>
    </row>
    <row r="748" spans="1:21" x14ac:dyDescent="0.25">
      <c r="A748" t="s">
        <v>3747</v>
      </c>
      <c r="B748" s="1">
        <v>44207</v>
      </c>
      <c r="C748" s="1">
        <v>44505</v>
      </c>
      <c r="D748" t="s">
        <v>52</v>
      </c>
      <c r="E748" t="s">
        <v>3748</v>
      </c>
      <c r="F748" t="s">
        <v>3749</v>
      </c>
      <c r="G748" t="s">
        <v>69</v>
      </c>
      <c r="H748" t="s">
        <v>3750</v>
      </c>
      <c r="I748" t="s">
        <v>592</v>
      </c>
      <c r="J748" t="s">
        <v>27</v>
      </c>
      <c r="K748">
        <v>74393</v>
      </c>
      <c r="L748" t="s">
        <v>38</v>
      </c>
      <c r="M748" t="s">
        <v>3751</v>
      </c>
      <c r="N748" t="s">
        <v>30</v>
      </c>
      <c r="O748" t="s">
        <v>31</v>
      </c>
      <c r="P748" t="s">
        <v>4966</v>
      </c>
      <c r="Q748" t="s">
        <v>4954</v>
      </c>
      <c r="R748">
        <v>49.8</v>
      </c>
      <c r="S748">
        <v>4</v>
      </c>
      <c r="T748">
        <v>7.0000000000000007E-2</v>
      </c>
      <c r="U748">
        <v>44.55</v>
      </c>
    </row>
    <row r="749" spans="1:21" x14ac:dyDescent="0.25">
      <c r="A749" t="s">
        <v>3752</v>
      </c>
      <c r="B749" s="1">
        <v>45315</v>
      </c>
      <c r="C749" s="1">
        <v>45318</v>
      </c>
      <c r="D749" t="s">
        <v>42</v>
      </c>
      <c r="E749" t="s">
        <v>3753</v>
      </c>
      <c r="F749" t="s">
        <v>3754</v>
      </c>
      <c r="G749" t="s">
        <v>69</v>
      </c>
      <c r="H749" t="s">
        <v>3755</v>
      </c>
      <c r="I749" t="s">
        <v>478</v>
      </c>
      <c r="J749" t="s">
        <v>27</v>
      </c>
      <c r="K749">
        <v>87967</v>
      </c>
      <c r="L749" t="s">
        <v>99</v>
      </c>
      <c r="M749" t="s">
        <v>3756</v>
      </c>
      <c r="N749" t="s">
        <v>30</v>
      </c>
      <c r="O749" t="s">
        <v>31</v>
      </c>
      <c r="P749" t="s">
        <v>4966</v>
      </c>
      <c r="Q749" t="s">
        <v>4954</v>
      </c>
      <c r="R749">
        <v>272.5</v>
      </c>
      <c r="S749">
        <v>1</v>
      </c>
      <c r="T749">
        <v>0.22</v>
      </c>
      <c r="U749">
        <v>170.17</v>
      </c>
    </row>
    <row r="750" spans="1:21" x14ac:dyDescent="0.25">
      <c r="A750" t="s">
        <v>3757</v>
      </c>
      <c r="B750" s="1">
        <v>44205</v>
      </c>
      <c r="C750" s="1">
        <v>44446</v>
      </c>
      <c r="D750" t="s">
        <v>52</v>
      </c>
      <c r="E750" t="s">
        <v>3758</v>
      </c>
      <c r="F750" t="s">
        <v>3759</v>
      </c>
      <c r="G750" t="s">
        <v>24</v>
      </c>
      <c r="H750" t="s">
        <v>3760</v>
      </c>
      <c r="I750" t="s">
        <v>123</v>
      </c>
      <c r="J750" t="s">
        <v>27</v>
      </c>
      <c r="K750">
        <v>25705</v>
      </c>
      <c r="L750" t="s">
        <v>38</v>
      </c>
      <c r="M750" t="s">
        <v>3761</v>
      </c>
      <c r="N750" t="s">
        <v>30</v>
      </c>
      <c r="O750" t="s">
        <v>31</v>
      </c>
      <c r="P750" t="s">
        <v>4966</v>
      </c>
      <c r="Q750" t="s">
        <v>4954</v>
      </c>
      <c r="R750">
        <v>709.06</v>
      </c>
      <c r="S750">
        <v>5</v>
      </c>
      <c r="T750">
        <v>0.45</v>
      </c>
      <c r="U750">
        <v>351.6</v>
      </c>
    </row>
    <row r="751" spans="1:21" x14ac:dyDescent="0.25">
      <c r="A751" t="s">
        <v>3762</v>
      </c>
      <c r="B751" s="1">
        <v>44702</v>
      </c>
      <c r="C751" s="1">
        <v>44706</v>
      </c>
      <c r="D751" t="s">
        <v>21</v>
      </c>
      <c r="E751" t="s">
        <v>3763</v>
      </c>
      <c r="F751" t="s">
        <v>3764</v>
      </c>
      <c r="G751" t="s">
        <v>69</v>
      </c>
      <c r="H751" t="s">
        <v>3765</v>
      </c>
      <c r="I751" t="s">
        <v>46</v>
      </c>
      <c r="J751" t="s">
        <v>27</v>
      </c>
      <c r="K751">
        <v>98585</v>
      </c>
      <c r="L751" t="s">
        <v>28</v>
      </c>
      <c r="M751" t="s">
        <v>3766</v>
      </c>
      <c r="N751" t="s">
        <v>30</v>
      </c>
      <c r="O751" t="s">
        <v>40</v>
      </c>
      <c r="P751" t="s">
        <v>4967</v>
      </c>
      <c r="Q751" t="s">
        <v>4955</v>
      </c>
      <c r="R751">
        <v>62.3</v>
      </c>
      <c r="S751">
        <v>10</v>
      </c>
      <c r="T751">
        <v>0</v>
      </c>
      <c r="U751">
        <v>38.36</v>
      </c>
    </row>
    <row r="752" spans="1:21" x14ac:dyDescent="0.25">
      <c r="A752" t="s">
        <v>3767</v>
      </c>
      <c r="B752" s="1">
        <v>45099</v>
      </c>
      <c r="C752" s="1">
        <v>45102</v>
      </c>
      <c r="D752" t="s">
        <v>52</v>
      </c>
      <c r="E752" t="s">
        <v>3768</v>
      </c>
      <c r="F752" t="s">
        <v>3769</v>
      </c>
      <c r="G752" t="s">
        <v>69</v>
      </c>
      <c r="H752" t="s">
        <v>3770</v>
      </c>
      <c r="I752" t="s">
        <v>263</v>
      </c>
      <c r="J752" t="s">
        <v>27</v>
      </c>
      <c r="K752">
        <v>43756</v>
      </c>
      <c r="L752" t="s">
        <v>38</v>
      </c>
      <c r="M752" t="s">
        <v>3771</v>
      </c>
      <c r="N752" t="s">
        <v>49</v>
      </c>
      <c r="O752" t="s">
        <v>93</v>
      </c>
      <c r="P752" t="s">
        <v>4973</v>
      </c>
      <c r="Q752" t="s">
        <v>4961</v>
      </c>
      <c r="R752">
        <v>557.51</v>
      </c>
      <c r="S752">
        <v>1</v>
      </c>
      <c r="T752">
        <v>0.43</v>
      </c>
      <c r="U752">
        <v>304.74</v>
      </c>
    </row>
    <row r="753" spans="1:21" x14ac:dyDescent="0.25">
      <c r="A753" t="s">
        <v>3772</v>
      </c>
      <c r="B753" s="1">
        <v>45321</v>
      </c>
      <c r="C753" s="1">
        <v>45322</v>
      </c>
      <c r="D753" t="s">
        <v>52</v>
      </c>
      <c r="E753" t="s">
        <v>3773</v>
      </c>
      <c r="F753" t="s">
        <v>3774</v>
      </c>
      <c r="G753" t="s">
        <v>24</v>
      </c>
      <c r="H753" t="s">
        <v>2578</v>
      </c>
      <c r="I753" t="s">
        <v>440</v>
      </c>
      <c r="J753" t="s">
        <v>27</v>
      </c>
      <c r="K753">
        <v>32073</v>
      </c>
      <c r="L753" t="s">
        <v>47</v>
      </c>
      <c r="M753" t="s">
        <v>3775</v>
      </c>
      <c r="N753" t="s">
        <v>49</v>
      </c>
      <c r="O753" t="s">
        <v>73</v>
      </c>
      <c r="P753" t="s">
        <v>4971</v>
      </c>
      <c r="Q753" t="s">
        <v>4959</v>
      </c>
      <c r="R753">
        <v>409.75</v>
      </c>
      <c r="S753">
        <v>5</v>
      </c>
      <c r="T753">
        <v>0.34</v>
      </c>
      <c r="U753">
        <v>230.43</v>
      </c>
    </row>
    <row r="754" spans="1:21" x14ac:dyDescent="0.25">
      <c r="A754" t="s">
        <v>3776</v>
      </c>
      <c r="B754" s="1">
        <v>45444</v>
      </c>
      <c r="C754" s="1">
        <v>45304</v>
      </c>
      <c r="D754" t="s">
        <v>52</v>
      </c>
      <c r="E754" t="s">
        <v>3777</v>
      </c>
      <c r="F754" t="s">
        <v>3778</v>
      </c>
      <c r="G754" t="s">
        <v>69</v>
      </c>
      <c r="H754" t="s">
        <v>3779</v>
      </c>
      <c r="I754" t="s">
        <v>231</v>
      </c>
      <c r="J754" t="s">
        <v>27</v>
      </c>
      <c r="K754">
        <v>5703</v>
      </c>
      <c r="L754" t="s">
        <v>99</v>
      </c>
      <c r="M754" t="s">
        <v>3780</v>
      </c>
      <c r="N754" t="s">
        <v>64</v>
      </c>
      <c r="O754" t="s">
        <v>65</v>
      </c>
      <c r="P754" t="s">
        <v>4970</v>
      </c>
      <c r="Q754" t="s">
        <v>4958</v>
      </c>
      <c r="R754">
        <v>292.12</v>
      </c>
      <c r="S754">
        <v>2</v>
      </c>
      <c r="T754">
        <v>0.02</v>
      </c>
      <c r="U754">
        <v>242.52</v>
      </c>
    </row>
    <row r="755" spans="1:21" x14ac:dyDescent="0.25">
      <c r="A755" t="s">
        <v>3781</v>
      </c>
      <c r="B755" s="1">
        <v>44325</v>
      </c>
      <c r="C755" s="1">
        <v>44446</v>
      </c>
      <c r="D755" t="s">
        <v>52</v>
      </c>
      <c r="E755" t="s">
        <v>3782</v>
      </c>
      <c r="F755" t="s">
        <v>3783</v>
      </c>
      <c r="G755" t="s">
        <v>24</v>
      </c>
      <c r="H755" t="s">
        <v>3784</v>
      </c>
      <c r="I755" t="s">
        <v>147</v>
      </c>
      <c r="J755" t="s">
        <v>27</v>
      </c>
      <c r="K755">
        <v>90034</v>
      </c>
      <c r="L755" t="s">
        <v>47</v>
      </c>
      <c r="M755" t="s">
        <v>3785</v>
      </c>
      <c r="N755" t="s">
        <v>49</v>
      </c>
      <c r="O755" t="s">
        <v>402</v>
      </c>
      <c r="P755" t="s">
        <v>4977</v>
      </c>
      <c r="Q755" t="s">
        <v>4965</v>
      </c>
      <c r="R755">
        <v>981.26</v>
      </c>
      <c r="S755">
        <v>5</v>
      </c>
      <c r="T755">
        <v>0.13</v>
      </c>
      <c r="U755">
        <v>812.94</v>
      </c>
    </row>
    <row r="756" spans="1:21" x14ac:dyDescent="0.25">
      <c r="A756" t="s">
        <v>3786</v>
      </c>
      <c r="B756" s="1">
        <v>45551</v>
      </c>
      <c r="C756" s="1">
        <v>45556</v>
      </c>
      <c r="D756" t="s">
        <v>42</v>
      </c>
      <c r="E756" t="s">
        <v>3787</v>
      </c>
      <c r="F756" t="s">
        <v>3788</v>
      </c>
      <c r="G756" t="s">
        <v>77</v>
      </c>
      <c r="H756" t="s">
        <v>3789</v>
      </c>
      <c r="I756" t="s">
        <v>1081</v>
      </c>
      <c r="J756" t="s">
        <v>27</v>
      </c>
      <c r="K756">
        <v>56131</v>
      </c>
      <c r="L756" t="s">
        <v>28</v>
      </c>
      <c r="M756" t="s">
        <v>3790</v>
      </c>
      <c r="N756" t="s">
        <v>64</v>
      </c>
      <c r="O756" t="s">
        <v>137</v>
      </c>
      <c r="P756" t="s">
        <v>4975</v>
      </c>
      <c r="Q756" t="s">
        <v>4963</v>
      </c>
      <c r="R756">
        <v>100.92</v>
      </c>
      <c r="S756">
        <v>8</v>
      </c>
      <c r="T756">
        <v>0.28000000000000003</v>
      </c>
      <c r="U756">
        <v>53.29</v>
      </c>
    </row>
    <row r="757" spans="1:21" x14ac:dyDescent="0.25">
      <c r="A757" t="s">
        <v>3791</v>
      </c>
      <c r="B757" s="1">
        <v>44309</v>
      </c>
      <c r="C757" s="1">
        <v>44313</v>
      </c>
      <c r="D757" t="s">
        <v>21</v>
      </c>
      <c r="E757" t="s">
        <v>3792</v>
      </c>
      <c r="F757" t="s">
        <v>3793</v>
      </c>
      <c r="G757" t="s">
        <v>24</v>
      </c>
      <c r="H757" t="s">
        <v>3794</v>
      </c>
      <c r="I757" t="s">
        <v>213</v>
      </c>
      <c r="J757" t="s">
        <v>27</v>
      </c>
      <c r="K757">
        <v>40099</v>
      </c>
      <c r="L757" t="s">
        <v>38</v>
      </c>
      <c r="M757" t="s">
        <v>3795</v>
      </c>
      <c r="N757" t="s">
        <v>30</v>
      </c>
      <c r="O757" t="s">
        <v>31</v>
      </c>
      <c r="P757" t="s">
        <v>4966</v>
      </c>
      <c r="Q757" t="s">
        <v>4954</v>
      </c>
      <c r="R757">
        <v>102.56</v>
      </c>
      <c r="S757">
        <v>2</v>
      </c>
      <c r="T757">
        <v>0.28000000000000003</v>
      </c>
      <c r="U757">
        <v>51.89</v>
      </c>
    </row>
    <row r="758" spans="1:21" x14ac:dyDescent="0.25">
      <c r="A758" t="s">
        <v>3796</v>
      </c>
      <c r="B758" s="1">
        <v>44013</v>
      </c>
      <c r="C758" s="1">
        <v>43842</v>
      </c>
      <c r="D758" t="s">
        <v>33</v>
      </c>
      <c r="E758" t="s">
        <v>3797</v>
      </c>
      <c r="F758" t="s">
        <v>3798</v>
      </c>
      <c r="G758" t="s">
        <v>69</v>
      </c>
      <c r="H758" t="s">
        <v>3799</v>
      </c>
      <c r="I758" t="s">
        <v>504</v>
      </c>
      <c r="J758" t="s">
        <v>27</v>
      </c>
      <c r="K758">
        <v>93259</v>
      </c>
      <c r="L758" t="s">
        <v>47</v>
      </c>
      <c r="M758" t="s">
        <v>3800</v>
      </c>
      <c r="N758" t="s">
        <v>49</v>
      </c>
      <c r="O758" t="s">
        <v>93</v>
      </c>
      <c r="P758" t="s">
        <v>4973</v>
      </c>
      <c r="Q758" t="s">
        <v>4961</v>
      </c>
      <c r="R758">
        <v>264.69</v>
      </c>
      <c r="S758">
        <v>1</v>
      </c>
      <c r="T758">
        <v>0.19</v>
      </c>
      <c r="U758">
        <v>190.19</v>
      </c>
    </row>
    <row r="759" spans="1:21" x14ac:dyDescent="0.25">
      <c r="A759" t="s">
        <v>3801</v>
      </c>
      <c r="B759" s="1">
        <v>44021</v>
      </c>
      <c r="C759" s="1">
        <v>44083</v>
      </c>
      <c r="D759" t="s">
        <v>52</v>
      </c>
      <c r="E759" t="s">
        <v>3802</v>
      </c>
      <c r="F759" t="s">
        <v>3803</v>
      </c>
      <c r="G759" t="s">
        <v>69</v>
      </c>
      <c r="H759" t="s">
        <v>3804</v>
      </c>
      <c r="I759" t="s">
        <v>434</v>
      </c>
      <c r="J759" t="s">
        <v>27</v>
      </c>
      <c r="K759">
        <v>81032</v>
      </c>
      <c r="L759" t="s">
        <v>38</v>
      </c>
      <c r="M759" t="s">
        <v>3805</v>
      </c>
      <c r="N759" t="s">
        <v>64</v>
      </c>
      <c r="O759" t="s">
        <v>137</v>
      </c>
      <c r="P759" t="s">
        <v>4975</v>
      </c>
      <c r="Q759" t="s">
        <v>4963</v>
      </c>
      <c r="R759">
        <v>573.71</v>
      </c>
      <c r="S759">
        <v>9</v>
      </c>
      <c r="T759">
        <v>0.36</v>
      </c>
      <c r="U759">
        <v>317.58</v>
      </c>
    </row>
    <row r="760" spans="1:21" x14ac:dyDescent="0.25">
      <c r="A760" t="s">
        <v>3806</v>
      </c>
      <c r="B760" s="1">
        <v>43903</v>
      </c>
      <c r="C760" s="1">
        <v>43905</v>
      </c>
      <c r="D760" t="s">
        <v>52</v>
      </c>
      <c r="E760" t="s">
        <v>3807</v>
      </c>
      <c r="F760" t="s">
        <v>3808</v>
      </c>
      <c r="G760" t="s">
        <v>77</v>
      </c>
      <c r="H760" t="s">
        <v>3809</v>
      </c>
      <c r="I760" t="s">
        <v>571</v>
      </c>
      <c r="J760" t="s">
        <v>27</v>
      </c>
      <c r="K760">
        <v>39476</v>
      </c>
      <c r="L760" t="s">
        <v>99</v>
      </c>
      <c r="M760" t="s">
        <v>3810</v>
      </c>
      <c r="N760" t="s">
        <v>49</v>
      </c>
      <c r="O760" t="s">
        <v>402</v>
      </c>
      <c r="P760" t="s">
        <v>4977</v>
      </c>
      <c r="Q760" t="s">
        <v>4965</v>
      </c>
      <c r="R760">
        <v>162.22999999999999</v>
      </c>
      <c r="S760">
        <v>1</v>
      </c>
      <c r="T760">
        <v>0.06</v>
      </c>
      <c r="U760">
        <v>107.51</v>
      </c>
    </row>
    <row r="761" spans="1:21" x14ac:dyDescent="0.25">
      <c r="A761" t="s">
        <v>3811</v>
      </c>
      <c r="B761" s="1">
        <v>44559</v>
      </c>
      <c r="C761" s="1">
        <v>44565</v>
      </c>
      <c r="D761" t="s">
        <v>42</v>
      </c>
      <c r="E761" t="s">
        <v>3812</v>
      </c>
      <c r="F761" t="s">
        <v>3813</v>
      </c>
      <c r="G761" t="s">
        <v>69</v>
      </c>
      <c r="H761" t="s">
        <v>3814</v>
      </c>
      <c r="I761" t="s">
        <v>117</v>
      </c>
      <c r="J761" t="s">
        <v>27</v>
      </c>
      <c r="K761">
        <v>87040</v>
      </c>
      <c r="L761" t="s">
        <v>47</v>
      </c>
      <c r="M761" t="s">
        <v>3815</v>
      </c>
      <c r="N761" t="s">
        <v>49</v>
      </c>
      <c r="O761" t="s">
        <v>73</v>
      </c>
      <c r="P761" t="s">
        <v>4971</v>
      </c>
      <c r="Q761" t="s">
        <v>4959</v>
      </c>
      <c r="R761">
        <v>653.03</v>
      </c>
      <c r="S761">
        <v>7</v>
      </c>
      <c r="T761">
        <v>0.21</v>
      </c>
      <c r="U761">
        <v>468.02</v>
      </c>
    </row>
    <row r="762" spans="1:21" x14ac:dyDescent="0.25">
      <c r="A762" t="s">
        <v>3816</v>
      </c>
      <c r="B762" s="1">
        <v>44417</v>
      </c>
      <c r="C762" s="1">
        <v>44451</v>
      </c>
      <c r="D762" t="s">
        <v>21</v>
      </c>
      <c r="E762" t="s">
        <v>3817</v>
      </c>
      <c r="F762" t="s">
        <v>3818</v>
      </c>
      <c r="G762" t="s">
        <v>69</v>
      </c>
      <c r="H762" t="s">
        <v>3819</v>
      </c>
      <c r="I762" t="s">
        <v>231</v>
      </c>
      <c r="J762" t="s">
        <v>27</v>
      </c>
      <c r="K762">
        <v>75433</v>
      </c>
      <c r="L762" t="s">
        <v>99</v>
      </c>
      <c r="M762" t="s">
        <v>3820</v>
      </c>
      <c r="N762" t="s">
        <v>49</v>
      </c>
      <c r="O762" t="s">
        <v>50</v>
      </c>
      <c r="P762" t="s">
        <v>4968</v>
      </c>
      <c r="Q762" t="s">
        <v>4956</v>
      </c>
      <c r="R762">
        <v>526.19000000000005</v>
      </c>
      <c r="S762">
        <v>3</v>
      </c>
      <c r="T762">
        <v>0.32</v>
      </c>
      <c r="U762">
        <v>336.41</v>
      </c>
    </row>
    <row r="763" spans="1:21" x14ac:dyDescent="0.25">
      <c r="A763" t="s">
        <v>3821</v>
      </c>
      <c r="B763" s="1">
        <v>44172</v>
      </c>
      <c r="C763" s="1">
        <v>44025</v>
      </c>
      <c r="D763" t="s">
        <v>21</v>
      </c>
      <c r="E763" t="s">
        <v>3822</v>
      </c>
      <c r="F763" t="s">
        <v>3823</v>
      </c>
      <c r="G763" t="s">
        <v>77</v>
      </c>
      <c r="H763" t="s">
        <v>3824</v>
      </c>
      <c r="I763" t="s">
        <v>659</v>
      </c>
      <c r="J763" t="s">
        <v>27</v>
      </c>
      <c r="K763">
        <v>99822</v>
      </c>
      <c r="L763" t="s">
        <v>38</v>
      </c>
      <c r="M763" t="s">
        <v>3825</v>
      </c>
      <c r="N763" t="s">
        <v>49</v>
      </c>
      <c r="O763" t="s">
        <v>50</v>
      </c>
      <c r="P763" t="s">
        <v>4968</v>
      </c>
      <c r="Q763" t="s">
        <v>4956</v>
      </c>
      <c r="R763">
        <v>406.71</v>
      </c>
      <c r="S763">
        <v>5</v>
      </c>
      <c r="T763">
        <v>0.09</v>
      </c>
      <c r="U763">
        <v>352.16</v>
      </c>
    </row>
    <row r="764" spans="1:21" x14ac:dyDescent="0.25">
      <c r="A764" t="s">
        <v>3826</v>
      </c>
      <c r="B764" s="1">
        <v>44934</v>
      </c>
      <c r="C764" s="1">
        <v>45142</v>
      </c>
      <c r="D764" t="s">
        <v>52</v>
      </c>
      <c r="E764" t="s">
        <v>3827</v>
      </c>
      <c r="F764" t="s">
        <v>3828</v>
      </c>
      <c r="G764" t="s">
        <v>77</v>
      </c>
      <c r="H764" t="s">
        <v>3829</v>
      </c>
      <c r="I764" t="s">
        <v>237</v>
      </c>
      <c r="J764" t="s">
        <v>27</v>
      </c>
      <c r="K764">
        <v>6555</v>
      </c>
      <c r="L764" t="s">
        <v>28</v>
      </c>
      <c r="M764" t="s">
        <v>3830</v>
      </c>
      <c r="N764" t="s">
        <v>64</v>
      </c>
      <c r="O764" t="s">
        <v>125</v>
      </c>
      <c r="P764" t="s">
        <v>4974</v>
      </c>
      <c r="Q764" t="s">
        <v>4962</v>
      </c>
      <c r="R764">
        <v>891.81</v>
      </c>
      <c r="S764">
        <v>2</v>
      </c>
      <c r="T764">
        <v>0.25</v>
      </c>
      <c r="U764">
        <v>660.46</v>
      </c>
    </row>
    <row r="765" spans="1:21" x14ac:dyDescent="0.25">
      <c r="A765" t="s">
        <v>3831</v>
      </c>
      <c r="B765" s="1">
        <v>44683</v>
      </c>
      <c r="C765" s="1">
        <v>44603</v>
      </c>
      <c r="D765" t="s">
        <v>21</v>
      </c>
      <c r="E765" t="s">
        <v>3832</v>
      </c>
      <c r="F765" t="s">
        <v>3833</v>
      </c>
      <c r="G765" t="s">
        <v>77</v>
      </c>
      <c r="H765" t="s">
        <v>3834</v>
      </c>
      <c r="I765" t="s">
        <v>263</v>
      </c>
      <c r="J765" t="s">
        <v>27</v>
      </c>
      <c r="K765">
        <v>30588</v>
      </c>
      <c r="L765" t="s">
        <v>47</v>
      </c>
      <c r="M765" t="s">
        <v>3835</v>
      </c>
      <c r="N765" t="s">
        <v>49</v>
      </c>
      <c r="O765" t="s">
        <v>93</v>
      </c>
      <c r="P765" t="s">
        <v>4973</v>
      </c>
      <c r="Q765" t="s">
        <v>4961</v>
      </c>
      <c r="R765">
        <v>377.08</v>
      </c>
      <c r="S765">
        <v>8</v>
      </c>
      <c r="T765">
        <v>0.45</v>
      </c>
      <c r="U765">
        <v>184.03</v>
      </c>
    </row>
    <row r="766" spans="1:21" x14ac:dyDescent="0.25">
      <c r="A766" t="s">
        <v>3836</v>
      </c>
      <c r="B766" s="1">
        <v>44495</v>
      </c>
      <c r="C766" s="1">
        <v>44496</v>
      </c>
      <c r="D766" t="s">
        <v>21</v>
      </c>
      <c r="E766" t="s">
        <v>3837</v>
      </c>
      <c r="F766" t="s">
        <v>3838</v>
      </c>
      <c r="G766" t="s">
        <v>24</v>
      </c>
      <c r="H766" t="s">
        <v>3839</v>
      </c>
      <c r="I766" t="s">
        <v>428</v>
      </c>
      <c r="J766" t="s">
        <v>27</v>
      </c>
      <c r="K766">
        <v>38493</v>
      </c>
      <c r="L766" t="s">
        <v>38</v>
      </c>
      <c r="M766" t="s">
        <v>3840</v>
      </c>
      <c r="N766" t="s">
        <v>49</v>
      </c>
      <c r="O766" t="s">
        <v>73</v>
      </c>
      <c r="P766" t="s">
        <v>4971</v>
      </c>
      <c r="Q766" t="s">
        <v>4959</v>
      </c>
      <c r="R766">
        <v>155.52000000000001</v>
      </c>
      <c r="S766">
        <v>10</v>
      </c>
      <c r="T766">
        <v>0.28000000000000003</v>
      </c>
      <c r="U766">
        <v>106.92</v>
      </c>
    </row>
    <row r="767" spans="1:21" x14ac:dyDescent="0.25">
      <c r="A767" t="s">
        <v>3841</v>
      </c>
      <c r="B767" s="1">
        <v>45332</v>
      </c>
      <c r="C767" s="1">
        <v>45572</v>
      </c>
      <c r="D767" t="s">
        <v>33</v>
      </c>
      <c r="E767" t="s">
        <v>3842</v>
      </c>
      <c r="F767" t="s">
        <v>3843</v>
      </c>
      <c r="G767" t="s">
        <v>69</v>
      </c>
      <c r="H767" t="s">
        <v>3844</v>
      </c>
      <c r="I767" t="s">
        <v>71</v>
      </c>
      <c r="J767" t="s">
        <v>27</v>
      </c>
      <c r="K767">
        <v>67806</v>
      </c>
      <c r="L767" t="s">
        <v>28</v>
      </c>
      <c r="M767" t="s">
        <v>3845</v>
      </c>
      <c r="N767" t="s">
        <v>49</v>
      </c>
      <c r="O767" t="s">
        <v>73</v>
      </c>
      <c r="P767" t="s">
        <v>4971</v>
      </c>
      <c r="Q767" t="s">
        <v>4959</v>
      </c>
      <c r="R767">
        <v>902.77</v>
      </c>
      <c r="S767">
        <v>9</v>
      </c>
      <c r="T767">
        <v>0.32</v>
      </c>
      <c r="U767">
        <v>603.5</v>
      </c>
    </row>
    <row r="768" spans="1:21" x14ac:dyDescent="0.25">
      <c r="A768" t="s">
        <v>3846</v>
      </c>
      <c r="B768" s="1">
        <v>45331</v>
      </c>
      <c r="C768" s="1">
        <v>45544</v>
      </c>
      <c r="D768" t="s">
        <v>52</v>
      </c>
      <c r="E768" t="s">
        <v>3847</v>
      </c>
      <c r="F768" t="s">
        <v>3848</v>
      </c>
      <c r="G768" t="s">
        <v>77</v>
      </c>
      <c r="H768" t="s">
        <v>1890</v>
      </c>
      <c r="I768" t="s">
        <v>224</v>
      </c>
      <c r="J768" t="s">
        <v>27</v>
      </c>
      <c r="K768">
        <v>95399</v>
      </c>
      <c r="L768" t="s">
        <v>28</v>
      </c>
      <c r="M768" t="s">
        <v>3849</v>
      </c>
      <c r="N768" t="s">
        <v>64</v>
      </c>
      <c r="O768" t="s">
        <v>226</v>
      </c>
      <c r="P768" t="s">
        <v>4976</v>
      </c>
      <c r="Q768" t="s">
        <v>4964</v>
      </c>
      <c r="R768">
        <v>186.89</v>
      </c>
      <c r="S768">
        <v>7</v>
      </c>
      <c r="T768">
        <v>0.09</v>
      </c>
      <c r="U768">
        <v>122.14</v>
      </c>
    </row>
    <row r="769" spans="1:21" x14ac:dyDescent="0.25">
      <c r="A769" t="s">
        <v>3850</v>
      </c>
      <c r="B769" s="1">
        <v>44303</v>
      </c>
      <c r="C769" s="1">
        <v>44304</v>
      </c>
      <c r="D769" t="s">
        <v>42</v>
      </c>
      <c r="E769" t="s">
        <v>3851</v>
      </c>
      <c r="F769" t="s">
        <v>3852</v>
      </c>
      <c r="G769" t="s">
        <v>24</v>
      </c>
      <c r="H769" t="s">
        <v>3853</v>
      </c>
      <c r="I769" t="s">
        <v>1270</v>
      </c>
      <c r="J769" t="s">
        <v>27</v>
      </c>
      <c r="K769">
        <v>49056</v>
      </c>
      <c r="L769" t="s">
        <v>38</v>
      </c>
      <c r="M769" t="s">
        <v>3854</v>
      </c>
      <c r="N769" t="s">
        <v>64</v>
      </c>
      <c r="O769" t="s">
        <v>137</v>
      </c>
      <c r="P769" t="s">
        <v>4975</v>
      </c>
      <c r="Q769" t="s">
        <v>4963</v>
      </c>
      <c r="R769">
        <v>683.37</v>
      </c>
      <c r="S769">
        <v>2</v>
      </c>
      <c r="T769">
        <v>0.1</v>
      </c>
      <c r="U769">
        <v>585.85</v>
      </c>
    </row>
    <row r="770" spans="1:21" x14ac:dyDescent="0.25">
      <c r="A770" t="s">
        <v>3855</v>
      </c>
      <c r="B770" s="1">
        <v>45177</v>
      </c>
      <c r="C770" s="1">
        <v>45152</v>
      </c>
      <c r="D770" t="s">
        <v>21</v>
      </c>
      <c r="E770" t="s">
        <v>3856</v>
      </c>
      <c r="F770" t="s">
        <v>3857</v>
      </c>
      <c r="G770" t="s">
        <v>24</v>
      </c>
      <c r="H770" t="s">
        <v>3858</v>
      </c>
      <c r="I770" t="s">
        <v>446</v>
      </c>
      <c r="J770" t="s">
        <v>27</v>
      </c>
      <c r="K770">
        <v>60381</v>
      </c>
      <c r="L770" t="s">
        <v>28</v>
      </c>
      <c r="M770" t="s">
        <v>3859</v>
      </c>
      <c r="N770" t="s">
        <v>30</v>
      </c>
      <c r="O770" t="s">
        <v>40</v>
      </c>
      <c r="P770" t="s">
        <v>4967</v>
      </c>
      <c r="Q770" t="s">
        <v>4955</v>
      </c>
      <c r="R770">
        <v>578.97</v>
      </c>
      <c r="S770">
        <v>2</v>
      </c>
      <c r="T770">
        <v>0.24</v>
      </c>
      <c r="U770">
        <v>415.37</v>
      </c>
    </row>
    <row r="771" spans="1:21" x14ac:dyDescent="0.25">
      <c r="A771" t="s">
        <v>3860</v>
      </c>
      <c r="B771" s="1">
        <v>44914</v>
      </c>
      <c r="C771" s="1">
        <v>44916</v>
      </c>
      <c r="D771" t="s">
        <v>21</v>
      </c>
      <c r="E771" t="s">
        <v>3861</v>
      </c>
      <c r="F771" t="s">
        <v>3862</v>
      </c>
      <c r="G771" t="s">
        <v>77</v>
      </c>
      <c r="H771" t="s">
        <v>3863</v>
      </c>
      <c r="I771" t="s">
        <v>434</v>
      </c>
      <c r="J771" t="s">
        <v>27</v>
      </c>
      <c r="K771">
        <v>66445</v>
      </c>
      <c r="L771" t="s">
        <v>28</v>
      </c>
      <c r="M771" t="s">
        <v>3864</v>
      </c>
      <c r="N771" t="s">
        <v>64</v>
      </c>
      <c r="O771" t="s">
        <v>65</v>
      </c>
      <c r="P771" t="s">
        <v>4970</v>
      </c>
      <c r="Q771" t="s">
        <v>4958</v>
      </c>
      <c r="R771">
        <v>922.38</v>
      </c>
      <c r="S771">
        <v>3</v>
      </c>
      <c r="T771">
        <v>0.49</v>
      </c>
      <c r="U771">
        <v>421.66</v>
      </c>
    </row>
    <row r="772" spans="1:21" x14ac:dyDescent="0.25">
      <c r="A772" t="s">
        <v>3865</v>
      </c>
      <c r="B772" s="1">
        <v>45007</v>
      </c>
      <c r="C772" s="1">
        <v>45009</v>
      </c>
      <c r="D772" t="s">
        <v>42</v>
      </c>
      <c r="E772" t="s">
        <v>2144</v>
      </c>
      <c r="F772" t="s">
        <v>3866</v>
      </c>
      <c r="G772" t="s">
        <v>77</v>
      </c>
      <c r="H772" t="s">
        <v>3867</v>
      </c>
      <c r="I772" t="s">
        <v>467</v>
      </c>
      <c r="J772" t="s">
        <v>27</v>
      </c>
      <c r="K772">
        <v>78987</v>
      </c>
      <c r="L772" t="s">
        <v>38</v>
      </c>
      <c r="M772" t="s">
        <v>3868</v>
      </c>
      <c r="N772" t="s">
        <v>49</v>
      </c>
      <c r="O772" t="s">
        <v>93</v>
      </c>
      <c r="P772" t="s">
        <v>4973</v>
      </c>
      <c r="Q772" t="s">
        <v>4961</v>
      </c>
      <c r="R772">
        <v>845.16</v>
      </c>
      <c r="S772">
        <v>7</v>
      </c>
      <c r="T772">
        <v>0.36</v>
      </c>
      <c r="U772">
        <v>513.47</v>
      </c>
    </row>
    <row r="773" spans="1:21" x14ac:dyDescent="0.25">
      <c r="A773" t="s">
        <v>3869</v>
      </c>
      <c r="B773" s="1">
        <v>45014</v>
      </c>
      <c r="C773" s="1">
        <v>45018</v>
      </c>
      <c r="D773" t="s">
        <v>52</v>
      </c>
      <c r="E773" t="s">
        <v>3870</v>
      </c>
      <c r="F773" t="s">
        <v>3871</v>
      </c>
      <c r="G773" t="s">
        <v>69</v>
      </c>
      <c r="H773" t="s">
        <v>3872</v>
      </c>
      <c r="I773" t="s">
        <v>237</v>
      </c>
      <c r="J773" t="s">
        <v>27</v>
      </c>
      <c r="K773">
        <v>71929</v>
      </c>
      <c r="L773" t="s">
        <v>38</v>
      </c>
      <c r="M773" t="s">
        <v>3873</v>
      </c>
      <c r="N773" t="s">
        <v>30</v>
      </c>
      <c r="O773" t="s">
        <v>81</v>
      </c>
      <c r="P773" t="s">
        <v>4972</v>
      </c>
      <c r="Q773" t="s">
        <v>4960</v>
      </c>
      <c r="R773">
        <v>44.25</v>
      </c>
      <c r="S773">
        <v>5</v>
      </c>
      <c r="T773">
        <v>0.05</v>
      </c>
      <c r="U773">
        <v>33.549999999999997</v>
      </c>
    </row>
    <row r="774" spans="1:21" x14ac:dyDescent="0.25">
      <c r="A774" t="s">
        <v>3874</v>
      </c>
      <c r="B774" s="1">
        <v>44648</v>
      </c>
      <c r="C774" s="1">
        <v>44653</v>
      </c>
      <c r="D774" t="s">
        <v>52</v>
      </c>
      <c r="E774" t="s">
        <v>3875</v>
      </c>
      <c r="F774" t="s">
        <v>3876</v>
      </c>
      <c r="G774" t="s">
        <v>69</v>
      </c>
      <c r="H774" t="s">
        <v>3877</v>
      </c>
      <c r="I774" t="s">
        <v>117</v>
      </c>
      <c r="J774" t="s">
        <v>27</v>
      </c>
      <c r="K774">
        <v>47923</v>
      </c>
      <c r="L774" t="s">
        <v>47</v>
      </c>
      <c r="M774" t="s">
        <v>3878</v>
      </c>
      <c r="N774" t="s">
        <v>49</v>
      </c>
      <c r="O774" t="s">
        <v>50</v>
      </c>
      <c r="P774" t="s">
        <v>4968</v>
      </c>
      <c r="Q774" t="s">
        <v>4956</v>
      </c>
      <c r="R774">
        <v>799.51</v>
      </c>
      <c r="S774">
        <v>10</v>
      </c>
      <c r="T774">
        <v>0.27</v>
      </c>
      <c r="U774">
        <v>579.30999999999995</v>
      </c>
    </row>
    <row r="775" spans="1:21" x14ac:dyDescent="0.25">
      <c r="A775" t="s">
        <v>3879</v>
      </c>
      <c r="B775" s="1">
        <v>44408</v>
      </c>
      <c r="C775" s="1">
        <v>44411</v>
      </c>
      <c r="D775" t="s">
        <v>33</v>
      </c>
      <c r="E775" t="s">
        <v>3880</v>
      </c>
      <c r="F775" t="s">
        <v>3881</v>
      </c>
      <c r="G775" t="s">
        <v>69</v>
      </c>
      <c r="H775" t="s">
        <v>3882</v>
      </c>
      <c r="I775" t="s">
        <v>446</v>
      </c>
      <c r="J775" t="s">
        <v>27</v>
      </c>
      <c r="K775">
        <v>29074</v>
      </c>
      <c r="L775" t="s">
        <v>47</v>
      </c>
      <c r="M775" t="s">
        <v>3883</v>
      </c>
      <c r="N775" t="s">
        <v>49</v>
      </c>
      <c r="O775" t="s">
        <v>50</v>
      </c>
      <c r="P775" t="s">
        <v>4968</v>
      </c>
      <c r="Q775" t="s">
        <v>4956</v>
      </c>
      <c r="R775">
        <v>160.47999999999999</v>
      </c>
      <c r="S775">
        <v>3</v>
      </c>
      <c r="T775">
        <v>0.08</v>
      </c>
      <c r="U775">
        <v>142.03</v>
      </c>
    </row>
    <row r="776" spans="1:21" x14ac:dyDescent="0.25">
      <c r="A776" t="s">
        <v>3884</v>
      </c>
      <c r="B776" s="1">
        <v>45162</v>
      </c>
      <c r="C776" s="1">
        <v>45163</v>
      </c>
      <c r="D776" t="s">
        <v>42</v>
      </c>
      <c r="E776" t="s">
        <v>3885</v>
      </c>
      <c r="F776" t="s">
        <v>3886</v>
      </c>
      <c r="G776" t="s">
        <v>24</v>
      </c>
      <c r="H776" t="s">
        <v>3887</v>
      </c>
      <c r="I776" t="s">
        <v>592</v>
      </c>
      <c r="J776" t="s">
        <v>27</v>
      </c>
      <c r="K776">
        <v>78876</v>
      </c>
      <c r="L776" t="s">
        <v>38</v>
      </c>
      <c r="M776" t="s">
        <v>3888</v>
      </c>
      <c r="N776" t="s">
        <v>30</v>
      </c>
      <c r="O776" t="s">
        <v>31</v>
      </c>
      <c r="P776" t="s">
        <v>4966</v>
      </c>
      <c r="Q776" t="s">
        <v>4954</v>
      </c>
      <c r="R776">
        <v>361.09</v>
      </c>
      <c r="S776">
        <v>2</v>
      </c>
      <c r="T776">
        <v>0.37</v>
      </c>
      <c r="U776">
        <v>198.84</v>
      </c>
    </row>
    <row r="777" spans="1:21" x14ac:dyDescent="0.25">
      <c r="A777" t="s">
        <v>3889</v>
      </c>
      <c r="B777" s="1">
        <v>45407</v>
      </c>
      <c r="C777" s="1">
        <v>45412</v>
      </c>
      <c r="D777" t="s">
        <v>42</v>
      </c>
      <c r="E777" t="s">
        <v>3890</v>
      </c>
      <c r="F777" t="s">
        <v>3891</v>
      </c>
      <c r="G777" t="s">
        <v>69</v>
      </c>
      <c r="H777" t="s">
        <v>3892</v>
      </c>
      <c r="I777" t="s">
        <v>434</v>
      </c>
      <c r="J777" t="s">
        <v>27</v>
      </c>
      <c r="K777">
        <v>34411</v>
      </c>
      <c r="L777" t="s">
        <v>28</v>
      </c>
      <c r="M777" t="s">
        <v>3893</v>
      </c>
      <c r="N777" t="s">
        <v>49</v>
      </c>
      <c r="O777" t="s">
        <v>402</v>
      </c>
      <c r="P777" t="s">
        <v>4977</v>
      </c>
      <c r="Q777" t="s">
        <v>4965</v>
      </c>
      <c r="R777">
        <v>485.4</v>
      </c>
      <c r="S777">
        <v>2</v>
      </c>
      <c r="T777">
        <v>0.35</v>
      </c>
      <c r="U777">
        <v>266.14</v>
      </c>
    </row>
    <row r="778" spans="1:21" x14ac:dyDescent="0.25">
      <c r="A778" t="s">
        <v>3894</v>
      </c>
      <c r="B778" s="1">
        <v>44527</v>
      </c>
      <c r="C778" s="1">
        <v>44528</v>
      </c>
      <c r="D778" t="s">
        <v>52</v>
      </c>
      <c r="E778" t="s">
        <v>3895</v>
      </c>
      <c r="F778" t="s">
        <v>3896</v>
      </c>
      <c r="G778" t="s">
        <v>69</v>
      </c>
      <c r="H778" t="s">
        <v>3897</v>
      </c>
      <c r="I778" t="s">
        <v>1081</v>
      </c>
      <c r="J778" t="s">
        <v>27</v>
      </c>
      <c r="K778">
        <v>32009</v>
      </c>
      <c r="L778" t="s">
        <v>99</v>
      </c>
      <c r="M778" t="s">
        <v>1341</v>
      </c>
      <c r="N778" t="s">
        <v>30</v>
      </c>
      <c r="O778" t="s">
        <v>81</v>
      </c>
      <c r="P778" t="s">
        <v>4972</v>
      </c>
      <c r="Q778" t="s">
        <v>4960</v>
      </c>
      <c r="R778">
        <v>707.14</v>
      </c>
      <c r="S778">
        <v>6</v>
      </c>
      <c r="T778">
        <v>0.12</v>
      </c>
      <c r="U778">
        <v>620.41999999999996</v>
      </c>
    </row>
    <row r="779" spans="1:21" x14ac:dyDescent="0.25">
      <c r="A779" t="s">
        <v>3898</v>
      </c>
      <c r="B779" s="1">
        <v>45220</v>
      </c>
      <c r="C779" s="1">
        <v>45223</v>
      </c>
      <c r="D779" t="s">
        <v>52</v>
      </c>
      <c r="E779" t="s">
        <v>3899</v>
      </c>
      <c r="F779" t="s">
        <v>1130</v>
      </c>
      <c r="G779" t="s">
        <v>69</v>
      </c>
      <c r="H779" t="s">
        <v>3900</v>
      </c>
      <c r="I779" t="s">
        <v>175</v>
      </c>
      <c r="J779" t="s">
        <v>27</v>
      </c>
      <c r="K779">
        <v>50360</v>
      </c>
      <c r="L779" t="s">
        <v>38</v>
      </c>
      <c r="M779" t="s">
        <v>3901</v>
      </c>
      <c r="N779" t="s">
        <v>64</v>
      </c>
      <c r="O779" t="s">
        <v>137</v>
      </c>
      <c r="P779" t="s">
        <v>4975</v>
      </c>
      <c r="Q779" t="s">
        <v>4963</v>
      </c>
      <c r="R779">
        <v>852.7</v>
      </c>
      <c r="S779">
        <v>9</v>
      </c>
      <c r="T779">
        <v>0.17</v>
      </c>
      <c r="U779">
        <v>679.53</v>
      </c>
    </row>
    <row r="780" spans="1:21" x14ac:dyDescent="0.25">
      <c r="A780" t="s">
        <v>3902</v>
      </c>
      <c r="B780" s="1">
        <v>44611</v>
      </c>
      <c r="C780" s="1">
        <v>44618</v>
      </c>
      <c r="D780" t="s">
        <v>42</v>
      </c>
      <c r="E780" t="s">
        <v>3505</v>
      </c>
      <c r="F780" t="s">
        <v>3903</v>
      </c>
      <c r="G780" t="s">
        <v>69</v>
      </c>
      <c r="H780" t="s">
        <v>1861</v>
      </c>
      <c r="I780" t="s">
        <v>303</v>
      </c>
      <c r="J780" t="s">
        <v>27</v>
      </c>
      <c r="K780">
        <v>73343</v>
      </c>
      <c r="L780" t="s">
        <v>99</v>
      </c>
      <c r="M780" t="s">
        <v>3904</v>
      </c>
      <c r="N780" t="s">
        <v>30</v>
      </c>
      <c r="O780" t="s">
        <v>58</v>
      </c>
      <c r="P780" t="s">
        <v>4969</v>
      </c>
      <c r="Q780" t="s">
        <v>4957</v>
      </c>
      <c r="R780">
        <v>731.93</v>
      </c>
      <c r="S780">
        <v>4</v>
      </c>
      <c r="T780">
        <v>0.04</v>
      </c>
      <c r="U780">
        <v>662.01</v>
      </c>
    </row>
    <row r="781" spans="1:21" x14ac:dyDescent="0.25">
      <c r="A781" t="s">
        <v>3905</v>
      </c>
      <c r="B781" s="1">
        <v>44684</v>
      </c>
      <c r="C781" s="1">
        <v>44631</v>
      </c>
      <c r="D781" t="s">
        <v>21</v>
      </c>
      <c r="E781" t="s">
        <v>3906</v>
      </c>
      <c r="F781" t="s">
        <v>3907</v>
      </c>
      <c r="G781" t="s">
        <v>77</v>
      </c>
      <c r="H781" t="s">
        <v>3908</v>
      </c>
      <c r="I781" t="s">
        <v>297</v>
      </c>
      <c r="J781" t="s">
        <v>27</v>
      </c>
      <c r="K781">
        <v>76464</v>
      </c>
      <c r="L781" t="s">
        <v>38</v>
      </c>
      <c r="M781" t="s">
        <v>3909</v>
      </c>
      <c r="N781" t="s">
        <v>49</v>
      </c>
      <c r="O781" t="s">
        <v>73</v>
      </c>
      <c r="P781" t="s">
        <v>4971</v>
      </c>
      <c r="Q781" t="s">
        <v>4959</v>
      </c>
      <c r="R781">
        <v>602.36</v>
      </c>
      <c r="S781">
        <v>7</v>
      </c>
      <c r="T781">
        <v>0.1</v>
      </c>
      <c r="U781">
        <v>495.25</v>
      </c>
    </row>
    <row r="782" spans="1:21" x14ac:dyDescent="0.25">
      <c r="A782" t="s">
        <v>3910</v>
      </c>
      <c r="B782" s="1">
        <v>44366</v>
      </c>
      <c r="C782" s="1">
        <v>44368</v>
      </c>
      <c r="D782" t="s">
        <v>33</v>
      </c>
      <c r="E782" t="s">
        <v>3911</v>
      </c>
      <c r="F782" t="s">
        <v>3912</v>
      </c>
      <c r="G782" t="s">
        <v>69</v>
      </c>
      <c r="H782" t="s">
        <v>3913</v>
      </c>
      <c r="I782" t="s">
        <v>297</v>
      </c>
      <c r="J782" t="s">
        <v>27</v>
      </c>
      <c r="K782">
        <v>43870</v>
      </c>
      <c r="L782" t="s">
        <v>47</v>
      </c>
      <c r="M782" t="s">
        <v>3914</v>
      </c>
      <c r="N782" t="s">
        <v>49</v>
      </c>
      <c r="O782" t="s">
        <v>50</v>
      </c>
      <c r="P782" t="s">
        <v>4968</v>
      </c>
      <c r="Q782" t="s">
        <v>4956</v>
      </c>
      <c r="R782">
        <v>101.77</v>
      </c>
      <c r="S782">
        <v>8</v>
      </c>
      <c r="T782">
        <v>0.48</v>
      </c>
      <c r="U782">
        <v>18.48</v>
      </c>
    </row>
    <row r="783" spans="1:21" x14ac:dyDescent="0.25">
      <c r="A783" t="s">
        <v>3915</v>
      </c>
      <c r="B783" s="1">
        <v>45327</v>
      </c>
      <c r="C783" s="1">
        <v>45416</v>
      </c>
      <c r="D783" t="s">
        <v>42</v>
      </c>
      <c r="E783" t="s">
        <v>3916</v>
      </c>
      <c r="F783" t="s">
        <v>3917</v>
      </c>
      <c r="G783" t="s">
        <v>24</v>
      </c>
      <c r="H783" t="s">
        <v>3918</v>
      </c>
      <c r="I783" t="s">
        <v>1270</v>
      </c>
      <c r="J783" t="s">
        <v>27</v>
      </c>
      <c r="K783">
        <v>84839</v>
      </c>
      <c r="L783" t="s">
        <v>28</v>
      </c>
      <c r="M783" t="s">
        <v>3919</v>
      </c>
      <c r="N783" t="s">
        <v>64</v>
      </c>
      <c r="O783" t="s">
        <v>65</v>
      </c>
      <c r="P783" t="s">
        <v>4970</v>
      </c>
      <c r="Q783" t="s">
        <v>4958</v>
      </c>
      <c r="R783">
        <v>558.04</v>
      </c>
      <c r="S783">
        <v>8</v>
      </c>
      <c r="T783">
        <v>0.43</v>
      </c>
      <c r="U783">
        <v>306.39</v>
      </c>
    </row>
    <row r="784" spans="1:21" x14ac:dyDescent="0.25">
      <c r="A784" t="s">
        <v>3920</v>
      </c>
      <c r="B784" s="1">
        <v>44663</v>
      </c>
      <c r="C784" s="1">
        <v>44900</v>
      </c>
      <c r="D784" t="s">
        <v>42</v>
      </c>
      <c r="E784" t="s">
        <v>3921</v>
      </c>
      <c r="F784" t="s">
        <v>3922</v>
      </c>
      <c r="G784" t="s">
        <v>77</v>
      </c>
      <c r="H784" t="s">
        <v>3923</v>
      </c>
      <c r="I784" t="s">
        <v>98</v>
      </c>
      <c r="J784" t="s">
        <v>27</v>
      </c>
      <c r="K784">
        <v>88502</v>
      </c>
      <c r="L784" t="s">
        <v>99</v>
      </c>
      <c r="M784" t="s">
        <v>360</v>
      </c>
      <c r="N784" t="s">
        <v>64</v>
      </c>
      <c r="O784" t="s">
        <v>125</v>
      </c>
      <c r="P784" t="s">
        <v>4974</v>
      </c>
      <c r="Q784" t="s">
        <v>4962</v>
      </c>
      <c r="R784">
        <v>947.74</v>
      </c>
      <c r="S784">
        <v>1</v>
      </c>
      <c r="T784">
        <v>0.24</v>
      </c>
      <c r="U784">
        <v>714.19</v>
      </c>
    </row>
    <row r="785" spans="1:21" x14ac:dyDescent="0.25">
      <c r="A785" t="s">
        <v>3924</v>
      </c>
      <c r="B785" s="1">
        <v>45026</v>
      </c>
      <c r="C785" s="1">
        <v>45204</v>
      </c>
      <c r="D785" t="s">
        <v>33</v>
      </c>
      <c r="E785" t="s">
        <v>3925</v>
      </c>
      <c r="F785" t="s">
        <v>3926</v>
      </c>
      <c r="G785" t="s">
        <v>24</v>
      </c>
      <c r="H785" t="s">
        <v>180</v>
      </c>
      <c r="I785" t="s">
        <v>653</v>
      </c>
      <c r="J785" t="s">
        <v>27</v>
      </c>
      <c r="K785">
        <v>78396</v>
      </c>
      <c r="L785" t="s">
        <v>38</v>
      </c>
      <c r="M785" t="s">
        <v>3927</v>
      </c>
      <c r="N785" t="s">
        <v>30</v>
      </c>
      <c r="O785" t="s">
        <v>81</v>
      </c>
      <c r="P785" t="s">
        <v>4972</v>
      </c>
      <c r="Q785" t="s">
        <v>4960</v>
      </c>
      <c r="R785">
        <v>503</v>
      </c>
      <c r="S785">
        <v>3</v>
      </c>
      <c r="T785">
        <v>0.31</v>
      </c>
      <c r="U785">
        <v>313.38</v>
      </c>
    </row>
    <row r="786" spans="1:21" x14ac:dyDescent="0.25">
      <c r="A786" t="s">
        <v>3928</v>
      </c>
      <c r="B786" s="1">
        <v>44207</v>
      </c>
      <c r="C786" s="1">
        <v>44506</v>
      </c>
      <c r="D786" t="s">
        <v>52</v>
      </c>
      <c r="E786" t="s">
        <v>3929</v>
      </c>
      <c r="F786" t="s">
        <v>3930</v>
      </c>
      <c r="G786" t="s">
        <v>24</v>
      </c>
      <c r="H786" t="s">
        <v>3931</v>
      </c>
      <c r="I786" t="s">
        <v>269</v>
      </c>
      <c r="J786" t="s">
        <v>27</v>
      </c>
      <c r="K786">
        <v>59329</v>
      </c>
      <c r="L786" t="s">
        <v>47</v>
      </c>
      <c r="M786" t="s">
        <v>3932</v>
      </c>
      <c r="N786" t="s">
        <v>64</v>
      </c>
      <c r="O786" t="s">
        <v>125</v>
      </c>
      <c r="P786" t="s">
        <v>4974</v>
      </c>
      <c r="Q786" t="s">
        <v>4962</v>
      </c>
      <c r="R786">
        <v>854.79</v>
      </c>
      <c r="S786">
        <v>8</v>
      </c>
      <c r="T786">
        <v>0.32</v>
      </c>
      <c r="U786">
        <v>566.70000000000005</v>
      </c>
    </row>
    <row r="787" spans="1:21" x14ac:dyDescent="0.25">
      <c r="A787" t="s">
        <v>3933</v>
      </c>
      <c r="B787" s="1">
        <v>45008</v>
      </c>
      <c r="C787" s="1">
        <v>45009</v>
      </c>
      <c r="D787" t="s">
        <v>42</v>
      </c>
      <c r="E787" t="s">
        <v>2050</v>
      </c>
      <c r="F787" t="s">
        <v>3934</v>
      </c>
      <c r="G787" t="s">
        <v>69</v>
      </c>
      <c r="H787" t="s">
        <v>3935</v>
      </c>
      <c r="I787" t="s">
        <v>123</v>
      </c>
      <c r="J787" t="s">
        <v>27</v>
      </c>
      <c r="K787">
        <v>89654</v>
      </c>
      <c r="L787" t="s">
        <v>28</v>
      </c>
      <c r="M787" t="s">
        <v>3936</v>
      </c>
      <c r="N787" t="s">
        <v>64</v>
      </c>
      <c r="O787" t="s">
        <v>125</v>
      </c>
      <c r="P787" t="s">
        <v>4974</v>
      </c>
      <c r="Q787" t="s">
        <v>4962</v>
      </c>
      <c r="R787">
        <v>887.69</v>
      </c>
      <c r="S787">
        <v>6</v>
      </c>
      <c r="T787">
        <v>0.09</v>
      </c>
      <c r="U787">
        <v>762.04</v>
      </c>
    </row>
    <row r="788" spans="1:21" x14ac:dyDescent="0.25">
      <c r="A788" t="s">
        <v>3937</v>
      </c>
      <c r="B788" s="1">
        <v>44554</v>
      </c>
      <c r="C788" s="1">
        <v>44559</v>
      </c>
      <c r="D788" t="s">
        <v>21</v>
      </c>
      <c r="E788" t="s">
        <v>3938</v>
      </c>
      <c r="F788" t="s">
        <v>3939</v>
      </c>
      <c r="G788" t="s">
        <v>69</v>
      </c>
      <c r="H788" t="s">
        <v>3940</v>
      </c>
      <c r="I788" t="s">
        <v>263</v>
      </c>
      <c r="J788" t="s">
        <v>27</v>
      </c>
      <c r="K788">
        <v>47064</v>
      </c>
      <c r="L788" t="s">
        <v>47</v>
      </c>
      <c r="M788" t="s">
        <v>3941</v>
      </c>
      <c r="N788" t="s">
        <v>30</v>
      </c>
      <c r="O788" t="s">
        <v>31</v>
      </c>
      <c r="P788" t="s">
        <v>4966</v>
      </c>
      <c r="Q788" t="s">
        <v>4954</v>
      </c>
      <c r="R788">
        <v>493.81</v>
      </c>
      <c r="S788">
        <v>10</v>
      </c>
      <c r="T788">
        <v>0.02</v>
      </c>
      <c r="U788">
        <v>450.7</v>
      </c>
    </row>
    <row r="789" spans="1:21" x14ac:dyDescent="0.25">
      <c r="A789" t="s">
        <v>3942</v>
      </c>
      <c r="B789" s="1">
        <v>44825</v>
      </c>
      <c r="C789" s="1">
        <v>44829</v>
      </c>
      <c r="D789" t="s">
        <v>21</v>
      </c>
      <c r="E789" t="s">
        <v>3943</v>
      </c>
      <c r="F789" t="s">
        <v>3944</v>
      </c>
      <c r="G789" t="s">
        <v>77</v>
      </c>
      <c r="H789" t="s">
        <v>3945</v>
      </c>
      <c r="I789" t="s">
        <v>196</v>
      </c>
      <c r="J789" t="s">
        <v>27</v>
      </c>
      <c r="K789">
        <v>3850</v>
      </c>
      <c r="L789" t="s">
        <v>99</v>
      </c>
      <c r="M789" t="s">
        <v>3946</v>
      </c>
      <c r="N789" t="s">
        <v>64</v>
      </c>
      <c r="O789" t="s">
        <v>226</v>
      </c>
      <c r="P789" t="s">
        <v>4976</v>
      </c>
      <c r="Q789" t="s">
        <v>4964</v>
      </c>
      <c r="R789">
        <v>883.7</v>
      </c>
      <c r="S789">
        <v>9</v>
      </c>
      <c r="T789">
        <v>0.14000000000000001</v>
      </c>
      <c r="U789">
        <v>717.99</v>
      </c>
    </row>
    <row r="790" spans="1:21" x14ac:dyDescent="0.25">
      <c r="A790" t="s">
        <v>3947</v>
      </c>
      <c r="B790" s="1">
        <v>45074</v>
      </c>
      <c r="C790" s="1">
        <v>45077</v>
      </c>
      <c r="D790" t="s">
        <v>52</v>
      </c>
      <c r="E790" t="s">
        <v>3948</v>
      </c>
      <c r="F790" t="s">
        <v>3949</v>
      </c>
      <c r="G790" t="s">
        <v>77</v>
      </c>
      <c r="H790" t="s">
        <v>3950</v>
      </c>
      <c r="I790" t="s">
        <v>202</v>
      </c>
      <c r="J790" t="s">
        <v>27</v>
      </c>
      <c r="K790">
        <v>67465</v>
      </c>
      <c r="L790" t="s">
        <v>47</v>
      </c>
      <c r="M790" t="s">
        <v>2057</v>
      </c>
      <c r="N790" t="s">
        <v>64</v>
      </c>
      <c r="O790" t="s">
        <v>226</v>
      </c>
      <c r="P790" t="s">
        <v>4976</v>
      </c>
      <c r="Q790" t="s">
        <v>4964</v>
      </c>
      <c r="R790">
        <v>140.9</v>
      </c>
      <c r="S790">
        <v>3</v>
      </c>
      <c r="T790">
        <v>0.24</v>
      </c>
      <c r="U790">
        <v>64.88</v>
      </c>
    </row>
    <row r="791" spans="1:21" x14ac:dyDescent="0.25">
      <c r="A791" t="s">
        <v>3951</v>
      </c>
      <c r="B791" s="1">
        <v>44344</v>
      </c>
      <c r="C791" s="1">
        <v>44346</v>
      </c>
      <c r="D791" t="s">
        <v>33</v>
      </c>
      <c r="E791" t="s">
        <v>3952</v>
      </c>
      <c r="F791" t="s">
        <v>3953</v>
      </c>
      <c r="G791" t="s">
        <v>24</v>
      </c>
      <c r="H791" t="s">
        <v>3954</v>
      </c>
      <c r="I791" t="s">
        <v>71</v>
      </c>
      <c r="J791" t="s">
        <v>27</v>
      </c>
      <c r="K791">
        <v>82057</v>
      </c>
      <c r="L791" t="s">
        <v>38</v>
      </c>
      <c r="M791" t="s">
        <v>3955</v>
      </c>
      <c r="N791" t="s">
        <v>49</v>
      </c>
      <c r="O791" t="s">
        <v>50</v>
      </c>
      <c r="P791" t="s">
        <v>4968</v>
      </c>
      <c r="Q791" t="s">
        <v>4956</v>
      </c>
      <c r="R791">
        <v>698.12</v>
      </c>
      <c r="S791">
        <v>6</v>
      </c>
      <c r="T791">
        <v>0.45</v>
      </c>
      <c r="U791">
        <v>375.82</v>
      </c>
    </row>
    <row r="792" spans="1:21" x14ac:dyDescent="0.25">
      <c r="A792" t="s">
        <v>3956</v>
      </c>
      <c r="B792" s="1">
        <v>44306</v>
      </c>
      <c r="C792" s="1">
        <v>44310</v>
      </c>
      <c r="D792" t="s">
        <v>42</v>
      </c>
      <c r="E792" t="s">
        <v>3957</v>
      </c>
      <c r="F792" t="s">
        <v>3958</v>
      </c>
      <c r="G792" t="s">
        <v>24</v>
      </c>
      <c r="H792" t="s">
        <v>3959</v>
      </c>
      <c r="I792" t="s">
        <v>434</v>
      </c>
      <c r="J792" t="s">
        <v>27</v>
      </c>
      <c r="K792">
        <v>62930</v>
      </c>
      <c r="L792" t="s">
        <v>38</v>
      </c>
      <c r="M792" t="s">
        <v>3960</v>
      </c>
      <c r="N792" t="s">
        <v>49</v>
      </c>
      <c r="O792" t="s">
        <v>73</v>
      </c>
      <c r="P792" t="s">
        <v>4971</v>
      </c>
      <c r="Q792" t="s">
        <v>4959</v>
      </c>
      <c r="R792">
        <v>998.57</v>
      </c>
      <c r="S792">
        <v>3</v>
      </c>
      <c r="T792">
        <v>0.41</v>
      </c>
      <c r="U792">
        <v>570.82000000000005</v>
      </c>
    </row>
    <row r="793" spans="1:21" x14ac:dyDescent="0.25">
      <c r="A793" t="s">
        <v>3961</v>
      </c>
      <c r="B793" s="1">
        <v>43836</v>
      </c>
      <c r="C793" s="1">
        <v>43987</v>
      </c>
      <c r="D793" t="s">
        <v>33</v>
      </c>
      <c r="E793" t="s">
        <v>3962</v>
      </c>
      <c r="F793" t="s">
        <v>3963</v>
      </c>
      <c r="G793" t="s">
        <v>77</v>
      </c>
      <c r="H793" t="s">
        <v>3964</v>
      </c>
      <c r="I793" t="s">
        <v>224</v>
      </c>
      <c r="J793" t="s">
        <v>27</v>
      </c>
      <c r="K793">
        <v>82270</v>
      </c>
      <c r="L793" t="s">
        <v>38</v>
      </c>
      <c r="M793" t="s">
        <v>3965</v>
      </c>
      <c r="N793" t="s">
        <v>49</v>
      </c>
      <c r="O793" t="s">
        <v>73</v>
      </c>
      <c r="P793" t="s">
        <v>4971</v>
      </c>
      <c r="Q793" t="s">
        <v>4959</v>
      </c>
      <c r="R793">
        <v>653.67999999999995</v>
      </c>
      <c r="S793">
        <v>6</v>
      </c>
      <c r="T793">
        <v>0.1</v>
      </c>
      <c r="U793">
        <v>564.22</v>
      </c>
    </row>
    <row r="794" spans="1:21" x14ac:dyDescent="0.25">
      <c r="A794" t="s">
        <v>3966</v>
      </c>
      <c r="B794" s="1">
        <v>45067</v>
      </c>
      <c r="C794" s="1">
        <v>45071</v>
      </c>
      <c r="D794" t="s">
        <v>52</v>
      </c>
      <c r="E794" t="s">
        <v>3967</v>
      </c>
      <c r="F794" t="s">
        <v>3968</v>
      </c>
      <c r="G794" t="s">
        <v>77</v>
      </c>
      <c r="H794" t="s">
        <v>3969</v>
      </c>
      <c r="I794" t="s">
        <v>297</v>
      </c>
      <c r="J794" t="s">
        <v>27</v>
      </c>
      <c r="K794">
        <v>52280</v>
      </c>
      <c r="L794" t="s">
        <v>38</v>
      </c>
      <c r="M794" t="s">
        <v>3970</v>
      </c>
      <c r="N794" t="s">
        <v>30</v>
      </c>
      <c r="O794" t="s">
        <v>81</v>
      </c>
      <c r="P794" t="s">
        <v>4972</v>
      </c>
      <c r="Q794" t="s">
        <v>4960</v>
      </c>
      <c r="R794">
        <v>403.85</v>
      </c>
      <c r="S794">
        <v>9</v>
      </c>
      <c r="T794">
        <v>7.0000000000000007E-2</v>
      </c>
      <c r="U794">
        <v>355.43</v>
      </c>
    </row>
    <row r="795" spans="1:21" x14ac:dyDescent="0.25">
      <c r="A795" t="s">
        <v>3971</v>
      </c>
      <c r="B795" s="1">
        <v>45575</v>
      </c>
      <c r="C795" s="1">
        <v>45582</v>
      </c>
      <c r="D795" t="s">
        <v>33</v>
      </c>
      <c r="E795" t="s">
        <v>3972</v>
      </c>
      <c r="F795" t="s">
        <v>3973</v>
      </c>
      <c r="G795" t="s">
        <v>77</v>
      </c>
      <c r="H795" t="s">
        <v>3974</v>
      </c>
      <c r="I795" t="s">
        <v>86</v>
      </c>
      <c r="J795" t="s">
        <v>27</v>
      </c>
      <c r="K795">
        <v>51023</v>
      </c>
      <c r="L795" t="s">
        <v>38</v>
      </c>
      <c r="M795" t="s">
        <v>3975</v>
      </c>
      <c r="N795" t="s">
        <v>49</v>
      </c>
      <c r="O795" t="s">
        <v>50</v>
      </c>
      <c r="P795" t="s">
        <v>4968</v>
      </c>
      <c r="Q795" t="s">
        <v>4956</v>
      </c>
      <c r="R795">
        <v>502</v>
      </c>
      <c r="S795">
        <v>5</v>
      </c>
      <c r="T795">
        <v>0.21</v>
      </c>
      <c r="U795">
        <v>367.16</v>
      </c>
    </row>
    <row r="796" spans="1:21" x14ac:dyDescent="0.25">
      <c r="A796" t="s">
        <v>3976</v>
      </c>
      <c r="B796" s="1">
        <v>44419</v>
      </c>
      <c r="C796" s="1">
        <v>44512</v>
      </c>
      <c r="D796" t="s">
        <v>21</v>
      </c>
      <c r="E796" t="s">
        <v>3977</v>
      </c>
      <c r="F796" t="s">
        <v>3978</v>
      </c>
      <c r="G796" t="s">
        <v>77</v>
      </c>
      <c r="H796" t="s">
        <v>3979</v>
      </c>
      <c r="I796" t="s">
        <v>196</v>
      </c>
      <c r="J796" t="s">
        <v>27</v>
      </c>
      <c r="K796">
        <v>47986</v>
      </c>
      <c r="L796" t="s">
        <v>38</v>
      </c>
      <c r="M796" t="s">
        <v>3980</v>
      </c>
      <c r="N796" t="s">
        <v>30</v>
      </c>
      <c r="O796" t="s">
        <v>58</v>
      </c>
      <c r="P796" t="s">
        <v>4969</v>
      </c>
      <c r="Q796" t="s">
        <v>4957</v>
      </c>
      <c r="R796">
        <v>611.79999999999995</v>
      </c>
      <c r="S796">
        <v>5</v>
      </c>
      <c r="T796">
        <v>0.05</v>
      </c>
      <c r="U796">
        <v>555.44000000000005</v>
      </c>
    </row>
    <row r="797" spans="1:21" x14ac:dyDescent="0.25">
      <c r="A797" t="s">
        <v>3981</v>
      </c>
      <c r="B797" s="1">
        <v>45279</v>
      </c>
      <c r="C797" s="1">
        <v>45282</v>
      </c>
      <c r="D797" t="s">
        <v>42</v>
      </c>
      <c r="E797" t="s">
        <v>3982</v>
      </c>
      <c r="F797" t="s">
        <v>3983</v>
      </c>
      <c r="G797" t="s">
        <v>69</v>
      </c>
      <c r="H797" t="s">
        <v>3984</v>
      </c>
      <c r="I797" t="s">
        <v>428</v>
      </c>
      <c r="J797" t="s">
        <v>27</v>
      </c>
      <c r="K797">
        <v>70684</v>
      </c>
      <c r="L797" t="s">
        <v>99</v>
      </c>
      <c r="M797" t="s">
        <v>3985</v>
      </c>
      <c r="N797" t="s">
        <v>49</v>
      </c>
      <c r="O797" t="s">
        <v>402</v>
      </c>
      <c r="P797" t="s">
        <v>4977</v>
      </c>
      <c r="Q797" t="s">
        <v>4965</v>
      </c>
      <c r="R797">
        <v>736.43</v>
      </c>
      <c r="S797">
        <v>3</v>
      </c>
      <c r="T797">
        <v>0.23</v>
      </c>
      <c r="U797">
        <v>519.79999999999995</v>
      </c>
    </row>
    <row r="798" spans="1:21" x14ac:dyDescent="0.25">
      <c r="A798" t="s">
        <v>3986</v>
      </c>
      <c r="B798" s="1">
        <v>44040</v>
      </c>
      <c r="C798" s="1">
        <v>44041</v>
      </c>
      <c r="D798" t="s">
        <v>42</v>
      </c>
      <c r="E798" t="s">
        <v>3987</v>
      </c>
      <c r="F798" t="s">
        <v>3988</v>
      </c>
      <c r="G798" t="s">
        <v>77</v>
      </c>
      <c r="H798" t="s">
        <v>3989</v>
      </c>
      <c r="I798" t="s">
        <v>46</v>
      </c>
      <c r="J798" t="s">
        <v>27</v>
      </c>
      <c r="K798">
        <v>50743</v>
      </c>
      <c r="L798" t="s">
        <v>99</v>
      </c>
      <c r="M798" t="s">
        <v>3990</v>
      </c>
      <c r="N798" t="s">
        <v>64</v>
      </c>
      <c r="O798" t="s">
        <v>65</v>
      </c>
      <c r="P798" t="s">
        <v>4970</v>
      </c>
      <c r="Q798" t="s">
        <v>4958</v>
      </c>
      <c r="R798">
        <v>702.9</v>
      </c>
      <c r="S798">
        <v>5</v>
      </c>
      <c r="T798">
        <v>0.49</v>
      </c>
      <c r="U798">
        <v>317.73</v>
      </c>
    </row>
    <row r="799" spans="1:21" x14ac:dyDescent="0.25">
      <c r="A799" t="s">
        <v>3991</v>
      </c>
      <c r="B799" s="1">
        <v>44007</v>
      </c>
      <c r="C799" s="1">
        <v>44009</v>
      </c>
      <c r="D799" t="s">
        <v>52</v>
      </c>
      <c r="E799" t="s">
        <v>3992</v>
      </c>
      <c r="F799" t="s">
        <v>3993</v>
      </c>
      <c r="G799" t="s">
        <v>77</v>
      </c>
      <c r="H799" t="s">
        <v>3994</v>
      </c>
      <c r="I799" t="s">
        <v>334</v>
      </c>
      <c r="J799" t="s">
        <v>27</v>
      </c>
      <c r="K799">
        <v>89329</v>
      </c>
      <c r="L799" t="s">
        <v>47</v>
      </c>
      <c r="M799" t="s">
        <v>3995</v>
      </c>
      <c r="N799" t="s">
        <v>64</v>
      </c>
      <c r="O799" t="s">
        <v>65</v>
      </c>
      <c r="P799" t="s">
        <v>4970</v>
      </c>
      <c r="Q799" t="s">
        <v>4958</v>
      </c>
      <c r="R799">
        <v>239.87</v>
      </c>
      <c r="S799">
        <v>10</v>
      </c>
      <c r="T799">
        <v>0.28999999999999998</v>
      </c>
      <c r="U799">
        <v>168.04</v>
      </c>
    </row>
    <row r="800" spans="1:21" x14ac:dyDescent="0.25">
      <c r="A800" t="s">
        <v>3996</v>
      </c>
      <c r="B800" s="1">
        <v>45260</v>
      </c>
      <c r="C800" s="1">
        <v>45265</v>
      </c>
      <c r="D800" t="s">
        <v>52</v>
      </c>
      <c r="E800" t="s">
        <v>3997</v>
      </c>
      <c r="F800" t="s">
        <v>3998</v>
      </c>
      <c r="G800" t="s">
        <v>77</v>
      </c>
      <c r="H800" t="s">
        <v>3999</v>
      </c>
      <c r="I800" t="s">
        <v>71</v>
      </c>
      <c r="J800" t="s">
        <v>27</v>
      </c>
      <c r="K800">
        <v>99558</v>
      </c>
      <c r="L800" t="s">
        <v>38</v>
      </c>
      <c r="M800" t="s">
        <v>4000</v>
      </c>
      <c r="N800" t="s">
        <v>64</v>
      </c>
      <c r="O800" t="s">
        <v>137</v>
      </c>
      <c r="P800" t="s">
        <v>4975</v>
      </c>
      <c r="Q800" t="s">
        <v>4963</v>
      </c>
      <c r="R800">
        <v>694.45</v>
      </c>
      <c r="S800">
        <v>7</v>
      </c>
      <c r="T800">
        <v>0.48</v>
      </c>
      <c r="U800">
        <v>339.13</v>
      </c>
    </row>
    <row r="801" spans="1:21" x14ac:dyDescent="0.25">
      <c r="A801" t="s">
        <v>4001</v>
      </c>
      <c r="B801" s="1">
        <v>44127</v>
      </c>
      <c r="C801" s="1">
        <v>44131</v>
      </c>
      <c r="D801" t="s">
        <v>33</v>
      </c>
      <c r="E801" t="s">
        <v>4002</v>
      </c>
      <c r="F801" t="s">
        <v>4003</v>
      </c>
      <c r="G801" t="s">
        <v>77</v>
      </c>
      <c r="H801" t="s">
        <v>4004</v>
      </c>
      <c r="I801" t="s">
        <v>504</v>
      </c>
      <c r="J801" t="s">
        <v>27</v>
      </c>
      <c r="K801">
        <v>9513</v>
      </c>
      <c r="L801" t="s">
        <v>47</v>
      </c>
      <c r="M801" t="s">
        <v>4005</v>
      </c>
      <c r="N801" t="s">
        <v>30</v>
      </c>
      <c r="O801" t="s">
        <v>31</v>
      </c>
      <c r="P801" t="s">
        <v>4966</v>
      </c>
      <c r="Q801" t="s">
        <v>4954</v>
      </c>
      <c r="R801">
        <v>782.25</v>
      </c>
      <c r="S801">
        <v>2</v>
      </c>
      <c r="T801">
        <v>0.04</v>
      </c>
      <c r="U801">
        <v>743.14</v>
      </c>
    </row>
    <row r="802" spans="1:21" x14ac:dyDescent="0.25">
      <c r="A802" t="s">
        <v>4006</v>
      </c>
      <c r="B802" s="1">
        <v>45079</v>
      </c>
      <c r="C802" s="1">
        <v>44968</v>
      </c>
      <c r="D802" t="s">
        <v>42</v>
      </c>
      <c r="E802" t="s">
        <v>4007</v>
      </c>
      <c r="F802" t="s">
        <v>4008</v>
      </c>
      <c r="G802" t="s">
        <v>24</v>
      </c>
      <c r="H802" t="s">
        <v>4009</v>
      </c>
      <c r="I802" t="s">
        <v>766</v>
      </c>
      <c r="J802" t="s">
        <v>27</v>
      </c>
      <c r="K802">
        <v>97729</v>
      </c>
      <c r="L802" t="s">
        <v>47</v>
      </c>
      <c r="M802" t="s">
        <v>4010</v>
      </c>
      <c r="N802" t="s">
        <v>30</v>
      </c>
      <c r="O802" t="s">
        <v>81</v>
      </c>
      <c r="P802" t="s">
        <v>4972</v>
      </c>
      <c r="Q802" t="s">
        <v>4960</v>
      </c>
      <c r="R802">
        <v>631.33000000000004</v>
      </c>
      <c r="S802">
        <v>3</v>
      </c>
      <c r="T802">
        <v>0.11</v>
      </c>
      <c r="U802">
        <v>520.47</v>
      </c>
    </row>
    <row r="803" spans="1:21" x14ac:dyDescent="0.25">
      <c r="A803" t="s">
        <v>4011</v>
      </c>
      <c r="B803" s="1">
        <v>44884</v>
      </c>
      <c r="C803" s="1">
        <v>44891</v>
      </c>
      <c r="D803" t="s">
        <v>33</v>
      </c>
      <c r="E803" t="s">
        <v>4012</v>
      </c>
      <c r="F803" t="s">
        <v>4013</v>
      </c>
      <c r="G803" t="s">
        <v>77</v>
      </c>
      <c r="H803" t="s">
        <v>4014</v>
      </c>
      <c r="I803" t="s">
        <v>159</v>
      </c>
      <c r="J803" t="s">
        <v>27</v>
      </c>
      <c r="K803">
        <v>11011</v>
      </c>
      <c r="L803" t="s">
        <v>47</v>
      </c>
      <c r="M803" t="s">
        <v>4015</v>
      </c>
      <c r="N803" t="s">
        <v>49</v>
      </c>
      <c r="O803" t="s">
        <v>50</v>
      </c>
      <c r="P803" t="s">
        <v>4968</v>
      </c>
      <c r="Q803" t="s">
        <v>4956</v>
      </c>
      <c r="R803">
        <v>198.9</v>
      </c>
      <c r="S803">
        <v>6</v>
      </c>
      <c r="T803">
        <v>0.46</v>
      </c>
      <c r="U803">
        <v>92.78</v>
      </c>
    </row>
    <row r="804" spans="1:21" x14ac:dyDescent="0.25">
      <c r="A804" t="s">
        <v>4016</v>
      </c>
      <c r="B804" s="1">
        <v>45199</v>
      </c>
      <c r="C804" s="1">
        <v>45200</v>
      </c>
      <c r="D804" t="s">
        <v>33</v>
      </c>
      <c r="E804" t="s">
        <v>4017</v>
      </c>
      <c r="F804" t="s">
        <v>4018</v>
      </c>
      <c r="G804" t="s">
        <v>24</v>
      </c>
      <c r="H804" t="s">
        <v>4019</v>
      </c>
      <c r="I804" t="s">
        <v>56</v>
      </c>
      <c r="J804" t="s">
        <v>27</v>
      </c>
      <c r="K804">
        <v>89573</v>
      </c>
      <c r="L804" t="s">
        <v>38</v>
      </c>
      <c r="M804" t="s">
        <v>4020</v>
      </c>
      <c r="N804" t="s">
        <v>64</v>
      </c>
      <c r="O804" t="s">
        <v>226</v>
      </c>
      <c r="P804" t="s">
        <v>4976</v>
      </c>
      <c r="Q804" t="s">
        <v>4964</v>
      </c>
      <c r="R804">
        <v>548.47</v>
      </c>
      <c r="S804">
        <v>4</v>
      </c>
      <c r="T804">
        <v>0.32</v>
      </c>
      <c r="U804">
        <v>352.51</v>
      </c>
    </row>
    <row r="805" spans="1:21" x14ac:dyDescent="0.25">
      <c r="A805" t="s">
        <v>4021</v>
      </c>
      <c r="B805" s="1">
        <v>44841</v>
      </c>
      <c r="C805" s="1">
        <v>44754</v>
      </c>
      <c r="D805" t="s">
        <v>42</v>
      </c>
      <c r="E805" t="s">
        <v>4022</v>
      </c>
      <c r="F805" t="s">
        <v>4023</v>
      </c>
      <c r="G805" t="s">
        <v>77</v>
      </c>
      <c r="H805" t="s">
        <v>4024</v>
      </c>
      <c r="I805" t="s">
        <v>202</v>
      </c>
      <c r="J805" t="s">
        <v>27</v>
      </c>
      <c r="K805">
        <v>19316</v>
      </c>
      <c r="L805" t="s">
        <v>28</v>
      </c>
      <c r="M805" t="s">
        <v>4025</v>
      </c>
      <c r="N805" t="s">
        <v>30</v>
      </c>
      <c r="O805" t="s">
        <v>40</v>
      </c>
      <c r="P805" t="s">
        <v>4967</v>
      </c>
      <c r="Q805" t="s">
        <v>4955</v>
      </c>
      <c r="R805">
        <v>987.79</v>
      </c>
      <c r="S805">
        <v>4</v>
      </c>
      <c r="T805">
        <v>0.28000000000000003</v>
      </c>
      <c r="U805">
        <v>700.69</v>
      </c>
    </row>
    <row r="806" spans="1:21" x14ac:dyDescent="0.25">
      <c r="A806" t="s">
        <v>4026</v>
      </c>
      <c r="B806" s="1">
        <v>45060</v>
      </c>
      <c r="C806" s="1">
        <v>45067</v>
      </c>
      <c r="D806" t="s">
        <v>52</v>
      </c>
      <c r="E806" t="s">
        <v>4027</v>
      </c>
      <c r="F806" t="s">
        <v>4028</v>
      </c>
      <c r="G806" t="s">
        <v>69</v>
      </c>
      <c r="H806" t="s">
        <v>3339</v>
      </c>
      <c r="I806" t="s">
        <v>285</v>
      </c>
      <c r="J806" t="s">
        <v>27</v>
      </c>
      <c r="K806">
        <v>60145</v>
      </c>
      <c r="L806" t="s">
        <v>47</v>
      </c>
      <c r="M806" t="s">
        <v>4029</v>
      </c>
      <c r="N806" t="s">
        <v>64</v>
      </c>
      <c r="O806" t="s">
        <v>65</v>
      </c>
      <c r="P806" t="s">
        <v>4970</v>
      </c>
      <c r="Q806" t="s">
        <v>4958</v>
      </c>
      <c r="R806">
        <v>346.01</v>
      </c>
      <c r="S806">
        <v>3</v>
      </c>
      <c r="T806">
        <v>0.12</v>
      </c>
      <c r="U806">
        <v>269.32</v>
      </c>
    </row>
    <row r="807" spans="1:21" x14ac:dyDescent="0.25">
      <c r="A807" t="s">
        <v>4030</v>
      </c>
      <c r="B807" s="1">
        <v>45356</v>
      </c>
      <c r="C807" s="1">
        <v>45419</v>
      </c>
      <c r="D807" t="s">
        <v>33</v>
      </c>
      <c r="E807" t="s">
        <v>4031</v>
      </c>
      <c r="F807" t="s">
        <v>4032</v>
      </c>
      <c r="G807" t="s">
        <v>69</v>
      </c>
      <c r="H807" t="s">
        <v>4033</v>
      </c>
      <c r="I807" t="s">
        <v>26</v>
      </c>
      <c r="J807" t="s">
        <v>27</v>
      </c>
      <c r="K807">
        <v>37796</v>
      </c>
      <c r="L807" t="s">
        <v>47</v>
      </c>
      <c r="M807" t="s">
        <v>4034</v>
      </c>
      <c r="N807" t="s">
        <v>30</v>
      </c>
      <c r="O807" t="s">
        <v>81</v>
      </c>
      <c r="P807" t="s">
        <v>4972</v>
      </c>
      <c r="Q807" t="s">
        <v>4960</v>
      </c>
      <c r="R807">
        <v>738.11</v>
      </c>
      <c r="S807">
        <v>4</v>
      </c>
      <c r="T807">
        <v>0.04</v>
      </c>
      <c r="U807">
        <v>666.95</v>
      </c>
    </row>
    <row r="808" spans="1:21" x14ac:dyDescent="0.25">
      <c r="A808" t="s">
        <v>4035</v>
      </c>
      <c r="B808" s="1">
        <v>45057</v>
      </c>
      <c r="C808" s="1">
        <v>45240</v>
      </c>
      <c r="D808" t="s">
        <v>21</v>
      </c>
      <c r="E808" t="s">
        <v>4036</v>
      </c>
      <c r="F808" t="s">
        <v>4037</v>
      </c>
      <c r="G808" t="s">
        <v>69</v>
      </c>
      <c r="H808" t="s">
        <v>4038</v>
      </c>
      <c r="I808" t="s">
        <v>231</v>
      </c>
      <c r="J808" t="s">
        <v>27</v>
      </c>
      <c r="K808">
        <v>85002</v>
      </c>
      <c r="L808" t="s">
        <v>28</v>
      </c>
      <c r="M808" t="s">
        <v>4039</v>
      </c>
      <c r="N808" t="s">
        <v>49</v>
      </c>
      <c r="O808" t="s">
        <v>73</v>
      </c>
      <c r="P808" t="s">
        <v>4971</v>
      </c>
      <c r="Q808" t="s">
        <v>4959</v>
      </c>
      <c r="R808">
        <v>84.75</v>
      </c>
      <c r="S808">
        <v>5</v>
      </c>
      <c r="T808">
        <v>0.39</v>
      </c>
      <c r="U808">
        <v>17.16</v>
      </c>
    </row>
    <row r="809" spans="1:21" x14ac:dyDescent="0.25">
      <c r="A809" t="s">
        <v>4040</v>
      </c>
      <c r="B809" s="1">
        <v>44854</v>
      </c>
      <c r="C809" s="1">
        <v>44860</v>
      </c>
      <c r="D809" t="s">
        <v>33</v>
      </c>
      <c r="E809" t="s">
        <v>1672</v>
      </c>
      <c r="F809" t="s">
        <v>4041</v>
      </c>
      <c r="G809" t="s">
        <v>69</v>
      </c>
      <c r="H809" t="s">
        <v>4042</v>
      </c>
      <c r="I809" t="s">
        <v>79</v>
      </c>
      <c r="J809" t="s">
        <v>27</v>
      </c>
      <c r="K809">
        <v>40182</v>
      </c>
      <c r="L809" t="s">
        <v>47</v>
      </c>
      <c r="M809" t="s">
        <v>4043</v>
      </c>
      <c r="N809" t="s">
        <v>64</v>
      </c>
      <c r="O809" t="s">
        <v>226</v>
      </c>
      <c r="P809" t="s">
        <v>4976</v>
      </c>
      <c r="Q809" t="s">
        <v>4964</v>
      </c>
      <c r="R809">
        <v>984.69</v>
      </c>
      <c r="S809">
        <v>1</v>
      </c>
      <c r="T809">
        <v>0.44</v>
      </c>
      <c r="U809">
        <v>548.84</v>
      </c>
    </row>
    <row r="810" spans="1:21" x14ac:dyDescent="0.25">
      <c r="A810" t="s">
        <v>4044</v>
      </c>
      <c r="B810" s="1">
        <v>44959</v>
      </c>
      <c r="C810" s="1">
        <v>44961</v>
      </c>
      <c r="D810" t="s">
        <v>33</v>
      </c>
      <c r="E810" t="s">
        <v>4045</v>
      </c>
      <c r="F810" t="s">
        <v>4046</v>
      </c>
      <c r="G810" t="s">
        <v>77</v>
      </c>
      <c r="H810" t="s">
        <v>4047</v>
      </c>
      <c r="I810" t="s">
        <v>196</v>
      </c>
      <c r="J810" t="s">
        <v>27</v>
      </c>
      <c r="K810">
        <v>36782</v>
      </c>
      <c r="L810" t="s">
        <v>28</v>
      </c>
      <c r="M810" t="s">
        <v>4048</v>
      </c>
      <c r="N810" t="s">
        <v>30</v>
      </c>
      <c r="O810" t="s">
        <v>40</v>
      </c>
      <c r="P810" t="s">
        <v>4967</v>
      </c>
      <c r="Q810" t="s">
        <v>4955</v>
      </c>
      <c r="R810">
        <v>687.73</v>
      </c>
      <c r="S810">
        <v>1</v>
      </c>
      <c r="T810">
        <v>0.33</v>
      </c>
      <c r="U810">
        <v>424.05</v>
      </c>
    </row>
    <row r="811" spans="1:21" x14ac:dyDescent="0.25">
      <c r="A811" t="s">
        <v>4049</v>
      </c>
      <c r="B811" s="1">
        <v>45094</v>
      </c>
      <c r="C811" s="1">
        <v>45100</v>
      </c>
      <c r="D811" t="s">
        <v>42</v>
      </c>
      <c r="E811" t="s">
        <v>4050</v>
      </c>
      <c r="F811" t="s">
        <v>4051</v>
      </c>
      <c r="G811" t="s">
        <v>77</v>
      </c>
      <c r="H811" t="s">
        <v>4052</v>
      </c>
      <c r="I811" t="s">
        <v>147</v>
      </c>
      <c r="J811" t="s">
        <v>27</v>
      </c>
      <c r="K811">
        <v>41185</v>
      </c>
      <c r="L811" t="s">
        <v>38</v>
      </c>
      <c r="M811" t="s">
        <v>4053</v>
      </c>
      <c r="N811" t="s">
        <v>30</v>
      </c>
      <c r="O811" t="s">
        <v>31</v>
      </c>
      <c r="P811" t="s">
        <v>4966</v>
      </c>
      <c r="Q811" t="s">
        <v>4954</v>
      </c>
      <c r="R811">
        <v>384.48</v>
      </c>
      <c r="S811">
        <v>8</v>
      </c>
      <c r="T811">
        <v>0.36</v>
      </c>
      <c r="U811">
        <v>197.07</v>
      </c>
    </row>
    <row r="812" spans="1:21" x14ac:dyDescent="0.25">
      <c r="A812" t="s">
        <v>4054</v>
      </c>
      <c r="B812" s="1">
        <v>45590</v>
      </c>
      <c r="C812" s="1">
        <v>45593</v>
      </c>
      <c r="D812" t="s">
        <v>33</v>
      </c>
      <c r="E812" t="s">
        <v>4055</v>
      </c>
      <c r="F812" t="s">
        <v>4056</v>
      </c>
      <c r="G812" t="s">
        <v>77</v>
      </c>
      <c r="H812" t="s">
        <v>4057</v>
      </c>
      <c r="I812" t="s">
        <v>79</v>
      </c>
      <c r="J812" t="s">
        <v>27</v>
      </c>
      <c r="K812">
        <v>94597</v>
      </c>
      <c r="L812" t="s">
        <v>28</v>
      </c>
      <c r="M812" t="s">
        <v>4058</v>
      </c>
      <c r="N812" t="s">
        <v>64</v>
      </c>
      <c r="O812" t="s">
        <v>125</v>
      </c>
      <c r="P812" t="s">
        <v>4974</v>
      </c>
      <c r="Q812" t="s">
        <v>4962</v>
      </c>
      <c r="R812">
        <v>22.71</v>
      </c>
      <c r="S812">
        <v>1</v>
      </c>
      <c r="T812">
        <v>0.35</v>
      </c>
      <c r="U812">
        <v>-15.05</v>
      </c>
    </row>
    <row r="813" spans="1:21" x14ac:dyDescent="0.25">
      <c r="A813" t="s">
        <v>4059</v>
      </c>
      <c r="B813" s="1">
        <v>44870</v>
      </c>
      <c r="C813" s="1">
        <v>44699</v>
      </c>
      <c r="D813" t="s">
        <v>52</v>
      </c>
      <c r="E813" t="s">
        <v>4060</v>
      </c>
      <c r="F813" t="s">
        <v>4061</v>
      </c>
      <c r="G813" t="s">
        <v>24</v>
      </c>
      <c r="H813" t="s">
        <v>4062</v>
      </c>
      <c r="I813" t="s">
        <v>478</v>
      </c>
      <c r="J813" t="s">
        <v>27</v>
      </c>
      <c r="K813">
        <v>34817</v>
      </c>
      <c r="L813" t="s">
        <v>38</v>
      </c>
      <c r="M813" t="s">
        <v>4063</v>
      </c>
      <c r="N813" t="s">
        <v>49</v>
      </c>
      <c r="O813" t="s">
        <v>73</v>
      </c>
      <c r="P813" t="s">
        <v>4971</v>
      </c>
      <c r="Q813" t="s">
        <v>4959</v>
      </c>
      <c r="R813">
        <v>785.58</v>
      </c>
      <c r="S813">
        <v>1</v>
      </c>
      <c r="T813">
        <v>0.2</v>
      </c>
      <c r="U813">
        <v>624.33000000000004</v>
      </c>
    </row>
    <row r="814" spans="1:21" x14ac:dyDescent="0.25">
      <c r="A814" t="s">
        <v>4064</v>
      </c>
      <c r="B814" s="1">
        <v>44601</v>
      </c>
      <c r="C814" s="1">
        <v>44811</v>
      </c>
      <c r="D814" t="s">
        <v>21</v>
      </c>
      <c r="E814" t="s">
        <v>4065</v>
      </c>
      <c r="F814" t="s">
        <v>4066</v>
      </c>
      <c r="G814" t="s">
        <v>77</v>
      </c>
      <c r="H814" t="s">
        <v>4067</v>
      </c>
      <c r="I814" t="s">
        <v>153</v>
      </c>
      <c r="J814" t="s">
        <v>27</v>
      </c>
      <c r="K814">
        <v>8970</v>
      </c>
      <c r="L814" t="s">
        <v>47</v>
      </c>
      <c r="M814" t="s">
        <v>4068</v>
      </c>
      <c r="N814" t="s">
        <v>64</v>
      </c>
      <c r="O814" t="s">
        <v>65</v>
      </c>
      <c r="P814" t="s">
        <v>4970</v>
      </c>
      <c r="Q814" t="s">
        <v>4958</v>
      </c>
      <c r="R814">
        <v>456.68</v>
      </c>
      <c r="S814">
        <v>5</v>
      </c>
      <c r="T814">
        <v>0.2</v>
      </c>
      <c r="U814">
        <v>334.77</v>
      </c>
    </row>
    <row r="815" spans="1:21" x14ac:dyDescent="0.25">
      <c r="A815" t="s">
        <v>4069</v>
      </c>
      <c r="B815" s="1">
        <v>44685</v>
      </c>
      <c r="C815" s="1">
        <v>44660</v>
      </c>
      <c r="D815" t="s">
        <v>52</v>
      </c>
      <c r="E815" t="s">
        <v>4070</v>
      </c>
      <c r="F815" t="s">
        <v>4071</v>
      </c>
      <c r="G815" t="s">
        <v>24</v>
      </c>
      <c r="H815" t="s">
        <v>4072</v>
      </c>
      <c r="I815" t="s">
        <v>297</v>
      </c>
      <c r="J815" t="s">
        <v>27</v>
      </c>
      <c r="K815">
        <v>26516</v>
      </c>
      <c r="L815" t="s">
        <v>99</v>
      </c>
      <c r="M815" t="s">
        <v>4073</v>
      </c>
      <c r="N815" t="s">
        <v>49</v>
      </c>
      <c r="O815" t="s">
        <v>402</v>
      </c>
      <c r="P815" t="s">
        <v>4977</v>
      </c>
      <c r="Q815" t="s">
        <v>4965</v>
      </c>
      <c r="R815">
        <v>765.16</v>
      </c>
      <c r="S815">
        <v>2</v>
      </c>
      <c r="T815">
        <v>0.22</v>
      </c>
      <c r="U815">
        <v>563.29</v>
      </c>
    </row>
    <row r="816" spans="1:21" x14ac:dyDescent="0.25">
      <c r="A816" t="s">
        <v>4074</v>
      </c>
      <c r="B816" s="1">
        <v>44770</v>
      </c>
      <c r="C816" s="1">
        <v>44774</v>
      </c>
      <c r="D816" t="s">
        <v>52</v>
      </c>
      <c r="E816" t="s">
        <v>4075</v>
      </c>
      <c r="F816" t="s">
        <v>4076</v>
      </c>
      <c r="G816" t="s">
        <v>69</v>
      </c>
      <c r="H816" t="s">
        <v>4077</v>
      </c>
      <c r="I816" t="s">
        <v>412</v>
      </c>
      <c r="J816" t="s">
        <v>27</v>
      </c>
      <c r="K816">
        <v>99868</v>
      </c>
      <c r="L816" t="s">
        <v>28</v>
      </c>
      <c r="M816" t="s">
        <v>4078</v>
      </c>
      <c r="N816" t="s">
        <v>64</v>
      </c>
      <c r="O816" t="s">
        <v>137</v>
      </c>
      <c r="P816" t="s">
        <v>4975</v>
      </c>
      <c r="Q816" t="s">
        <v>4963</v>
      </c>
      <c r="R816">
        <v>619.61</v>
      </c>
      <c r="S816">
        <v>6</v>
      </c>
      <c r="T816">
        <v>0.1</v>
      </c>
      <c r="U816">
        <v>534.41999999999996</v>
      </c>
    </row>
    <row r="817" spans="1:21" x14ac:dyDescent="0.25">
      <c r="A817" t="s">
        <v>4079</v>
      </c>
      <c r="B817" s="1">
        <v>44675</v>
      </c>
      <c r="C817" s="1">
        <v>44681</v>
      </c>
      <c r="D817" t="s">
        <v>33</v>
      </c>
      <c r="E817" t="s">
        <v>4080</v>
      </c>
      <c r="F817" t="s">
        <v>4081</v>
      </c>
      <c r="G817" t="s">
        <v>69</v>
      </c>
      <c r="H817" t="s">
        <v>4082</v>
      </c>
      <c r="I817" t="s">
        <v>478</v>
      </c>
      <c r="J817" t="s">
        <v>27</v>
      </c>
      <c r="K817">
        <v>20371</v>
      </c>
      <c r="L817" t="s">
        <v>38</v>
      </c>
      <c r="M817" t="s">
        <v>4083</v>
      </c>
      <c r="N817" t="s">
        <v>64</v>
      </c>
      <c r="O817" t="s">
        <v>226</v>
      </c>
      <c r="P817" t="s">
        <v>4976</v>
      </c>
      <c r="Q817" t="s">
        <v>4964</v>
      </c>
      <c r="R817">
        <v>301.11</v>
      </c>
      <c r="S817">
        <v>6</v>
      </c>
      <c r="T817">
        <v>0.34</v>
      </c>
      <c r="U817">
        <v>191.46</v>
      </c>
    </row>
    <row r="818" spans="1:21" x14ac:dyDescent="0.25">
      <c r="A818" t="s">
        <v>4084</v>
      </c>
      <c r="B818" s="1">
        <v>44765</v>
      </c>
      <c r="C818" s="1">
        <v>44767</v>
      </c>
      <c r="D818" t="s">
        <v>33</v>
      </c>
      <c r="E818" t="s">
        <v>4085</v>
      </c>
      <c r="F818" t="s">
        <v>4086</v>
      </c>
      <c r="G818" t="s">
        <v>24</v>
      </c>
      <c r="H818" t="s">
        <v>4087</v>
      </c>
      <c r="I818" t="s">
        <v>390</v>
      </c>
      <c r="J818" t="s">
        <v>27</v>
      </c>
      <c r="K818">
        <v>45107</v>
      </c>
      <c r="L818" t="s">
        <v>28</v>
      </c>
      <c r="M818" t="s">
        <v>4088</v>
      </c>
      <c r="N818" t="s">
        <v>49</v>
      </c>
      <c r="O818" t="s">
        <v>73</v>
      </c>
      <c r="P818" t="s">
        <v>4971</v>
      </c>
      <c r="Q818" t="s">
        <v>4959</v>
      </c>
      <c r="R818">
        <v>396.35</v>
      </c>
      <c r="S818">
        <v>5</v>
      </c>
      <c r="T818">
        <v>0.2</v>
      </c>
      <c r="U818">
        <v>305.51</v>
      </c>
    </row>
    <row r="819" spans="1:21" x14ac:dyDescent="0.25">
      <c r="A819" t="s">
        <v>4089</v>
      </c>
      <c r="B819" s="1">
        <v>44013</v>
      </c>
      <c r="C819" s="1">
        <v>43841</v>
      </c>
      <c r="D819" t="s">
        <v>21</v>
      </c>
      <c r="E819" t="s">
        <v>4090</v>
      </c>
      <c r="F819" t="s">
        <v>4091</v>
      </c>
      <c r="G819" t="s">
        <v>24</v>
      </c>
      <c r="H819" t="s">
        <v>4092</v>
      </c>
      <c r="I819" t="s">
        <v>159</v>
      </c>
      <c r="J819" t="s">
        <v>27</v>
      </c>
      <c r="K819">
        <v>18418</v>
      </c>
      <c r="L819" t="s">
        <v>38</v>
      </c>
      <c r="M819" t="s">
        <v>4093</v>
      </c>
      <c r="N819" t="s">
        <v>49</v>
      </c>
      <c r="O819" t="s">
        <v>402</v>
      </c>
      <c r="P819" t="s">
        <v>4977</v>
      </c>
      <c r="Q819" t="s">
        <v>4965</v>
      </c>
      <c r="R819">
        <v>860.35</v>
      </c>
      <c r="S819">
        <v>8</v>
      </c>
      <c r="T819">
        <v>0.33</v>
      </c>
      <c r="U819">
        <v>553.55999999999995</v>
      </c>
    </row>
    <row r="820" spans="1:21" x14ac:dyDescent="0.25">
      <c r="A820" t="s">
        <v>4094</v>
      </c>
      <c r="B820" s="1">
        <v>45502</v>
      </c>
      <c r="C820" s="1">
        <v>45506</v>
      </c>
      <c r="D820" t="s">
        <v>52</v>
      </c>
      <c r="E820" t="s">
        <v>4095</v>
      </c>
      <c r="F820" t="s">
        <v>4096</v>
      </c>
      <c r="G820" t="s">
        <v>69</v>
      </c>
      <c r="H820" t="s">
        <v>4097</v>
      </c>
      <c r="I820" t="s">
        <v>835</v>
      </c>
      <c r="J820" t="s">
        <v>27</v>
      </c>
      <c r="K820">
        <v>40957</v>
      </c>
      <c r="L820" t="s">
        <v>47</v>
      </c>
      <c r="M820" t="s">
        <v>4098</v>
      </c>
      <c r="N820" t="s">
        <v>49</v>
      </c>
      <c r="O820" t="s">
        <v>93</v>
      </c>
      <c r="P820" t="s">
        <v>4973</v>
      </c>
      <c r="Q820" t="s">
        <v>4961</v>
      </c>
      <c r="R820">
        <v>787.04</v>
      </c>
      <c r="S820">
        <v>7</v>
      </c>
      <c r="T820">
        <v>0.2</v>
      </c>
      <c r="U820">
        <v>612.24</v>
      </c>
    </row>
    <row r="821" spans="1:21" x14ac:dyDescent="0.25">
      <c r="A821" t="s">
        <v>4099</v>
      </c>
      <c r="B821" s="1">
        <v>43901</v>
      </c>
      <c r="C821" s="1">
        <v>44140</v>
      </c>
      <c r="D821" t="s">
        <v>42</v>
      </c>
      <c r="E821" t="s">
        <v>3249</v>
      </c>
      <c r="F821" t="s">
        <v>4100</v>
      </c>
      <c r="G821" t="s">
        <v>77</v>
      </c>
      <c r="H821" t="s">
        <v>2436</v>
      </c>
      <c r="I821" t="s">
        <v>237</v>
      </c>
      <c r="J821" t="s">
        <v>27</v>
      </c>
      <c r="K821">
        <v>14293</v>
      </c>
      <c r="L821" t="s">
        <v>99</v>
      </c>
      <c r="M821" t="s">
        <v>4101</v>
      </c>
      <c r="N821" t="s">
        <v>49</v>
      </c>
      <c r="O821" t="s">
        <v>50</v>
      </c>
      <c r="P821" t="s">
        <v>4968</v>
      </c>
      <c r="Q821" t="s">
        <v>4956</v>
      </c>
      <c r="R821">
        <v>498.52</v>
      </c>
      <c r="S821">
        <v>5</v>
      </c>
      <c r="T821">
        <v>0.04</v>
      </c>
      <c r="U821">
        <v>474.46</v>
      </c>
    </row>
    <row r="822" spans="1:21" x14ac:dyDescent="0.25">
      <c r="A822" t="s">
        <v>4102</v>
      </c>
      <c r="B822" s="1">
        <v>43871</v>
      </c>
      <c r="C822" s="1">
        <v>44113</v>
      </c>
      <c r="D822" t="s">
        <v>52</v>
      </c>
      <c r="E822" t="s">
        <v>4103</v>
      </c>
      <c r="F822" t="s">
        <v>4104</v>
      </c>
      <c r="G822" t="s">
        <v>24</v>
      </c>
      <c r="H822" t="s">
        <v>4105</v>
      </c>
      <c r="I822" t="s">
        <v>1270</v>
      </c>
      <c r="J822" t="s">
        <v>27</v>
      </c>
      <c r="K822">
        <v>61223</v>
      </c>
      <c r="L822" t="s">
        <v>99</v>
      </c>
      <c r="M822" t="s">
        <v>4106</v>
      </c>
      <c r="N822" t="s">
        <v>64</v>
      </c>
      <c r="O822" t="s">
        <v>226</v>
      </c>
      <c r="P822" t="s">
        <v>4976</v>
      </c>
      <c r="Q822" t="s">
        <v>4964</v>
      </c>
      <c r="R822">
        <v>653.78</v>
      </c>
      <c r="S822">
        <v>10</v>
      </c>
      <c r="T822">
        <v>0.48</v>
      </c>
      <c r="U822">
        <v>296.97000000000003</v>
      </c>
    </row>
    <row r="823" spans="1:21" x14ac:dyDescent="0.25">
      <c r="A823" t="s">
        <v>4107</v>
      </c>
      <c r="B823" s="1">
        <v>44352</v>
      </c>
      <c r="C823" s="1">
        <v>44329</v>
      </c>
      <c r="D823" t="s">
        <v>33</v>
      </c>
      <c r="E823" t="s">
        <v>4108</v>
      </c>
      <c r="F823" t="s">
        <v>4109</v>
      </c>
      <c r="G823" t="s">
        <v>77</v>
      </c>
      <c r="H823" t="s">
        <v>4110</v>
      </c>
      <c r="I823" t="s">
        <v>159</v>
      </c>
      <c r="J823" t="s">
        <v>27</v>
      </c>
      <c r="K823">
        <v>82221</v>
      </c>
      <c r="L823" t="s">
        <v>28</v>
      </c>
      <c r="M823" t="s">
        <v>4111</v>
      </c>
      <c r="N823" t="s">
        <v>64</v>
      </c>
      <c r="O823" t="s">
        <v>137</v>
      </c>
      <c r="P823" t="s">
        <v>4975</v>
      </c>
      <c r="Q823" t="s">
        <v>4963</v>
      </c>
      <c r="R823">
        <v>804</v>
      </c>
      <c r="S823">
        <v>2</v>
      </c>
      <c r="T823">
        <v>0.3</v>
      </c>
      <c r="U823">
        <v>522.66</v>
      </c>
    </row>
    <row r="824" spans="1:21" x14ac:dyDescent="0.25">
      <c r="A824" t="s">
        <v>4112</v>
      </c>
      <c r="B824" s="1">
        <v>44331</v>
      </c>
      <c r="C824" s="1">
        <v>44338</v>
      </c>
      <c r="D824" t="s">
        <v>33</v>
      </c>
      <c r="E824" t="s">
        <v>4113</v>
      </c>
      <c r="F824" t="s">
        <v>4114</v>
      </c>
      <c r="G824" t="s">
        <v>69</v>
      </c>
      <c r="H824" t="s">
        <v>4115</v>
      </c>
      <c r="I824" t="s">
        <v>159</v>
      </c>
      <c r="J824" t="s">
        <v>27</v>
      </c>
      <c r="K824">
        <v>44677</v>
      </c>
      <c r="L824" t="s">
        <v>28</v>
      </c>
      <c r="M824" t="s">
        <v>4116</v>
      </c>
      <c r="N824" t="s">
        <v>49</v>
      </c>
      <c r="O824" t="s">
        <v>402</v>
      </c>
      <c r="P824" t="s">
        <v>4977</v>
      </c>
      <c r="Q824" t="s">
        <v>4965</v>
      </c>
      <c r="R824">
        <v>309.29000000000002</v>
      </c>
      <c r="S824">
        <v>7</v>
      </c>
      <c r="T824">
        <v>0.23</v>
      </c>
      <c r="U824">
        <v>205.91</v>
      </c>
    </row>
    <row r="825" spans="1:21" x14ac:dyDescent="0.25">
      <c r="A825" t="s">
        <v>4117</v>
      </c>
      <c r="B825" s="1">
        <v>45390</v>
      </c>
      <c r="C825" s="1">
        <v>45513</v>
      </c>
      <c r="D825" t="s">
        <v>52</v>
      </c>
      <c r="E825" t="s">
        <v>703</v>
      </c>
      <c r="F825" t="s">
        <v>4118</v>
      </c>
      <c r="G825" t="s">
        <v>77</v>
      </c>
      <c r="H825" t="s">
        <v>4119</v>
      </c>
      <c r="I825" t="s">
        <v>478</v>
      </c>
      <c r="J825" t="s">
        <v>27</v>
      </c>
      <c r="K825">
        <v>59563</v>
      </c>
      <c r="L825" t="s">
        <v>47</v>
      </c>
      <c r="M825" t="s">
        <v>4120</v>
      </c>
      <c r="N825" t="s">
        <v>49</v>
      </c>
      <c r="O825" t="s">
        <v>50</v>
      </c>
      <c r="P825" t="s">
        <v>4968</v>
      </c>
      <c r="Q825" t="s">
        <v>4956</v>
      </c>
      <c r="R825">
        <v>538.41999999999996</v>
      </c>
      <c r="S825">
        <v>6</v>
      </c>
      <c r="T825">
        <v>0.39</v>
      </c>
      <c r="U825">
        <v>289.2</v>
      </c>
    </row>
    <row r="826" spans="1:21" x14ac:dyDescent="0.25">
      <c r="A826" t="s">
        <v>4121</v>
      </c>
      <c r="B826" s="1">
        <v>45406</v>
      </c>
      <c r="C826" s="1">
        <v>45412</v>
      </c>
      <c r="D826" t="s">
        <v>21</v>
      </c>
      <c r="E826" t="s">
        <v>4122</v>
      </c>
      <c r="F826" t="s">
        <v>4123</v>
      </c>
      <c r="G826" t="s">
        <v>24</v>
      </c>
      <c r="H826" t="s">
        <v>4124</v>
      </c>
      <c r="I826" t="s">
        <v>153</v>
      </c>
      <c r="J826" t="s">
        <v>27</v>
      </c>
      <c r="K826">
        <v>23742</v>
      </c>
      <c r="L826" t="s">
        <v>28</v>
      </c>
      <c r="M826" t="s">
        <v>4125</v>
      </c>
      <c r="N826" t="s">
        <v>30</v>
      </c>
      <c r="O826" t="s">
        <v>81</v>
      </c>
      <c r="P826" t="s">
        <v>4972</v>
      </c>
      <c r="Q826" t="s">
        <v>4960</v>
      </c>
      <c r="R826">
        <v>442.85</v>
      </c>
      <c r="S826">
        <v>8</v>
      </c>
      <c r="T826">
        <v>0.42</v>
      </c>
      <c r="U826">
        <v>215.89</v>
      </c>
    </row>
    <row r="827" spans="1:21" x14ac:dyDescent="0.25">
      <c r="A827" t="s">
        <v>4126</v>
      </c>
      <c r="B827" s="1">
        <v>45402</v>
      </c>
      <c r="C827" s="1">
        <v>45404</v>
      </c>
      <c r="D827" t="s">
        <v>52</v>
      </c>
      <c r="E827" t="s">
        <v>4127</v>
      </c>
      <c r="F827" t="s">
        <v>4128</v>
      </c>
      <c r="G827" t="s">
        <v>24</v>
      </c>
      <c r="H827" t="s">
        <v>4129</v>
      </c>
      <c r="I827" t="s">
        <v>86</v>
      </c>
      <c r="J827" t="s">
        <v>27</v>
      </c>
      <c r="K827">
        <v>55788</v>
      </c>
      <c r="L827" t="s">
        <v>47</v>
      </c>
      <c r="M827" t="s">
        <v>4130</v>
      </c>
      <c r="N827" t="s">
        <v>49</v>
      </c>
      <c r="O827" t="s">
        <v>73</v>
      </c>
      <c r="P827" t="s">
        <v>4971</v>
      </c>
      <c r="Q827" t="s">
        <v>4959</v>
      </c>
      <c r="R827">
        <v>952.05</v>
      </c>
      <c r="S827">
        <v>6</v>
      </c>
      <c r="T827">
        <v>0.38</v>
      </c>
      <c r="U827">
        <v>579.84</v>
      </c>
    </row>
    <row r="828" spans="1:21" x14ac:dyDescent="0.25">
      <c r="A828" t="s">
        <v>4131</v>
      </c>
      <c r="B828" s="1">
        <v>45160</v>
      </c>
      <c r="C828" s="1">
        <v>45164</v>
      </c>
      <c r="D828" t="s">
        <v>21</v>
      </c>
      <c r="E828" t="s">
        <v>4132</v>
      </c>
      <c r="F828" t="s">
        <v>4133</v>
      </c>
      <c r="G828" t="s">
        <v>69</v>
      </c>
      <c r="H828" t="s">
        <v>4134</v>
      </c>
      <c r="I828" t="s">
        <v>303</v>
      </c>
      <c r="J828" t="s">
        <v>27</v>
      </c>
      <c r="K828">
        <v>74186</v>
      </c>
      <c r="L828" t="s">
        <v>99</v>
      </c>
      <c r="M828" t="s">
        <v>4135</v>
      </c>
      <c r="N828" t="s">
        <v>64</v>
      </c>
      <c r="O828" t="s">
        <v>137</v>
      </c>
      <c r="P828" t="s">
        <v>4975</v>
      </c>
      <c r="Q828" t="s">
        <v>4963</v>
      </c>
      <c r="R828">
        <v>256.3</v>
      </c>
      <c r="S828">
        <v>4</v>
      </c>
      <c r="T828">
        <v>0.38</v>
      </c>
      <c r="U828">
        <v>126.4</v>
      </c>
    </row>
    <row r="829" spans="1:21" x14ac:dyDescent="0.25">
      <c r="A829" t="s">
        <v>4136</v>
      </c>
      <c r="B829" s="1">
        <v>44068</v>
      </c>
      <c r="C829" s="1">
        <v>44075</v>
      </c>
      <c r="D829" t="s">
        <v>42</v>
      </c>
      <c r="E829" t="s">
        <v>4137</v>
      </c>
      <c r="F829" t="s">
        <v>4138</v>
      </c>
      <c r="G829" t="s">
        <v>24</v>
      </c>
      <c r="H829" t="s">
        <v>4139</v>
      </c>
      <c r="I829" t="s">
        <v>766</v>
      </c>
      <c r="J829" t="s">
        <v>27</v>
      </c>
      <c r="K829">
        <v>58345</v>
      </c>
      <c r="L829" t="s">
        <v>47</v>
      </c>
      <c r="M829" t="s">
        <v>4140</v>
      </c>
      <c r="N829" t="s">
        <v>30</v>
      </c>
      <c r="O829" t="s">
        <v>40</v>
      </c>
      <c r="P829" t="s">
        <v>4967</v>
      </c>
      <c r="Q829" t="s">
        <v>4955</v>
      </c>
      <c r="R829">
        <v>453.69</v>
      </c>
      <c r="S829">
        <v>2</v>
      </c>
      <c r="T829">
        <v>0.38</v>
      </c>
      <c r="U829">
        <v>233.77</v>
      </c>
    </row>
    <row r="830" spans="1:21" x14ac:dyDescent="0.25">
      <c r="A830" t="s">
        <v>4141</v>
      </c>
      <c r="B830" s="1">
        <v>44700</v>
      </c>
      <c r="C830" s="1">
        <v>44701</v>
      </c>
      <c r="D830" t="s">
        <v>33</v>
      </c>
      <c r="E830" t="s">
        <v>4142</v>
      </c>
      <c r="F830" t="s">
        <v>4143</v>
      </c>
      <c r="G830" t="s">
        <v>77</v>
      </c>
      <c r="H830" t="s">
        <v>4144</v>
      </c>
      <c r="I830" t="s">
        <v>467</v>
      </c>
      <c r="J830" t="s">
        <v>27</v>
      </c>
      <c r="K830">
        <v>83020</v>
      </c>
      <c r="L830" t="s">
        <v>47</v>
      </c>
      <c r="M830" t="s">
        <v>4145</v>
      </c>
      <c r="N830" t="s">
        <v>64</v>
      </c>
      <c r="O830" t="s">
        <v>226</v>
      </c>
      <c r="P830" t="s">
        <v>4976</v>
      </c>
      <c r="Q830" t="s">
        <v>4964</v>
      </c>
      <c r="R830">
        <v>110.13</v>
      </c>
      <c r="S830">
        <v>6</v>
      </c>
      <c r="T830">
        <v>0.38</v>
      </c>
      <c r="U830">
        <v>44.28</v>
      </c>
    </row>
    <row r="831" spans="1:21" x14ac:dyDescent="0.25">
      <c r="A831" t="s">
        <v>4146</v>
      </c>
      <c r="B831" s="1">
        <v>43844</v>
      </c>
      <c r="C831" s="1">
        <v>43846</v>
      </c>
      <c r="D831" t="s">
        <v>42</v>
      </c>
      <c r="E831" t="s">
        <v>4147</v>
      </c>
      <c r="F831" t="s">
        <v>4148</v>
      </c>
      <c r="G831" t="s">
        <v>77</v>
      </c>
      <c r="H831" t="s">
        <v>4149</v>
      </c>
      <c r="I831" t="s">
        <v>86</v>
      </c>
      <c r="J831" t="s">
        <v>27</v>
      </c>
      <c r="K831">
        <v>68375</v>
      </c>
      <c r="L831" t="s">
        <v>47</v>
      </c>
      <c r="M831" t="s">
        <v>4150</v>
      </c>
      <c r="N831" t="s">
        <v>49</v>
      </c>
      <c r="O831" t="s">
        <v>93</v>
      </c>
      <c r="P831" t="s">
        <v>4973</v>
      </c>
      <c r="Q831" t="s">
        <v>4961</v>
      </c>
      <c r="R831">
        <v>769.53</v>
      </c>
      <c r="S831">
        <v>3</v>
      </c>
      <c r="T831">
        <v>0.09</v>
      </c>
      <c r="U831">
        <v>665.39</v>
      </c>
    </row>
    <row r="832" spans="1:21" x14ac:dyDescent="0.25">
      <c r="A832" t="s">
        <v>4151</v>
      </c>
      <c r="B832" s="1">
        <v>45520</v>
      </c>
      <c r="C832" s="1">
        <v>45527</v>
      </c>
      <c r="D832" t="s">
        <v>52</v>
      </c>
      <c r="E832" t="s">
        <v>4152</v>
      </c>
      <c r="F832" t="s">
        <v>4153</v>
      </c>
      <c r="G832" t="s">
        <v>77</v>
      </c>
      <c r="H832" t="s">
        <v>4154</v>
      </c>
      <c r="I832" t="s">
        <v>231</v>
      </c>
      <c r="J832" t="s">
        <v>27</v>
      </c>
      <c r="K832">
        <v>44030</v>
      </c>
      <c r="L832" t="s">
        <v>99</v>
      </c>
      <c r="M832" t="s">
        <v>3081</v>
      </c>
      <c r="N832" t="s">
        <v>64</v>
      </c>
      <c r="O832" t="s">
        <v>137</v>
      </c>
      <c r="P832" t="s">
        <v>4975</v>
      </c>
      <c r="Q832" t="s">
        <v>4963</v>
      </c>
      <c r="R832">
        <v>367.93</v>
      </c>
      <c r="S832">
        <v>8</v>
      </c>
      <c r="T832">
        <v>0.15</v>
      </c>
      <c r="U832">
        <v>293.47000000000003</v>
      </c>
    </row>
    <row r="833" spans="1:21" x14ac:dyDescent="0.25">
      <c r="A833" t="s">
        <v>4155</v>
      </c>
      <c r="B833" s="1">
        <v>45352</v>
      </c>
      <c r="C833" s="1">
        <v>45295</v>
      </c>
      <c r="D833" t="s">
        <v>42</v>
      </c>
      <c r="E833" t="s">
        <v>2829</v>
      </c>
      <c r="F833" t="s">
        <v>4156</v>
      </c>
      <c r="G833" t="s">
        <v>69</v>
      </c>
      <c r="H833" t="s">
        <v>4144</v>
      </c>
      <c r="I833" t="s">
        <v>213</v>
      </c>
      <c r="J833" t="s">
        <v>27</v>
      </c>
      <c r="K833">
        <v>68858</v>
      </c>
      <c r="L833" t="s">
        <v>38</v>
      </c>
      <c r="M833" t="s">
        <v>4157</v>
      </c>
      <c r="N833" t="s">
        <v>64</v>
      </c>
      <c r="O833" t="s">
        <v>65</v>
      </c>
      <c r="P833" t="s">
        <v>4970</v>
      </c>
      <c r="Q833" t="s">
        <v>4958</v>
      </c>
      <c r="R833">
        <v>323.27</v>
      </c>
      <c r="S833">
        <v>1</v>
      </c>
      <c r="T833">
        <v>0.32</v>
      </c>
      <c r="U833">
        <v>203.29</v>
      </c>
    </row>
    <row r="834" spans="1:21" x14ac:dyDescent="0.25">
      <c r="A834" t="s">
        <v>4158</v>
      </c>
      <c r="B834" s="1">
        <v>44785</v>
      </c>
      <c r="C834" s="1">
        <v>44909</v>
      </c>
      <c r="D834" t="s">
        <v>42</v>
      </c>
      <c r="E834" t="s">
        <v>4159</v>
      </c>
      <c r="F834" t="s">
        <v>4160</v>
      </c>
      <c r="G834" t="s">
        <v>24</v>
      </c>
      <c r="H834" t="s">
        <v>4161</v>
      </c>
      <c r="I834" t="s">
        <v>135</v>
      </c>
      <c r="J834" t="s">
        <v>27</v>
      </c>
      <c r="K834">
        <v>94256</v>
      </c>
      <c r="L834" t="s">
        <v>38</v>
      </c>
      <c r="M834" t="s">
        <v>4162</v>
      </c>
      <c r="N834" t="s">
        <v>64</v>
      </c>
      <c r="O834" t="s">
        <v>226</v>
      </c>
      <c r="P834" t="s">
        <v>4976</v>
      </c>
      <c r="Q834" t="s">
        <v>4964</v>
      </c>
      <c r="R834">
        <v>369.65</v>
      </c>
      <c r="S834">
        <v>10</v>
      </c>
      <c r="T834">
        <v>0.2</v>
      </c>
      <c r="U834">
        <v>285.57</v>
      </c>
    </row>
    <row r="835" spans="1:21" x14ac:dyDescent="0.25">
      <c r="A835" t="s">
        <v>4163</v>
      </c>
      <c r="B835" s="1">
        <v>44199</v>
      </c>
      <c r="C835" s="1">
        <v>44258</v>
      </c>
      <c r="D835" t="s">
        <v>52</v>
      </c>
      <c r="E835" t="s">
        <v>4164</v>
      </c>
      <c r="F835" t="s">
        <v>4165</v>
      </c>
      <c r="G835" t="s">
        <v>69</v>
      </c>
      <c r="H835" t="s">
        <v>3158</v>
      </c>
      <c r="I835" t="s">
        <v>412</v>
      </c>
      <c r="J835" t="s">
        <v>27</v>
      </c>
      <c r="K835">
        <v>90479</v>
      </c>
      <c r="L835" t="s">
        <v>99</v>
      </c>
      <c r="M835" t="s">
        <v>4166</v>
      </c>
      <c r="N835" t="s">
        <v>64</v>
      </c>
      <c r="O835" t="s">
        <v>125</v>
      </c>
      <c r="P835" t="s">
        <v>4974</v>
      </c>
      <c r="Q835" t="s">
        <v>4962</v>
      </c>
      <c r="R835">
        <v>528.82000000000005</v>
      </c>
      <c r="S835">
        <v>9</v>
      </c>
      <c r="T835">
        <v>0.35</v>
      </c>
      <c r="U835">
        <v>340.97</v>
      </c>
    </row>
    <row r="836" spans="1:21" x14ac:dyDescent="0.25">
      <c r="A836" t="s">
        <v>4167</v>
      </c>
      <c r="B836" s="1">
        <v>44886</v>
      </c>
      <c r="C836" s="1">
        <v>44890</v>
      </c>
      <c r="D836" t="s">
        <v>42</v>
      </c>
      <c r="E836" t="s">
        <v>4168</v>
      </c>
      <c r="F836" t="s">
        <v>4169</v>
      </c>
      <c r="G836" t="s">
        <v>77</v>
      </c>
      <c r="H836" t="s">
        <v>4170</v>
      </c>
      <c r="I836" t="s">
        <v>467</v>
      </c>
      <c r="J836" t="s">
        <v>27</v>
      </c>
      <c r="K836">
        <v>77075</v>
      </c>
      <c r="L836" t="s">
        <v>99</v>
      </c>
      <c r="M836" t="s">
        <v>4171</v>
      </c>
      <c r="N836" t="s">
        <v>49</v>
      </c>
      <c r="O836" t="s">
        <v>402</v>
      </c>
      <c r="P836" t="s">
        <v>4977</v>
      </c>
      <c r="Q836" t="s">
        <v>4965</v>
      </c>
      <c r="R836">
        <v>870.25</v>
      </c>
      <c r="S836">
        <v>4</v>
      </c>
      <c r="T836">
        <v>0.22</v>
      </c>
      <c r="U836">
        <v>659.68</v>
      </c>
    </row>
    <row r="837" spans="1:21" x14ac:dyDescent="0.25">
      <c r="A837" t="s">
        <v>4172</v>
      </c>
      <c r="B837" s="1">
        <v>44668</v>
      </c>
      <c r="C837" s="1">
        <v>44675</v>
      </c>
      <c r="D837" t="s">
        <v>42</v>
      </c>
      <c r="E837" t="s">
        <v>4173</v>
      </c>
      <c r="F837" t="s">
        <v>4174</v>
      </c>
      <c r="G837" t="s">
        <v>69</v>
      </c>
      <c r="H837" t="s">
        <v>4175</v>
      </c>
      <c r="I837" t="s">
        <v>690</v>
      </c>
      <c r="J837" t="s">
        <v>27</v>
      </c>
      <c r="K837">
        <v>20034</v>
      </c>
      <c r="L837" t="s">
        <v>47</v>
      </c>
      <c r="M837" t="s">
        <v>4176</v>
      </c>
      <c r="N837" t="s">
        <v>49</v>
      </c>
      <c r="O837" t="s">
        <v>50</v>
      </c>
      <c r="P837" t="s">
        <v>4968</v>
      </c>
      <c r="Q837" t="s">
        <v>4956</v>
      </c>
      <c r="R837">
        <v>214.29</v>
      </c>
      <c r="S837">
        <v>10</v>
      </c>
      <c r="T837">
        <v>0.09</v>
      </c>
      <c r="U837">
        <v>178.82</v>
      </c>
    </row>
    <row r="838" spans="1:21" x14ac:dyDescent="0.25">
      <c r="A838" t="s">
        <v>4177</v>
      </c>
      <c r="B838" s="1">
        <v>44824</v>
      </c>
      <c r="C838" s="1">
        <v>44826</v>
      </c>
      <c r="D838" t="s">
        <v>42</v>
      </c>
      <c r="E838" t="s">
        <v>4178</v>
      </c>
      <c r="F838" t="s">
        <v>4179</v>
      </c>
      <c r="G838" t="s">
        <v>69</v>
      </c>
      <c r="H838" t="s">
        <v>4180</v>
      </c>
      <c r="I838" t="s">
        <v>237</v>
      </c>
      <c r="J838" t="s">
        <v>27</v>
      </c>
      <c r="K838">
        <v>35260</v>
      </c>
      <c r="L838" t="s">
        <v>28</v>
      </c>
      <c r="M838" t="s">
        <v>4181</v>
      </c>
      <c r="N838" t="s">
        <v>30</v>
      </c>
      <c r="O838" t="s">
        <v>58</v>
      </c>
      <c r="P838" t="s">
        <v>4969</v>
      </c>
      <c r="Q838" t="s">
        <v>4957</v>
      </c>
      <c r="R838">
        <v>789.81</v>
      </c>
      <c r="S838">
        <v>3</v>
      </c>
      <c r="T838">
        <v>0.39</v>
      </c>
      <c r="U838">
        <v>433.11</v>
      </c>
    </row>
    <row r="839" spans="1:21" x14ac:dyDescent="0.25">
      <c r="A839" t="s">
        <v>4182</v>
      </c>
      <c r="B839" s="1">
        <v>44365</v>
      </c>
      <c r="C839" s="1">
        <v>44372</v>
      </c>
      <c r="D839" t="s">
        <v>21</v>
      </c>
      <c r="E839" t="s">
        <v>4183</v>
      </c>
      <c r="F839" t="s">
        <v>4184</v>
      </c>
      <c r="G839" t="s">
        <v>77</v>
      </c>
      <c r="H839" t="s">
        <v>4185</v>
      </c>
      <c r="I839" t="s">
        <v>1081</v>
      </c>
      <c r="J839" t="s">
        <v>27</v>
      </c>
      <c r="K839">
        <v>50643</v>
      </c>
      <c r="L839" t="s">
        <v>38</v>
      </c>
      <c r="M839" t="s">
        <v>4186</v>
      </c>
      <c r="N839" t="s">
        <v>64</v>
      </c>
      <c r="O839" t="s">
        <v>125</v>
      </c>
      <c r="P839" t="s">
        <v>4974</v>
      </c>
      <c r="Q839" t="s">
        <v>4962</v>
      </c>
      <c r="R839">
        <v>486.78</v>
      </c>
      <c r="S839">
        <v>8</v>
      </c>
      <c r="T839">
        <v>0.03</v>
      </c>
      <c r="U839">
        <v>444.93</v>
      </c>
    </row>
    <row r="840" spans="1:21" x14ac:dyDescent="0.25">
      <c r="A840" t="s">
        <v>4187</v>
      </c>
      <c r="B840" s="1">
        <v>45196</v>
      </c>
      <c r="C840" s="1">
        <v>45203</v>
      </c>
      <c r="D840" t="s">
        <v>52</v>
      </c>
      <c r="E840" t="s">
        <v>4188</v>
      </c>
      <c r="F840" t="s">
        <v>4189</v>
      </c>
      <c r="G840" t="s">
        <v>69</v>
      </c>
      <c r="H840" t="s">
        <v>4190</v>
      </c>
      <c r="I840" t="s">
        <v>26</v>
      </c>
      <c r="J840" t="s">
        <v>27</v>
      </c>
      <c r="K840">
        <v>42750</v>
      </c>
      <c r="L840" t="s">
        <v>99</v>
      </c>
      <c r="M840" t="s">
        <v>4191</v>
      </c>
      <c r="N840" t="s">
        <v>49</v>
      </c>
      <c r="O840" t="s">
        <v>93</v>
      </c>
      <c r="P840" t="s">
        <v>4973</v>
      </c>
      <c r="Q840" t="s">
        <v>4961</v>
      </c>
      <c r="R840">
        <v>611.17999999999995</v>
      </c>
      <c r="S840">
        <v>6</v>
      </c>
      <c r="T840">
        <v>0.3</v>
      </c>
      <c r="U840">
        <v>408.52</v>
      </c>
    </row>
    <row r="841" spans="1:21" x14ac:dyDescent="0.25">
      <c r="A841" t="s">
        <v>4192</v>
      </c>
      <c r="B841" s="1">
        <v>43925</v>
      </c>
      <c r="C841" s="1">
        <v>43928</v>
      </c>
      <c r="D841" t="s">
        <v>52</v>
      </c>
      <c r="E841" t="s">
        <v>4193</v>
      </c>
      <c r="F841" t="s">
        <v>4194</v>
      </c>
      <c r="G841" t="s">
        <v>24</v>
      </c>
      <c r="H841" t="s">
        <v>4195</v>
      </c>
      <c r="I841" t="s">
        <v>98</v>
      </c>
      <c r="J841" t="s">
        <v>27</v>
      </c>
      <c r="K841">
        <v>47430</v>
      </c>
      <c r="L841" t="s">
        <v>28</v>
      </c>
      <c r="M841" t="s">
        <v>4196</v>
      </c>
      <c r="N841" t="s">
        <v>30</v>
      </c>
      <c r="O841" t="s">
        <v>31</v>
      </c>
      <c r="P841" t="s">
        <v>4966</v>
      </c>
      <c r="Q841" t="s">
        <v>4954</v>
      </c>
      <c r="R841">
        <v>250.96</v>
      </c>
      <c r="S841">
        <v>1</v>
      </c>
      <c r="T841">
        <v>0.43</v>
      </c>
      <c r="U841">
        <v>137.41</v>
      </c>
    </row>
    <row r="842" spans="1:21" x14ac:dyDescent="0.25">
      <c r="A842" t="s">
        <v>4197</v>
      </c>
      <c r="B842" s="1">
        <v>43926</v>
      </c>
      <c r="C842" s="1">
        <v>43957</v>
      </c>
      <c r="D842" t="s">
        <v>42</v>
      </c>
      <c r="E842" t="s">
        <v>4198</v>
      </c>
      <c r="F842" t="s">
        <v>4199</v>
      </c>
      <c r="G842" t="s">
        <v>69</v>
      </c>
      <c r="H842" t="s">
        <v>4200</v>
      </c>
      <c r="I842" t="s">
        <v>1081</v>
      </c>
      <c r="J842" t="s">
        <v>27</v>
      </c>
      <c r="K842">
        <v>91447</v>
      </c>
      <c r="L842" t="s">
        <v>99</v>
      </c>
      <c r="M842" t="s">
        <v>4201</v>
      </c>
      <c r="N842" t="s">
        <v>30</v>
      </c>
      <c r="O842" t="s">
        <v>58</v>
      </c>
      <c r="P842" t="s">
        <v>4969</v>
      </c>
      <c r="Q842" t="s">
        <v>4957</v>
      </c>
      <c r="R842">
        <v>807.39</v>
      </c>
      <c r="S842">
        <v>7</v>
      </c>
      <c r="T842">
        <v>0.22</v>
      </c>
      <c r="U842">
        <v>599.73</v>
      </c>
    </row>
    <row r="843" spans="1:21" x14ac:dyDescent="0.25">
      <c r="A843" t="s">
        <v>4202</v>
      </c>
      <c r="B843" s="1">
        <v>44073</v>
      </c>
      <c r="C843" s="1">
        <v>44074</v>
      </c>
      <c r="D843" t="s">
        <v>42</v>
      </c>
      <c r="E843" t="s">
        <v>4203</v>
      </c>
      <c r="F843" t="s">
        <v>4204</v>
      </c>
      <c r="G843" t="s">
        <v>69</v>
      </c>
      <c r="H843" t="s">
        <v>4205</v>
      </c>
      <c r="I843" t="s">
        <v>653</v>
      </c>
      <c r="J843" t="s">
        <v>27</v>
      </c>
      <c r="K843">
        <v>27622</v>
      </c>
      <c r="L843" t="s">
        <v>99</v>
      </c>
      <c r="M843" t="s">
        <v>4206</v>
      </c>
      <c r="N843" t="s">
        <v>49</v>
      </c>
      <c r="O843" t="s">
        <v>73</v>
      </c>
      <c r="P843" t="s">
        <v>4971</v>
      </c>
      <c r="Q843" t="s">
        <v>4959</v>
      </c>
      <c r="R843">
        <v>593.42999999999995</v>
      </c>
      <c r="S843">
        <v>5</v>
      </c>
      <c r="T843">
        <v>0.48</v>
      </c>
      <c r="U843">
        <v>272.92</v>
      </c>
    </row>
    <row r="844" spans="1:21" x14ac:dyDescent="0.25">
      <c r="A844" t="s">
        <v>4207</v>
      </c>
      <c r="B844" s="1">
        <v>43930</v>
      </c>
      <c r="C844" s="1">
        <v>44082</v>
      </c>
      <c r="D844" t="s">
        <v>52</v>
      </c>
      <c r="E844" t="s">
        <v>3254</v>
      </c>
      <c r="F844" t="s">
        <v>4208</v>
      </c>
      <c r="G844" t="s">
        <v>69</v>
      </c>
      <c r="H844" t="s">
        <v>4209</v>
      </c>
      <c r="I844" t="s">
        <v>297</v>
      </c>
      <c r="J844" t="s">
        <v>27</v>
      </c>
      <c r="K844">
        <v>60788</v>
      </c>
      <c r="L844" t="s">
        <v>38</v>
      </c>
      <c r="M844" t="s">
        <v>2692</v>
      </c>
      <c r="N844" t="s">
        <v>64</v>
      </c>
      <c r="O844" t="s">
        <v>65</v>
      </c>
      <c r="P844" t="s">
        <v>4970</v>
      </c>
      <c r="Q844" t="s">
        <v>4958</v>
      </c>
      <c r="R844">
        <v>250.81</v>
      </c>
      <c r="S844">
        <v>1</v>
      </c>
      <c r="T844">
        <v>0.46</v>
      </c>
      <c r="U844">
        <v>122.13</v>
      </c>
    </row>
    <row r="845" spans="1:21" x14ac:dyDescent="0.25">
      <c r="A845" t="s">
        <v>4210</v>
      </c>
      <c r="B845" s="1">
        <v>44351</v>
      </c>
      <c r="C845" s="1">
        <v>44298</v>
      </c>
      <c r="D845" t="s">
        <v>42</v>
      </c>
      <c r="E845" t="s">
        <v>4211</v>
      </c>
      <c r="F845" t="s">
        <v>4212</v>
      </c>
      <c r="G845" t="s">
        <v>77</v>
      </c>
      <c r="H845" t="s">
        <v>4213</v>
      </c>
      <c r="I845" t="s">
        <v>540</v>
      </c>
      <c r="J845" t="s">
        <v>27</v>
      </c>
      <c r="K845">
        <v>68022</v>
      </c>
      <c r="L845" t="s">
        <v>38</v>
      </c>
      <c r="M845" t="s">
        <v>4214</v>
      </c>
      <c r="N845" t="s">
        <v>49</v>
      </c>
      <c r="O845" t="s">
        <v>50</v>
      </c>
      <c r="P845" t="s">
        <v>4968</v>
      </c>
      <c r="Q845" t="s">
        <v>4956</v>
      </c>
      <c r="R845">
        <v>440.39</v>
      </c>
      <c r="S845">
        <v>6</v>
      </c>
      <c r="T845">
        <v>0.1</v>
      </c>
      <c r="U845">
        <v>358.5</v>
      </c>
    </row>
    <row r="846" spans="1:21" x14ac:dyDescent="0.25">
      <c r="A846" t="s">
        <v>4215</v>
      </c>
      <c r="B846" s="1">
        <v>43951</v>
      </c>
      <c r="C846" s="1">
        <v>43956</v>
      </c>
      <c r="D846" t="s">
        <v>52</v>
      </c>
      <c r="E846" t="s">
        <v>4216</v>
      </c>
      <c r="F846" t="s">
        <v>4174</v>
      </c>
      <c r="G846" t="s">
        <v>24</v>
      </c>
      <c r="H846" t="s">
        <v>4217</v>
      </c>
      <c r="I846" t="s">
        <v>269</v>
      </c>
      <c r="J846" t="s">
        <v>27</v>
      </c>
      <c r="K846">
        <v>67796</v>
      </c>
      <c r="L846" t="s">
        <v>38</v>
      </c>
      <c r="M846" t="s">
        <v>4218</v>
      </c>
      <c r="N846" t="s">
        <v>30</v>
      </c>
      <c r="O846" t="s">
        <v>40</v>
      </c>
      <c r="P846" t="s">
        <v>4967</v>
      </c>
      <c r="Q846" t="s">
        <v>4955</v>
      </c>
      <c r="R846">
        <v>30.24</v>
      </c>
      <c r="S846">
        <v>6</v>
      </c>
      <c r="T846">
        <v>0.01</v>
      </c>
      <c r="U846">
        <v>3.87</v>
      </c>
    </row>
    <row r="847" spans="1:21" x14ac:dyDescent="0.25">
      <c r="A847" t="s">
        <v>4219</v>
      </c>
      <c r="B847" s="1">
        <v>43926</v>
      </c>
      <c r="C847" s="1">
        <v>43962</v>
      </c>
      <c r="D847" t="s">
        <v>21</v>
      </c>
      <c r="E847" t="s">
        <v>4220</v>
      </c>
      <c r="F847" t="s">
        <v>4221</v>
      </c>
      <c r="G847" t="s">
        <v>77</v>
      </c>
      <c r="H847" t="s">
        <v>4222</v>
      </c>
      <c r="I847" t="s">
        <v>98</v>
      </c>
      <c r="J847" t="s">
        <v>27</v>
      </c>
      <c r="K847">
        <v>83360</v>
      </c>
      <c r="L847" t="s">
        <v>28</v>
      </c>
      <c r="M847" t="s">
        <v>4223</v>
      </c>
      <c r="N847" t="s">
        <v>49</v>
      </c>
      <c r="O847" t="s">
        <v>50</v>
      </c>
      <c r="P847" t="s">
        <v>4968</v>
      </c>
      <c r="Q847" t="s">
        <v>4956</v>
      </c>
      <c r="R847">
        <v>152.86000000000001</v>
      </c>
      <c r="S847">
        <v>5</v>
      </c>
      <c r="T847">
        <v>0.38</v>
      </c>
      <c r="U847">
        <v>77.22</v>
      </c>
    </row>
    <row r="848" spans="1:21" x14ac:dyDescent="0.25">
      <c r="A848" t="s">
        <v>4224</v>
      </c>
      <c r="B848" s="1">
        <v>45160</v>
      </c>
      <c r="C848" s="1">
        <v>45161</v>
      </c>
      <c r="D848" t="s">
        <v>33</v>
      </c>
      <c r="E848" t="s">
        <v>4225</v>
      </c>
      <c r="F848" t="s">
        <v>4226</v>
      </c>
      <c r="G848" t="s">
        <v>77</v>
      </c>
      <c r="H848" t="s">
        <v>4227</v>
      </c>
      <c r="I848" t="s">
        <v>56</v>
      </c>
      <c r="J848" t="s">
        <v>27</v>
      </c>
      <c r="K848">
        <v>27599</v>
      </c>
      <c r="L848" t="s">
        <v>28</v>
      </c>
      <c r="M848" t="s">
        <v>4228</v>
      </c>
      <c r="N848" t="s">
        <v>30</v>
      </c>
      <c r="O848" t="s">
        <v>81</v>
      </c>
      <c r="P848" t="s">
        <v>4972</v>
      </c>
      <c r="Q848" t="s">
        <v>4960</v>
      </c>
      <c r="R848">
        <v>480.01</v>
      </c>
      <c r="S848">
        <v>5</v>
      </c>
      <c r="T848">
        <v>0.3</v>
      </c>
      <c r="U848">
        <v>318.39999999999998</v>
      </c>
    </row>
    <row r="849" spans="1:21" x14ac:dyDescent="0.25">
      <c r="A849" t="s">
        <v>4229</v>
      </c>
      <c r="B849" s="1">
        <v>45208</v>
      </c>
      <c r="C849" s="1">
        <v>45183</v>
      </c>
      <c r="D849" t="s">
        <v>33</v>
      </c>
      <c r="E849" t="s">
        <v>221</v>
      </c>
      <c r="F849" t="s">
        <v>4230</v>
      </c>
      <c r="G849" t="s">
        <v>69</v>
      </c>
      <c r="H849" t="s">
        <v>4231</v>
      </c>
      <c r="I849" t="s">
        <v>98</v>
      </c>
      <c r="J849" t="s">
        <v>27</v>
      </c>
      <c r="K849">
        <v>57091</v>
      </c>
      <c r="L849" t="s">
        <v>28</v>
      </c>
      <c r="M849" t="s">
        <v>4232</v>
      </c>
      <c r="N849" t="s">
        <v>64</v>
      </c>
      <c r="O849" t="s">
        <v>226</v>
      </c>
      <c r="P849" t="s">
        <v>4976</v>
      </c>
      <c r="Q849" t="s">
        <v>4964</v>
      </c>
      <c r="R849">
        <v>543.80999999999995</v>
      </c>
      <c r="S849">
        <v>1</v>
      </c>
      <c r="T849">
        <v>0.21</v>
      </c>
      <c r="U849">
        <v>391.45</v>
      </c>
    </row>
    <row r="850" spans="1:21" x14ac:dyDescent="0.25">
      <c r="A850" t="s">
        <v>4233</v>
      </c>
      <c r="B850" s="1">
        <v>45168</v>
      </c>
      <c r="C850" s="1">
        <v>45171</v>
      </c>
      <c r="D850" t="s">
        <v>42</v>
      </c>
      <c r="E850" t="s">
        <v>4234</v>
      </c>
      <c r="F850" t="s">
        <v>4235</v>
      </c>
      <c r="G850" t="s">
        <v>69</v>
      </c>
      <c r="H850" t="s">
        <v>4236</v>
      </c>
      <c r="I850" t="s">
        <v>690</v>
      </c>
      <c r="J850" t="s">
        <v>27</v>
      </c>
      <c r="K850">
        <v>24439</v>
      </c>
      <c r="L850" t="s">
        <v>99</v>
      </c>
      <c r="M850" t="s">
        <v>4237</v>
      </c>
      <c r="N850" t="s">
        <v>30</v>
      </c>
      <c r="O850" t="s">
        <v>58</v>
      </c>
      <c r="P850" t="s">
        <v>4969</v>
      </c>
      <c r="Q850" t="s">
        <v>4957</v>
      </c>
      <c r="R850">
        <v>140.80000000000001</v>
      </c>
      <c r="S850">
        <v>8</v>
      </c>
      <c r="T850">
        <v>0.4</v>
      </c>
      <c r="U850">
        <v>35.590000000000003</v>
      </c>
    </row>
    <row r="851" spans="1:21" x14ac:dyDescent="0.25">
      <c r="A851" t="s">
        <v>4238</v>
      </c>
      <c r="B851" s="1">
        <v>45162</v>
      </c>
      <c r="C851" s="1">
        <v>45168</v>
      </c>
      <c r="D851" t="s">
        <v>52</v>
      </c>
      <c r="E851" t="s">
        <v>4239</v>
      </c>
      <c r="F851" t="s">
        <v>4240</v>
      </c>
      <c r="G851" t="s">
        <v>24</v>
      </c>
      <c r="H851" t="s">
        <v>4241</v>
      </c>
      <c r="I851" t="s">
        <v>835</v>
      </c>
      <c r="J851" t="s">
        <v>27</v>
      </c>
      <c r="K851">
        <v>91841</v>
      </c>
      <c r="L851" t="s">
        <v>38</v>
      </c>
      <c r="M851" t="s">
        <v>4242</v>
      </c>
      <c r="N851" t="s">
        <v>30</v>
      </c>
      <c r="O851" t="s">
        <v>40</v>
      </c>
      <c r="P851" t="s">
        <v>4967</v>
      </c>
      <c r="Q851" t="s">
        <v>4955</v>
      </c>
      <c r="R851">
        <v>715.42</v>
      </c>
      <c r="S851">
        <v>6</v>
      </c>
      <c r="T851">
        <v>0.44</v>
      </c>
      <c r="U851">
        <v>357.34</v>
      </c>
    </row>
    <row r="852" spans="1:21" x14ac:dyDescent="0.25">
      <c r="A852" t="s">
        <v>4243</v>
      </c>
      <c r="B852" s="1">
        <v>45480</v>
      </c>
      <c r="C852" s="1">
        <v>45481</v>
      </c>
      <c r="D852" t="s">
        <v>52</v>
      </c>
      <c r="E852" t="s">
        <v>4244</v>
      </c>
      <c r="F852" t="s">
        <v>4245</v>
      </c>
      <c r="G852" t="s">
        <v>69</v>
      </c>
      <c r="H852" t="s">
        <v>4246</v>
      </c>
      <c r="I852" t="s">
        <v>46</v>
      </c>
      <c r="J852" t="s">
        <v>27</v>
      </c>
      <c r="K852">
        <v>53101</v>
      </c>
      <c r="L852" t="s">
        <v>47</v>
      </c>
      <c r="M852" t="s">
        <v>4247</v>
      </c>
      <c r="N852" t="s">
        <v>30</v>
      </c>
      <c r="O852" t="s">
        <v>31</v>
      </c>
      <c r="P852" t="s">
        <v>4966</v>
      </c>
      <c r="Q852" t="s">
        <v>4954</v>
      </c>
      <c r="R852">
        <v>220.52</v>
      </c>
      <c r="S852">
        <v>7</v>
      </c>
      <c r="T852">
        <v>0.18</v>
      </c>
      <c r="U852">
        <v>144.91999999999999</v>
      </c>
    </row>
    <row r="853" spans="1:21" x14ac:dyDescent="0.25">
      <c r="A853" t="s">
        <v>4248</v>
      </c>
      <c r="B853" s="1">
        <v>44500</v>
      </c>
      <c r="C853" s="1">
        <v>44505</v>
      </c>
      <c r="D853" t="s">
        <v>33</v>
      </c>
      <c r="E853" t="s">
        <v>4249</v>
      </c>
      <c r="F853" t="s">
        <v>4250</v>
      </c>
      <c r="G853" t="s">
        <v>24</v>
      </c>
      <c r="H853" t="s">
        <v>4251</v>
      </c>
      <c r="I853" t="s">
        <v>690</v>
      </c>
      <c r="J853" t="s">
        <v>27</v>
      </c>
      <c r="K853">
        <v>49803</v>
      </c>
      <c r="L853" t="s">
        <v>28</v>
      </c>
      <c r="M853" t="s">
        <v>4252</v>
      </c>
      <c r="N853" t="s">
        <v>49</v>
      </c>
      <c r="O853" t="s">
        <v>402</v>
      </c>
      <c r="P853" t="s">
        <v>4977</v>
      </c>
      <c r="Q853" t="s">
        <v>4965</v>
      </c>
      <c r="R853">
        <v>308.04000000000002</v>
      </c>
      <c r="S853">
        <v>8</v>
      </c>
      <c r="T853">
        <v>0.44</v>
      </c>
      <c r="U853">
        <v>151.32</v>
      </c>
    </row>
    <row r="854" spans="1:21" x14ac:dyDescent="0.25">
      <c r="A854" t="s">
        <v>4253</v>
      </c>
      <c r="B854" s="1">
        <v>44243</v>
      </c>
      <c r="C854" s="1">
        <v>44250</v>
      </c>
      <c r="D854" t="s">
        <v>21</v>
      </c>
      <c r="E854" t="s">
        <v>1529</v>
      </c>
      <c r="F854" t="s">
        <v>4254</v>
      </c>
      <c r="G854" t="s">
        <v>69</v>
      </c>
      <c r="H854" t="s">
        <v>4255</v>
      </c>
      <c r="I854" t="s">
        <v>891</v>
      </c>
      <c r="J854" t="s">
        <v>27</v>
      </c>
      <c r="K854">
        <v>37262</v>
      </c>
      <c r="L854" t="s">
        <v>47</v>
      </c>
      <c r="M854" t="s">
        <v>772</v>
      </c>
      <c r="N854" t="s">
        <v>49</v>
      </c>
      <c r="O854" t="s">
        <v>93</v>
      </c>
      <c r="P854" t="s">
        <v>4973</v>
      </c>
      <c r="Q854" t="s">
        <v>4961</v>
      </c>
      <c r="R854">
        <v>916.71</v>
      </c>
      <c r="S854">
        <v>5</v>
      </c>
      <c r="T854">
        <v>0.49</v>
      </c>
      <c r="U854">
        <v>458.08</v>
      </c>
    </row>
    <row r="855" spans="1:21" x14ac:dyDescent="0.25">
      <c r="A855" t="s">
        <v>4256</v>
      </c>
      <c r="B855" s="1">
        <v>43922</v>
      </c>
      <c r="C855" s="1">
        <v>43836</v>
      </c>
      <c r="D855" t="s">
        <v>33</v>
      </c>
      <c r="E855" t="s">
        <v>4257</v>
      </c>
      <c r="F855" t="s">
        <v>4258</v>
      </c>
      <c r="G855" t="s">
        <v>24</v>
      </c>
      <c r="H855" t="s">
        <v>1591</v>
      </c>
      <c r="I855" t="s">
        <v>390</v>
      </c>
      <c r="J855" t="s">
        <v>27</v>
      </c>
      <c r="K855">
        <v>85674</v>
      </c>
      <c r="L855" t="s">
        <v>47</v>
      </c>
      <c r="M855" t="s">
        <v>4259</v>
      </c>
      <c r="N855" t="s">
        <v>49</v>
      </c>
      <c r="O855" t="s">
        <v>93</v>
      </c>
      <c r="P855" t="s">
        <v>4973</v>
      </c>
      <c r="Q855" t="s">
        <v>4961</v>
      </c>
      <c r="R855">
        <v>615.28</v>
      </c>
      <c r="S855">
        <v>7</v>
      </c>
      <c r="T855">
        <v>0.33</v>
      </c>
      <c r="U855">
        <v>406.02</v>
      </c>
    </row>
    <row r="856" spans="1:21" x14ac:dyDescent="0.25">
      <c r="A856" t="s">
        <v>4260</v>
      </c>
      <c r="B856" s="1">
        <v>45562</v>
      </c>
      <c r="C856" s="1">
        <v>45568</v>
      </c>
      <c r="D856" t="s">
        <v>21</v>
      </c>
      <c r="E856" t="s">
        <v>4261</v>
      </c>
      <c r="F856" t="s">
        <v>4262</v>
      </c>
      <c r="G856" t="s">
        <v>69</v>
      </c>
      <c r="H856" t="s">
        <v>4263</v>
      </c>
      <c r="I856" t="s">
        <v>766</v>
      </c>
      <c r="J856" t="s">
        <v>27</v>
      </c>
      <c r="K856">
        <v>34776</v>
      </c>
      <c r="L856" t="s">
        <v>47</v>
      </c>
      <c r="M856" t="s">
        <v>4264</v>
      </c>
      <c r="N856" t="s">
        <v>64</v>
      </c>
      <c r="O856" t="s">
        <v>65</v>
      </c>
      <c r="P856" t="s">
        <v>4970</v>
      </c>
      <c r="Q856" t="s">
        <v>4958</v>
      </c>
      <c r="R856">
        <v>989.47</v>
      </c>
      <c r="S856">
        <v>1</v>
      </c>
      <c r="T856">
        <v>0.4</v>
      </c>
      <c r="U856">
        <v>548.16</v>
      </c>
    </row>
    <row r="857" spans="1:21" x14ac:dyDescent="0.25">
      <c r="A857" t="s">
        <v>4265</v>
      </c>
      <c r="B857" s="1">
        <v>45077</v>
      </c>
      <c r="C857" s="1">
        <v>45082</v>
      </c>
      <c r="D857" t="s">
        <v>52</v>
      </c>
      <c r="E857" t="s">
        <v>4266</v>
      </c>
      <c r="F857" t="s">
        <v>4267</v>
      </c>
      <c r="G857" t="s">
        <v>69</v>
      </c>
      <c r="H857" t="s">
        <v>4268</v>
      </c>
      <c r="I857" t="s">
        <v>213</v>
      </c>
      <c r="J857" t="s">
        <v>27</v>
      </c>
      <c r="K857">
        <v>54434</v>
      </c>
      <c r="L857" t="s">
        <v>28</v>
      </c>
      <c r="M857" t="s">
        <v>4269</v>
      </c>
      <c r="N857" t="s">
        <v>49</v>
      </c>
      <c r="O857" t="s">
        <v>93</v>
      </c>
      <c r="P857" t="s">
        <v>4973</v>
      </c>
      <c r="Q857" t="s">
        <v>4961</v>
      </c>
      <c r="R857">
        <v>969.93</v>
      </c>
      <c r="S857">
        <v>8</v>
      </c>
      <c r="T857">
        <v>0.28999999999999998</v>
      </c>
      <c r="U857">
        <v>681.38</v>
      </c>
    </row>
    <row r="858" spans="1:21" x14ac:dyDescent="0.25">
      <c r="A858" t="s">
        <v>4270</v>
      </c>
      <c r="B858" s="1">
        <v>45253</v>
      </c>
      <c r="C858" s="1">
        <v>45257</v>
      </c>
      <c r="D858" t="s">
        <v>21</v>
      </c>
      <c r="E858" t="s">
        <v>4271</v>
      </c>
      <c r="F858" t="s">
        <v>4272</v>
      </c>
      <c r="G858" t="s">
        <v>77</v>
      </c>
      <c r="H858" t="s">
        <v>4273</v>
      </c>
      <c r="I858" t="s">
        <v>56</v>
      </c>
      <c r="J858" t="s">
        <v>27</v>
      </c>
      <c r="K858">
        <v>42740</v>
      </c>
      <c r="L858" t="s">
        <v>47</v>
      </c>
      <c r="M858" t="s">
        <v>4274</v>
      </c>
      <c r="N858" t="s">
        <v>64</v>
      </c>
      <c r="O858" t="s">
        <v>226</v>
      </c>
      <c r="P858" t="s">
        <v>4976</v>
      </c>
      <c r="Q858" t="s">
        <v>4964</v>
      </c>
      <c r="R858">
        <v>108.94</v>
      </c>
      <c r="S858">
        <v>6</v>
      </c>
      <c r="T858">
        <v>0.21</v>
      </c>
      <c r="U858">
        <v>39.1</v>
      </c>
    </row>
    <row r="859" spans="1:21" x14ac:dyDescent="0.25">
      <c r="A859" t="s">
        <v>4275</v>
      </c>
      <c r="B859" s="1">
        <v>43971</v>
      </c>
      <c r="C859" s="1">
        <v>43972</v>
      </c>
      <c r="D859" t="s">
        <v>21</v>
      </c>
      <c r="E859" t="s">
        <v>1338</v>
      </c>
      <c r="F859" t="s">
        <v>4276</v>
      </c>
      <c r="G859" t="s">
        <v>77</v>
      </c>
      <c r="H859" t="s">
        <v>4277</v>
      </c>
      <c r="I859" t="s">
        <v>135</v>
      </c>
      <c r="J859" t="s">
        <v>27</v>
      </c>
      <c r="K859">
        <v>12743</v>
      </c>
      <c r="L859" t="s">
        <v>99</v>
      </c>
      <c r="M859" t="s">
        <v>4228</v>
      </c>
      <c r="N859" t="s">
        <v>49</v>
      </c>
      <c r="O859" t="s">
        <v>402</v>
      </c>
      <c r="P859" t="s">
        <v>4977</v>
      </c>
      <c r="Q859" t="s">
        <v>4965</v>
      </c>
      <c r="R859">
        <v>207.12</v>
      </c>
      <c r="S859">
        <v>8</v>
      </c>
      <c r="T859">
        <v>0.47</v>
      </c>
      <c r="U859">
        <v>62.21</v>
      </c>
    </row>
    <row r="860" spans="1:21" x14ac:dyDescent="0.25">
      <c r="A860" t="s">
        <v>4278</v>
      </c>
      <c r="B860" s="1">
        <v>44135</v>
      </c>
      <c r="C860" s="1">
        <v>44137</v>
      </c>
      <c r="D860" t="s">
        <v>21</v>
      </c>
      <c r="E860" t="s">
        <v>4279</v>
      </c>
      <c r="F860" t="s">
        <v>4280</v>
      </c>
      <c r="G860" t="s">
        <v>77</v>
      </c>
      <c r="H860" t="s">
        <v>4281</v>
      </c>
      <c r="I860" t="s">
        <v>440</v>
      </c>
      <c r="J860" t="s">
        <v>27</v>
      </c>
      <c r="K860">
        <v>68446</v>
      </c>
      <c r="L860" t="s">
        <v>99</v>
      </c>
      <c r="M860" t="s">
        <v>4282</v>
      </c>
      <c r="N860" t="s">
        <v>64</v>
      </c>
      <c r="O860" t="s">
        <v>65</v>
      </c>
      <c r="P860" t="s">
        <v>4970</v>
      </c>
      <c r="Q860" t="s">
        <v>4958</v>
      </c>
      <c r="R860">
        <v>209.33</v>
      </c>
      <c r="S860">
        <v>5</v>
      </c>
      <c r="T860">
        <v>0.1</v>
      </c>
      <c r="U860">
        <v>174.93</v>
      </c>
    </row>
    <row r="861" spans="1:21" x14ac:dyDescent="0.25">
      <c r="A861" t="s">
        <v>4283</v>
      </c>
      <c r="B861" s="1">
        <v>44488</v>
      </c>
      <c r="C861" s="1">
        <v>44492</v>
      </c>
      <c r="D861" t="s">
        <v>21</v>
      </c>
      <c r="E861" t="s">
        <v>4284</v>
      </c>
      <c r="F861" t="s">
        <v>4285</v>
      </c>
      <c r="G861" t="s">
        <v>77</v>
      </c>
      <c r="H861" t="s">
        <v>4286</v>
      </c>
      <c r="I861" t="s">
        <v>891</v>
      </c>
      <c r="J861" t="s">
        <v>27</v>
      </c>
      <c r="K861">
        <v>54667</v>
      </c>
      <c r="L861" t="s">
        <v>38</v>
      </c>
      <c r="M861" t="s">
        <v>4287</v>
      </c>
      <c r="N861" t="s">
        <v>49</v>
      </c>
      <c r="O861" t="s">
        <v>402</v>
      </c>
      <c r="P861" t="s">
        <v>4977</v>
      </c>
      <c r="Q861" t="s">
        <v>4965</v>
      </c>
      <c r="R861">
        <v>474.58</v>
      </c>
      <c r="S861">
        <v>7</v>
      </c>
      <c r="T861">
        <v>0.1</v>
      </c>
      <c r="U861">
        <v>426.09</v>
      </c>
    </row>
    <row r="862" spans="1:21" x14ac:dyDescent="0.25">
      <c r="A862" t="s">
        <v>4288</v>
      </c>
      <c r="B862" s="1">
        <v>44465</v>
      </c>
      <c r="C862" s="1">
        <v>44468</v>
      </c>
      <c r="D862" t="s">
        <v>33</v>
      </c>
      <c r="E862" t="s">
        <v>4289</v>
      </c>
      <c r="F862" t="s">
        <v>4290</v>
      </c>
      <c r="G862" t="s">
        <v>77</v>
      </c>
      <c r="H862" t="s">
        <v>4291</v>
      </c>
      <c r="I862" t="s">
        <v>71</v>
      </c>
      <c r="J862" t="s">
        <v>27</v>
      </c>
      <c r="K862">
        <v>25683</v>
      </c>
      <c r="L862" t="s">
        <v>99</v>
      </c>
      <c r="M862" t="s">
        <v>4292</v>
      </c>
      <c r="N862" t="s">
        <v>30</v>
      </c>
      <c r="O862" t="s">
        <v>40</v>
      </c>
      <c r="P862" t="s">
        <v>4967</v>
      </c>
      <c r="Q862" t="s">
        <v>4955</v>
      </c>
      <c r="R862">
        <v>469.41</v>
      </c>
      <c r="S862">
        <v>3</v>
      </c>
      <c r="T862">
        <v>0.01</v>
      </c>
      <c r="U862">
        <v>418.54</v>
      </c>
    </row>
    <row r="863" spans="1:21" x14ac:dyDescent="0.25">
      <c r="A863" t="s">
        <v>4293</v>
      </c>
      <c r="B863" s="1">
        <v>45045</v>
      </c>
      <c r="C863" s="1">
        <v>45050</v>
      </c>
      <c r="D863" t="s">
        <v>52</v>
      </c>
      <c r="E863" t="s">
        <v>4294</v>
      </c>
      <c r="F863" t="s">
        <v>4295</v>
      </c>
      <c r="G863" t="s">
        <v>77</v>
      </c>
      <c r="H863" t="s">
        <v>4296</v>
      </c>
      <c r="I863" t="s">
        <v>147</v>
      </c>
      <c r="J863" t="s">
        <v>27</v>
      </c>
      <c r="K863">
        <v>7779</v>
      </c>
      <c r="L863" t="s">
        <v>38</v>
      </c>
      <c r="M863" t="s">
        <v>505</v>
      </c>
      <c r="N863" t="s">
        <v>30</v>
      </c>
      <c r="O863" t="s">
        <v>58</v>
      </c>
      <c r="P863" t="s">
        <v>4969</v>
      </c>
      <c r="Q863" t="s">
        <v>4957</v>
      </c>
      <c r="R863">
        <v>435.53</v>
      </c>
      <c r="S863">
        <v>8</v>
      </c>
      <c r="T863">
        <v>0.04</v>
      </c>
      <c r="U863">
        <v>415.45</v>
      </c>
    </row>
    <row r="864" spans="1:21" x14ac:dyDescent="0.25">
      <c r="A864" t="s">
        <v>4297</v>
      </c>
      <c r="B864" s="1">
        <v>44152</v>
      </c>
      <c r="C864" s="1">
        <v>44157</v>
      </c>
      <c r="D864" t="s">
        <v>21</v>
      </c>
      <c r="E864" t="s">
        <v>4298</v>
      </c>
      <c r="F864" t="s">
        <v>4299</v>
      </c>
      <c r="G864" t="s">
        <v>24</v>
      </c>
      <c r="H864" t="s">
        <v>4300</v>
      </c>
      <c r="I864" t="s">
        <v>269</v>
      </c>
      <c r="J864" t="s">
        <v>27</v>
      </c>
      <c r="K864">
        <v>37592</v>
      </c>
      <c r="L864" t="s">
        <v>28</v>
      </c>
      <c r="M864" t="s">
        <v>4301</v>
      </c>
      <c r="N864" t="s">
        <v>30</v>
      </c>
      <c r="O864" t="s">
        <v>31</v>
      </c>
      <c r="P864" t="s">
        <v>4966</v>
      </c>
      <c r="Q864" t="s">
        <v>4954</v>
      </c>
      <c r="R864">
        <v>295.55</v>
      </c>
      <c r="S864">
        <v>5</v>
      </c>
      <c r="T864">
        <v>0.24</v>
      </c>
      <c r="U864">
        <v>188.33</v>
      </c>
    </row>
    <row r="865" spans="1:21" x14ac:dyDescent="0.25">
      <c r="A865" t="s">
        <v>4302</v>
      </c>
      <c r="B865" s="1">
        <v>43866</v>
      </c>
      <c r="C865" s="1">
        <v>43958</v>
      </c>
      <c r="D865" t="s">
        <v>42</v>
      </c>
      <c r="E865" t="s">
        <v>4303</v>
      </c>
      <c r="F865" t="s">
        <v>4304</v>
      </c>
      <c r="G865" t="s">
        <v>77</v>
      </c>
      <c r="H865" t="s">
        <v>4305</v>
      </c>
      <c r="I865" t="s">
        <v>237</v>
      </c>
      <c r="J865" t="s">
        <v>27</v>
      </c>
      <c r="K865">
        <v>33899</v>
      </c>
      <c r="L865" t="s">
        <v>38</v>
      </c>
      <c r="M865" t="s">
        <v>4306</v>
      </c>
      <c r="N865" t="s">
        <v>64</v>
      </c>
      <c r="O865" t="s">
        <v>125</v>
      </c>
      <c r="P865" t="s">
        <v>4974</v>
      </c>
      <c r="Q865" t="s">
        <v>4962</v>
      </c>
      <c r="R865">
        <v>518.13</v>
      </c>
      <c r="S865">
        <v>4</v>
      </c>
      <c r="T865">
        <v>0.4</v>
      </c>
      <c r="U865">
        <v>284.88</v>
      </c>
    </row>
    <row r="866" spans="1:21" x14ac:dyDescent="0.25">
      <c r="A866" t="s">
        <v>4307</v>
      </c>
      <c r="B866" s="1">
        <v>44836</v>
      </c>
      <c r="C866" s="1">
        <v>44608</v>
      </c>
      <c r="D866" t="s">
        <v>42</v>
      </c>
      <c r="E866" t="s">
        <v>4308</v>
      </c>
      <c r="F866" t="s">
        <v>4309</v>
      </c>
      <c r="G866" t="s">
        <v>24</v>
      </c>
      <c r="H866" t="s">
        <v>4310</v>
      </c>
      <c r="I866" t="s">
        <v>285</v>
      </c>
      <c r="J866" t="s">
        <v>27</v>
      </c>
      <c r="K866">
        <v>25911</v>
      </c>
      <c r="L866" t="s">
        <v>28</v>
      </c>
      <c r="M866" t="s">
        <v>4311</v>
      </c>
      <c r="N866" t="s">
        <v>49</v>
      </c>
      <c r="O866" t="s">
        <v>402</v>
      </c>
      <c r="P866" t="s">
        <v>4977</v>
      </c>
      <c r="Q866" t="s">
        <v>4965</v>
      </c>
      <c r="R866">
        <v>837.26</v>
      </c>
      <c r="S866">
        <v>9</v>
      </c>
      <c r="T866">
        <v>0.45</v>
      </c>
      <c r="U866">
        <v>452.04</v>
      </c>
    </row>
    <row r="867" spans="1:21" x14ac:dyDescent="0.25">
      <c r="A867" t="s">
        <v>4312</v>
      </c>
      <c r="B867" s="1">
        <v>44127</v>
      </c>
      <c r="C867" s="1">
        <v>44133</v>
      </c>
      <c r="D867" t="s">
        <v>21</v>
      </c>
      <c r="E867" t="s">
        <v>4313</v>
      </c>
      <c r="F867" t="s">
        <v>4314</v>
      </c>
      <c r="G867" t="s">
        <v>69</v>
      </c>
      <c r="H867" t="s">
        <v>4315</v>
      </c>
      <c r="I867" t="s">
        <v>297</v>
      </c>
      <c r="J867" t="s">
        <v>27</v>
      </c>
      <c r="K867">
        <v>38450</v>
      </c>
      <c r="L867" t="s">
        <v>47</v>
      </c>
      <c r="M867" t="s">
        <v>4316</v>
      </c>
      <c r="N867" t="s">
        <v>64</v>
      </c>
      <c r="O867" t="s">
        <v>125</v>
      </c>
      <c r="P867" t="s">
        <v>4974</v>
      </c>
      <c r="Q867" t="s">
        <v>4962</v>
      </c>
      <c r="R867">
        <v>504.51</v>
      </c>
      <c r="S867">
        <v>8</v>
      </c>
      <c r="T867">
        <v>0.35</v>
      </c>
      <c r="U867">
        <v>303.83999999999997</v>
      </c>
    </row>
    <row r="868" spans="1:21" x14ac:dyDescent="0.25">
      <c r="A868" t="s">
        <v>4317</v>
      </c>
      <c r="B868" s="1">
        <v>44383</v>
      </c>
      <c r="C868" s="1">
        <v>44355</v>
      </c>
      <c r="D868" t="s">
        <v>42</v>
      </c>
      <c r="E868" t="s">
        <v>4318</v>
      </c>
      <c r="F868" t="s">
        <v>4319</v>
      </c>
      <c r="G868" t="s">
        <v>24</v>
      </c>
      <c r="H868" t="s">
        <v>4320</v>
      </c>
      <c r="I868" t="s">
        <v>297</v>
      </c>
      <c r="J868" t="s">
        <v>27</v>
      </c>
      <c r="K868">
        <v>38149</v>
      </c>
      <c r="L868" t="s">
        <v>38</v>
      </c>
      <c r="M868" t="s">
        <v>4321</v>
      </c>
      <c r="N868" t="s">
        <v>30</v>
      </c>
      <c r="O868" t="s">
        <v>31</v>
      </c>
      <c r="P868" t="s">
        <v>4966</v>
      </c>
      <c r="Q868" t="s">
        <v>4954</v>
      </c>
      <c r="R868">
        <v>322.64</v>
      </c>
      <c r="S868">
        <v>2</v>
      </c>
      <c r="T868">
        <v>0.28999999999999998</v>
      </c>
      <c r="U868">
        <v>210.02</v>
      </c>
    </row>
    <row r="869" spans="1:21" x14ac:dyDescent="0.25">
      <c r="A869" t="s">
        <v>4322</v>
      </c>
      <c r="B869" s="1">
        <v>44316</v>
      </c>
      <c r="C869" s="1">
        <v>44318</v>
      </c>
      <c r="D869" t="s">
        <v>42</v>
      </c>
      <c r="E869" t="s">
        <v>4323</v>
      </c>
      <c r="F869" t="s">
        <v>4324</v>
      </c>
      <c r="G869" t="s">
        <v>77</v>
      </c>
      <c r="H869" t="s">
        <v>4325</v>
      </c>
      <c r="I869" t="s">
        <v>46</v>
      </c>
      <c r="J869" t="s">
        <v>27</v>
      </c>
      <c r="K869">
        <v>64318</v>
      </c>
      <c r="L869" t="s">
        <v>28</v>
      </c>
      <c r="M869" t="s">
        <v>4326</v>
      </c>
      <c r="N869" t="s">
        <v>30</v>
      </c>
      <c r="O869" t="s">
        <v>58</v>
      </c>
      <c r="P869" t="s">
        <v>4969</v>
      </c>
      <c r="Q869" t="s">
        <v>4957</v>
      </c>
      <c r="R869">
        <v>162.69</v>
      </c>
      <c r="S869">
        <v>7</v>
      </c>
      <c r="T869">
        <v>0.41</v>
      </c>
      <c r="U869">
        <v>51.79</v>
      </c>
    </row>
    <row r="870" spans="1:21" x14ac:dyDescent="0.25">
      <c r="A870" t="s">
        <v>4327</v>
      </c>
      <c r="B870" s="1">
        <v>44856</v>
      </c>
      <c r="C870" s="1">
        <v>44863</v>
      </c>
      <c r="D870" t="s">
        <v>21</v>
      </c>
      <c r="E870" t="s">
        <v>4328</v>
      </c>
      <c r="F870" t="s">
        <v>4329</v>
      </c>
      <c r="G870" t="s">
        <v>69</v>
      </c>
      <c r="H870" t="s">
        <v>4330</v>
      </c>
      <c r="I870" t="s">
        <v>766</v>
      </c>
      <c r="J870" t="s">
        <v>27</v>
      </c>
      <c r="K870">
        <v>13950</v>
      </c>
      <c r="L870" t="s">
        <v>47</v>
      </c>
      <c r="M870" t="s">
        <v>4331</v>
      </c>
      <c r="N870" t="s">
        <v>49</v>
      </c>
      <c r="O870" t="s">
        <v>93</v>
      </c>
      <c r="P870" t="s">
        <v>4973</v>
      </c>
      <c r="Q870" t="s">
        <v>4961</v>
      </c>
      <c r="R870">
        <v>239.43</v>
      </c>
      <c r="S870">
        <v>1</v>
      </c>
      <c r="T870">
        <v>0.23</v>
      </c>
      <c r="U870">
        <v>145.34</v>
      </c>
    </row>
    <row r="871" spans="1:21" x14ac:dyDescent="0.25">
      <c r="A871" t="s">
        <v>4332</v>
      </c>
      <c r="B871" s="1">
        <v>43848</v>
      </c>
      <c r="C871" s="1">
        <v>43850</v>
      </c>
      <c r="D871" t="s">
        <v>52</v>
      </c>
      <c r="E871" t="s">
        <v>4333</v>
      </c>
      <c r="F871" t="s">
        <v>4334</v>
      </c>
      <c r="G871" t="s">
        <v>24</v>
      </c>
      <c r="H871" t="s">
        <v>4335</v>
      </c>
      <c r="I871" t="s">
        <v>153</v>
      </c>
      <c r="J871" t="s">
        <v>27</v>
      </c>
      <c r="K871">
        <v>8476</v>
      </c>
      <c r="L871" t="s">
        <v>38</v>
      </c>
      <c r="M871" t="s">
        <v>4336</v>
      </c>
      <c r="N871" t="s">
        <v>49</v>
      </c>
      <c r="O871" t="s">
        <v>402</v>
      </c>
      <c r="P871" t="s">
        <v>4977</v>
      </c>
      <c r="Q871" t="s">
        <v>4965</v>
      </c>
      <c r="R871">
        <v>667.55</v>
      </c>
      <c r="S871">
        <v>4</v>
      </c>
      <c r="T871">
        <v>0.23</v>
      </c>
      <c r="U871">
        <v>471.3</v>
      </c>
    </row>
    <row r="872" spans="1:21" x14ac:dyDescent="0.25">
      <c r="A872" t="s">
        <v>4337</v>
      </c>
      <c r="B872" s="1">
        <v>44993</v>
      </c>
      <c r="C872" s="1">
        <v>45148</v>
      </c>
      <c r="D872" t="s">
        <v>42</v>
      </c>
      <c r="E872" t="s">
        <v>4338</v>
      </c>
      <c r="F872" t="s">
        <v>4339</v>
      </c>
      <c r="G872" t="s">
        <v>69</v>
      </c>
      <c r="H872" t="s">
        <v>4340</v>
      </c>
      <c r="I872" t="s">
        <v>196</v>
      </c>
      <c r="J872" t="s">
        <v>27</v>
      </c>
      <c r="K872">
        <v>24078</v>
      </c>
      <c r="L872" t="s">
        <v>99</v>
      </c>
      <c r="M872" t="s">
        <v>4341</v>
      </c>
      <c r="N872" t="s">
        <v>64</v>
      </c>
      <c r="O872" t="s">
        <v>65</v>
      </c>
      <c r="P872" t="s">
        <v>4970</v>
      </c>
      <c r="Q872" t="s">
        <v>4958</v>
      </c>
      <c r="R872">
        <v>197.51</v>
      </c>
      <c r="S872">
        <v>2</v>
      </c>
      <c r="T872">
        <v>0.13</v>
      </c>
      <c r="U872">
        <v>136.71</v>
      </c>
    </row>
    <row r="873" spans="1:21" x14ac:dyDescent="0.25">
      <c r="A873" t="s">
        <v>4342</v>
      </c>
      <c r="B873" s="1">
        <v>43888</v>
      </c>
      <c r="C873" s="1">
        <v>43893</v>
      </c>
      <c r="D873" t="s">
        <v>33</v>
      </c>
      <c r="E873" t="s">
        <v>4343</v>
      </c>
      <c r="F873" t="s">
        <v>4344</v>
      </c>
      <c r="G873" t="s">
        <v>69</v>
      </c>
      <c r="H873" t="s">
        <v>4345</v>
      </c>
      <c r="I873" t="s">
        <v>653</v>
      </c>
      <c r="J873" t="s">
        <v>27</v>
      </c>
      <c r="K873">
        <v>24482</v>
      </c>
      <c r="L873" t="s">
        <v>28</v>
      </c>
      <c r="M873" t="s">
        <v>4301</v>
      </c>
      <c r="N873" t="s">
        <v>30</v>
      </c>
      <c r="O873" t="s">
        <v>40</v>
      </c>
      <c r="P873" t="s">
        <v>4967</v>
      </c>
      <c r="Q873" t="s">
        <v>4955</v>
      </c>
      <c r="R873">
        <v>812.7</v>
      </c>
      <c r="S873">
        <v>9</v>
      </c>
      <c r="T873">
        <v>0.41</v>
      </c>
      <c r="U873">
        <v>459.7</v>
      </c>
    </row>
    <row r="874" spans="1:21" x14ac:dyDescent="0.25">
      <c r="A874" t="s">
        <v>4346</v>
      </c>
      <c r="B874" s="1">
        <v>44068</v>
      </c>
      <c r="C874" s="1">
        <v>44070</v>
      </c>
      <c r="D874" t="s">
        <v>21</v>
      </c>
      <c r="E874" t="s">
        <v>4347</v>
      </c>
      <c r="F874" t="s">
        <v>4348</v>
      </c>
      <c r="G874" t="s">
        <v>24</v>
      </c>
      <c r="H874" t="s">
        <v>4349</v>
      </c>
      <c r="I874" t="s">
        <v>86</v>
      </c>
      <c r="J874" t="s">
        <v>27</v>
      </c>
      <c r="K874">
        <v>57822</v>
      </c>
      <c r="L874" t="s">
        <v>99</v>
      </c>
      <c r="M874" t="s">
        <v>4350</v>
      </c>
      <c r="N874" t="s">
        <v>30</v>
      </c>
      <c r="O874" t="s">
        <v>40</v>
      </c>
      <c r="P874" t="s">
        <v>4967</v>
      </c>
      <c r="Q874" t="s">
        <v>4955</v>
      </c>
      <c r="R874">
        <v>178.53</v>
      </c>
      <c r="S874">
        <v>4</v>
      </c>
      <c r="T874">
        <v>0.26</v>
      </c>
      <c r="U874">
        <v>94.97</v>
      </c>
    </row>
    <row r="875" spans="1:21" x14ac:dyDescent="0.25">
      <c r="A875" t="s">
        <v>4351</v>
      </c>
      <c r="B875" s="1">
        <v>45117</v>
      </c>
      <c r="C875" s="1">
        <v>45210</v>
      </c>
      <c r="D875" t="s">
        <v>21</v>
      </c>
      <c r="E875" t="s">
        <v>4352</v>
      </c>
      <c r="F875" t="s">
        <v>4353</v>
      </c>
      <c r="G875" t="s">
        <v>24</v>
      </c>
      <c r="H875" t="s">
        <v>4354</v>
      </c>
      <c r="I875" t="s">
        <v>690</v>
      </c>
      <c r="J875" t="s">
        <v>27</v>
      </c>
      <c r="K875">
        <v>84968</v>
      </c>
      <c r="L875" t="s">
        <v>38</v>
      </c>
      <c r="M875" t="s">
        <v>4355</v>
      </c>
      <c r="N875" t="s">
        <v>30</v>
      </c>
      <c r="O875" t="s">
        <v>40</v>
      </c>
      <c r="P875" t="s">
        <v>4967</v>
      </c>
      <c r="Q875" t="s">
        <v>4955</v>
      </c>
      <c r="R875">
        <v>649.30999999999995</v>
      </c>
      <c r="S875">
        <v>2</v>
      </c>
      <c r="T875">
        <v>0.19</v>
      </c>
      <c r="U875">
        <v>524.66999999999996</v>
      </c>
    </row>
    <row r="876" spans="1:21" x14ac:dyDescent="0.25">
      <c r="A876" t="s">
        <v>4356</v>
      </c>
      <c r="B876" s="1">
        <v>44507</v>
      </c>
      <c r="C876" s="1">
        <v>44394</v>
      </c>
      <c r="D876" t="s">
        <v>52</v>
      </c>
      <c r="E876" t="s">
        <v>4357</v>
      </c>
      <c r="F876" t="s">
        <v>4358</v>
      </c>
      <c r="G876" t="s">
        <v>24</v>
      </c>
      <c r="H876" t="s">
        <v>4359</v>
      </c>
      <c r="I876" t="s">
        <v>159</v>
      </c>
      <c r="J876" t="s">
        <v>27</v>
      </c>
      <c r="K876">
        <v>11299</v>
      </c>
      <c r="L876" t="s">
        <v>28</v>
      </c>
      <c r="M876" t="s">
        <v>4360</v>
      </c>
      <c r="N876" t="s">
        <v>49</v>
      </c>
      <c r="O876" t="s">
        <v>402</v>
      </c>
      <c r="P876" t="s">
        <v>4977</v>
      </c>
      <c r="Q876" t="s">
        <v>4965</v>
      </c>
      <c r="R876">
        <v>35</v>
      </c>
      <c r="S876">
        <v>7</v>
      </c>
      <c r="T876">
        <v>0.03</v>
      </c>
      <c r="U876">
        <v>6.41</v>
      </c>
    </row>
    <row r="877" spans="1:21" x14ac:dyDescent="0.25">
      <c r="A877" t="s">
        <v>4361</v>
      </c>
      <c r="B877" s="1">
        <v>45508</v>
      </c>
      <c r="C877" s="1">
        <v>45393</v>
      </c>
      <c r="D877" t="s">
        <v>52</v>
      </c>
      <c r="E877" t="s">
        <v>4362</v>
      </c>
      <c r="F877" t="s">
        <v>4363</v>
      </c>
      <c r="G877" t="s">
        <v>24</v>
      </c>
      <c r="H877" t="s">
        <v>4364</v>
      </c>
      <c r="I877" t="s">
        <v>291</v>
      </c>
      <c r="J877" t="s">
        <v>27</v>
      </c>
      <c r="K877">
        <v>65761</v>
      </c>
      <c r="L877" t="s">
        <v>99</v>
      </c>
      <c r="M877" t="s">
        <v>4365</v>
      </c>
      <c r="N877" t="s">
        <v>49</v>
      </c>
      <c r="O877" t="s">
        <v>73</v>
      </c>
      <c r="P877" t="s">
        <v>4971</v>
      </c>
      <c r="Q877" t="s">
        <v>4959</v>
      </c>
      <c r="R877">
        <v>321.63</v>
      </c>
      <c r="S877">
        <v>8</v>
      </c>
      <c r="T877">
        <v>0.21</v>
      </c>
      <c r="U877">
        <v>241.24</v>
      </c>
    </row>
    <row r="878" spans="1:21" x14ac:dyDescent="0.25">
      <c r="A878" t="s">
        <v>4366</v>
      </c>
      <c r="B878" s="1">
        <v>45040</v>
      </c>
      <c r="C878" s="1">
        <v>45045</v>
      </c>
      <c r="D878" t="s">
        <v>33</v>
      </c>
      <c r="E878" t="s">
        <v>4367</v>
      </c>
      <c r="F878" t="s">
        <v>4368</v>
      </c>
      <c r="G878" t="s">
        <v>77</v>
      </c>
      <c r="H878" t="s">
        <v>4369</v>
      </c>
      <c r="I878" t="s">
        <v>213</v>
      </c>
      <c r="J878" t="s">
        <v>27</v>
      </c>
      <c r="K878">
        <v>59244</v>
      </c>
      <c r="L878" t="s">
        <v>99</v>
      </c>
      <c r="M878" t="s">
        <v>4370</v>
      </c>
      <c r="N878" t="s">
        <v>30</v>
      </c>
      <c r="O878" t="s">
        <v>40</v>
      </c>
      <c r="P878" t="s">
        <v>4967</v>
      </c>
      <c r="Q878" t="s">
        <v>4955</v>
      </c>
      <c r="R878">
        <v>582.29999999999995</v>
      </c>
      <c r="S878">
        <v>7</v>
      </c>
      <c r="T878">
        <v>0</v>
      </c>
      <c r="U878">
        <v>572.53</v>
      </c>
    </row>
    <row r="879" spans="1:21" x14ac:dyDescent="0.25">
      <c r="A879" t="s">
        <v>4371</v>
      </c>
      <c r="B879" s="1">
        <v>44144</v>
      </c>
      <c r="C879" s="1">
        <v>44088</v>
      </c>
      <c r="D879" t="s">
        <v>21</v>
      </c>
      <c r="E879" t="s">
        <v>4372</v>
      </c>
      <c r="F879" t="s">
        <v>4373</v>
      </c>
      <c r="G879" t="s">
        <v>77</v>
      </c>
      <c r="H879" t="s">
        <v>4374</v>
      </c>
      <c r="I879" t="s">
        <v>175</v>
      </c>
      <c r="J879" t="s">
        <v>27</v>
      </c>
      <c r="K879">
        <v>65811</v>
      </c>
      <c r="L879" t="s">
        <v>38</v>
      </c>
      <c r="M879" t="s">
        <v>4375</v>
      </c>
      <c r="N879" t="s">
        <v>64</v>
      </c>
      <c r="O879" t="s">
        <v>125</v>
      </c>
      <c r="P879" t="s">
        <v>4974</v>
      </c>
      <c r="Q879" t="s">
        <v>4962</v>
      </c>
      <c r="R879">
        <v>85.69</v>
      </c>
      <c r="S879">
        <v>4</v>
      </c>
      <c r="T879">
        <v>0.05</v>
      </c>
      <c r="U879">
        <v>54.97</v>
      </c>
    </row>
    <row r="880" spans="1:21" x14ac:dyDescent="0.25">
      <c r="A880" t="s">
        <v>4376</v>
      </c>
      <c r="B880" s="1">
        <v>44118</v>
      </c>
      <c r="C880" s="1">
        <v>44119</v>
      </c>
      <c r="D880" t="s">
        <v>42</v>
      </c>
      <c r="E880" t="s">
        <v>4377</v>
      </c>
      <c r="F880" t="s">
        <v>4378</v>
      </c>
      <c r="G880" t="s">
        <v>69</v>
      </c>
      <c r="H880" t="s">
        <v>4379</v>
      </c>
      <c r="I880" t="s">
        <v>478</v>
      </c>
      <c r="J880" t="s">
        <v>27</v>
      </c>
      <c r="K880">
        <v>25775</v>
      </c>
      <c r="L880" t="s">
        <v>28</v>
      </c>
      <c r="M880" t="s">
        <v>4380</v>
      </c>
      <c r="N880" t="s">
        <v>49</v>
      </c>
      <c r="O880" t="s">
        <v>73</v>
      </c>
      <c r="P880" t="s">
        <v>4971</v>
      </c>
      <c r="Q880" t="s">
        <v>4959</v>
      </c>
      <c r="R880">
        <v>263.89999999999998</v>
      </c>
      <c r="S880">
        <v>6</v>
      </c>
      <c r="T880">
        <v>0.4</v>
      </c>
      <c r="U880">
        <v>156.38999999999999</v>
      </c>
    </row>
    <row r="881" spans="1:21" x14ac:dyDescent="0.25">
      <c r="A881" t="s">
        <v>4381</v>
      </c>
      <c r="B881" s="1">
        <v>44124</v>
      </c>
      <c r="C881" s="1">
        <v>44131</v>
      </c>
      <c r="D881" t="s">
        <v>42</v>
      </c>
      <c r="E881" t="s">
        <v>4382</v>
      </c>
      <c r="F881" t="s">
        <v>4383</v>
      </c>
      <c r="G881" t="s">
        <v>77</v>
      </c>
      <c r="H881" t="s">
        <v>4384</v>
      </c>
      <c r="I881" t="s">
        <v>213</v>
      </c>
      <c r="J881" t="s">
        <v>27</v>
      </c>
      <c r="K881">
        <v>22843</v>
      </c>
      <c r="L881" t="s">
        <v>28</v>
      </c>
      <c r="M881" t="s">
        <v>4385</v>
      </c>
      <c r="N881" t="s">
        <v>30</v>
      </c>
      <c r="O881" t="s">
        <v>81</v>
      </c>
      <c r="P881" t="s">
        <v>4972</v>
      </c>
      <c r="Q881" t="s">
        <v>4960</v>
      </c>
      <c r="R881">
        <v>69.38</v>
      </c>
      <c r="S881">
        <v>1</v>
      </c>
      <c r="T881">
        <v>0.28000000000000003</v>
      </c>
      <c r="U881">
        <v>32.880000000000003</v>
      </c>
    </row>
    <row r="882" spans="1:21" x14ac:dyDescent="0.25">
      <c r="A882" t="s">
        <v>4386</v>
      </c>
      <c r="B882" s="1">
        <v>44342</v>
      </c>
      <c r="C882" s="1">
        <v>44348</v>
      </c>
      <c r="D882" t="s">
        <v>52</v>
      </c>
      <c r="E882" t="s">
        <v>4387</v>
      </c>
      <c r="F882" t="s">
        <v>4388</v>
      </c>
      <c r="G882" t="s">
        <v>24</v>
      </c>
      <c r="H882" t="s">
        <v>4389</v>
      </c>
      <c r="I882" t="s">
        <v>135</v>
      </c>
      <c r="J882" t="s">
        <v>27</v>
      </c>
      <c r="K882">
        <v>53550</v>
      </c>
      <c r="L882" t="s">
        <v>38</v>
      </c>
      <c r="M882" t="s">
        <v>4390</v>
      </c>
      <c r="N882" t="s">
        <v>49</v>
      </c>
      <c r="O882" t="s">
        <v>402</v>
      </c>
      <c r="P882" t="s">
        <v>4977</v>
      </c>
      <c r="Q882" t="s">
        <v>4965</v>
      </c>
      <c r="R882">
        <v>493.26</v>
      </c>
      <c r="S882">
        <v>7</v>
      </c>
      <c r="T882">
        <v>0.39</v>
      </c>
      <c r="U882">
        <v>274.31</v>
      </c>
    </row>
    <row r="883" spans="1:21" x14ac:dyDescent="0.25">
      <c r="A883" t="s">
        <v>4391</v>
      </c>
      <c r="B883" s="1">
        <v>43897</v>
      </c>
      <c r="C883" s="1">
        <v>44021</v>
      </c>
      <c r="D883" t="s">
        <v>21</v>
      </c>
      <c r="E883" t="s">
        <v>4392</v>
      </c>
      <c r="F883" t="s">
        <v>4393</v>
      </c>
      <c r="G883" t="s">
        <v>77</v>
      </c>
      <c r="H883" t="s">
        <v>4394</v>
      </c>
      <c r="I883" t="s">
        <v>835</v>
      </c>
      <c r="J883" t="s">
        <v>27</v>
      </c>
      <c r="K883">
        <v>9063</v>
      </c>
      <c r="L883" t="s">
        <v>38</v>
      </c>
      <c r="M883" t="s">
        <v>4395</v>
      </c>
      <c r="N883" t="s">
        <v>30</v>
      </c>
      <c r="O883" t="s">
        <v>58</v>
      </c>
      <c r="P883" t="s">
        <v>4969</v>
      </c>
      <c r="Q883" t="s">
        <v>4957</v>
      </c>
      <c r="R883">
        <v>485.43</v>
      </c>
      <c r="S883">
        <v>3</v>
      </c>
      <c r="T883">
        <v>0.3</v>
      </c>
      <c r="U883">
        <v>314.93</v>
      </c>
    </row>
    <row r="884" spans="1:21" x14ac:dyDescent="0.25">
      <c r="A884" t="s">
        <v>4396</v>
      </c>
      <c r="B884" s="1">
        <v>44360</v>
      </c>
      <c r="C884" s="1">
        <v>44366</v>
      </c>
      <c r="D884" t="s">
        <v>42</v>
      </c>
      <c r="E884" t="s">
        <v>1785</v>
      </c>
      <c r="F884" t="s">
        <v>1486</v>
      </c>
      <c r="G884" t="s">
        <v>69</v>
      </c>
      <c r="H884" t="s">
        <v>945</v>
      </c>
      <c r="I884" t="s">
        <v>105</v>
      </c>
      <c r="J884" t="s">
        <v>27</v>
      </c>
      <c r="K884">
        <v>29549</v>
      </c>
      <c r="L884" t="s">
        <v>28</v>
      </c>
      <c r="M884" t="s">
        <v>4397</v>
      </c>
      <c r="N884" t="s">
        <v>64</v>
      </c>
      <c r="O884" t="s">
        <v>226</v>
      </c>
      <c r="P884" t="s">
        <v>4976</v>
      </c>
      <c r="Q884" t="s">
        <v>4964</v>
      </c>
      <c r="R884">
        <v>469.4</v>
      </c>
      <c r="S884">
        <v>3</v>
      </c>
      <c r="T884">
        <v>0.45</v>
      </c>
      <c r="U884">
        <v>253.35</v>
      </c>
    </row>
    <row r="885" spans="1:21" x14ac:dyDescent="0.25">
      <c r="A885" t="s">
        <v>4398</v>
      </c>
      <c r="B885" s="1">
        <v>44450</v>
      </c>
      <c r="C885" s="1">
        <v>44516</v>
      </c>
      <c r="D885" t="s">
        <v>21</v>
      </c>
      <c r="E885" t="s">
        <v>4399</v>
      </c>
      <c r="F885" t="s">
        <v>4400</v>
      </c>
      <c r="G885" t="s">
        <v>24</v>
      </c>
      <c r="H885" t="s">
        <v>4401</v>
      </c>
      <c r="I885" t="s">
        <v>111</v>
      </c>
      <c r="J885" t="s">
        <v>27</v>
      </c>
      <c r="K885">
        <v>42219</v>
      </c>
      <c r="L885" t="s">
        <v>99</v>
      </c>
      <c r="M885" t="s">
        <v>4402</v>
      </c>
      <c r="N885" t="s">
        <v>49</v>
      </c>
      <c r="O885" t="s">
        <v>402</v>
      </c>
      <c r="P885" t="s">
        <v>4977</v>
      </c>
      <c r="Q885" t="s">
        <v>4965</v>
      </c>
      <c r="R885">
        <v>389.72</v>
      </c>
      <c r="S885">
        <v>4</v>
      </c>
      <c r="T885">
        <v>0.22</v>
      </c>
      <c r="U885">
        <v>287.35000000000002</v>
      </c>
    </row>
    <row r="886" spans="1:21" x14ac:dyDescent="0.25">
      <c r="A886" t="s">
        <v>4403</v>
      </c>
      <c r="B886" s="1">
        <v>45429</v>
      </c>
      <c r="C886" s="1">
        <v>45431</v>
      </c>
      <c r="D886" t="s">
        <v>33</v>
      </c>
      <c r="E886" t="s">
        <v>4404</v>
      </c>
      <c r="F886" t="s">
        <v>4405</v>
      </c>
      <c r="G886" t="s">
        <v>69</v>
      </c>
      <c r="H886" t="s">
        <v>4406</v>
      </c>
      <c r="I886" t="s">
        <v>213</v>
      </c>
      <c r="J886" t="s">
        <v>27</v>
      </c>
      <c r="K886">
        <v>35526</v>
      </c>
      <c r="L886" t="s">
        <v>47</v>
      </c>
      <c r="M886" t="s">
        <v>4407</v>
      </c>
      <c r="N886" t="s">
        <v>49</v>
      </c>
      <c r="O886" t="s">
        <v>93</v>
      </c>
      <c r="P886" t="s">
        <v>4973</v>
      </c>
      <c r="Q886" t="s">
        <v>4961</v>
      </c>
      <c r="R886">
        <v>145.02000000000001</v>
      </c>
      <c r="S886">
        <v>5</v>
      </c>
      <c r="T886">
        <v>0.24</v>
      </c>
      <c r="U886">
        <v>91.27</v>
      </c>
    </row>
    <row r="887" spans="1:21" x14ac:dyDescent="0.25">
      <c r="A887" t="s">
        <v>4408</v>
      </c>
      <c r="B887" s="1">
        <v>45097</v>
      </c>
      <c r="C887" s="1">
        <v>45098</v>
      </c>
      <c r="D887" t="s">
        <v>33</v>
      </c>
      <c r="E887" t="s">
        <v>4409</v>
      </c>
      <c r="F887" t="s">
        <v>4410</v>
      </c>
      <c r="G887" t="s">
        <v>24</v>
      </c>
      <c r="H887" t="s">
        <v>4411</v>
      </c>
      <c r="I887" t="s">
        <v>440</v>
      </c>
      <c r="J887" t="s">
        <v>27</v>
      </c>
      <c r="K887">
        <v>80688</v>
      </c>
      <c r="L887" t="s">
        <v>28</v>
      </c>
      <c r="M887" t="s">
        <v>4412</v>
      </c>
      <c r="N887" t="s">
        <v>64</v>
      </c>
      <c r="O887" t="s">
        <v>65</v>
      </c>
      <c r="P887" t="s">
        <v>4970</v>
      </c>
      <c r="Q887" t="s">
        <v>4958</v>
      </c>
      <c r="R887">
        <v>896.32</v>
      </c>
      <c r="S887">
        <v>6</v>
      </c>
      <c r="T887">
        <v>0.12</v>
      </c>
      <c r="U887">
        <v>783.69</v>
      </c>
    </row>
    <row r="888" spans="1:21" x14ac:dyDescent="0.25">
      <c r="A888" t="s">
        <v>4413</v>
      </c>
      <c r="B888" s="1">
        <v>44971</v>
      </c>
      <c r="C888" s="1">
        <v>44975</v>
      </c>
      <c r="D888" t="s">
        <v>33</v>
      </c>
      <c r="E888" t="s">
        <v>753</v>
      </c>
      <c r="F888" t="s">
        <v>4414</v>
      </c>
      <c r="G888" t="s">
        <v>69</v>
      </c>
      <c r="H888" t="s">
        <v>4415</v>
      </c>
      <c r="I888" t="s">
        <v>571</v>
      </c>
      <c r="J888" t="s">
        <v>27</v>
      </c>
      <c r="K888">
        <v>99053</v>
      </c>
      <c r="L888" t="s">
        <v>28</v>
      </c>
      <c r="M888" t="s">
        <v>3456</v>
      </c>
      <c r="N888" t="s">
        <v>49</v>
      </c>
      <c r="O888" t="s">
        <v>93</v>
      </c>
      <c r="P888" t="s">
        <v>4973</v>
      </c>
      <c r="Q888" t="s">
        <v>4961</v>
      </c>
      <c r="R888">
        <v>202.72</v>
      </c>
      <c r="S888">
        <v>2</v>
      </c>
      <c r="T888">
        <v>0.44</v>
      </c>
      <c r="U888">
        <v>99.71</v>
      </c>
    </row>
    <row r="889" spans="1:21" x14ac:dyDescent="0.25">
      <c r="A889" t="s">
        <v>4416</v>
      </c>
      <c r="B889" s="1">
        <v>44418</v>
      </c>
      <c r="C889" s="1">
        <v>44480</v>
      </c>
      <c r="D889" t="s">
        <v>52</v>
      </c>
      <c r="E889" t="s">
        <v>4417</v>
      </c>
      <c r="F889" t="s">
        <v>4418</v>
      </c>
      <c r="G889" t="s">
        <v>77</v>
      </c>
      <c r="H889" t="s">
        <v>790</v>
      </c>
      <c r="I889" t="s">
        <v>434</v>
      </c>
      <c r="J889" t="s">
        <v>27</v>
      </c>
      <c r="K889">
        <v>76908</v>
      </c>
      <c r="L889" t="s">
        <v>38</v>
      </c>
      <c r="M889" t="s">
        <v>4419</v>
      </c>
      <c r="N889" t="s">
        <v>64</v>
      </c>
      <c r="O889" t="s">
        <v>226</v>
      </c>
      <c r="P889" t="s">
        <v>4976</v>
      </c>
      <c r="Q889" t="s">
        <v>4964</v>
      </c>
      <c r="R889">
        <v>300.01</v>
      </c>
      <c r="S889">
        <v>9</v>
      </c>
      <c r="T889">
        <v>0.39</v>
      </c>
      <c r="U889">
        <v>139.21</v>
      </c>
    </row>
    <row r="890" spans="1:21" x14ac:dyDescent="0.25">
      <c r="A890" t="s">
        <v>4420</v>
      </c>
      <c r="B890" s="1">
        <v>44478</v>
      </c>
      <c r="C890" s="1">
        <v>44451</v>
      </c>
      <c r="D890" t="s">
        <v>52</v>
      </c>
      <c r="E890" t="s">
        <v>2322</v>
      </c>
      <c r="F890" t="s">
        <v>4421</v>
      </c>
      <c r="G890" t="s">
        <v>24</v>
      </c>
      <c r="H890" t="s">
        <v>4422</v>
      </c>
      <c r="I890" t="s">
        <v>231</v>
      </c>
      <c r="J890" t="s">
        <v>27</v>
      </c>
      <c r="K890">
        <v>86350</v>
      </c>
      <c r="L890" t="s">
        <v>28</v>
      </c>
      <c r="M890" t="s">
        <v>4423</v>
      </c>
      <c r="N890" t="s">
        <v>49</v>
      </c>
      <c r="O890" t="s">
        <v>93</v>
      </c>
      <c r="P890" t="s">
        <v>4973</v>
      </c>
      <c r="Q890" t="s">
        <v>4961</v>
      </c>
      <c r="R890">
        <v>187.08</v>
      </c>
      <c r="S890">
        <v>2</v>
      </c>
      <c r="T890">
        <v>0.4</v>
      </c>
      <c r="U890">
        <v>96.56</v>
      </c>
    </row>
    <row r="891" spans="1:21" x14ac:dyDescent="0.25">
      <c r="A891" t="s">
        <v>4424</v>
      </c>
      <c r="B891" s="1">
        <v>44082</v>
      </c>
      <c r="C891" s="1">
        <v>44055</v>
      </c>
      <c r="D891" t="s">
        <v>33</v>
      </c>
      <c r="E891" t="s">
        <v>4425</v>
      </c>
      <c r="F891" t="s">
        <v>4426</v>
      </c>
      <c r="G891" t="s">
        <v>69</v>
      </c>
      <c r="H891" t="s">
        <v>4427</v>
      </c>
      <c r="I891" t="s">
        <v>86</v>
      </c>
      <c r="J891" t="s">
        <v>27</v>
      </c>
      <c r="K891">
        <v>12804</v>
      </c>
      <c r="L891" t="s">
        <v>38</v>
      </c>
      <c r="M891" t="s">
        <v>4428</v>
      </c>
      <c r="N891" t="s">
        <v>49</v>
      </c>
      <c r="O891" t="s">
        <v>93</v>
      </c>
      <c r="P891" t="s">
        <v>4973</v>
      </c>
      <c r="Q891" t="s">
        <v>4961</v>
      </c>
      <c r="R891">
        <v>90.49</v>
      </c>
      <c r="S891">
        <v>7</v>
      </c>
      <c r="T891">
        <v>0.14000000000000001</v>
      </c>
      <c r="U891">
        <v>67.55</v>
      </c>
    </row>
    <row r="892" spans="1:21" x14ac:dyDescent="0.25">
      <c r="A892" t="s">
        <v>4429</v>
      </c>
      <c r="B892" s="1">
        <v>44331</v>
      </c>
      <c r="C892" s="1">
        <v>44338</v>
      </c>
      <c r="D892" t="s">
        <v>42</v>
      </c>
      <c r="E892" t="s">
        <v>4430</v>
      </c>
      <c r="F892" t="s">
        <v>4431</v>
      </c>
      <c r="G892" t="s">
        <v>69</v>
      </c>
      <c r="H892" t="s">
        <v>4432</v>
      </c>
      <c r="I892" t="s">
        <v>224</v>
      </c>
      <c r="J892" t="s">
        <v>27</v>
      </c>
      <c r="K892">
        <v>37838</v>
      </c>
      <c r="L892" t="s">
        <v>38</v>
      </c>
      <c r="M892" t="s">
        <v>4433</v>
      </c>
      <c r="N892" t="s">
        <v>64</v>
      </c>
      <c r="O892" t="s">
        <v>125</v>
      </c>
      <c r="P892" t="s">
        <v>4974</v>
      </c>
      <c r="Q892" t="s">
        <v>4962</v>
      </c>
      <c r="R892">
        <v>341.42</v>
      </c>
      <c r="S892">
        <v>10</v>
      </c>
      <c r="T892">
        <v>0.14000000000000001</v>
      </c>
      <c r="U892">
        <v>245.75</v>
      </c>
    </row>
    <row r="893" spans="1:21" x14ac:dyDescent="0.25">
      <c r="A893" t="s">
        <v>4434</v>
      </c>
      <c r="B893" s="1">
        <v>44848</v>
      </c>
      <c r="C893" s="1">
        <v>44849</v>
      </c>
      <c r="D893" t="s">
        <v>21</v>
      </c>
      <c r="E893" t="s">
        <v>919</v>
      </c>
      <c r="F893" t="s">
        <v>4435</v>
      </c>
      <c r="G893" t="s">
        <v>77</v>
      </c>
      <c r="H893" t="s">
        <v>4436</v>
      </c>
      <c r="I893" t="s">
        <v>571</v>
      </c>
      <c r="J893" t="s">
        <v>27</v>
      </c>
      <c r="K893">
        <v>22746</v>
      </c>
      <c r="L893" t="s">
        <v>99</v>
      </c>
      <c r="M893" t="s">
        <v>1813</v>
      </c>
      <c r="N893" t="s">
        <v>49</v>
      </c>
      <c r="O893" t="s">
        <v>93</v>
      </c>
      <c r="P893" t="s">
        <v>4973</v>
      </c>
      <c r="Q893" t="s">
        <v>4961</v>
      </c>
      <c r="R893">
        <v>955.08</v>
      </c>
      <c r="S893">
        <v>9</v>
      </c>
      <c r="T893">
        <v>0.2</v>
      </c>
      <c r="U893">
        <v>747.93</v>
      </c>
    </row>
    <row r="894" spans="1:21" x14ac:dyDescent="0.25">
      <c r="A894" t="s">
        <v>4437</v>
      </c>
      <c r="B894" s="1">
        <v>44073</v>
      </c>
      <c r="C894" s="1">
        <v>44076</v>
      </c>
      <c r="D894" t="s">
        <v>21</v>
      </c>
      <c r="E894" t="s">
        <v>4438</v>
      </c>
      <c r="F894" t="s">
        <v>4439</v>
      </c>
      <c r="G894" t="s">
        <v>69</v>
      </c>
      <c r="H894" t="s">
        <v>4440</v>
      </c>
      <c r="I894" t="s">
        <v>147</v>
      </c>
      <c r="J894" t="s">
        <v>27</v>
      </c>
      <c r="K894">
        <v>52273</v>
      </c>
      <c r="L894" t="s">
        <v>47</v>
      </c>
      <c r="M894" t="s">
        <v>4441</v>
      </c>
      <c r="N894" t="s">
        <v>30</v>
      </c>
      <c r="O894" t="s">
        <v>81</v>
      </c>
      <c r="P894" t="s">
        <v>4972</v>
      </c>
      <c r="Q894" t="s">
        <v>4960</v>
      </c>
      <c r="R894">
        <v>799.28</v>
      </c>
      <c r="S894">
        <v>2</v>
      </c>
      <c r="T894">
        <v>0.01</v>
      </c>
      <c r="U894">
        <v>787.55</v>
      </c>
    </row>
    <row r="895" spans="1:21" x14ac:dyDescent="0.25">
      <c r="A895" t="s">
        <v>4442</v>
      </c>
      <c r="B895" s="1">
        <v>45410</v>
      </c>
      <c r="C895" s="1">
        <v>45417</v>
      </c>
      <c r="D895" t="s">
        <v>52</v>
      </c>
      <c r="E895" t="s">
        <v>4443</v>
      </c>
      <c r="F895" t="s">
        <v>4444</v>
      </c>
      <c r="G895" t="s">
        <v>69</v>
      </c>
      <c r="H895" t="s">
        <v>4445</v>
      </c>
      <c r="I895" t="s">
        <v>263</v>
      </c>
      <c r="J895" t="s">
        <v>27</v>
      </c>
      <c r="K895">
        <v>91588</v>
      </c>
      <c r="L895" t="s">
        <v>99</v>
      </c>
      <c r="M895" t="s">
        <v>4446</v>
      </c>
      <c r="N895" t="s">
        <v>64</v>
      </c>
      <c r="O895" t="s">
        <v>65</v>
      </c>
      <c r="P895" t="s">
        <v>4970</v>
      </c>
      <c r="Q895" t="s">
        <v>4958</v>
      </c>
      <c r="R895">
        <v>78.81</v>
      </c>
      <c r="S895">
        <v>5</v>
      </c>
      <c r="T895">
        <v>0.28999999999999998</v>
      </c>
      <c r="U895">
        <v>32.56</v>
      </c>
    </row>
    <row r="896" spans="1:21" x14ac:dyDescent="0.25">
      <c r="A896" t="s">
        <v>4447</v>
      </c>
      <c r="B896" s="1">
        <v>44410</v>
      </c>
      <c r="C896" s="1">
        <v>44236</v>
      </c>
      <c r="D896" t="s">
        <v>52</v>
      </c>
      <c r="E896" t="s">
        <v>4448</v>
      </c>
      <c r="F896" t="s">
        <v>4449</v>
      </c>
      <c r="G896" t="s">
        <v>24</v>
      </c>
      <c r="H896" t="s">
        <v>4450</v>
      </c>
      <c r="I896" t="s">
        <v>440</v>
      </c>
      <c r="J896" t="s">
        <v>27</v>
      </c>
      <c r="K896">
        <v>72907</v>
      </c>
      <c r="L896" t="s">
        <v>99</v>
      </c>
      <c r="M896" t="s">
        <v>4451</v>
      </c>
      <c r="N896" t="s">
        <v>30</v>
      </c>
      <c r="O896" t="s">
        <v>40</v>
      </c>
      <c r="P896" t="s">
        <v>4967</v>
      </c>
      <c r="Q896" t="s">
        <v>4955</v>
      </c>
      <c r="R896">
        <v>438.26</v>
      </c>
      <c r="S896">
        <v>3</v>
      </c>
      <c r="T896">
        <v>0.03</v>
      </c>
      <c r="U896">
        <v>420.43</v>
      </c>
    </row>
    <row r="897" spans="1:21" x14ac:dyDescent="0.25">
      <c r="A897" t="s">
        <v>4452</v>
      </c>
      <c r="B897" s="1">
        <v>45139</v>
      </c>
      <c r="C897" s="1">
        <v>44935</v>
      </c>
      <c r="D897" t="s">
        <v>21</v>
      </c>
      <c r="E897" t="s">
        <v>4453</v>
      </c>
      <c r="F897" t="s">
        <v>4454</v>
      </c>
      <c r="G897" t="s">
        <v>24</v>
      </c>
      <c r="H897" t="s">
        <v>4455</v>
      </c>
      <c r="I897" t="s">
        <v>196</v>
      </c>
      <c r="J897" t="s">
        <v>27</v>
      </c>
      <c r="K897">
        <v>10705</v>
      </c>
      <c r="L897" t="s">
        <v>99</v>
      </c>
      <c r="M897" t="s">
        <v>4456</v>
      </c>
      <c r="N897" t="s">
        <v>49</v>
      </c>
      <c r="O897" t="s">
        <v>402</v>
      </c>
      <c r="P897" t="s">
        <v>4977</v>
      </c>
      <c r="Q897" t="s">
        <v>4965</v>
      </c>
      <c r="R897">
        <v>970.66</v>
      </c>
      <c r="S897">
        <v>6</v>
      </c>
      <c r="T897">
        <v>0.32</v>
      </c>
      <c r="U897">
        <v>624.6</v>
      </c>
    </row>
    <row r="898" spans="1:21" x14ac:dyDescent="0.25">
      <c r="A898" t="s">
        <v>4457</v>
      </c>
      <c r="B898" s="1">
        <v>44281</v>
      </c>
      <c r="C898" s="1">
        <v>44287</v>
      </c>
      <c r="D898" t="s">
        <v>42</v>
      </c>
      <c r="E898" t="s">
        <v>4458</v>
      </c>
      <c r="F898" t="s">
        <v>4459</v>
      </c>
      <c r="G898" t="s">
        <v>69</v>
      </c>
      <c r="H898" t="s">
        <v>4460</v>
      </c>
      <c r="I898" t="s">
        <v>26</v>
      </c>
      <c r="J898" t="s">
        <v>27</v>
      </c>
      <c r="K898">
        <v>72672</v>
      </c>
      <c r="L898" t="s">
        <v>47</v>
      </c>
      <c r="M898" t="s">
        <v>1386</v>
      </c>
      <c r="N898" t="s">
        <v>64</v>
      </c>
      <c r="O898" t="s">
        <v>137</v>
      </c>
      <c r="P898" t="s">
        <v>4975</v>
      </c>
      <c r="Q898" t="s">
        <v>4963</v>
      </c>
      <c r="R898">
        <v>797.3</v>
      </c>
      <c r="S898">
        <v>5</v>
      </c>
      <c r="T898">
        <v>0.2</v>
      </c>
      <c r="U898">
        <v>599.38</v>
      </c>
    </row>
    <row r="899" spans="1:21" x14ac:dyDescent="0.25">
      <c r="A899" t="s">
        <v>4461</v>
      </c>
      <c r="B899" s="1">
        <v>45453</v>
      </c>
      <c r="C899" s="1">
        <v>45575</v>
      </c>
      <c r="D899" t="s">
        <v>52</v>
      </c>
      <c r="E899" t="s">
        <v>4462</v>
      </c>
      <c r="F899" t="s">
        <v>4463</v>
      </c>
      <c r="G899" t="s">
        <v>69</v>
      </c>
      <c r="H899" t="s">
        <v>4464</v>
      </c>
      <c r="I899" t="s">
        <v>231</v>
      </c>
      <c r="J899" t="s">
        <v>27</v>
      </c>
      <c r="K899">
        <v>15545</v>
      </c>
      <c r="L899" t="s">
        <v>38</v>
      </c>
      <c r="M899" t="s">
        <v>4465</v>
      </c>
      <c r="N899" t="s">
        <v>30</v>
      </c>
      <c r="O899" t="s">
        <v>81</v>
      </c>
      <c r="P899" t="s">
        <v>4972</v>
      </c>
      <c r="Q899" t="s">
        <v>4960</v>
      </c>
      <c r="R899">
        <v>29.86</v>
      </c>
      <c r="S899">
        <v>2</v>
      </c>
      <c r="T899">
        <v>0.02</v>
      </c>
      <c r="U899">
        <v>-10.98</v>
      </c>
    </row>
    <row r="900" spans="1:21" x14ac:dyDescent="0.25">
      <c r="A900" t="s">
        <v>4466</v>
      </c>
      <c r="B900" s="1">
        <v>44255</v>
      </c>
      <c r="C900" s="1">
        <v>44260</v>
      </c>
      <c r="D900" t="s">
        <v>52</v>
      </c>
      <c r="E900" t="s">
        <v>4467</v>
      </c>
      <c r="F900" t="s">
        <v>4468</v>
      </c>
      <c r="G900" t="s">
        <v>77</v>
      </c>
      <c r="H900" t="s">
        <v>4469</v>
      </c>
      <c r="I900" t="s">
        <v>46</v>
      </c>
      <c r="J900" t="s">
        <v>27</v>
      </c>
      <c r="K900">
        <v>23754</v>
      </c>
      <c r="L900" t="s">
        <v>99</v>
      </c>
      <c r="M900" t="s">
        <v>4470</v>
      </c>
      <c r="N900" t="s">
        <v>49</v>
      </c>
      <c r="O900" t="s">
        <v>73</v>
      </c>
      <c r="P900" t="s">
        <v>4971</v>
      </c>
      <c r="Q900" t="s">
        <v>4959</v>
      </c>
      <c r="R900">
        <v>259.20999999999998</v>
      </c>
      <c r="S900">
        <v>4</v>
      </c>
      <c r="T900">
        <v>0.41</v>
      </c>
      <c r="U900">
        <v>133.43</v>
      </c>
    </row>
    <row r="901" spans="1:21" x14ac:dyDescent="0.25">
      <c r="A901" t="s">
        <v>4471</v>
      </c>
      <c r="B901" s="1">
        <v>44471</v>
      </c>
      <c r="C901" s="1">
        <v>44238</v>
      </c>
      <c r="D901" t="s">
        <v>52</v>
      </c>
      <c r="E901" t="s">
        <v>4472</v>
      </c>
      <c r="F901" t="s">
        <v>4473</v>
      </c>
      <c r="G901" t="s">
        <v>77</v>
      </c>
      <c r="H901" t="s">
        <v>4474</v>
      </c>
      <c r="I901" t="s">
        <v>334</v>
      </c>
      <c r="J901" t="s">
        <v>27</v>
      </c>
      <c r="K901">
        <v>37471</v>
      </c>
      <c r="L901" t="s">
        <v>28</v>
      </c>
      <c r="M901" t="s">
        <v>4475</v>
      </c>
      <c r="N901" t="s">
        <v>64</v>
      </c>
      <c r="O901" t="s">
        <v>226</v>
      </c>
      <c r="P901" t="s">
        <v>4976</v>
      </c>
      <c r="Q901" t="s">
        <v>4964</v>
      </c>
      <c r="R901">
        <v>550.87</v>
      </c>
      <c r="S901">
        <v>8</v>
      </c>
      <c r="T901">
        <v>0.14000000000000001</v>
      </c>
      <c r="U901">
        <v>447.53</v>
      </c>
    </row>
    <row r="902" spans="1:21" x14ac:dyDescent="0.25">
      <c r="A902" t="s">
        <v>4476</v>
      </c>
      <c r="B902" s="1">
        <v>44077</v>
      </c>
      <c r="C902" s="1">
        <v>43902</v>
      </c>
      <c r="D902" t="s">
        <v>52</v>
      </c>
      <c r="E902" t="s">
        <v>4477</v>
      </c>
      <c r="F902" t="s">
        <v>4478</v>
      </c>
      <c r="G902" t="s">
        <v>77</v>
      </c>
      <c r="H902" t="s">
        <v>4479</v>
      </c>
      <c r="I902" t="s">
        <v>111</v>
      </c>
      <c r="J902" t="s">
        <v>27</v>
      </c>
      <c r="K902">
        <v>55652</v>
      </c>
      <c r="L902" t="s">
        <v>47</v>
      </c>
      <c r="M902" t="s">
        <v>4480</v>
      </c>
      <c r="N902" t="s">
        <v>64</v>
      </c>
      <c r="O902" t="s">
        <v>125</v>
      </c>
      <c r="P902" t="s">
        <v>4974</v>
      </c>
      <c r="Q902" t="s">
        <v>4962</v>
      </c>
      <c r="R902">
        <v>804.92</v>
      </c>
      <c r="S902">
        <v>8</v>
      </c>
      <c r="T902">
        <v>0.41</v>
      </c>
      <c r="U902">
        <v>428.9</v>
      </c>
    </row>
    <row r="903" spans="1:21" x14ac:dyDescent="0.25">
      <c r="A903" t="s">
        <v>4481</v>
      </c>
      <c r="B903" s="1">
        <v>43998</v>
      </c>
      <c r="C903" s="1">
        <v>44004</v>
      </c>
      <c r="D903" t="s">
        <v>33</v>
      </c>
      <c r="E903" t="s">
        <v>4482</v>
      </c>
      <c r="F903" t="s">
        <v>4483</v>
      </c>
      <c r="G903" t="s">
        <v>77</v>
      </c>
      <c r="H903" t="s">
        <v>4484</v>
      </c>
      <c r="I903" t="s">
        <v>196</v>
      </c>
      <c r="J903" t="s">
        <v>27</v>
      </c>
      <c r="K903">
        <v>66172</v>
      </c>
      <c r="L903" t="s">
        <v>38</v>
      </c>
      <c r="M903" t="s">
        <v>4485</v>
      </c>
      <c r="N903" t="s">
        <v>64</v>
      </c>
      <c r="O903" t="s">
        <v>65</v>
      </c>
      <c r="P903" t="s">
        <v>4970</v>
      </c>
      <c r="Q903" t="s">
        <v>4958</v>
      </c>
      <c r="R903">
        <v>505.48</v>
      </c>
      <c r="S903">
        <v>2</v>
      </c>
      <c r="T903">
        <v>0.32</v>
      </c>
      <c r="U903">
        <v>316.77999999999997</v>
      </c>
    </row>
    <row r="904" spans="1:21" x14ac:dyDescent="0.25">
      <c r="A904" t="s">
        <v>4486</v>
      </c>
      <c r="B904" s="1">
        <v>44109</v>
      </c>
      <c r="C904" s="1">
        <v>43965</v>
      </c>
      <c r="D904" t="s">
        <v>42</v>
      </c>
      <c r="E904" t="s">
        <v>4487</v>
      </c>
      <c r="F904" t="s">
        <v>4488</v>
      </c>
      <c r="G904" t="s">
        <v>24</v>
      </c>
      <c r="H904" t="s">
        <v>4489</v>
      </c>
      <c r="I904" t="s">
        <v>571</v>
      </c>
      <c r="J904" t="s">
        <v>27</v>
      </c>
      <c r="K904">
        <v>29204</v>
      </c>
      <c r="L904" t="s">
        <v>47</v>
      </c>
      <c r="M904" t="s">
        <v>4490</v>
      </c>
      <c r="N904" t="s">
        <v>30</v>
      </c>
      <c r="O904" t="s">
        <v>81</v>
      </c>
      <c r="P904" t="s">
        <v>4972</v>
      </c>
      <c r="Q904" t="s">
        <v>4960</v>
      </c>
      <c r="R904">
        <v>130.59</v>
      </c>
      <c r="S904">
        <v>9</v>
      </c>
      <c r="T904">
        <v>0.14000000000000001</v>
      </c>
      <c r="U904">
        <v>74.44</v>
      </c>
    </row>
    <row r="905" spans="1:21" x14ac:dyDescent="0.25">
      <c r="A905" t="s">
        <v>4491</v>
      </c>
      <c r="B905" s="1">
        <v>44488</v>
      </c>
      <c r="C905" s="1">
        <v>44495</v>
      </c>
      <c r="D905" t="s">
        <v>33</v>
      </c>
      <c r="E905" t="s">
        <v>4492</v>
      </c>
      <c r="F905" t="s">
        <v>4493</v>
      </c>
      <c r="G905" t="s">
        <v>24</v>
      </c>
      <c r="H905" t="s">
        <v>4494</v>
      </c>
      <c r="I905" t="s">
        <v>98</v>
      </c>
      <c r="J905" t="s">
        <v>27</v>
      </c>
      <c r="K905">
        <v>71447</v>
      </c>
      <c r="L905" t="s">
        <v>38</v>
      </c>
      <c r="M905" t="s">
        <v>4495</v>
      </c>
      <c r="N905" t="s">
        <v>30</v>
      </c>
      <c r="O905" t="s">
        <v>58</v>
      </c>
      <c r="P905" t="s">
        <v>4969</v>
      </c>
      <c r="Q905" t="s">
        <v>4957</v>
      </c>
      <c r="R905">
        <v>256.89999999999998</v>
      </c>
      <c r="S905">
        <v>10</v>
      </c>
      <c r="T905">
        <v>0.03</v>
      </c>
      <c r="U905">
        <v>223.47</v>
      </c>
    </row>
    <row r="906" spans="1:21" x14ac:dyDescent="0.25">
      <c r="A906" t="s">
        <v>4496</v>
      </c>
      <c r="B906" s="1">
        <v>45133</v>
      </c>
      <c r="C906" s="1">
        <v>45136</v>
      </c>
      <c r="D906" t="s">
        <v>33</v>
      </c>
      <c r="E906" t="s">
        <v>4497</v>
      </c>
      <c r="F906" t="s">
        <v>4498</v>
      </c>
      <c r="G906" t="s">
        <v>77</v>
      </c>
      <c r="H906" t="s">
        <v>4499</v>
      </c>
      <c r="I906" t="s">
        <v>291</v>
      </c>
      <c r="J906" t="s">
        <v>27</v>
      </c>
      <c r="K906">
        <v>71723</v>
      </c>
      <c r="L906" t="s">
        <v>28</v>
      </c>
      <c r="M906" t="s">
        <v>4500</v>
      </c>
      <c r="N906" t="s">
        <v>49</v>
      </c>
      <c r="O906" t="s">
        <v>50</v>
      </c>
      <c r="P906" t="s">
        <v>4968</v>
      </c>
      <c r="Q906" t="s">
        <v>4956</v>
      </c>
      <c r="R906">
        <v>57.93</v>
      </c>
      <c r="S906">
        <v>4</v>
      </c>
      <c r="T906">
        <v>0.35</v>
      </c>
      <c r="U906">
        <v>33.619999999999997</v>
      </c>
    </row>
    <row r="907" spans="1:21" x14ac:dyDescent="0.25">
      <c r="A907" t="s">
        <v>4501</v>
      </c>
      <c r="B907" s="1">
        <v>45323</v>
      </c>
      <c r="C907" s="1">
        <v>45294</v>
      </c>
      <c r="D907" t="s">
        <v>33</v>
      </c>
      <c r="E907" t="s">
        <v>4502</v>
      </c>
      <c r="F907" t="s">
        <v>4503</v>
      </c>
      <c r="G907" t="s">
        <v>77</v>
      </c>
      <c r="H907" t="s">
        <v>4504</v>
      </c>
      <c r="I907" t="s">
        <v>653</v>
      </c>
      <c r="J907" t="s">
        <v>27</v>
      </c>
      <c r="K907">
        <v>9524</v>
      </c>
      <c r="L907" t="s">
        <v>47</v>
      </c>
      <c r="M907" t="s">
        <v>4505</v>
      </c>
      <c r="N907" t="s">
        <v>49</v>
      </c>
      <c r="O907" t="s">
        <v>402</v>
      </c>
      <c r="P907" t="s">
        <v>4977</v>
      </c>
      <c r="Q907" t="s">
        <v>4965</v>
      </c>
      <c r="R907">
        <v>497.31</v>
      </c>
      <c r="S907">
        <v>7</v>
      </c>
      <c r="T907">
        <v>0.33</v>
      </c>
      <c r="U907">
        <v>308.23</v>
      </c>
    </row>
    <row r="908" spans="1:21" x14ac:dyDescent="0.25">
      <c r="A908" t="s">
        <v>4506</v>
      </c>
      <c r="B908" s="1">
        <v>44813</v>
      </c>
      <c r="C908" s="1">
        <v>44815</v>
      </c>
      <c r="D908" t="s">
        <v>52</v>
      </c>
      <c r="E908" t="s">
        <v>4507</v>
      </c>
      <c r="F908" t="s">
        <v>4508</v>
      </c>
      <c r="G908" t="s">
        <v>24</v>
      </c>
      <c r="H908" t="s">
        <v>4509</v>
      </c>
      <c r="I908" t="s">
        <v>446</v>
      </c>
      <c r="J908" t="s">
        <v>27</v>
      </c>
      <c r="K908">
        <v>4288</v>
      </c>
      <c r="L908" t="s">
        <v>28</v>
      </c>
      <c r="M908" t="s">
        <v>4510</v>
      </c>
      <c r="N908" t="s">
        <v>64</v>
      </c>
      <c r="O908" t="s">
        <v>226</v>
      </c>
      <c r="P908" t="s">
        <v>4976</v>
      </c>
      <c r="Q908" t="s">
        <v>4964</v>
      </c>
      <c r="R908">
        <v>483.28</v>
      </c>
      <c r="S908">
        <v>3</v>
      </c>
      <c r="T908">
        <v>0.09</v>
      </c>
      <c r="U908">
        <v>430.57</v>
      </c>
    </row>
    <row r="909" spans="1:21" x14ac:dyDescent="0.25">
      <c r="A909" t="s">
        <v>4511</v>
      </c>
      <c r="B909" s="1">
        <v>45209</v>
      </c>
      <c r="C909" s="1">
        <v>45211</v>
      </c>
      <c r="D909" t="s">
        <v>21</v>
      </c>
      <c r="E909" t="s">
        <v>4512</v>
      </c>
      <c r="F909" t="s">
        <v>4513</v>
      </c>
      <c r="G909" t="s">
        <v>69</v>
      </c>
      <c r="H909" t="s">
        <v>4514</v>
      </c>
      <c r="I909" t="s">
        <v>891</v>
      </c>
      <c r="J909" t="s">
        <v>27</v>
      </c>
      <c r="K909">
        <v>93494</v>
      </c>
      <c r="L909" t="s">
        <v>99</v>
      </c>
      <c r="M909" t="s">
        <v>4515</v>
      </c>
      <c r="N909" t="s">
        <v>49</v>
      </c>
      <c r="O909" t="s">
        <v>93</v>
      </c>
      <c r="P909" t="s">
        <v>4973</v>
      </c>
      <c r="Q909" t="s">
        <v>4961</v>
      </c>
      <c r="R909">
        <v>720.33</v>
      </c>
      <c r="S909">
        <v>4</v>
      </c>
      <c r="T909">
        <v>0.06</v>
      </c>
      <c r="U909">
        <v>675.36</v>
      </c>
    </row>
    <row r="910" spans="1:21" x14ac:dyDescent="0.25">
      <c r="A910" t="s">
        <v>4516</v>
      </c>
      <c r="B910" s="1">
        <v>45047</v>
      </c>
      <c r="C910" s="1">
        <v>44932</v>
      </c>
      <c r="D910" t="s">
        <v>21</v>
      </c>
      <c r="E910" t="s">
        <v>4517</v>
      </c>
      <c r="F910" t="s">
        <v>4518</v>
      </c>
      <c r="G910" t="s">
        <v>77</v>
      </c>
      <c r="H910" t="s">
        <v>4519</v>
      </c>
      <c r="I910" t="s">
        <v>659</v>
      </c>
      <c r="J910" t="s">
        <v>27</v>
      </c>
      <c r="K910">
        <v>46491</v>
      </c>
      <c r="L910" t="s">
        <v>47</v>
      </c>
      <c r="M910" t="s">
        <v>4520</v>
      </c>
      <c r="N910" t="s">
        <v>30</v>
      </c>
      <c r="O910" t="s">
        <v>81</v>
      </c>
      <c r="P910" t="s">
        <v>4972</v>
      </c>
      <c r="Q910" t="s">
        <v>4960</v>
      </c>
      <c r="R910">
        <v>43.84</v>
      </c>
      <c r="S910">
        <v>5</v>
      </c>
      <c r="T910">
        <v>0.05</v>
      </c>
      <c r="U910">
        <v>13.57</v>
      </c>
    </row>
    <row r="911" spans="1:21" x14ac:dyDescent="0.25">
      <c r="A911" t="s">
        <v>4521</v>
      </c>
      <c r="B911" s="1">
        <v>44551</v>
      </c>
      <c r="C911" s="1">
        <v>44552</v>
      </c>
      <c r="D911" t="s">
        <v>42</v>
      </c>
      <c r="E911" t="s">
        <v>4522</v>
      </c>
      <c r="F911" t="s">
        <v>4523</v>
      </c>
      <c r="G911" t="s">
        <v>69</v>
      </c>
      <c r="H911" t="s">
        <v>4524</v>
      </c>
      <c r="I911" t="s">
        <v>467</v>
      </c>
      <c r="J911" t="s">
        <v>27</v>
      </c>
      <c r="K911">
        <v>50328</v>
      </c>
      <c r="L911" t="s">
        <v>99</v>
      </c>
      <c r="M911" t="s">
        <v>4525</v>
      </c>
      <c r="N911" t="s">
        <v>64</v>
      </c>
      <c r="O911" t="s">
        <v>125</v>
      </c>
      <c r="P911" t="s">
        <v>4974</v>
      </c>
      <c r="Q911" t="s">
        <v>4962</v>
      </c>
      <c r="R911">
        <v>53.51</v>
      </c>
      <c r="S911">
        <v>7</v>
      </c>
      <c r="T911">
        <v>0.12</v>
      </c>
      <c r="U911">
        <v>35.32</v>
      </c>
    </row>
    <row r="912" spans="1:21" x14ac:dyDescent="0.25">
      <c r="A912" t="s">
        <v>4526</v>
      </c>
      <c r="B912" s="1">
        <v>43851</v>
      </c>
      <c r="C912" s="1">
        <v>43852</v>
      </c>
      <c r="D912" t="s">
        <v>33</v>
      </c>
      <c r="E912" t="s">
        <v>4527</v>
      </c>
      <c r="F912" t="s">
        <v>4528</v>
      </c>
      <c r="G912" t="s">
        <v>24</v>
      </c>
      <c r="H912" t="s">
        <v>4529</v>
      </c>
      <c r="I912" t="s">
        <v>891</v>
      </c>
      <c r="J912" t="s">
        <v>27</v>
      </c>
      <c r="K912">
        <v>37878</v>
      </c>
      <c r="L912" t="s">
        <v>28</v>
      </c>
      <c r="M912" t="s">
        <v>4530</v>
      </c>
      <c r="N912" t="s">
        <v>49</v>
      </c>
      <c r="O912" t="s">
        <v>50</v>
      </c>
      <c r="P912" t="s">
        <v>4968</v>
      </c>
      <c r="Q912" t="s">
        <v>4956</v>
      </c>
      <c r="R912">
        <v>117.26</v>
      </c>
      <c r="S912">
        <v>6</v>
      </c>
      <c r="T912">
        <v>0.14000000000000001</v>
      </c>
      <c r="U912">
        <v>79.02</v>
      </c>
    </row>
    <row r="913" spans="1:21" x14ac:dyDescent="0.25">
      <c r="A913" t="s">
        <v>4531</v>
      </c>
      <c r="B913" s="1">
        <v>43941</v>
      </c>
      <c r="C913" s="1">
        <v>43945</v>
      </c>
      <c r="D913" t="s">
        <v>52</v>
      </c>
      <c r="E913" t="s">
        <v>4532</v>
      </c>
      <c r="F913" t="s">
        <v>4533</v>
      </c>
      <c r="G913" t="s">
        <v>24</v>
      </c>
      <c r="H913" t="s">
        <v>4534</v>
      </c>
      <c r="I913" t="s">
        <v>263</v>
      </c>
      <c r="J913" t="s">
        <v>27</v>
      </c>
      <c r="K913">
        <v>20251</v>
      </c>
      <c r="L913" t="s">
        <v>38</v>
      </c>
      <c r="M913" t="s">
        <v>4535</v>
      </c>
      <c r="N913" t="s">
        <v>30</v>
      </c>
      <c r="O913" t="s">
        <v>58</v>
      </c>
      <c r="P913" t="s">
        <v>4969</v>
      </c>
      <c r="Q913" t="s">
        <v>4957</v>
      </c>
      <c r="R913">
        <v>840.4</v>
      </c>
      <c r="S913">
        <v>7</v>
      </c>
      <c r="T913">
        <v>0.12</v>
      </c>
      <c r="U913">
        <v>704.65</v>
      </c>
    </row>
    <row r="914" spans="1:21" x14ac:dyDescent="0.25">
      <c r="A914" t="s">
        <v>4536</v>
      </c>
      <c r="B914" s="1">
        <v>44328</v>
      </c>
      <c r="C914" s="1">
        <v>44541</v>
      </c>
      <c r="D914" t="s">
        <v>33</v>
      </c>
      <c r="E914" t="s">
        <v>4537</v>
      </c>
      <c r="F914" t="s">
        <v>4538</v>
      </c>
      <c r="G914" t="s">
        <v>69</v>
      </c>
      <c r="H914" t="s">
        <v>4539</v>
      </c>
      <c r="I914" t="s">
        <v>690</v>
      </c>
      <c r="J914" t="s">
        <v>27</v>
      </c>
      <c r="K914">
        <v>964</v>
      </c>
      <c r="L914" t="s">
        <v>99</v>
      </c>
      <c r="M914" t="s">
        <v>4540</v>
      </c>
      <c r="N914" t="s">
        <v>49</v>
      </c>
      <c r="O914" t="s">
        <v>73</v>
      </c>
      <c r="P914" t="s">
        <v>4971</v>
      </c>
      <c r="Q914" t="s">
        <v>4959</v>
      </c>
      <c r="R914">
        <v>112.39</v>
      </c>
      <c r="S914">
        <v>2</v>
      </c>
      <c r="T914">
        <v>0.45</v>
      </c>
      <c r="U914">
        <v>18.79</v>
      </c>
    </row>
    <row r="915" spans="1:21" x14ac:dyDescent="0.25">
      <c r="A915" t="s">
        <v>4541</v>
      </c>
      <c r="B915" s="1">
        <v>44633</v>
      </c>
      <c r="C915" s="1">
        <v>44638</v>
      </c>
      <c r="D915" t="s">
        <v>52</v>
      </c>
      <c r="E915" t="s">
        <v>4542</v>
      </c>
      <c r="F915" t="s">
        <v>4543</v>
      </c>
      <c r="G915" t="s">
        <v>69</v>
      </c>
      <c r="H915" t="s">
        <v>4544</v>
      </c>
      <c r="I915" t="s">
        <v>467</v>
      </c>
      <c r="J915" t="s">
        <v>27</v>
      </c>
      <c r="K915">
        <v>33418</v>
      </c>
      <c r="L915" t="s">
        <v>38</v>
      </c>
      <c r="M915" t="s">
        <v>4545</v>
      </c>
      <c r="N915" t="s">
        <v>49</v>
      </c>
      <c r="O915" t="s">
        <v>402</v>
      </c>
      <c r="P915" t="s">
        <v>4977</v>
      </c>
      <c r="Q915" t="s">
        <v>4965</v>
      </c>
      <c r="R915">
        <v>369.33</v>
      </c>
      <c r="S915">
        <v>7</v>
      </c>
      <c r="T915">
        <v>0.11</v>
      </c>
      <c r="U915">
        <v>283.67</v>
      </c>
    </row>
    <row r="916" spans="1:21" x14ac:dyDescent="0.25">
      <c r="A916" t="s">
        <v>4546</v>
      </c>
      <c r="B916" s="1">
        <v>44409</v>
      </c>
      <c r="C916" s="1">
        <v>44205</v>
      </c>
      <c r="D916" t="s">
        <v>33</v>
      </c>
      <c r="E916" t="s">
        <v>558</v>
      </c>
      <c r="F916" t="s">
        <v>4547</v>
      </c>
      <c r="G916" t="s">
        <v>69</v>
      </c>
      <c r="H916" t="s">
        <v>4548</v>
      </c>
      <c r="I916" t="s">
        <v>159</v>
      </c>
      <c r="J916" t="s">
        <v>27</v>
      </c>
      <c r="K916">
        <v>47192</v>
      </c>
      <c r="L916" t="s">
        <v>99</v>
      </c>
      <c r="M916" t="s">
        <v>4549</v>
      </c>
      <c r="N916" t="s">
        <v>64</v>
      </c>
      <c r="O916" t="s">
        <v>65</v>
      </c>
      <c r="P916" t="s">
        <v>4970</v>
      </c>
      <c r="Q916" t="s">
        <v>4958</v>
      </c>
      <c r="R916">
        <v>277.43</v>
      </c>
      <c r="S916">
        <v>9</v>
      </c>
      <c r="T916">
        <v>0.35</v>
      </c>
      <c r="U916">
        <v>161.54</v>
      </c>
    </row>
    <row r="917" spans="1:21" x14ac:dyDescent="0.25">
      <c r="A917" t="s">
        <v>4550</v>
      </c>
      <c r="B917" s="1">
        <v>44584</v>
      </c>
      <c r="C917" s="1">
        <v>44587</v>
      </c>
      <c r="D917" t="s">
        <v>52</v>
      </c>
      <c r="E917" t="s">
        <v>4551</v>
      </c>
      <c r="F917" t="s">
        <v>4552</v>
      </c>
      <c r="G917" t="s">
        <v>69</v>
      </c>
      <c r="H917" t="s">
        <v>4553</v>
      </c>
      <c r="I917" t="s">
        <v>175</v>
      </c>
      <c r="J917" t="s">
        <v>27</v>
      </c>
      <c r="K917">
        <v>3931</v>
      </c>
      <c r="L917" t="s">
        <v>99</v>
      </c>
      <c r="M917" t="s">
        <v>4554</v>
      </c>
      <c r="N917" t="s">
        <v>64</v>
      </c>
      <c r="O917" t="s">
        <v>65</v>
      </c>
      <c r="P917" t="s">
        <v>4970</v>
      </c>
      <c r="Q917" t="s">
        <v>4958</v>
      </c>
      <c r="R917">
        <v>457.6</v>
      </c>
      <c r="S917">
        <v>4</v>
      </c>
      <c r="T917">
        <v>0.04</v>
      </c>
      <c r="U917">
        <v>416.35</v>
      </c>
    </row>
    <row r="918" spans="1:21" x14ac:dyDescent="0.25">
      <c r="A918" t="s">
        <v>4555</v>
      </c>
      <c r="B918" s="1">
        <v>44555</v>
      </c>
      <c r="C918" s="1">
        <v>44561</v>
      </c>
      <c r="D918" t="s">
        <v>52</v>
      </c>
      <c r="E918" t="s">
        <v>4556</v>
      </c>
      <c r="F918" t="s">
        <v>4557</v>
      </c>
      <c r="G918" t="s">
        <v>77</v>
      </c>
      <c r="H918" t="s">
        <v>4558</v>
      </c>
      <c r="I918" t="s">
        <v>766</v>
      </c>
      <c r="J918" t="s">
        <v>27</v>
      </c>
      <c r="K918">
        <v>80940</v>
      </c>
      <c r="L918" t="s">
        <v>38</v>
      </c>
      <c r="M918" t="s">
        <v>4559</v>
      </c>
      <c r="N918" t="s">
        <v>49</v>
      </c>
      <c r="O918" t="s">
        <v>50</v>
      </c>
      <c r="P918" t="s">
        <v>4968</v>
      </c>
      <c r="Q918" t="s">
        <v>4956</v>
      </c>
      <c r="R918">
        <v>286.38</v>
      </c>
      <c r="S918">
        <v>10</v>
      </c>
      <c r="T918">
        <v>0.15</v>
      </c>
      <c r="U918">
        <v>234.47</v>
      </c>
    </row>
    <row r="919" spans="1:21" x14ac:dyDescent="0.25">
      <c r="A919" t="s">
        <v>4560</v>
      </c>
      <c r="B919" s="1">
        <v>44739</v>
      </c>
      <c r="C919" s="1">
        <v>44743</v>
      </c>
      <c r="D919" t="s">
        <v>42</v>
      </c>
      <c r="E919" t="s">
        <v>2164</v>
      </c>
      <c r="F919" t="s">
        <v>4561</v>
      </c>
      <c r="G919" t="s">
        <v>77</v>
      </c>
      <c r="H919" t="s">
        <v>4562</v>
      </c>
      <c r="I919" t="s">
        <v>592</v>
      </c>
      <c r="J919" t="s">
        <v>27</v>
      </c>
      <c r="K919">
        <v>48285</v>
      </c>
      <c r="L919" t="s">
        <v>47</v>
      </c>
      <c r="M919" t="s">
        <v>4563</v>
      </c>
      <c r="N919" t="s">
        <v>30</v>
      </c>
      <c r="O919" t="s">
        <v>58</v>
      </c>
      <c r="P919" t="s">
        <v>4969</v>
      </c>
      <c r="Q919" t="s">
        <v>4957</v>
      </c>
      <c r="R919">
        <v>138.41</v>
      </c>
      <c r="S919">
        <v>2</v>
      </c>
      <c r="T919">
        <v>0.45</v>
      </c>
      <c r="U919">
        <v>67.760000000000005</v>
      </c>
    </row>
    <row r="920" spans="1:21" x14ac:dyDescent="0.25">
      <c r="A920" t="s">
        <v>4564</v>
      </c>
      <c r="B920" s="1">
        <v>44678</v>
      </c>
      <c r="C920" s="1">
        <v>44682</v>
      </c>
      <c r="D920" t="s">
        <v>33</v>
      </c>
      <c r="E920" t="s">
        <v>4565</v>
      </c>
      <c r="F920" t="s">
        <v>4566</v>
      </c>
      <c r="G920" t="s">
        <v>24</v>
      </c>
      <c r="H920" t="s">
        <v>4567</v>
      </c>
      <c r="I920" t="s">
        <v>269</v>
      </c>
      <c r="J920" t="s">
        <v>27</v>
      </c>
      <c r="K920">
        <v>92360</v>
      </c>
      <c r="L920" t="s">
        <v>28</v>
      </c>
      <c r="M920" t="s">
        <v>4568</v>
      </c>
      <c r="N920" t="s">
        <v>30</v>
      </c>
      <c r="O920" t="s">
        <v>40</v>
      </c>
      <c r="P920" t="s">
        <v>4967</v>
      </c>
      <c r="Q920" t="s">
        <v>4955</v>
      </c>
      <c r="R920">
        <v>567.09</v>
      </c>
      <c r="S920">
        <v>4</v>
      </c>
      <c r="T920">
        <v>0.11</v>
      </c>
      <c r="U920">
        <v>493.06</v>
      </c>
    </row>
    <row r="921" spans="1:21" x14ac:dyDescent="0.25">
      <c r="A921" t="s">
        <v>4569</v>
      </c>
      <c r="B921" s="1">
        <v>44918</v>
      </c>
      <c r="C921" s="1">
        <v>44924</v>
      </c>
      <c r="D921" t="s">
        <v>42</v>
      </c>
      <c r="E921" t="s">
        <v>4570</v>
      </c>
      <c r="F921" t="s">
        <v>4571</v>
      </c>
      <c r="G921" t="s">
        <v>24</v>
      </c>
      <c r="H921" t="s">
        <v>1669</v>
      </c>
      <c r="I921" t="s">
        <v>891</v>
      </c>
      <c r="J921" t="s">
        <v>27</v>
      </c>
      <c r="K921">
        <v>36648</v>
      </c>
      <c r="L921" t="s">
        <v>99</v>
      </c>
      <c r="M921" t="s">
        <v>4572</v>
      </c>
      <c r="N921" t="s">
        <v>30</v>
      </c>
      <c r="O921" t="s">
        <v>58</v>
      </c>
      <c r="P921" t="s">
        <v>4969</v>
      </c>
      <c r="Q921" t="s">
        <v>4957</v>
      </c>
      <c r="R921">
        <v>868.78</v>
      </c>
      <c r="S921">
        <v>8</v>
      </c>
      <c r="T921">
        <v>0.15</v>
      </c>
      <c r="U921">
        <v>698.55</v>
      </c>
    </row>
    <row r="922" spans="1:21" x14ac:dyDescent="0.25">
      <c r="A922" t="s">
        <v>4573</v>
      </c>
      <c r="B922" s="1">
        <v>43877</v>
      </c>
      <c r="C922" s="1">
        <v>43882</v>
      </c>
      <c r="D922" t="s">
        <v>42</v>
      </c>
      <c r="E922" t="s">
        <v>4574</v>
      </c>
      <c r="F922" t="s">
        <v>4575</v>
      </c>
      <c r="G922" t="s">
        <v>77</v>
      </c>
      <c r="H922" t="s">
        <v>4576</v>
      </c>
      <c r="I922" t="s">
        <v>196</v>
      </c>
      <c r="J922" t="s">
        <v>27</v>
      </c>
      <c r="K922">
        <v>22374</v>
      </c>
      <c r="L922" t="s">
        <v>47</v>
      </c>
      <c r="M922" t="s">
        <v>4577</v>
      </c>
      <c r="N922" t="s">
        <v>30</v>
      </c>
      <c r="O922" t="s">
        <v>58</v>
      </c>
      <c r="P922" t="s">
        <v>4969</v>
      </c>
      <c r="Q922" t="s">
        <v>4957</v>
      </c>
      <c r="R922">
        <v>640.41</v>
      </c>
      <c r="S922">
        <v>6</v>
      </c>
      <c r="T922">
        <v>0.31</v>
      </c>
      <c r="U922">
        <v>436.73</v>
      </c>
    </row>
    <row r="923" spans="1:21" x14ac:dyDescent="0.25">
      <c r="A923" t="s">
        <v>4578</v>
      </c>
      <c r="B923" s="1">
        <v>44519</v>
      </c>
      <c r="C923" s="1">
        <v>44522</v>
      </c>
      <c r="D923" t="s">
        <v>33</v>
      </c>
      <c r="E923" t="s">
        <v>4579</v>
      </c>
      <c r="F923" t="s">
        <v>4580</v>
      </c>
      <c r="G923" t="s">
        <v>77</v>
      </c>
      <c r="H923" t="s">
        <v>955</v>
      </c>
      <c r="I923" t="s">
        <v>79</v>
      </c>
      <c r="J923" t="s">
        <v>27</v>
      </c>
      <c r="K923">
        <v>58889</v>
      </c>
      <c r="L923" t="s">
        <v>28</v>
      </c>
      <c r="M923" t="s">
        <v>4581</v>
      </c>
      <c r="N923" t="s">
        <v>64</v>
      </c>
      <c r="O923" t="s">
        <v>137</v>
      </c>
      <c r="P923" t="s">
        <v>4975</v>
      </c>
      <c r="Q923" t="s">
        <v>4963</v>
      </c>
      <c r="R923">
        <v>30.28</v>
      </c>
      <c r="S923">
        <v>2</v>
      </c>
      <c r="T923">
        <v>0.47</v>
      </c>
      <c r="U923">
        <v>-11.29</v>
      </c>
    </row>
    <row r="924" spans="1:21" x14ac:dyDescent="0.25">
      <c r="A924" t="s">
        <v>4582</v>
      </c>
      <c r="B924" s="1">
        <v>44443</v>
      </c>
      <c r="C924" s="1">
        <v>44302</v>
      </c>
      <c r="D924" t="s">
        <v>42</v>
      </c>
      <c r="E924" t="s">
        <v>4583</v>
      </c>
      <c r="F924" t="s">
        <v>4584</v>
      </c>
      <c r="G924" t="s">
        <v>69</v>
      </c>
      <c r="H924" t="s">
        <v>4585</v>
      </c>
      <c r="I924" t="s">
        <v>196</v>
      </c>
      <c r="J924" t="s">
        <v>27</v>
      </c>
      <c r="K924">
        <v>99474</v>
      </c>
      <c r="L924" t="s">
        <v>99</v>
      </c>
      <c r="M924" t="s">
        <v>4586</v>
      </c>
      <c r="N924" t="s">
        <v>64</v>
      </c>
      <c r="O924" t="s">
        <v>137</v>
      </c>
      <c r="P924" t="s">
        <v>4975</v>
      </c>
      <c r="Q924" t="s">
        <v>4963</v>
      </c>
      <c r="R924">
        <v>848.47</v>
      </c>
      <c r="S924">
        <v>3</v>
      </c>
      <c r="T924">
        <v>0.26</v>
      </c>
      <c r="U924">
        <v>624.94000000000005</v>
      </c>
    </row>
    <row r="925" spans="1:21" x14ac:dyDescent="0.25">
      <c r="A925" t="s">
        <v>4587</v>
      </c>
      <c r="B925" s="1">
        <v>44873</v>
      </c>
      <c r="C925" s="1">
        <v>44789</v>
      </c>
      <c r="D925" t="s">
        <v>52</v>
      </c>
      <c r="E925" t="s">
        <v>4588</v>
      </c>
      <c r="F925" t="s">
        <v>4589</v>
      </c>
      <c r="G925" t="s">
        <v>69</v>
      </c>
      <c r="H925" t="s">
        <v>4590</v>
      </c>
      <c r="I925" t="s">
        <v>37</v>
      </c>
      <c r="J925" t="s">
        <v>27</v>
      </c>
      <c r="K925">
        <v>43992</v>
      </c>
      <c r="L925" t="s">
        <v>28</v>
      </c>
      <c r="M925" t="s">
        <v>675</v>
      </c>
      <c r="N925" t="s">
        <v>30</v>
      </c>
      <c r="O925" t="s">
        <v>31</v>
      </c>
      <c r="P925" t="s">
        <v>4966</v>
      </c>
      <c r="Q925" t="s">
        <v>4954</v>
      </c>
      <c r="R925">
        <v>545.67999999999995</v>
      </c>
      <c r="S925">
        <v>1</v>
      </c>
      <c r="T925">
        <v>0.3</v>
      </c>
      <c r="U925">
        <v>333.76</v>
      </c>
    </row>
    <row r="926" spans="1:21" x14ac:dyDescent="0.25">
      <c r="A926" t="s">
        <v>4591</v>
      </c>
      <c r="B926" s="1">
        <v>44534</v>
      </c>
      <c r="C926" s="1">
        <v>44304</v>
      </c>
      <c r="D926" t="s">
        <v>21</v>
      </c>
      <c r="E926" t="s">
        <v>4592</v>
      </c>
      <c r="F926" t="s">
        <v>4593</v>
      </c>
      <c r="G926" t="s">
        <v>77</v>
      </c>
      <c r="H926" t="s">
        <v>4594</v>
      </c>
      <c r="I926" t="s">
        <v>237</v>
      </c>
      <c r="J926" t="s">
        <v>27</v>
      </c>
      <c r="K926">
        <v>46099</v>
      </c>
      <c r="L926" t="s">
        <v>99</v>
      </c>
      <c r="M926" t="s">
        <v>4595</v>
      </c>
      <c r="N926" t="s">
        <v>49</v>
      </c>
      <c r="O926" t="s">
        <v>402</v>
      </c>
      <c r="P926" t="s">
        <v>4977</v>
      </c>
      <c r="Q926" t="s">
        <v>4965</v>
      </c>
      <c r="R926">
        <v>460.95</v>
      </c>
      <c r="S926">
        <v>7</v>
      </c>
      <c r="T926">
        <v>0.44</v>
      </c>
      <c r="U926">
        <v>228.44</v>
      </c>
    </row>
    <row r="927" spans="1:21" x14ac:dyDescent="0.25">
      <c r="A927" t="s">
        <v>4596</v>
      </c>
      <c r="B927" s="1">
        <v>43949</v>
      </c>
      <c r="C927" s="1">
        <v>43956</v>
      </c>
      <c r="D927" t="s">
        <v>33</v>
      </c>
      <c r="E927" t="s">
        <v>2540</v>
      </c>
      <c r="F927" t="s">
        <v>4597</v>
      </c>
      <c r="G927" t="s">
        <v>77</v>
      </c>
      <c r="H927" t="s">
        <v>4598</v>
      </c>
      <c r="I927" t="s">
        <v>467</v>
      </c>
      <c r="J927" t="s">
        <v>27</v>
      </c>
      <c r="K927">
        <v>97015</v>
      </c>
      <c r="L927" t="s">
        <v>38</v>
      </c>
      <c r="M927" t="s">
        <v>3601</v>
      </c>
      <c r="N927" t="s">
        <v>49</v>
      </c>
      <c r="O927" t="s">
        <v>50</v>
      </c>
      <c r="P927" t="s">
        <v>4968</v>
      </c>
      <c r="Q927" t="s">
        <v>4956</v>
      </c>
      <c r="R927">
        <v>796.4</v>
      </c>
      <c r="S927">
        <v>3</v>
      </c>
      <c r="T927">
        <v>0.48</v>
      </c>
      <c r="U927">
        <v>366.44</v>
      </c>
    </row>
    <row r="928" spans="1:21" x14ac:dyDescent="0.25">
      <c r="A928" t="s">
        <v>4599</v>
      </c>
      <c r="B928" s="1">
        <v>44447</v>
      </c>
      <c r="C928" s="1">
        <v>44423</v>
      </c>
      <c r="D928" t="s">
        <v>33</v>
      </c>
      <c r="E928" t="s">
        <v>3180</v>
      </c>
      <c r="F928" t="s">
        <v>4600</v>
      </c>
      <c r="G928" t="s">
        <v>69</v>
      </c>
      <c r="H928" t="s">
        <v>4601</v>
      </c>
      <c r="I928" t="s">
        <v>571</v>
      </c>
      <c r="J928" t="s">
        <v>27</v>
      </c>
      <c r="K928">
        <v>20834</v>
      </c>
      <c r="L928" t="s">
        <v>99</v>
      </c>
      <c r="M928" t="s">
        <v>4602</v>
      </c>
      <c r="N928" t="s">
        <v>49</v>
      </c>
      <c r="O928" t="s">
        <v>50</v>
      </c>
      <c r="P928" t="s">
        <v>4968</v>
      </c>
      <c r="Q928" t="s">
        <v>4956</v>
      </c>
      <c r="R928">
        <v>481.86</v>
      </c>
      <c r="S928">
        <v>6</v>
      </c>
      <c r="T928">
        <v>0.38</v>
      </c>
      <c r="U928">
        <v>278.56</v>
      </c>
    </row>
    <row r="929" spans="1:21" x14ac:dyDescent="0.25">
      <c r="A929" t="s">
        <v>4603</v>
      </c>
      <c r="B929" s="1">
        <v>44580</v>
      </c>
      <c r="C929" s="1">
        <v>44587</v>
      </c>
      <c r="D929" t="s">
        <v>21</v>
      </c>
      <c r="E929" t="s">
        <v>4604</v>
      </c>
      <c r="F929" t="s">
        <v>4605</v>
      </c>
      <c r="G929" t="s">
        <v>24</v>
      </c>
      <c r="H929" t="s">
        <v>2841</v>
      </c>
      <c r="I929" t="s">
        <v>592</v>
      </c>
      <c r="J929" t="s">
        <v>27</v>
      </c>
      <c r="K929">
        <v>82724</v>
      </c>
      <c r="L929" t="s">
        <v>38</v>
      </c>
      <c r="M929" t="s">
        <v>4606</v>
      </c>
      <c r="N929" t="s">
        <v>49</v>
      </c>
      <c r="O929" t="s">
        <v>402</v>
      </c>
      <c r="P929" t="s">
        <v>4977</v>
      </c>
      <c r="Q929" t="s">
        <v>4965</v>
      </c>
      <c r="R929">
        <v>565.72</v>
      </c>
      <c r="S929">
        <v>2</v>
      </c>
      <c r="T929">
        <v>0.3</v>
      </c>
      <c r="U929">
        <v>352.09</v>
      </c>
    </row>
    <row r="930" spans="1:21" x14ac:dyDescent="0.25">
      <c r="A930" t="s">
        <v>4607</v>
      </c>
      <c r="B930" s="1">
        <v>44800</v>
      </c>
      <c r="C930" s="1">
        <v>44805</v>
      </c>
      <c r="D930" t="s">
        <v>42</v>
      </c>
      <c r="E930" t="s">
        <v>4608</v>
      </c>
      <c r="F930" t="s">
        <v>4609</v>
      </c>
      <c r="G930" t="s">
        <v>77</v>
      </c>
      <c r="H930" t="s">
        <v>2339</v>
      </c>
      <c r="I930" t="s">
        <v>291</v>
      </c>
      <c r="J930" t="s">
        <v>27</v>
      </c>
      <c r="K930">
        <v>8804</v>
      </c>
      <c r="L930" t="s">
        <v>28</v>
      </c>
      <c r="M930" t="s">
        <v>4610</v>
      </c>
      <c r="N930" t="s">
        <v>64</v>
      </c>
      <c r="O930" t="s">
        <v>125</v>
      </c>
      <c r="P930" t="s">
        <v>4974</v>
      </c>
      <c r="Q930" t="s">
        <v>4962</v>
      </c>
      <c r="R930">
        <v>657.56</v>
      </c>
      <c r="S930">
        <v>7</v>
      </c>
      <c r="T930">
        <v>0.15</v>
      </c>
      <c r="U930">
        <v>549.11</v>
      </c>
    </row>
    <row r="931" spans="1:21" x14ac:dyDescent="0.25">
      <c r="A931" t="s">
        <v>4611</v>
      </c>
      <c r="B931" s="1">
        <v>44472</v>
      </c>
      <c r="C931" s="1">
        <v>44271</v>
      </c>
      <c r="D931" t="s">
        <v>21</v>
      </c>
      <c r="E931" t="s">
        <v>4612</v>
      </c>
      <c r="F931" t="s">
        <v>4613</v>
      </c>
      <c r="G931" t="s">
        <v>77</v>
      </c>
      <c r="H931" t="s">
        <v>4614</v>
      </c>
      <c r="I931" t="s">
        <v>105</v>
      </c>
      <c r="J931" t="s">
        <v>27</v>
      </c>
      <c r="K931">
        <v>13272</v>
      </c>
      <c r="L931" t="s">
        <v>47</v>
      </c>
      <c r="M931" t="s">
        <v>4615</v>
      </c>
      <c r="N931" t="s">
        <v>30</v>
      </c>
      <c r="O931" t="s">
        <v>58</v>
      </c>
      <c r="P931" t="s">
        <v>4969</v>
      </c>
      <c r="Q931" t="s">
        <v>4957</v>
      </c>
      <c r="R931">
        <v>950.39</v>
      </c>
      <c r="S931">
        <v>4</v>
      </c>
      <c r="T931">
        <v>0.14000000000000001</v>
      </c>
      <c r="U931">
        <v>771</v>
      </c>
    </row>
    <row r="932" spans="1:21" x14ac:dyDescent="0.25">
      <c r="A932" t="s">
        <v>4616</v>
      </c>
      <c r="B932" s="1">
        <v>44431</v>
      </c>
      <c r="C932" s="1">
        <v>44434</v>
      </c>
      <c r="D932" t="s">
        <v>52</v>
      </c>
      <c r="E932" t="s">
        <v>4617</v>
      </c>
      <c r="F932" t="s">
        <v>4618</v>
      </c>
      <c r="G932" t="s">
        <v>77</v>
      </c>
      <c r="H932" t="s">
        <v>4619</v>
      </c>
      <c r="I932" t="s">
        <v>202</v>
      </c>
      <c r="J932" t="s">
        <v>27</v>
      </c>
      <c r="K932">
        <v>82840</v>
      </c>
      <c r="L932" t="s">
        <v>38</v>
      </c>
      <c r="M932" t="s">
        <v>4620</v>
      </c>
      <c r="N932" t="s">
        <v>49</v>
      </c>
      <c r="O932" t="s">
        <v>93</v>
      </c>
      <c r="P932" t="s">
        <v>4973</v>
      </c>
      <c r="Q932" t="s">
        <v>4961</v>
      </c>
      <c r="R932">
        <v>18.18</v>
      </c>
      <c r="S932">
        <v>3</v>
      </c>
      <c r="T932">
        <v>0.23</v>
      </c>
      <c r="U932">
        <v>-6.06</v>
      </c>
    </row>
    <row r="933" spans="1:21" x14ac:dyDescent="0.25">
      <c r="A933" t="s">
        <v>4621</v>
      </c>
      <c r="B933" s="1">
        <v>43892</v>
      </c>
      <c r="C933" s="1">
        <v>43870</v>
      </c>
      <c r="D933" t="s">
        <v>42</v>
      </c>
      <c r="E933" t="s">
        <v>4622</v>
      </c>
      <c r="F933" t="s">
        <v>4623</v>
      </c>
      <c r="G933" t="s">
        <v>24</v>
      </c>
      <c r="H933" t="s">
        <v>4624</v>
      </c>
      <c r="I933" t="s">
        <v>135</v>
      </c>
      <c r="J933" t="s">
        <v>27</v>
      </c>
      <c r="K933">
        <v>32162</v>
      </c>
      <c r="L933" t="s">
        <v>28</v>
      </c>
      <c r="M933" t="s">
        <v>4625</v>
      </c>
      <c r="N933" t="s">
        <v>30</v>
      </c>
      <c r="O933" t="s">
        <v>81</v>
      </c>
      <c r="P933" t="s">
        <v>4972</v>
      </c>
      <c r="Q933" t="s">
        <v>4960</v>
      </c>
      <c r="R933">
        <v>888.83</v>
      </c>
      <c r="S933">
        <v>1</v>
      </c>
      <c r="T933">
        <v>0.05</v>
      </c>
      <c r="U933">
        <v>832.23</v>
      </c>
    </row>
    <row r="934" spans="1:21" x14ac:dyDescent="0.25">
      <c r="A934" t="s">
        <v>4626</v>
      </c>
      <c r="B934" s="1">
        <v>45218</v>
      </c>
      <c r="C934" s="1">
        <v>45219</v>
      </c>
      <c r="D934" t="s">
        <v>42</v>
      </c>
      <c r="E934" t="s">
        <v>4627</v>
      </c>
      <c r="F934" t="s">
        <v>4628</v>
      </c>
      <c r="G934" t="s">
        <v>69</v>
      </c>
      <c r="H934" t="s">
        <v>4629</v>
      </c>
      <c r="I934" t="s">
        <v>285</v>
      </c>
      <c r="J934" t="s">
        <v>27</v>
      </c>
      <c r="K934">
        <v>13410</v>
      </c>
      <c r="L934" t="s">
        <v>28</v>
      </c>
      <c r="M934" t="s">
        <v>499</v>
      </c>
      <c r="N934" t="s">
        <v>49</v>
      </c>
      <c r="O934" t="s">
        <v>73</v>
      </c>
      <c r="P934" t="s">
        <v>4971</v>
      </c>
      <c r="Q934" t="s">
        <v>4959</v>
      </c>
      <c r="R934">
        <v>985.91</v>
      </c>
      <c r="S934">
        <v>3</v>
      </c>
      <c r="T934">
        <v>0.47</v>
      </c>
      <c r="U934">
        <v>520.54999999999995</v>
      </c>
    </row>
    <row r="935" spans="1:21" x14ac:dyDescent="0.25">
      <c r="A935" t="s">
        <v>4630</v>
      </c>
      <c r="B935" s="1">
        <v>45602</v>
      </c>
      <c r="C935" s="1">
        <v>45458</v>
      </c>
      <c r="D935" t="s">
        <v>33</v>
      </c>
      <c r="E935" t="s">
        <v>4631</v>
      </c>
      <c r="F935" t="s">
        <v>4632</v>
      </c>
      <c r="G935" t="s">
        <v>77</v>
      </c>
      <c r="H935" t="s">
        <v>4633</v>
      </c>
      <c r="I935" t="s">
        <v>224</v>
      </c>
      <c r="J935" t="s">
        <v>27</v>
      </c>
      <c r="K935">
        <v>98206</v>
      </c>
      <c r="L935" t="s">
        <v>99</v>
      </c>
      <c r="M935" t="s">
        <v>4634</v>
      </c>
      <c r="N935" t="s">
        <v>49</v>
      </c>
      <c r="O935" t="s">
        <v>93</v>
      </c>
      <c r="P935" t="s">
        <v>4973</v>
      </c>
      <c r="Q935" t="s">
        <v>4961</v>
      </c>
      <c r="R935">
        <v>359.89</v>
      </c>
      <c r="S935">
        <v>9</v>
      </c>
      <c r="T935">
        <v>0.36</v>
      </c>
      <c r="U935">
        <v>224.23</v>
      </c>
    </row>
    <row r="936" spans="1:21" x14ac:dyDescent="0.25">
      <c r="A936" t="s">
        <v>4635</v>
      </c>
      <c r="B936" s="1">
        <v>45533</v>
      </c>
      <c r="C936" s="1">
        <v>45535</v>
      </c>
      <c r="D936" t="s">
        <v>42</v>
      </c>
      <c r="E936" t="s">
        <v>4636</v>
      </c>
      <c r="F936" t="s">
        <v>4637</v>
      </c>
      <c r="G936" t="s">
        <v>69</v>
      </c>
      <c r="H936" t="s">
        <v>4638</v>
      </c>
      <c r="I936" t="s">
        <v>592</v>
      </c>
      <c r="J936" t="s">
        <v>27</v>
      </c>
      <c r="K936">
        <v>90707</v>
      </c>
      <c r="L936" t="s">
        <v>38</v>
      </c>
      <c r="M936" t="s">
        <v>4639</v>
      </c>
      <c r="N936" t="s">
        <v>49</v>
      </c>
      <c r="O936" t="s">
        <v>73</v>
      </c>
      <c r="P936" t="s">
        <v>4971</v>
      </c>
      <c r="Q936" t="s">
        <v>4959</v>
      </c>
      <c r="R936">
        <v>653.96</v>
      </c>
      <c r="S936">
        <v>4</v>
      </c>
      <c r="T936">
        <v>0.03</v>
      </c>
      <c r="U936">
        <v>612.76</v>
      </c>
    </row>
    <row r="937" spans="1:21" x14ac:dyDescent="0.25">
      <c r="A937" t="s">
        <v>4640</v>
      </c>
      <c r="B937" s="1">
        <v>44949</v>
      </c>
      <c r="C937" s="1">
        <v>44951</v>
      </c>
      <c r="D937" t="s">
        <v>52</v>
      </c>
      <c r="E937" t="s">
        <v>4641</v>
      </c>
      <c r="F937" t="s">
        <v>4642</v>
      </c>
      <c r="G937" t="s">
        <v>24</v>
      </c>
      <c r="H937" t="s">
        <v>4643</v>
      </c>
      <c r="I937" t="s">
        <v>71</v>
      </c>
      <c r="J937" t="s">
        <v>27</v>
      </c>
      <c r="K937">
        <v>32558</v>
      </c>
      <c r="L937" t="s">
        <v>47</v>
      </c>
      <c r="M937" t="s">
        <v>4644</v>
      </c>
      <c r="N937" t="s">
        <v>30</v>
      </c>
      <c r="O937" t="s">
        <v>58</v>
      </c>
      <c r="P937" t="s">
        <v>4969</v>
      </c>
      <c r="Q937" t="s">
        <v>4957</v>
      </c>
      <c r="R937">
        <v>99.44</v>
      </c>
      <c r="S937">
        <v>3</v>
      </c>
      <c r="T937">
        <v>0.42</v>
      </c>
      <c r="U937">
        <v>52.07</v>
      </c>
    </row>
    <row r="938" spans="1:21" x14ac:dyDescent="0.25">
      <c r="A938" t="s">
        <v>4645</v>
      </c>
      <c r="B938" s="1">
        <v>45146</v>
      </c>
      <c r="C938" s="1">
        <v>45153</v>
      </c>
      <c r="D938" t="s">
        <v>52</v>
      </c>
      <c r="E938" t="s">
        <v>4646</v>
      </c>
      <c r="F938" t="s">
        <v>4647</v>
      </c>
      <c r="G938" t="s">
        <v>24</v>
      </c>
      <c r="H938" t="s">
        <v>4648</v>
      </c>
      <c r="I938" t="s">
        <v>428</v>
      </c>
      <c r="J938" t="s">
        <v>27</v>
      </c>
      <c r="K938">
        <v>47542</v>
      </c>
      <c r="L938" t="s">
        <v>99</v>
      </c>
      <c r="M938" t="s">
        <v>4649</v>
      </c>
      <c r="N938" t="s">
        <v>64</v>
      </c>
      <c r="O938" t="s">
        <v>65</v>
      </c>
      <c r="P938" t="s">
        <v>4970</v>
      </c>
      <c r="Q938" t="s">
        <v>4958</v>
      </c>
      <c r="R938">
        <v>14.61</v>
      </c>
      <c r="S938">
        <v>5</v>
      </c>
      <c r="T938">
        <v>0.19</v>
      </c>
      <c r="U938">
        <v>-6.93</v>
      </c>
    </row>
    <row r="939" spans="1:21" x14ac:dyDescent="0.25">
      <c r="A939" t="s">
        <v>4650</v>
      </c>
      <c r="B939" s="1">
        <v>44382</v>
      </c>
      <c r="C939" s="1">
        <v>44324</v>
      </c>
      <c r="D939" t="s">
        <v>21</v>
      </c>
      <c r="E939" t="s">
        <v>4651</v>
      </c>
      <c r="F939" t="s">
        <v>4652</v>
      </c>
      <c r="G939" t="s">
        <v>69</v>
      </c>
      <c r="H939" t="s">
        <v>4653</v>
      </c>
      <c r="I939" t="s">
        <v>117</v>
      </c>
      <c r="J939" t="s">
        <v>27</v>
      </c>
      <c r="K939">
        <v>97690</v>
      </c>
      <c r="L939" t="s">
        <v>99</v>
      </c>
      <c r="M939" t="s">
        <v>3574</v>
      </c>
      <c r="N939" t="s">
        <v>49</v>
      </c>
      <c r="O939" t="s">
        <v>402</v>
      </c>
      <c r="P939" t="s">
        <v>4977</v>
      </c>
      <c r="Q939" t="s">
        <v>4965</v>
      </c>
      <c r="R939">
        <v>107.74</v>
      </c>
      <c r="S939">
        <v>5</v>
      </c>
      <c r="T939">
        <v>0.32</v>
      </c>
      <c r="U939">
        <v>64.67</v>
      </c>
    </row>
    <row r="940" spans="1:21" x14ac:dyDescent="0.25">
      <c r="A940" t="s">
        <v>4654</v>
      </c>
      <c r="B940" s="1">
        <v>44005</v>
      </c>
      <c r="C940" s="1">
        <v>44010</v>
      </c>
      <c r="D940" t="s">
        <v>42</v>
      </c>
      <c r="E940" t="s">
        <v>4655</v>
      </c>
      <c r="F940" t="s">
        <v>4656</v>
      </c>
      <c r="G940" t="s">
        <v>24</v>
      </c>
      <c r="H940" t="s">
        <v>4657</v>
      </c>
      <c r="I940" t="s">
        <v>79</v>
      </c>
      <c r="J940" t="s">
        <v>27</v>
      </c>
      <c r="K940">
        <v>50417</v>
      </c>
      <c r="L940" t="s">
        <v>47</v>
      </c>
      <c r="M940" t="s">
        <v>4658</v>
      </c>
      <c r="N940" t="s">
        <v>30</v>
      </c>
      <c r="O940" t="s">
        <v>40</v>
      </c>
      <c r="P940" t="s">
        <v>4967</v>
      </c>
      <c r="Q940" t="s">
        <v>4955</v>
      </c>
      <c r="R940">
        <v>248.15</v>
      </c>
      <c r="S940">
        <v>3</v>
      </c>
      <c r="T940">
        <v>0.21</v>
      </c>
      <c r="U940">
        <v>148.06</v>
      </c>
    </row>
    <row r="941" spans="1:21" x14ac:dyDescent="0.25">
      <c r="A941" t="s">
        <v>4659</v>
      </c>
      <c r="B941" s="1">
        <v>45503</v>
      </c>
      <c r="C941" s="1">
        <v>45505</v>
      </c>
      <c r="D941" t="s">
        <v>42</v>
      </c>
      <c r="E941" t="s">
        <v>4660</v>
      </c>
      <c r="F941" t="s">
        <v>4661</v>
      </c>
      <c r="G941" t="s">
        <v>77</v>
      </c>
      <c r="H941" t="s">
        <v>4662</v>
      </c>
      <c r="I941" t="s">
        <v>291</v>
      </c>
      <c r="J941" t="s">
        <v>27</v>
      </c>
      <c r="K941">
        <v>87681</v>
      </c>
      <c r="L941" t="s">
        <v>47</v>
      </c>
      <c r="M941" t="s">
        <v>4663</v>
      </c>
      <c r="N941" t="s">
        <v>64</v>
      </c>
      <c r="O941" t="s">
        <v>65</v>
      </c>
      <c r="P941" t="s">
        <v>4970</v>
      </c>
      <c r="Q941" t="s">
        <v>4958</v>
      </c>
      <c r="R941">
        <v>737.69</v>
      </c>
      <c r="S941">
        <v>6</v>
      </c>
      <c r="T941">
        <v>0</v>
      </c>
      <c r="U941">
        <v>717.54</v>
      </c>
    </row>
    <row r="942" spans="1:21" x14ac:dyDescent="0.25">
      <c r="A942" t="s">
        <v>4664</v>
      </c>
      <c r="B942" s="1">
        <v>44083</v>
      </c>
      <c r="C942" s="1">
        <v>44085</v>
      </c>
      <c r="D942" t="s">
        <v>33</v>
      </c>
      <c r="E942" t="s">
        <v>3064</v>
      </c>
      <c r="F942" t="s">
        <v>4665</v>
      </c>
      <c r="G942" t="s">
        <v>24</v>
      </c>
      <c r="H942" t="s">
        <v>4666</v>
      </c>
      <c r="I942" t="s">
        <v>175</v>
      </c>
      <c r="J942" t="s">
        <v>27</v>
      </c>
      <c r="K942">
        <v>55102</v>
      </c>
      <c r="L942" t="s">
        <v>38</v>
      </c>
      <c r="M942" t="s">
        <v>4667</v>
      </c>
      <c r="N942" t="s">
        <v>30</v>
      </c>
      <c r="O942" t="s">
        <v>81</v>
      </c>
      <c r="P942" t="s">
        <v>4972</v>
      </c>
      <c r="Q942" t="s">
        <v>4960</v>
      </c>
      <c r="R942">
        <v>685.7</v>
      </c>
      <c r="S942">
        <v>7</v>
      </c>
      <c r="T942">
        <v>0.02</v>
      </c>
      <c r="U942">
        <v>629.76</v>
      </c>
    </row>
    <row r="943" spans="1:21" x14ac:dyDescent="0.25">
      <c r="A943" t="s">
        <v>4668</v>
      </c>
      <c r="B943" s="1">
        <v>45142</v>
      </c>
      <c r="C943" s="1">
        <v>45031</v>
      </c>
      <c r="D943" t="s">
        <v>33</v>
      </c>
      <c r="E943" t="s">
        <v>4669</v>
      </c>
      <c r="F943" t="s">
        <v>4670</v>
      </c>
      <c r="G943" t="s">
        <v>69</v>
      </c>
      <c r="H943" t="s">
        <v>4671</v>
      </c>
      <c r="I943" t="s">
        <v>428</v>
      </c>
      <c r="J943" t="s">
        <v>27</v>
      </c>
      <c r="K943">
        <v>15920</v>
      </c>
      <c r="L943" t="s">
        <v>38</v>
      </c>
      <c r="M943" t="s">
        <v>4672</v>
      </c>
      <c r="N943" t="s">
        <v>30</v>
      </c>
      <c r="O943" t="s">
        <v>81</v>
      </c>
      <c r="P943" t="s">
        <v>4972</v>
      </c>
      <c r="Q943" t="s">
        <v>4960</v>
      </c>
      <c r="R943">
        <v>401.5</v>
      </c>
      <c r="S943">
        <v>3</v>
      </c>
      <c r="T943">
        <v>0.23</v>
      </c>
      <c r="U943">
        <v>287.39999999999998</v>
      </c>
    </row>
    <row r="944" spans="1:21" x14ac:dyDescent="0.25">
      <c r="A944" t="s">
        <v>4673</v>
      </c>
      <c r="B944" s="1">
        <v>43870</v>
      </c>
      <c r="C944" s="1">
        <v>44079</v>
      </c>
      <c r="D944" t="s">
        <v>21</v>
      </c>
      <c r="E944" t="s">
        <v>4674</v>
      </c>
      <c r="F944" t="s">
        <v>4675</v>
      </c>
      <c r="G944" t="s">
        <v>77</v>
      </c>
      <c r="H944" t="s">
        <v>4676</v>
      </c>
      <c r="I944" t="s">
        <v>202</v>
      </c>
      <c r="J944" t="s">
        <v>27</v>
      </c>
      <c r="K944">
        <v>67598</v>
      </c>
      <c r="L944" t="s">
        <v>38</v>
      </c>
      <c r="M944" t="s">
        <v>4677</v>
      </c>
      <c r="N944" t="s">
        <v>49</v>
      </c>
      <c r="O944" t="s">
        <v>93</v>
      </c>
      <c r="P944" t="s">
        <v>4973</v>
      </c>
      <c r="Q944" t="s">
        <v>4961</v>
      </c>
      <c r="R944">
        <v>205.78</v>
      </c>
      <c r="S944">
        <v>8</v>
      </c>
      <c r="T944">
        <v>0.49</v>
      </c>
      <c r="U944">
        <v>72.52</v>
      </c>
    </row>
    <row r="945" spans="1:21" x14ac:dyDescent="0.25">
      <c r="A945" t="s">
        <v>4678</v>
      </c>
      <c r="B945" s="1">
        <v>44084</v>
      </c>
      <c r="C945" s="1">
        <v>44115</v>
      </c>
      <c r="D945" t="s">
        <v>42</v>
      </c>
      <c r="E945" t="s">
        <v>4679</v>
      </c>
      <c r="F945" t="s">
        <v>4680</v>
      </c>
      <c r="G945" t="s">
        <v>24</v>
      </c>
      <c r="H945" t="s">
        <v>4681</v>
      </c>
      <c r="I945" t="s">
        <v>46</v>
      </c>
      <c r="J945" t="s">
        <v>27</v>
      </c>
      <c r="K945">
        <v>76327</v>
      </c>
      <c r="L945" t="s">
        <v>99</v>
      </c>
      <c r="M945" t="s">
        <v>4682</v>
      </c>
      <c r="N945" t="s">
        <v>49</v>
      </c>
      <c r="O945" t="s">
        <v>93</v>
      </c>
      <c r="P945" t="s">
        <v>4973</v>
      </c>
      <c r="Q945" t="s">
        <v>4961</v>
      </c>
      <c r="R945">
        <v>725.03</v>
      </c>
      <c r="S945">
        <v>7</v>
      </c>
      <c r="T945">
        <v>0.01</v>
      </c>
      <c r="U945">
        <v>709.8</v>
      </c>
    </row>
    <row r="946" spans="1:21" x14ac:dyDescent="0.25">
      <c r="A946" t="s">
        <v>4683</v>
      </c>
      <c r="B946" s="1">
        <v>45477</v>
      </c>
      <c r="C946" s="1">
        <v>45390</v>
      </c>
      <c r="D946" t="s">
        <v>21</v>
      </c>
      <c r="E946" t="s">
        <v>4684</v>
      </c>
      <c r="F946" t="s">
        <v>4685</v>
      </c>
      <c r="G946" t="s">
        <v>24</v>
      </c>
      <c r="H946" t="s">
        <v>4686</v>
      </c>
      <c r="I946" t="s">
        <v>231</v>
      </c>
      <c r="J946" t="s">
        <v>27</v>
      </c>
      <c r="K946">
        <v>49555</v>
      </c>
      <c r="L946" t="s">
        <v>28</v>
      </c>
      <c r="M946" t="s">
        <v>4687</v>
      </c>
      <c r="N946" t="s">
        <v>64</v>
      </c>
      <c r="O946" t="s">
        <v>125</v>
      </c>
      <c r="P946" t="s">
        <v>4974</v>
      </c>
      <c r="Q946" t="s">
        <v>4962</v>
      </c>
      <c r="R946">
        <v>436.49</v>
      </c>
      <c r="S946">
        <v>1</v>
      </c>
      <c r="T946">
        <v>0.01</v>
      </c>
      <c r="U946">
        <v>428.04</v>
      </c>
    </row>
    <row r="947" spans="1:21" x14ac:dyDescent="0.25">
      <c r="A947" t="s">
        <v>4688</v>
      </c>
      <c r="B947" s="1">
        <v>45238</v>
      </c>
      <c r="C947" s="1">
        <v>45156</v>
      </c>
      <c r="D947" t="s">
        <v>52</v>
      </c>
      <c r="E947" t="s">
        <v>4689</v>
      </c>
      <c r="F947" t="s">
        <v>4690</v>
      </c>
      <c r="G947" t="s">
        <v>24</v>
      </c>
      <c r="H947" t="s">
        <v>4691</v>
      </c>
      <c r="I947" t="s">
        <v>213</v>
      </c>
      <c r="J947" t="s">
        <v>27</v>
      </c>
      <c r="K947">
        <v>73231</v>
      </c>
      <c r="L947" t="s">
        <v>38</v>
      </c>
      <c r="M947" t="s">
        <v>2412</v>
      </c>
      <c r="N947" t="s">
        <v>64</v>
      </c>
      <c r="O947" t="s">
        <v>137</v>
      </c>
      <c r="P947" t="s">
        <v>4975</v>
      </c>
      <c r="Q947" t="s">
        <v>4963</v>
      </c>
      <c r="R947">
        <v>33.049999999999997</v>
      </c>
      <c r="S947">
        <v>8</v>
      </c>
      <c r="T947">
        <v>0.28999999999999998</v>
      </c>
      <c r="U947">
        <v>-18.09</v>
      </c>
    </row>
    <row r="948" spans="1:21" x14ac:dyDescent="0.25">
      <c r="A948" t="s">
        <v>4692</v>
      </c>
      <c r="B948" s="1">
        <v>45000</v>
      </c>
      <c r="C948" s="1">
        <v>45007</v>
      </c>
      <c r="D948" t="s">
        <v>21</v>
      </c>
      <c r="E948" t="s">
        <v>4693</v>
      </c>
      <c r="F948" t="s">
        <v>4694</v>
      </c>
      <c r="G948" t="s">
        <v>24</v>
      </c>
      <c r="H948" t="s">
        <v>4695</v>
      </c>
      <c r="I948" t="s">
        <v>71</v>
      </c>
      <c r="J948" t="s">
        <v>27</v>
      </c>
      <c r="K948">
        <v>80828</v>
      </c>
      <c r="L948" t="s">
        <v>38</v>
      </c>
      <c r="M948" t="s">
        <v>4696</v>
      </c>
      <c r="N948" t="s">
        <v>64</v>
      </c>
      <c r="O948" t="s">
        <v>137</v>
      </c>
      <c r="P948" t="s">
        <v>4975</v>
      </c>
      <c r="Q948" t="s">
        <v>4963</v>
      </c>
      <c r="R948">
        <v>996.29</v>
      </c>
      <c r="S948">
        <v>6</v>
      </c>
      <c r="T948">
        <v>0.35</v>
      </c>
      <c r="U948">
        <v>621.01</v>
      </c>
    </row>
    <row r="949" spans="1:21" x14ac:dyDescent="0.25">
      <c r="A949" t="s">
        <v>4697</v>
      </c>
      <c r="B949" s="1">
        <v>44070</v>
      </c>
      <c r="C949" s="1">
        <v>44074</v>
      </c>
      <c r="D949" t="s">
        <v>52</v>
      </c>
      <c r="E949" t="s">
        <v>4698</v>
      </c>
      <c r="F949" t="s">
        <v>4699</v>
      </c>
      <c r="G949" t="s">
        <v>77</v>
      </c>
      <c r="H949" t="s">
        <v>4700</v>
      </c>
      <c r="I949" t="s">
        <v>571</v>
      </c>
      <c r="J949" t="s">
        <v>27</v>
      </c>
      <c r="K949">
        <v>58694</v>
      </c>
      <c r="L949" t="s">
        <v>47</v>
      </c>
      <c r="M949" t="s">
        <v>4701</v>
      </c>
      <c r="N949" t="s">
        <v>64</v>
      </c>
      <c r="O949" t="s">
        <v>125</v>
      </c>
      <c r="P949" t="s">
        <v>4974</v>
      </c>
      <c r="Q949" t="s">
        <v>4962</v>
      </c>
      <c r="R949">
        <v>927.52</v>
      </c>
      <c r="S949">
        <v>8</v>
      </c>
      <c r="T949">
        <v>0.13</v>
      </c>
      <c r="U949">
        <v>792.4</v>
      </c>
    </row>
    <row r="950" spans="1:21" x14ac:dyDescent="0.25">
      <c r="A950" t="s">
        <v>4702</v>
      </c>
      <c r="B950" s="1">
        <v>44741</v>
      </c>
      <c r="C950" s="1">
        <v>44744</v>
      </c>
      <c r="D950" t="s">
        <v>21</v>
      </c>
      <c r="E950" t="s">
        <v>4703</v>
      </c>
      <c r="F950" t="s">
        <v>4704</v>
      </c>
      <c r="G950" t="s">
        <v>77</v>
      </c>
      <c r="H950" t="s">
        <v>4705</v>
      </c>
      <c r="I950" t="s">
        <v>540</v>
      </c>
      <c r="J950" t="s">
        <v>27</v>
      </c>
      <c r="K950">
        <v>51579</v>
      </c>
      <c r="L950" t="s">
        <v>28</v>
      </c>
      <c r="M950" t="s">
        <v>4706</v>
      </c>
      <c r="N950" t="s">
        <v>30</v>
      </c>
      <c r="O950" t="s">
        <v>58</v>
      </c>
      <c r="P950" t="s">
        <v>4969</v>
      </c>
      <c r="Q950" t="s">
        <v>4957</v>
      </c>
      <c r="R950">
        <v>941.86</v>
      </c>
      <c r="S950">
        <v>4</v>
      </c>
      <c r="T950">
        <v>0.18</v>
      </c>
      <c r="U950">
        <v>763.87</v>
      </c>
    </row>
    <row r="951" spans="1:21" x14ac:dyDescent="0.25">
      <c r="A951" t="s">
        <v>4707</v>
      </c>
      <c r="B951" s="1">
        <v>44050</v>
      </c>
      <c r="C951" s="1">
        <v>44027</v>
      </c>
      <c r="D951" t="s">
        <v>52</v>
      </c>
      <c r="E951" t="s">
        <v>4708</v>
      </c>
      <c r="F951" t="s">
        <v>4709</v>
      </c>
      <c r="G951" t="s">
        <v>77</v>
      </c>
      <c r="H951" t="s">
        <v>4710</v>
      </c>
      <c r="I951" t="s">
        <v>434</v>
      </c>
      <c r="J951" t="s">
        <v>27</v>
      </c>
      <c r="K951">
        <v>81213</v>
      </c>
      <c r="L951" t="s">
        <v>28</v>
      </c>
      <c r="M951" t="s">
        <v>4711</v>
      </c>
      <c r="N951" t="s">
        <v>64</v>
      </c>
      <c r="O951" t="s">
        <v>65</v>
      </c>
      <c r="P951" t="s">
        <v>4970</v>
      </c>
      <c r="Q951" t="s">
        <v>4958</v>
      </c>
      <c r="R951">
        <v>337.64</v>
      </c>
      <c r="S951">
        <v>3</v>
      </c>
      <c r="T951">
        <v>0.42</v>
      </c>
      <c r="U951">
        <v>166.96</v>
      </c>
    </row>
    <row r="952" spans="1:21" x14ac:dyDescent="0.25">
      <c r="A952" t="s">
        <v>4712</v>
      </c>
      <c r="B952" s="1">
        <v>43899</v>
      </c>
      <c r="C952" s="1">
        <v>44081</v>
      </c>
      <c r="D952" t="s">
        <v>33</v>
      </c>
      <c r="E952" t="s">
        <v>4713</v>
      </c>
      <c r="F952" t="s">
        <v>4714</v>
      </c>
      <c r="G952" t="s">
        <v>77</v>
      </c>
      <c r="H952" t="s">
        <v>4715</v>
      </c>
      <c r="I952" t="s">
        <v>202</v>
      </c>
      <c r="J952" t="s">
        <v>27</v>
      </c>
      <c r="K952">
        <v>40866</v>
      </c>
      <c r="L952" t="s">
        <v>28</v>
      </c>
      <c r="M952" t="s">
        <v>4716</v>
      </c>
      <c r="N952" t="s">
        <v>49</v>
      </c>
      <c r="O952" t="s">
        <v>402</v>
      </c>
      <c r="P952" t="s">
        <v>4977</v>
      </c>
      <c r="Q952" t="s">
        <v>4965</v>
      </c>
      <c r="R952">
        <v>366.4</v>
      </c>
      <c r="S952">
        <v>5</v>
      </c>
      <c r="T952">
        <v>0.1</v>
      </c>
      <c r="U952">
        <v>295.16000000000003</v>
      </c>
    </row>
    <row r="953" spans="1:21" x14ac:dyDescent="0.25">
      <c r="A953" t="s">
        <v>4717</v>
      </c>
      <c r="B953" s="1">
        <v>44095</v>
      </c>
      <c r="C953" s="1">
        <v>44097</v>
      </c>
      <c r="D953" t="s">
        <v>42</v>
      </c>
      <c r="E953" t="s">
        <v>4718</v>
      </c>
      <c r="F953" t="s">
        <v>4719</v>
      </c>
      <c r="G953" t="s">
        <v>69</v>
      </c>
      <c r="H953" t="s">
        <v>4720</v>
      </c>
      <c r="I953" t="s">
        <v>285</v>
      </c>
      <c r="J953" t="s">
        <v>27</v>
      </c>
      <c r="K953">
        <v>98230</v>
      </c>
      <c r="L953" t="s">
        <v>38</v>
      </c>
      <c r="M953" t="s">
        <v>4721</v>
      </c>
      <c r="N953" t="s">
        <v>64</v>
      </c>
      <c r="O953" t="s">
        <v>137</v>
      </c>
      <c r="P953" t="s">
        <v>4975</v>
      </c>
      <c r="Q953" t="s">
        <v>4963</v>
      </c>
      <c r="R953">
        <v>808.06</v>
      </c>
      <c r="S953">
        <v>6</v>
      </c>
      <c r="T953">
        <v>0.5</v>
      </c>
      <c r="U953">
        <v>395.78</v>
      </c>
    </row>
    <row r="954" spans="1:21" x14ac:dyDescent="0.25">
      <c r="A954" t="s">
        <v>4722</v>
      </c>
      <c r="B954" s="1">
        <v>45120</v>
      </c>
      <c r="C954" s="1">
        <v>45124</v>
      </c>
      <c r="D954" t="s">
        <v>52</v>
      </c>
      <c r="E954" t="s">
        <v>4723</v>
      </c>
      <c r="F954" t="s">
        <v>4724</v>
      </c>
      <c r="G954" t="s">
        <v>77</v>
      </c>
      <c r="H954" t="s">
        <v>4725</v>
      </c>
      <c r="I954" t="s">
        <v>467</v>
      </c>
      <c r="J954" t="s">
        <v>27</v>
      </c>
      <c r="K954">
        <v>30789</v>
      </c>
      <c r="L954" t="s">
        <v>38</v>
      </c>
      <c r="M954" t="s">
        <v>4726</v>
      </c>
      <c r="N954" t="s">
        <v>64</v>
      </c>
      <c r="O954" t="s">
        <v>125</v>
      </c>
      <c r="P954" t="s">
        <v>4974</v>
      </c>
      <c r="Q954" t="s">
        <v>4962</v>
      </c>
      <c r="R954">
        <v>845.79</v>
      </c>
      <c r="S954">
        <v>5</v>
      </c>
      <c r="T954">
        <v>0.08</v>
      </c>
      <c r="U954">
        <v>743.02</v>
      </c>
    </row>
    <row r="955" spans="1:21" x14ac:dyDescent="0.25">
      <c r="A955" t="s">
        <v>4727</v>
      </c>
      <c r="B955" s="1">
        <v>45426</v>
      </c>
      <c r="C955" s="1">
        <v>45430</v>
      </c>
      <c r="D955" t="s">
        <v>52</v>
      </c>
      <c r="E955" t="s">
        <v>4728</v>
      </c>
      <c r="F955" t="s">
        <v>4729</v>
      </c>
      <c r="G955" t="s">
        <v>24</v>
      </c>
      <c r="H955" t="s">
        <v>4730</v>
      </c>
      <c r="I955" t="s">
        <v>1081</v>
      </c>
      <c r="J955" t="s">
        <v>27</v>
      </c>
      <c r="K955">
        <v>81016</v>
      </c>
      <c r="L955" t="s">
        <v>28</v>
      </c>
      <c r="M955" t="s">
        <v>4731</v>
      </c>
      <c r="N955" t="s">
        <v>49</v>
      </c>
      <c r="O955" t="s">
        <v>93</v>
      </c>
      <c r="P955" t="s">
        <v>4973</v>
      </c>
      <c r="Q955" t="s">
        <v>4961</v>
      </c>
      <c r="R955">
        <v>225.15</v>
      </c>
      <c r="S955">
        <v>10</v>
      </c>
      <c r="T955">
        <v>0.28999999999999998</v>
      </c>
      <c r="U955">
        <v>151.69</v>
      </c>
    </row>
    <row r="956" spans="1:21" x14ac:dyDescent="0.25">
      <c r="A956" t="s">
        <v>4732</v>
      </c>
      <c r="B956" s="1">
        <v>45016</v>
      </c>
      <c r="C956" s="1">
        <v>45018</v>
      </c>
      <c r="D956" t="s">
        <v>42</v>
      </c>
      <c r="E956" t="s">
        <v>4733</v>
      </c>
      <c r="F956" t="s">
        <v>4734</v>
      </c>
      <c r="G956" t="s">
        <v>77</v>
      </c>
      <c r="H956" t="s">
        <v>4735</v>
      </c>
      <c r="I956" t="s">
        <v>1270</v>
      </c>
      <c r="J956" t="s">
        <v>27</v>
      </c>
      <c r="K956">
        <v>46388</v>
      </c>
      <c r="L956" t="s">
        <v>47</v>
      </c>
      <c r="M956" t="s">
        <v>4736</v>
      </c>
      <c r="N956" t="s">
        <v>30</v>
      </c>
      <c r="O956" t="s">
        <v>40</v>
      </c>
      <c r="P956" t="s">
        <v>4967</v>
      </c>
      <c r="Q956" t="s">
        <v>4955</v>
      </c>
      <c r="R956">
        <v>659.9</v>
      </c>
      <c r="S956">
        <v>10</v>
      </c>
      <c r="T956">
        <v>0.23</v>
      </c>
      <c r="U956">
        <v>481.91</v>
      </c>
    </row>
    <row r="957" spans="1:21" x14ac:dyDescent="0.25">
      <c r="A957" t="s">
        <v>4737</v>
      </c>
      <c r="B957" s="1">
        <v>44461</v>
      </c>
      <c r="C957" s="1">
        <v>44468</v>
      </c>
      <c r="D957" t="s">
        <v>21</v>
      </c>
      <c r="E957" t="s">
        <v>4738</v>
      </c>
      <c r="F957" t="s">
        <v>4739</v>
      </c>
      <c r="G957" t="s">
        <v>24</v>
      </c>
      <c r="H957" t="s">
        <v>4740</v>
      </c>
      <c r="I957" t="s">
        <v>766</v>
      </c>
      <c r="J957" t="s">
        <v>27</v>
      </c>
      <c r="K957">
        <v>64338</v>
      </c>
      <c r="L957" t="s">
        <v>38</v>
      </c>
      <c r="M957" t="s">
        <v>4741</v>
      </c>
      <c r="N957" t="s">
        <v>49</v>
      </c>
      <c r="O957" t="s">
        <v>402</v>
      </c>
      <c r="P957" t="s">
        <v>4977</v>
      </c>
      <c r="Q957" t="s">
        <v>4965</v>
      </c>
      <c r="R957">
        <v>191.91</v>
      </c>
      <c r="S957">
        <v>9</v>
      </c>
      <c r="T957">
        <v>0.04</v>
      </c>
      <c r="U957">
        <v>149.21</v>
      </c>
    </row>
    <row r="958" spans="1:21" x14ac:dyDescent="0.25">
      <c r="A958" t="s">
        <v>4742</v>
      </c>
      <c r="B958" s="1">
        <v>44508</v>
      </c>
      <c r="C958" s="1">
        <v>44425</v>
      </c>
      <c r="D958" t="s">
        <v>21</v>
      </c>
      <c r="E958" t="s">
        <v>4743</v>
      </c>
      <c r="F958" t="s">
        <v>4744</v>
      </c>
      <c r="G958" t="s">
        <v>69</v>
      </c>
      <c r="H958" t="s">
        <v>4745</v>
      </c>
      <c r="I958" t="s">
        <v>297</v>
      </c>
      <c r="J958" t="s">
        <v>27</v>
      </c>
      <c r="K958">
        <v>64739</v>
      </c>
      <c r="L958" t="s">
        <v>47</v>
      </c>
      <c r="M958" t="s">
        <v>4746</v>
      </c>
      <c r="N958" t="s">
        <v>49</v>
      </c>
      <c r="O958" t="s">
        <v>50</v>
      </c>
      <c r="P958" t="s">
        <v>4968</v>
      </c>
      <c r="Q958" t="s">
        <v>4956</v>
      </c>
      <c r="R958">
        <v>205.34</v>
      </c>
      <c r="S958">
        <v>4</v>
      </c>
      <c r="T958">
        <v>0.09</v>
      </c>
      <c r="U958">
        <v>173.21</v>
      </c>
    </row>
    <row r="959" spans="1:21" x14ac:dyDescent="0.25">
      <c r="A959" t="s">
        <v>4747</v>
      </c>
      <c r="B959" s="1">
        <v>44509</v>
      </c>
      <c r="C959" s="1">
        <v>44453</v>
      </c>
      <c r="D959" t="s">
        <v>42</v>
      </c>
      <c r="E959" t="s">
        <v>4748</v>
      </c>
      <c r="F959" t="s">
        <v>4749</v>
      </c>
      <c r="G959" t="s">
        <v>69</v>
      </c>
      <c r="H959" t="s">
        <v>4750</v>
      </c>
      <c r="I959" t="s">
        <v>79</v>
      </c>
      <c r="J959" t="s">
        <v>27</v>
      </c>
      <c r="K959">
        <v>55935</v>
      </c>
      <c r="L959" t="s">
        <v>47</v>
      </c>
      <c r="M959" t="s">
        <v>4751</v>
      </c>
      <c r="N959" t="s">
        <v>49</v>
      </c>
      <c r="O959" t="s">
        <v>402</v>
      </c>
      <c r="P959" t="s">
        <v>4977</v>
      </c>
      <c r="Q959" t="s">
        <v>4965</v>
      </c>
      <c r="R959">
        <v>506.2</v>
      </c>
      <c r="S959">
        <v>1</v>
      </c>
      <c r="T959">
        <v>0.43</v>
      </c>
      <c r="U959">
        <v>263.45999999999998</v>
      </c>
    </row>
    <row r="960" spans="1:21" x14ac:dyDescent="0.25">
      <c r="A960" t="s">
        <v>4752</v>
      </c>
      <c r="B960" s="1">
        <v>45412</v>
      </c>
      <c r="C960" s="1">
        <v>45419</v>
      </c>
      <c r="D960" t="s">
        <v>33</v>
      </c>
      <c r="E960" t="s">
        <v>4753</v>
      </c>
      <c r="F960" t="s">
        <v>4754</v>
      </c>
      <c r="G960" t="s">
        <v>77</v>
      </c>
      <c r="H960" t="s">
        <v>4755</v>
      </c>
      <c r="I960" t="s">
        <v>135</v>
      </c>
      <c r="J960" t="s">
        <v>27</v>
      </c>
      <c r="K960">
        <v>38810</v>
      </c>
      <c r="L960" t="s">
        <v>28</v>
      </c>
      <c r="M960" t="s">
        <v>4756</v>
      </c>
      <c r="N960" t="s">
        <v>64</v>
      </c>
      <c r="O960" t="s">
        <v>137</v>
      </c>
      <c r="P960" t="s">
        <v>4975</v>
      </c>
      <c r="Q960" t="s">
        <v>4963</v>
      </c>
      <c r="R960">
        <v>759.17</v>
      </c>
      <c r="S960">
        <v>7</v>
      </c>
      <c r="T960">
        <v>0.15</v>
      </c>
      <c r="U960">
        <v>599.79999999999995</v>
      </c>
    </row>
    <row r="961" spans="1:21" x14ac:dyDescent="0.25">
      <c r="A961" t="s">
        <v>4757</v>
      </c>
      <c r="B961" s="1">
        <v>44877</v>
      </c>
      <c r="C961" s="1">
        <v>44912</v>
      </c>
      <c r="D961" t="s">
        <v>33</v>
      </c>
      <c r="E961" t="s">
        <v>4758</v>
      </c>
      <c r="F961" t="s">
        <v>3230</v>
      </c>
      <c r="G961" t="s">
        <v>77</v>
      </c>
      <c r="H961" t="s">
        <v>4759</v>
      </c>
      <c r="I961" t="s">
        <v>111</v>
      </c>
      <c r="J961" t="s">
        <v>27</v>
      </c>
      <c r="K961">
        <v>96308</v>
      </c>
      <c r="L961" t="s">
        <v>47</v>
      </c>
      <c r="M961" t="s">
        <v>4760</v>
      </c>
      <c r="N961" t="s">
        <v>64</v>
      </c>
      <c r="O961" t="s">
        <v>65</v>
      </c>
      <c r="P961" t="s">
        <v>4970</v>
      </c>
      <c r="Q961" t="s">
        <v>4958</v>
      </c>
      <c r="R961">
        <v>161.94999999999999</v>
      </c>
      <c r="S961">
        <v>9</v>
      </c>
      <c r="T961">
        <v>0.3</v>
      </c>
      <c r="U961">
        <v>71.75</v>
      </c>
    </row>
    <row r="962" spans="1:21" x14ac:dyDescent="0.25">
      <c r="A962" t="s">
        <v>4761</v>
      </c>
      <c r="B962" s="1">
        <v>44446</v>
      </c>
      <c r="C962" s="1">
        <v>44391</v>
      </c>
      <c r="D962" t="s">
        <v>33</v>
      </c>
      <c r="E962" t="s">
        <v>4762</v>
      </c>
      <c r="F962" t="s">
        <v>4763</v>
      </c>
      <c r="G962" t="s">
        <v>69</v>
      </c>
      <c r="H962" t="s">
        <v>4764</v>
      </c>
      <c r="I962" t="s">
        <v>79</v>
      </c>
      <c r="J962" t="s">
        <v>27</v>
      </c>
      <c r="K962">
        <v>70083</v>
      </c>
      <c r="L962" t="s">
        <v>99</v>
      </c>
      <c r="M962" t="s">
        <v>4765</v>
      </c>
      <c r="N962" t="s">
        <v>64</v>
      </c>
      <c r="O962" t="s">
        <v>226</v>
      </c>
      <c r="P962" t="s">
        <v>4976</v>
      </c>
      <c r="Q962" t="s">
        <v>4964</v>
      </c>
      <c r="R962">
        <v>685.07</v>
      </c>
      <c r="S962">
        <v>9</v>
      </c>
      <c r="T962">
        <v>0.25</v>
      </c>
      <c r="U962">
        <v>474.08</v>
      </c>
    </row>
    <row r="963" spans="1:21" x14ac:dyDescent="0.25">
      <c r="A963" t="s">
        <v>4766</v>
      </c>
      <c r="B963" s="1">
        <v>43862</v>
      </c>
      <c r="C963" s="1">
        <v>43836</v>
      </c>
      <c r="D963" t="s">
        <v>52</v>
      </c>
      <c r="E963" t="s">
        <v>4767</v>
      </c>
      <c r="F963" t="s">
        <v>4768</v>
      </c>
      <c r="G963" t="s">
        <v>24</v>
      </c>
      <c r="H963" t="s">
        <v>4769</v>
      </c>
      <c r="I963" t="s">
        <v>478</v>
      </c>
      <c r="J963" t="s">
        <v>27</v>
      </c>
      <c r="K963">
        <v>22162</v>
      </c>
      <c r="L963" t="s">
        <v>38</v>
      </c>
      <c r="M963" t="s">
        <v>4770</v>
      </c>
      <c r="N963" t="s">
        <v>49</v>
      </c>
      <c r="O963" t="s">
        <v>402</v>
      </c>
      <c r="P963" t="s">
        <v>4977</v>
      </c>
      <c r="Q963" t="s">
        <v>4965</v>
      </c>
      <c r="R963">
        <v>735.51</v>
      </c>
      <c r="S963">
        <v>7</v>
      </c>
      <c r="T963">
        <v>0.33</v>
      </c>
      <c r="U963">
        <v>448.76</v>
      </c>
    </row>
    <row r="964" spans="1:21" x14ac:dyDescent="0.25">
      <c r="A964" t="s">
        <v>4771</v>
      </c>
      <c r="B964" s="1">
        <v>44690</v>
      </c>
      <c r="C964" s="1">
        <v>44814</v>
      </c>
      <c r="D964" t="s">
        <v>52</v>
      </c>
      <c r="E964" t="s">
        <v>4772</v>
      </c>
      <c r="F964" t="s">
        <v>4773</v>
      </c>
      <c r="G964" t="s">
        <v>77</v>
      </c>
      <c r="H964" t="s">
        <v>4774</v>
      </c>
      <c r="I964" t="s">
        <v>147</v>
      </c>
      <c r="J964" t="s">
        <v>27</v>
      </c>
      <c r="K964">
        <v>28125</v>
      </c>
      <c r="L964" t="s">
        <v>38</v>
      </c>
      <c r="M964" t="s">
        <v>4775</v>
      </c>
      <c r="N964" t="s">
        <v>64</v>
      </c>
      <c r="O964" t="s">
        <v>137</v>
      </c>
      <c r="P964" t="s">
        <v>4975</v>
      </c>
      <c r="Q964" t="s">
        <v>4963</v>
      </c>
      <c r="R964">
        <v>161.26</v>
      </c>
      <c r="S964">
        <v>8</v>
      </c>
      <c r="T964">
        <v>7.0000000000000007E-2</v>
      </c>
      <c r="U964">
        <v>143.16</v>
      </c>
    </row>
    <row r="965" spans="1:21" x14ac:dyDescent="0.25">
      <c r="A965" t="s">
        <v>4776</v>
      </c>
      <c r="B965" s="1">
        <v>44240</v>
      </c>
      <c r="C965" s="1">
        <v>44242</v>
      </c>
      <c r="D965" t="s">
        <v>21</v>
      </c>
      <c r="E965" t="s">
        <v>4777</v>
      </c>
      <c r="F965" t="s">
        <v>4778</v>
      </c>
      <c r="G965" t="s">
        <v>69</v>
      </c>
      <c r="H965" t="s">
        <v>4779</v>
      </c>
      <c r="I965" t="s">
        <v>690</v>
      </c>
      <c r="J965" t="s">
        <v>27</v>
      </c>
      <c r="K965">
        <v>57784</v>
      </c>
      <c r="L965" t="s">
        <v>28</v>
      </c>
      <c r="M965" t="s">
        <v>4780</v>
      </c>
      <c r="N965" t="s">
        <v>64</v>
      </c>
      <c r="O965" t="s">
        <v>65</v>
      </c>
      <c r="P965" t="s">
        <v>4970</v>
      </c>
      <c r="Q965" t="s">
        <v>4958</v>
      </c>
      <c r="R965">
        <v>404.66</v>
      </c>
      <c r="S965">
        <v>5</v>
      </c>
      <c r="T965">
        <v>0.04</v>
      </c>
      <c r="U965">
        <v>368.59</v>
      </c>
    </row>
    <row r="966" spans="1:21" x14ac:dyDescent="0.25">
      <c r="A966" t="s">
        <v>4781</v>
      </c>
      <c r="B966" s="1">
        <v>45260</v>
      </c>
      <c r="C966" s="1">
        <v>45263</v>
      </c>
      <c r="D966" t="s">
        <v>42</v>
      </c>
      <c r="E966" t="s">
        <v>4782</v>
      </c>
      <c r="F966" t="s">
        <v>4783</v>
      </c>
      <c r="G966" t="s">
        <v>69</v>
      </c>
      <c r="H966" t="s">
        <v>4784</v>
      </c>
      <c r="I966" t="s">
        <v>766</v>
      </c>
      <c r="J966" t="s">
        <v>27</v>
      </c>
      <c r="K966">
        <v>76891</v>
      </c>
      <c r="L966" t="s">
        <v>38</v>
      </c>
      <c r="M966" t="s">
        <v>4785</v>
      </c>
      <c r="N966" t="s">
        <v>49</v>
      </c>
      <c r="O966" t="s">
        <v>93</v>
      </c>
      <c r="P966" t="s">
        <v>4973</v>
      </c>
      <c r="Q966" t="s">
        <v>4961</v>
      </c>
      <c r="R966">
        <v>804.2</v>
      </c>
      <c r="S966">
        <v>1</v>
      </c>
      <c r="T966">
        <v>0.24</v>
      </c>
      <c r="U966">
        <v>594.19000000000005</v>
      </c>
    </row>
    <row r="967" spans="1:21" x14ac:dyDescent="0.25">
      <c r="A967" t="s">
        <v>4786</v>
      </c>
      <c r="B967" s="1">
        <v>45170</v>
      </c>
      <c r="C967" s="1">
        <v>44937</v>
      </c>
      <c r="D967" t="s">
        <v>21</v>
      </c>
      <c r="E967" t="s">
        <v>4787</v>
      </c>
      <c r="F967" t="s">
        <v>4788</v>
      </c>
      <c r="G967" t="s">
        <v>69</v>
      </c>
      <c r="H967" t="s">
        <v>4789</v>
      </c>
      <c r="I967" t="s">
        <v>98</v>
      </c>
      <c r="J967" t="s">
        <v>27</v>
      </c>
      <c r="K967">
        <v>95660</v>
      </c>
      <c r="L967" t="s">
        <v>99</v>
      </c>
      <c r="M967" t="s">
        <v>4790</v>
      </c>
      <c r="N967" t="s">
        <v>64</v>
      </c>
      <c r="O967" t="s">
        <v>137</v>
      </c>
      <c r="P967" t="s">
        <v>4975</v>
      </c>
      <c r="Q967" t="s">
        <v>4963</v>
      </c>
      <c r="R967">
        <v>975.97</v>
      </c>
      <c r="S967">
        <v>4</v>
      </c>
      <c r="T967">
        <v>0.1</v>
      </c>
      <c r="U967">
        <v>850.78</v>
      </c>
    </row>
    <row r="968" spans="1:21" x14ac:dyDescent="0.25">
      <c r="A968" t="s">
        <v>4791</v>
      </c>
      <c r="B968" s="1">
        <v>45540</v>
      </c>
      <c r="C968" s="1">
        <v>45422</v>
      </c>
      <c r="D968" t="s">
        <v>42</v>
      </c>
      <c r="E968" t="s">
        <v>4792</v>
      </c>
      <c r="F968" t="s">
        <v>4793</v>
      </c>
      <c r="G968" t="s">
        <v>77</v>
      </c>
      <c r="H968" t="s">
        <v>4794</v>
      </c>
      <c r="I968" t="s">
        <v>571</v>
      </c>
      <c r="J968" t="s">
        <v>27</v>
      </c>
      <c r="K968">
        <v>76653</v>
      </c>
      <c r="L968" t="s">
        <v>38</v>
      </c>
      <c r="M968" t="s">
        <v>4795</v>
      </c>
      <c r="N968" t="s">
        <v>49</v>
      </c>
      <c r="O968" t="s">
        <v>93</v>
      </c>
      <c r="P968" t="s">
        <v>4973</v>
      </c>
      <c r="Q968" t="s">
        <v>4961</v>
      </c>
      <c r="R968">
        <v>160.29</v>
      </c>
      <c r="S968">
        <v>10</v>
      </c>
      <c r="T968">
        <v>0.21</v>
      </c>
      <c r="U968">
        <v>99.09</v>
      </c>
    </row>
    <row r="969" spans="1:21" x14ac:dyDescent="0.25">
      <c r="A969" t="s">
        <v>4796</v>
      </c>
      <c r="B969" s="1">
        <v>45286</v>
      </c>
      <c r="C969" s="1">
        <v>45292</v>
      </c>
      <c r="D969" t="s">
        <v>33</v>
      </c>
      <c r="E969" t="s">
        <v>4797</v>
      </c>
      <c r="F969" t="s">
        <v>4798</v>
      </c>
      <c r="G969" t="s">
        <v>24</v>
      </c>
      <c r="H969" t="s">
        <v>4799</v>
      </c>
      <c r="I969" t="s">
        <v>213</v>
      </c>
      <c r="J969" t="s">
        <v>27</v>
      </c>
      <c r="K969">
        <v>70837</v>
      </c>
      <c r="L969" t="s">
        <v>99</v>
      </c>
      <c r="M969" t="s">
        <v>4800</v>
      </c>
      <c r="N969" t="s">
        <v>30</v>
      </c>
      <c r="O969" t="s">
        <v>81</v>
      </c>
      <c r="P969" t="s">
        <v>4972</v>
      </c>
      <c r="Q969" t="s">
        <v>4960</v>
      </c>
      <c r="R969">
        <v>643.79999999999995</v>
      </c>
      <c r="S969">
        <v>7</v>
      </c>
      <c r="T969">
        <v>0.21</v>
      </c>
      <c r="U969">
        <v>470.7</v>
      </c>
    </row>
    <row r="970" spans="1:21" x14ac:dyDescent="0.25">
      <c r="A970" t="s">
        <v>4801</v>
      </c>
      <c r="B970" s="1">
        <v>45019</v>
      </c>
      <c r="C970" s="1">
        <v>44995</v>
      </c>
      <c r="D970" t="s">
        <v>52</v>
      </c>
      <c r="E970" t="s">
        <v>4802</v>
      </c>
      <c r="F970" t="s">
        <v>4803</v>
      </c>
      <c r="G970" t="s">
        <v>77</v>
      </c>
      <c r="H970" t="s">
        <v>4804</v>
      </c>
      <c r="I970" t="s">
        <v>1270</v>
      </c>
      <c r="J970" t="s">
        <v>27</v>
      </c>
      <c r="K970">
        <v>39489</v>
      </c>
      <c r="L970" t="s">
        <v>28</v>
      </c>
      <c r="M970" t="s">
        <v>4805</v>
      </c>
      <c r="N970" t="s">
        <v>30</v>
      </c>
      <c r="O970" t="s">
        <v>58</v>
      </c>
      <c r="P970" t="s">
        <v>4969</v>
      </c>
      <c r="Q970" t="s">
        <v>4957</v>
      </c>
      <c r="R970">
        <v>631.24</v>
      </c>
      <c r="S970">
        <v>9</v>
      </c>
      <c r="T970">
        <v>0.18</v>
      </c>
      <c r="U970">
        <v>501.48</v>
      </c>
    </row>
    <row r="971" spans="1:21" x14ac:dyDescent="0.25">
      <c r="A971" t="s">
        <v>4806</v>
      </c>
      <c r="B971" s="1">
        <v>45114</v>
      </c>
      <c r="C971" s="1">
        <v>45116</v>
      </c>
      <c r="D971" t="s">
        <v>52</v>
      </c>
      <c r="E971" t="s">
        <v>4807</v>
      </c>
      <c r="F971" t="s">
        <v>4808</v>
      </c>
      <c r="G971" t="s">
        <v>69</v>
      </c>
      <c r="H971" t="s">
        <v>4809</v>
      </c>
      <c r="I971" t="s">
        <v>285</v>
      </c>
      <c r="J971" t="s">
        <v>27</v>
      </c>
      <c r="K971">
        <v>90792</v>
      </c>
      <c r="L971" t="s">
        <v>47</v>
      </c>
      <c r="M971" t="s">
        <v>4810</v>
      </c>
      <c r="N971" t="s">
        <v>30</v>
      </c>
      <c r="O971" t="s">
        <v>31</v>
      </c>
      <c r="P971" t="s">
        <v>4966</v>
      </c>
      <c r="Q971" t="s">
        <v>4954</v>
      </c>
      <c r="R971">
        <v>394.18</v>
      </c>
      <c r="S971">
        <v>5</v>
      </c>
      <c r="T971">
        <v>0.16</v>
      </c>
      <c r="U971">
        <v>321.52999999999997</v>
      </c>
    </row>
    <row r="972" spans="1:21" x14ac:dyDescent="0.25">
      <c r="A972" t="s">
        <v>4811</v>
      </c>
      <c r="B972" s="1">
        <v>44453</v>
      </c>
      <c r="C972" s="1">
        <v>44457</v>
      </c>
      <c r="D972" t="s">
        <v>42</v>
      </c>
      <c r="E972" t="s">
        <v>4812</v>
      </c>
      <c r="F972" t="s">
        <v>4813</v>
      </c>
      <c r="G972" t="s">
        <v>69</v>
      </c>
      <c r="H972" t="s">
        <v>406</v>
      </c>
      <c r="I972" t="s">
        <v>86</v>
      </c>
      <c r="J972" t="s">
        <v>27</v>
      </c>
      <c r="K972">
        <v>58240</v>
      </c>
      <c r="L972" t="s">
        <v>99</v>
      </c>
      <c r="M972" t="s">
        <v>4814</v>
      </c>
      <c r="N972" t="s">
        <v>30</v>
      </c>
      <c r="O972" t="s">
        <v>40</v>
      </c>
      <c r="P972" t="s">
        <v>4967</v>
      </c>
      <c r="Q972" t="s">
        <v>4955</v>
      </c>
      <c r="R972">
        <v>211.77</v>
      </c>
      <c r="S972">
        <v>1</v>
      </c>
      <c r="T972">
        <v>0.17</v>
      </c>
      <c r="U972">
        <v>141.51</v>
      </c>
    </row>
    <row r="973" spans="1:21" x14ac:dyDescent="0.25">
      <c r="A973" t="s">
        <v>4815</v>
      </c>
      <c r="B973" s="1">
        <v>44456</v>
      </c>
      <c r="C973" s="1">
        <v>44462</v>
      </c>
      <c r="D973" t="s">
        <v>42</v>
      </c>
      <c r="E973" t="s">
        <v>4816</v>
      </c>
      <c r="F973" t="s">
        <v>4817</v>
      </c>
      <c r="G973" t="s">
        <v>69</v>
      </c>
      <c r="H973" t="s">
        <v>4818</v>
      </c>
      <c r="I973" t="s">
        <v>117</v>
      </c>
      <c r="J973" t="s">
        <v>27</v>
      </c>
      <c r="K973">
        <v>4896</v>
      </c>
      <c r="L973" t="s">
        <v>99</v>
      </c>
      <c r="M973" t="s">
        <v>4819</v>
      </c>
      <c r="N973" t="s">
        <v>49</v>
      </c>
      <c r="O973" t="s">
        <v>402</v>
      </c>
      <c r="P973" t="s">
        <v>4977</v>
      </c>
      <c r="Q973" t="s">
        <v>4965</v>
      </c>
      <c r="R973">
        <v>592.97</v>
      </c>
      <c r="S973">
        <v>1</v>
      </c>
      <c r="T973">
        <v>0.27</v>
      </c>
      <c r="U973">
        <v>384.66</v>
      </c>
    </row>
    <row r="974" spans="1:21" x14ac:dyDescent="0.25">
      <c r="A974" t="s">
        <v>4820</v>
      </c>
      <c r="B974" s="1">
        <v>44581</v>
      </c>
      <c r="C974" s="1">
        <v>44586</v>
      </c>
      <c r="D974" t="s">
        <v>33</v>
      </c>
      <c r="E974" t="s">
        <v>4821</v>
      </c>
      <c r="F974" t="s">
        <v>4822</v>
      </c>
      <c r="G974" t="s">
        <v>77</v>
      </c>
      <c r="H974" t="s">
        <v>4823</v>
      </c>
      <c r="I974" t="s">
        <v>540</v>
      </c>
      <c r="J974" t="s">
        <v>27</v>
      </c>
      <c r="K974">
        <v>70652</v>
      </c>
      <c r="L974" t="s">
        <v>99</v>
      </c>
      <c r="M974" t="s">
        <v>4824</v>
      </c>
      <c r="N974" t="s">
        <v>49</v>
      </c>
      <c r="O974" t="s">
        <v>93</v>
      </c>
      <c r="P974" t="s">
        <v>4973</v>
      </c>
      <c r="Q974" t="s">
        <v>4961</v>
      </c>
      <c r="R974">
        <v>891.59</v>
      </c>
      <c r="S974">
        <v>7</v>
      </c>
      <c r="T974">
        <v>0.04</v>
      </c>
      <c r="U974">
        <v>824.7</v>
      </c>
    </row>
    <row r="975" spans="1:21" x14ac:dyDescent="0.25">
      <c r="A975" t="s">
        <v>4825</v>
      </c>
      <c r="B975" s="1">
        <v>44710</v>
      </c>
      <c r="C975" s="1">
        <v>44711</v>
      </c>
      <c r="D975" t="s">
        <v>52</v>
      </c>
      <c r="E975" t="s">
        <v>1048</v>
      </c>
      <c r="F975" t="s">
        <v>4826</v>
      </c>
      <c r="G975" t="s">
        <v>69</v>
      </c>
      <c r="H975" t="s">
        <v>4827</v>
      </c>
      <c r="I975" t="s">
        <v>159</v>
      </c>
      <c r="J975" t="s">
        <v>27</v>
      </c>
      <c r="K975">
        <v>73504</v>
      </c>
      <c r="L975" t="s">
        <v>38</v>
      </c>
      <c r="M975" t="s">
        <v>4828</v>
      </c>
      <c r="N975" t="s">
        <v>30</v>
      </c>
      <c r="O975" t="s">
        <v>31</v>
      </c>
      <c r="P975" t="s">
        <v>4966</v>
      </c>
      <c r="Q975" t="s">
        <v>4954</v>
      </c>
      <c r="R975">
        <v>715.07</v>
      </c>
      <c r="S975">
        <v>4</v>
      </c>
      <c r="T975">
        <v>0.4</v>
      </c>
      <c r="U975">
        <v>392.44</v>
      </c>
    </row>
    <row r="976" spans="1:21" x14ac:dyDescent="0.25">
      <c r="A976" t="s">
        <v>4829</v>
      </c>
      <c r="B976" s="1">
        <v>44874</v>
      </c>
      <c r="C976" s="1">
        <v>44818</v>
      </c>
      <c r="D976" t="s">
        <v>42</v>
      </c>
      <c r="E976" t="s">
        <v>4830</v>
      </c>
      <c r="F976" t="s">
        <v>4831</v>
      </c>
      <c r="G976" t="s">
        <v>69</v>
      </c>
      <c r="H976" t="s">
        <v>4832</v>
      </c>
      <c r="I976" t="s">
        <v>175</v>
      </c>
      <c r="J976" t="s">
        <v>27</v>
      </c>
      <c r="K976">
        <v>23811</v>
      </c>
      <c r="L976" t="s">
        <v>99</v>
      </c>
      <c r="M976" t="s">
        <v>4833</v>
      </c>
      <c r="N976" t="s">
        <v>64</v>
      </c>
      <c r="O976" t="s">
        <v>226</v>
      </c>
      <c r="P976" t="s">
        <v>4976</v>
      </c>
      <c r="Q976" t="s">
        <v>4964</v>
      </c>
      <c r="R976">
        <v>666.41</v>
      </c>
      <c r="S976">
        <v>9</v>
      </c>
      <c r="T976">
        <v>0.41</v>
      </c>
      <c r="U976">
        <v>369.03</v>
      </c>
    </row>
    <row r="977" spans="1:21" x14ac:dyDescent="0.25">
      <c r="A977" t="s">
        <v>4834</v>
      </c>
      <c r="B977" s="1">
        <v>45191</v>
      </c>
      <c r="C977" s="1">
        <v>45194</v>
      </c>
      <c r="D977" t="s">
        <v>33</v>
      </c>
      <c r="E977" t="s">
        <v>3911</v>
      </c>
      <c r="F977" t="s">
        <v>4835</v>
      </c>
      <c r="G977" t="s">
        <v>24</v>
      </c>
      <c r="H977" t="s">
        <v>4836</v>
      </c>
      <c r="I977" t="s">
        <v>224</v>
      </c>
      <c r="J977" t="s">
        <v>27</v>
      </c>
      <c r="K977">
        <v>22081</v>
      </c>
      <c r="L977" t="s">
        <v>47</v>
      </c>
      <c r="M977" t="s">
        <v>4837</v>
      </c>
      <c r="N977" t="s">
        <v>49</v>
      </c>
      <c r="O977" t="s">
        <v>93</v>
      </c>
      <c r="P977" t="s">
        <v>4973</v>
      </c>
      <c r="Q977" t="s">
        <v>4961</v>
      </c>
      <c r="R977">
        <v>744.08</v>
      </c>
      <c r="S977">
        <v>8</v>
      </c>
      <c r="T977">
        <v>0.33</v>
      </c>
      <c r="U977">
        <v>488.16</v>
      </c>
    </row>
    <row r="978" spans="1:21" x14ac:dyDescent="0.25">
      <c r="A978" t="s">
        <v>4838</v>
      </c>
      <c r="B978" s="1">
        <v>45067</v>
      </c>
      <c r="C978" s="1">
        <v>45069</v>
      </c>
      <c r="D978" t="s">
        <v>21</v>
      </c>
      <c r="E978" t="s">
        <v>4839</v>
      </c>
      <c r="F978" t="s">
        <v>4840</v>
      </c>
      <c r="G978" t="s">
        <v>24</v>
      </c>
      <c r="H978" t="s">
        <v>4841</v>
      </c>
      <c r="I978" t="s">
        <v>571</v>
      </c>
      <c r="J978" t="s">
        <v>27</v>
      </c>
      <c r="K978">
        <v>18016</v>
      </c>
      <c r="L978" t="s">
        <v>99</v>
      </c>
      <c r="M978" t="s">
        <v>4842</v>
      </c>
      <c r="N978" t="s">
        <v>49</v>
      </c>
      <c r="O978" t="s">
        <v>93</v>
      </c>
      <c r="P978" t="s">
        <v>4973</v>
      </c>
      <c r="Q978" t="s">
        <v>4961</v>
      </c>
      <c r="R978">
        <v>810.61</v>
      </c>
      <c r="S978">
        <v>3</v>
      </c>
      <c r="T978">
        <v>0.39</v>
      </c>
      <c r="U978">
        <v>458.5</v>
      </c>
    </row>
    <row r="979" spans="1:21" x14ac:dyDescent="0.25">
      <c r="A979" t="s">
        <v>4843</v>
      </c>
      <c r="B979" s="1">
        <v>44261</v>
      </c>
      <c r="C979" s="1">
        <v>44355</v>
      </c>
      <c r="D979" t="s">
        <v>21</v>
      </c>
      <c r="E979" t="s">
        <v>4844</v>
      </c>
      <c r="F979" t="s">
        <v>4845</v>
      </c>
      <c r="G979" t="s">
        <v>24</v>
      </c>
      <c r="H979" t="s">
        <v>4846</v>
      </c>
      <c r="I979" t="s">
        <v>98</v>
      </c>
      <c r="J979" t="s">
        <v>27</v>
      </c>
      <c r="K979">
        <v>61002</v>
      </c>
      <c r="L979" t="s">
        <v>28</v>
      </c>
      <c r="M979" t="s">
        <v>4847</v>
      </c>
      <c r="N979" t="s">
        <v>30</v>
      </c>
      <c r="O979" t="s">
        <v>40</v>
      </c>
      <c r="P979" t="s">
        <v>4967</v>
      </c>
      <c r="Q979" t="s">
        <v>4955</v>
      </c>
      <c r="R979">
        <v>116.38</v>
      </c>
      <c r="S979">
        <v>2</v>
      </c>
      <c r="T979">
        <v>0.28999999999999998</v>
      </c>
      <c r="U979">
        <v>79.92</v>
      </c>
    </row>
    <row r="980" spans="1:21" x14ac:dyDescent="0.25">
      <c r="A980" t="s">
        <v>4848</v>
      </c>
      <c r="B980" s="1">
        <v>45507</v>
      </c>
      <c r="C980" s="1">
        <v>45362</v>
      </c>
      <c r="D980" t="s">
        <v>33</v>
      </c>
      <c r="E980" t="s">
        <v>4849</v>
      </c>
      <c r="F980" t="s">
        <v>4850</v>
      </c>
      <c r="G980" t="s">
        <v>69</v>
      </c>
      <c r="H980" t="s">
        <v>4851</v>
      </c>
      <c r="I980" t="s">
        <v>98</v>
      </c>
      <c r="J980" t="s">
        <v>27</v>
      </c>
      <c r="K980">
        <v>21927</v>
      </c>
      <c r="L980" t="s">
        <v>38</v>
      </c>
      <c r="M980" t="s">
        <v>4852</v>
      </c>
      <c r="N980" t="s">
        <v>64</v>
      </c>
      <c r="O980" t="s">
        <v>125</v>
      </c>
      <c r="P980" t="s">
        <v>4974</v>
      </c>
      <c r="Q980" t="s">
        <v>4962</v>
      </c>
      <c r="R980">
        <v>205.5</v>
      </c>
      <c r="S980">
        <v>1</v>
      </c>
      <c r="T980">
        <v>0.33</v>
      </c>
      <c r="U980">
        <v>121.82</v>
      </c>
    </row>
    <row r="981" spans="1:21" x14ac:dyDescent="0.25">
      <c r="A981" t="s">
        <v>4853</v>
      </c>
      <c r="B981" s="1">
        <v>45370</v>
      </c>
      <c r="C981" s="1">
        <v>45371</v>
      </c>
      <c r="D981" t="s">
        <v>42</v>
      </c>
      <c r="E981" t="s">
        <v>4854</v>
      </c>
      <c r="F981" t="s">
        <v>4855</v>
      </c>
      <c r="G981" t="s">
        <v>69</v>
      </c>
      <c r="H981" t="s">
        <v>4856</v>
      </c>
      <c r="I981" t="s">
        <v>175</v>
      </c>
      <c r="J981" t="s">
        <v>27</v>
      </c>
      <c r="K981">
        <v>8408</v>
      </c>
      <c r="L981" t="s">
        <v>28</v>
      </c>
      <c r="M981" t="s">
        <v>4857</v>
      </c>
      <c r="N981" t="s">
        <v>30</v>
      </c>
      <c r="O981" t="s">
        <v>40</v>
      </c>
      <c r="P981" t="s">
        <v>4967</v>
      </c>
      <c r="Q981" t="s">
        <v>4955</v>
      </c>
      <c r="R981">
        <v>382.88</v>
      </c>
      <c r="S981">
        <v>8</v>
      </c>
      <c r="T981">
        <v>0.05</v>
      </c>
      <c r="U981">
        <v>362.51</v>
      </c>
    </row>
    <row r="982" spans="1:21" x14ac:dyDescent="0.25">
      <c r="A982" t="s">
        <v>4858</v>
      </c>
      <c r="B982" s="1">
        <v>45382</v>
      </c>
      <c r="C982" s="1">
        <v>45385</v>
      </c>
      <c r="D982" t="s">
        <v>21</v>
      </c>
      <c r="E982" t="s">
        <v>4859</v>
      </c>
      <c r="F982" t="s">
        <v>4860</v>
      </c>
      <c r="G982" t="s">
        <v>77</v>
      </c>
      <c r="H982" t="s">
        <v>4861</v>
      </c>
      <c r="I982" t="s">
        <v>202</v>
      </c>
      <c r="J982" t="s">
        <v>27</v>
      </c>
      <c r="K982">
        <v>62848</v>
      </c>
      <c r="L982" t="s">
        <v>99</v>
      </c>
      <c r="M982" t="s">
        <v>1921</v>
      </c>
      <c r="N982" t="s">
        <v>30</v>
      </c>
      <c r="O982" t="s">
        <v>81</v>
      </c>
      <c r="P982" t="s">
        <v>4972</v>
      </c>
      <c r="Q982" t="s">
        <v>4960</v>
      </c>
      <c r="R982">
        <v>718.2</v>
      </c>
      <c r="S982">
        <v>8</v>
      </c>
      <c r="T982">
        <v>0.05</v>
      </c>
      <c r="U982">
        <v>634.02</v>
      </c>
    </row>
    <row r="983" spans="1:21" x14ac:dyDescent="0.25">
      <c r="A983" t="s">
        <v>4862</v>
      </c>
      <c r="B983" s="1">
        <v>45093</v>
      </c>
      <c r="C983" s="1">
        <v>45099</v>
      </c>
      <c r="D983" t="s">
        <v>52</v>
      </c>
      <c r="E983" t="s">
        <v>4863</v>
      </c>
      <c r="F983" t="s">
        <v>4864</v>
      </c>
      <c r="G983" t="s">
        <v>24</v>
      </c>
      <c r="H983" t="s">
        <v>4865</v>
      </c>
      <c r="I983" t="s">
        <v>428</v>
      </c>
      <c r="J983" t="s">
        <v>27</v>
      </c>
      <c r="K983">
        <v>19647</v>
      </c>
      <c r="L983" t="s">
        <v>38</v>
      </c>
      <c r="M983" t="s">
        <v>4866</v>
      </c>
      <c r="N983" t="s">
        <v>30</v>
      </c>
      <c r="O983" t="s">
        <v>31</v>
      </c>
      <c r="P983" t="s">
        <v>4966</v>
      </c>
      <c r="Q983" t="s">
        <v>4954</v>
      </c>
      <c r="R983">
        <v>810.44</v>
      </c>
      <c r="S983">
        <v>7</v>
      </c>
      <c r="T983">
        <v>0.42</v>
      </c>
      <c r="U983">
        <v>423.68</v>
      </c>
    </row>
    <row r="984" spans="1:21" x14ac:dyDescent="0.25">
      <c r="A984" t="s">
        <v>4867</v>
      </c>
      <c r="B984" s="1">
        <v>45174</v>
      </c>
      <c r="C984" s="1">
        <v>45061</v>
      </c>
      <c r="D984" t="s">
        <v>42</v>
      </c>
      <c r="E984" t="s">
        <v>4868</v>
      </c>
      <c r="F984" t="s">
        <v>4869</v>
      </c>
      <c r="G984" t="s">
        <v>24</v>
      </c>
      <c r="H984" t="s">
        <v>4870</v>
      </c>
      <c r="I984" t="s">
        <v>690</v>
      </c>
      <c r="J984" t="s">
        <v>27</v>
      </c>
      <c r="K984">
        <v>62839</v>
      </c>
      <c r="L984" t="s">
        <v>38</v>
      </c>
      <c r="M984" t="s">
        <v>4871</v>
      </c>
      <c r="N984" t="s">
        <v>49</v>
      </c>
      <c r="O984" t="s">
        <v>50</v>
      </c>
      <c r="P984" t="s">
        <v>4968</v>
      </c>
      <c r="Q984" t="s">
        <v>4956</v>
      </c>
      <c r="R984">
        <v>718.3</v>
      </c>
      <c r="S984">
        <v>1</v>
      </c>
      <c r="T984">
        <v>0.37</v>
      </c>
      <c r="U984">
        <v>410.57</v>
      </c>
    </row>
    <row r="985" spans="1:21" x14ac:dyDescent="0.25">
      <c r="A985" t="s">
        <v>4872</v>
      </c>
      <c r="B985" s="1">
        <v>45045</v>
      </c>
      <c r="C985" s="1">
        <v>45047</v>
      </c>
      <c r="D985" t="s">
        <v>21</v>
      </c>
      <c r="E985" t="s">
        <v>4873</v>
      </c>
      <c r="F985" t="s">
        <v>4874</v>
      </c>
      <c r="G985" t="s">
        <v>69</v>
      </c>
      <c r="H985" t="s">
        <v>4875</v>
      </c>
      <c r="I985" t="s">
        <v>1270</v>
      </c>
      <c r="J985" t="s">
        <v>27</v>
      </c>
      <c r="K985">
        <v>61644</v>
      </c>
      <c r="L985" t="s">
        <v>28</v>
      </c>
      <c r="M985" t="s">
        <v>4876</v>
      </c>
      <c r="N985" t="s">
        <v>64</v>
      </c>
      <c r="O985" t="s">
        <v>226</v>
      </c>
      <c r="P985" t="s">
        <v>4976</v>
      </c>
      <c r="Q985" t="s">
        <v>4964</v>
      </c>
      <c r="R985">
        <v>916.48</v>
      </c>
      <c r="S985">
        <v>10</v>
      </c>
      <c r="T985">
        <v>0.2</v>
      </c>
      <c r="U985">
        <v>702.42</v>
      </c>
    </row>
    <row r="986" spans="1:21" x14ac:dyDescent="0.25">
      <c r="A986" t="s">
        <v>4877</v>
      </c>
      <c r="B986" s="1">
        <v>44960</v>
      </c>
      <c r="C986" s="1">
        <v>44992</v>
      </c>
      <c r="D986" t="s">
        <v>21</v>
      </c>
      <c r="E986" t="s">
        <v>4878</v>
      </c>
      <c r="F986" t="s">
        <v>4879</v>
      </c>
      <c r="G986" t="s">
        <v>24</v>
      </c>
      <c r="H986" t="s">
        <v>4880</v>
      </c>
      <c r="I986" t="s">
        <v>135</v>
      </c>
      <c r="J986" t="s">
        <v>27</v>
      </c>
      <c r="K986">
        <v>6678</v>
      </c>
      <c r="L986" t="s">
        <v>99</v>
      </c>
      <c r="M986" t="s">
        <v>4881</v>
      </c>
      <c r="N986" t="s">
        <v>49</v>
      </c>
      <c r="O986" t="s">
        <v>93</v>
      </c>
      <c r="P986" t="s">
        <v>4973</v>
      </c>
      <c r="Q986" t="s">
        <v>4961</v>
      </c>
      <c r="R986">
        <v>300.02</v>
      </c>
      <c r="S986">
        <v>9</v>
      </c>
      <c r="T986">
        <v>0.04</v>
      </c>
      <c r="U986">
        <v>283.24</v>
      </c>
    </row>
    <row r="987" spans="1:21" x14ac:dyDescent="0.25">
      <c r="A987" t="s">
        <v>4882</v>
      </c>
      <c r="B987" s="1">
        <v>45508</v>
      </c>
      <c r="C987" s="1">
        <v>45391</v>
      </c>
      <c r="D987" t="s">
        <v>33</v>
      </c>
      <c r="E987" t="s">
        <v>4883</v>
      </c>
      <c r="F987" t="s">
        <v>4884</v>
      </c>
      <c r="G987" t="s">
        <v>69</v>
      </c>
      <c r="H987" t="s">
        <v>4885</v>
      </c>
      <c r="I987" t="s">
        <v>26</v>
      </c>
      <c r="J987" t="s">
        <v>27</v>
      </c>
      <c r="K987">
        <v>33218</v>
      </c>
      <c r="L987" t="s">
        <v>38</v>
      </c>
      <c r="M987" t="s">
        <v>4886</v>
      </c>
      <c r="N987" t="s">
        <v>64</v>
      </c>
      <c r="O987" t="s">
        <v>125</v>
      </c>
      <c r="P987" t="s">
        <v>4974</v>
      </c>
      <c r="Q987" t="s">
        <v>4962</v>
      </c>
      <c r="R987">
        <v>35.49</v>
      </c>
      <c r="S987">
        <v>1</v>
      </c>
      <c r="T987">
        <v>0.36</v>
      </c>
      <c r="U987">
        <v>-2.3199999999999998</v>
      </c>
    </row>
    <row r="988" spans="1:21" x14ac:dyDescent="0.25">
      <c r="A988" t="s">
        <v>4887</v>
      </c>
      <c r="B988" s="1">
        <v>44584</v>
      </c>
      <c r="C988" s="1">
        <v>44585</v>
      </c>
      <c r="D988" t="s">
        <v>21</v>
      </c>
      <c r="E988" t="s">
        <v>4888</v>
      </c>
      <c r="F988" t="s">
        <v>4889</v>
      </c>
      <c r="G988" t="s">
        <v>69</v>
      </c>
      <c r="H988" t="s">
        <v>4890</v>
      </c>
      <c r="I988" t="s">
        <v>540</v>
      </c>
      <c r="J988" t="s">
        <v>27</v>
      </c>
      <c r="K988">
        <v>8339</v>
      </c>
      <c r="L988" t="s">
        <v>38</v>
      </c>
      <c r="M988" t="s">
        <v>4891</v>
      </c>
      <c r="N988" t="s">
        <v>30</v>
      </c>
      <c r="O988" t="s">
        <v>58</v>
      </c>
      <c r="P988" t="s">
        <v>4969</v>
      </c>
      <c r="Q988" t="s">
        <v>4957</v>
      </c>
      <c r="R988">
        <v>133.22</v>
      </c>
      <c r="S988">
        <v>10</v>
      </c>
      <c r="T988">
        <v>0.08</v>
      </c>
      <c r="U988">
        <v>104.86</v>
      </c>
    </row>
    <row r="989" spans="1:21" x14ac:dyDescent="0.25">
      <c r="A989" t="s">
        <v>4892</v>
      </c>
      <c r="B989" s="1">
        <v>44976</v>
      </c>
      <c r="C989" s="1">
        <v>44977</v>
      </c>
      <c r="D989" t="s">
        <v>52</v>
      </c>
      <c r="E989" t="s">
        <v>4893</v>
      </c>
      <c r="F989" t="s">
        <v>4894</v>
      </c>
      <c r="G989" t="s">
        <v>24</v>
      </c>
      <c r="H989" t="s">
        <v>4895</v>
      </c>
      <c r="I989" t="s">
        <v>659</v>
      </c>
      <c r="J989" t="s">
        <v>27</v>
      </c>
      <c r="K989">
        <v>43757</v>
      </c>
      <c r="L989" t="s">
        <v>47</v>
      </c>
      <c r="M989" t="s">
        <v>4896</v>
      </c>
      <c r="N989" t="s">
        <v>30</v>
      </c>
      <c r="O989" t="s">
        <v>40</v>
      </c>
      <c r="P989" t="s">
        <v>4967</v>
      </c>
      <c r="Q989" t="s">
        <v>4955</v>
      </c>
      <c r="R989">
        <v>308.8</v>
      </c>
      <c r="S989">
        <v>8</v>
      </c>
      <c r="T989">
        <v>0.19</v>
      </c>
      <c r="U989">
        <v>242.79</v>
      </c>
    </row>
    <row r="990" spans="1:21" x14ac:dyDescent="0.25">
      <c r="A990" t="s">
        <v>4897</v>
      </c>
      <c r="B990" s="1">
        <v>45059</v>
      </c>
      <c r="C990" s="1">
        <v>45066</v>
      </c>
      <c r="D990" t="s">
        <v>42</v>
      </c>
      <c r="E990" t="s">
        <v>4898</v>
      </c>
      <c r="F990" t="s">
        <v>4899</v>
      </c>
      <c r="G990" t="s">
        <v>24</v>
      </c>
      <c r="H990" t="s">
        <v>4900</v>
      </c>
      <c r="I990" t="s">
        <v>86</v>
      </c>
      <c r="J990" t="s">
        <v>27</v>
      </c>
      <c r="K990">
        <v>18764</v>
      </c>
      <c r="L990" t="s">
        <v>47</v>
      </c>
      <c r="M990" t="s">
        <v>4901</v>
      </c>
      <c r="N990" t="s">
        <v>64</v>
      </c>
      <c r="O990" t="s">
        <v>125</v>
      </c>
      <c r="P990" t="s">
        <v>4974</v>
      </c>
      <c r="Q990" t="s">
        <v>4962</v>
      </c>
      <c r="R990">
        <v>793.26</v>
      </c>
      <c r="S990">
        <v>9</v>
      </c>
      <c r="T990">
        <v>0.42</v>
      </c>
      <c r="U990">
        <v>439.62</v>
      </c>
    </row>
    <row r="991" spans="1:21" x14ac:dyDescent="0.25">
      <c r="A991" t="s">
        <v>4902</v>
      </c>
      <c r="B991" s="1">
        <v>44264</v>
      </c>
      <c r="C991" s="1">
        <v>44444</v>
      </c>
      <c r="D991" t="s">
        <v>52</v>
      </c>
      <c r="E991" t="s">
        <v>4903</v>
      </c>
      <c r="F991" t="s">
        <v>4904</v>
      </c>
      <c r="G991" t="s">
        <v>24</v>
      </c>
      <c r="H991" t="s">
        <v>4905</v>
      </c>
      <c r="I991" t="s">
        <v>285</v>
      </c>
      <c r="J991" t="s">
        <v>27</v>
      </c>
      <c r="K991">
        <v>2421</v>
      </c>
      <c r="L991" t="s">
        <v>38</v>
      </c>
      <c r="M991" t="s">
        <v>4906</v>
      </c>
      <c r="N991" t="s">
        <v>64</v>
      </c>
      <c r="O991" t="s">
        <v>226</v>
      </c>
      <c r="P991" t="s">
        <v>4976</v>
      </c>
      <c r="Q991" t="s">
        <v>4964</v>
      </c>
      <c r="R991">
        <v>88.14</v>
      </c>
      <c r="S991">
        <v>7</v>
      </c>
      <c r="T991">
        <v>0.01</v>
      </c>
      <c r="U991">
        <v>75.16</v>
      </c>
    </row>
    <row r="992" spans="1:21" x14ac:dyDescent="0.25">
      <c r="A992" t="s">
        <v>4907</v>
      </c>
      <c r="B992" s="1">
        <v>44664</v>
      </c>
      <c r="C992" s="1">
        <v>44667</v>
      </c>
      <c r="D992" t="s">
        <v>21</v>
      </c>
      <c r="E992" t="s">
        <v>4908</v>
      </c>
      <c r="F992" t="s">
        <v>4909</v>
      </c>
      <c r="G992" t="s">
        <v>77</v>
      </c>
      <c r="H992" t="s">
        <v>4910</v>
      </c>
      <c r="I992" t="s">
        <v>202</v>
      </c>
      <c r="J992" t="s">
        <v>27</v>
      </c>
      <c r="K992">
        <v>35481</v>
      </c>
      <c r="L992" t="s">
        <v>28</v>
      </c>
      <c r="M992" t="s">
        <v>4911</v>
      </c>
      <c r="N992" t="s">
        <v>49</v>
      </c>
      <c r="O992" t="s">
        <v>50</v>
      </c>
      <c r="P992" t="s">
        <v>4968</v>
      </c>
      <c r="Q992" t="s">
        <v>4956</v>
      </c>
      <c r="R992">
        <v>961.15</v>
      </c>
      <c r="S992">
        <v>1</v>
      </c>
      <c r="T992">
        <v>0.5</v>
      </c>
      <c r="U992">
        <v>472.54</v>
      </c>
    </row>
    <row r="993" spans="1:21" x14ac:dyDescent="0.25">
      <c r="A993" t="s">
        <v>4912</v>
      </c>
      <c r="B993" s="1">
        <v>44422</v>
      </c>
      <c r="C993" s="1">
        <v>44426</v>
      </c>
      <c r="D993" t="s">
        <v>21</v>
      </c>
      <c r="E993" t="s">
        <v>3982</v>
      </c>
      <c r="F993" t="s">
        <v>4913</v>
      </c>
      <c r="G993" t="s">
        <v>69</v>
      </c>
      <c r="H993" t="s">
        <v>4914</v>
      </c>
      <c r="I993" t="s">
        <v>135</v>
      </c>
      <c r="J993" t="s">
        <v>27</v>
      </c>
      <c r="K993">
        <v>55258</v>
      </c>
      <c r="L993" t="s">
        <v>47</v>
      </c>
      <c r="M993" t="s">
        <v>4915</v>
      </c>
      <c r="N993" t="s">
        <v>30</v>
      </c>
      <c r="O993" t="s">
        <v>40</v>
      </c>
      <c r="P993" t="s">
        <v>4967</v>
      </c>
      <c r="Q993" t="s">
        <v>4955</v>
      </c>
      <c r="R993">
        <v>370.59</v>
      </c>
      <c r="S993">
        <v>1</v>
      </c>
      <c r="T993">
        <v>0.34</v>
      </c>
      <c r="U993">
        <v>242.15</v>
      </c>
    </row>
    <row r="994" spans="1:21" x14ac:dyDescent="0.25">
      <c r="A994" t="s">
        <v>4916</v>
      </c>
      <c r="B994" s="1">
        <v>44739</v>
      </c>
      <c r="C994" s="1">
        <v>44744</v>
      </c>
      <c r="D994" t="s">
        <v>21</v>
      </c>
      <c r="E994" t="s">
        <v>4917</v>
      </c>
      <c r="F994" t="s">
        <v>4918</v>
      </c>
      <c r="G994" t="s">
        <v>77</v>
      </c>
      <c r="H994" t="s">
        <v>4119</v>
      </c>
      <c r="I994" t="s">
        <v>202</v>
      </c>
      <c r="J994" t="s">
        <v>27</v>
      </c>
      <c r="K994">
        <v>82041</v>
      </c>
      <c r="L994" t="s">
        <v>99</v>
      </c>
      <c r="M994" t="s">
        <v>4919</v>
      </c>
      <c r="N994" t="s">
        <v>30</v>
      </c>
      <c r="O994" t="s">
        <v>31</v>
      </c>
      <c r="P994" t="s">
        <v>4966</v>
      </c>
      <c r="Q994" t="s">
        <v>4954</v>
      </c>
      <c r="R994">
        <v>685.88</v>
      </c>
      <c r="S994">
        <v>7</v>
      </c>
      <c r="T994">
        <v>7.0000000000000007E-2</v>
      </c>
      <c r="U994">
        <v>636.1</v>
      </c>
    </row>
    <row r="995" spans="1:21" x14ac:dyDescent="0.25">
      <c r="A995" t="s">
        <v>4920</v>
      </c>
      <c r="B995" s="1">
        <v>44117</v>
      </c>
      <c r="C995" s="1">
        <v>44124</v>
      </c>
      <c r="D995" t="s">
        <v>21</v>
      </c>
      <c r="E995" t="s">
        <v>4921</v>
      </c>
      <c r="F995" t="s">
        <v>4922</v>
      </c>
      <c r="G995" t="s">
        <v>24</v>
      </c>
      <c r="H995" t="s">
        <v>4923</v>
      </c>
      <c r="I995" t="s">
        <v>504</v>
      </c>
      <c r="J995" t="s">
        <v>27</v>
      </c>
      <c r="K995">
        <v>52720</v>
      </c>
      <c r="L995" t="s">
        <v>47</v>
      </c>
      <c r="M995" t="s">
        <v>4924</v>
      </c>
      <c r="N995" t="s">
        <v>49</v>
      </c>
      <c r="O995" t="s">
        <v>50</v>
      </c>
      <c r="P995" t="s">
        <v>4968</v>
      </c>
      <c r="Q995" t="s">
        <v>4956</v>
      </c>
      <c r="R995">
        <v>746.91</v>
      </c>
      <c r="S995">
        <v>6</v>
      </c>
      <c r="T995">
        <v>0.32</v>
      </c>
      <c r="U995">
        <v>470.4</v>
      </c>
    </row>
    <row r="996" spans="1:21" x14ac:dyDescent="0.25">
      <c r="A996" t="s">
        <v>4925</v>
      </c>
      <c r="B996" s="1">
        <v>45508</v>
      </c>
      <c r="C996" s="1">
        <v>45392</v>
      </c>
      <c r="D996" t="s">
        <v>21</v>
      </c>
      <c r="E996" t="s">
        <v>4926</v>
      </c>
      <c r="F996" t="s">
        <v>4927</v>
      </c>
      <c r="G996" t="s">
        <v>69</v>
      </c>
      <c r="H996" t="s">
        <v>4928</v>
      </c>
      <c r="I996" t="s">
        <v>117</v>
      </c>
      <c r="J996" t="s">
        <v>27</v>
      </c>
      <c r="K996">
        <v>17927</v>
      </c>
      <c r="L996" t="s">
        <v>47</v>
      </c>
      <c r="M996" t="s">
        <v>4929</v>
      </c>
      <c r="N996" t="s">
        <v>64</v>
      </c>
      <c r="O996" t="s">
        <v>226</v>
      </c>
      <c r="P996" t="s">
        <v>4976</v>
      </c>
      <c r="Q996" t="s">
        <v>4964</v>
      </c>
      <c r="R996">
        <v>829.87</v>
      </c>
      <c r="S996">
        <v>7</v>
      </c>
      <c r="T996">
        <v>0.41</v>
      </c>
      <c r="U996">
        <v>480.83</v>
      </c>
    </row>
    <row r="997" spans="1:21" x14ac:dyDescent="0.25">
      <c r="A997" t="s">
        <v>4930</v>
      </c>
      <c r="B997" s="1">
        <v>44155</v>
      </c>
      <c r="C997" s="1">
        <v>44160</v>
      </c>
      <c r="D997" t="s">
        <v>21</v>
      </c>
      <c r="E997" t="s">
        <v>4931</v>
      </c>
      <c r="F997" t="s">
        <v>4932</v>
      </c>
      <c r="G997" t="s">
        <v>69</v>
      </c>
      <c r="H997" t="s">
        <v>4933</v>
      </c>
      <c r="I997" t="s">
        <v>1081</v>
      </c>
      <c r="J997" t="s">
        <v>27</v>
      </c>
      <c r="K997">
        <v>52950</v>
      </c>
      <c r="L997" t="s">
        <v>38</v>
      </c>
      <c r="M997" t="s">
        <v>4934</v>
      </c>
      <c r="N997" t="s">
        <v>49</v>
      </c>
      <c r="O997" t="s">
        <v>73</v>
      </c>
      <c r="P997" t="s">
        <v>4971</v>
      </c>
      <c r="Q997" t="s">
        <v>4959</v>
      </c>
      <c r="R997">
        <v>844.88</v>
      </c>
      <c r="S997">
        <v>6</v>
      </c>
      <c r="T997">
        <v>0.4</v>
      </c>
      <c r="U997">
        <v>480.95</v>
      </c>
    </row>
    <row r="998" spans="1:21" x14ac:dyDescent="0.25">
      <c r="A998" t="s">
        <v>4935</v>
      </c>
      <c r="B998" s="1">
        <v>44024</v>
      </c>
      <c r="C998" s="1">
        <v>44173</v>
      </c>
      <c r="D998" t="s">
        <v>33</v>
      </c>
      <c r="E998" t="s">
        <v>4936</v>
      </c>
      <c r="F998" t="s">
        <v>4937</v>
      </c>
      <c r="G998" t="s">
        <v>69</v>
      </c>
      <c r="H998" t="s">
        <v>4938</v>
      </c>
      <c r="I998" t="s">
        <v>1081</v>
      </c>
      <c r="J998" t="s">
        <v>27</v>
      </c>
      <c r="K998">
        <v>2313</v>
      </c>
      <c r="L998" t="s">
        <v>38</v>
      </c>
      <c r="M998" t="s">
        <v>4939</v>
      </c>
      <c r="N998" t="s">
        <v>30</v>
      </c>
      <c r="O998" t="s">
        <v>81</v>
      </c>
      <c r="P998" t="s">
        <v>4972</v>
      </c>
      <c r="Q998" t="s">
        <v>4960</v>
      </c>
      <c r="R998">
        <v>155.24</v>
      </c>
      <c r="S998">
        <v>6</v>
      </c>
      <c r="T998">
        <v>0.03</v>
      </c>
      <c r="U998">
        <v>113.62</v>
      </c>
    </row>
    <row r="999" spans="1:21" x14ac:dyDescent="0.25">
      <c r="A999" t="s">
        <v>4940</v>
      </c>
      <c r="B999" s="1">
        <v>43878</v>
      </c>
      <c r="C999" s="1">
        <v>43885</v>
      </c>
      <c r="D999" t="s">
        <v>33</v>
      </c>
      <c r="E999" t="s">
        <v>4941</v>
      </c>
      <c r="F999" t="s">
        <v>4942</v>
      </c>
      <c r="G999" t="s">
        <v>24</v>
      </c>
      <c r="H999" t="s">
        <v>4943</v>
      </c>
      <c r="I999" t="s">
        <v>835</v>
      </c>
      <c r="J999" t="s">
        <v>27</v>
      </c>
      <c r="K999">
        <v>65604</v>
      </c>
      <c r="L999" t="s">
        <v>99</v>
      </c>
      <c r="M999" t="s">
        <v>4944</v>
      </c>
      <c r="N999" t="s">
        <v>30</v>
      </c>
      <c r="O999" t="s">
        <v>40</v>
      </c>
      <c r="P999" t="s">
        <v>4967</v>
      </c>
      <c r="Q999" t="s">
        <v>4955</v>
      </c>
      <c r="R999">
        <v>380.25</v>
      </c>
      <c r="S999">
        <v>2</v>
      </c>
      <c r="T999">
        <v>0.4</v>
      </c>
      <c r="U999">
        <v>185.75</v>
      </c>
    </row>
    <row r="1000" spans="1:21" x14ac:dyDescent="0.25">
      <c r="A1000" t="s">
        <v>4945</v>
      </c>
      <c r="B1000" s="1">
        <v>45141</v>
      </c>
      <c r="C1000" s="1">
        <v>44994</v>
      </c>
      <c r="D1000" t="s">
        <v>21</v>
      </c>
      <c r="E1000" t="s">
        <v>4946</v>
      </c>
      <c r="F1000" t="s">
        <v>4947</v>
      </c>
      <c r="G1000" t="s">
        <v>77</v>
      </c>
      <c r="H1000" t="s">
        <v>4948</v>
      </c>
      <c r="I1000" t="s">
        <v>390</v>
      </c>
      <c r="J1000" t="s">
        <v>27</v>
      </c>
      <c r="K1000">
        <v>30678</v>
      </c>
      <c r="L1000" t="s">
        <v>38</v>
      </c>
      <c r="M1000" t="s">
        <v>4949</v>
      </c>
      <c r="N1000" t="s">
        <v>49</v>
      </c>
      <c r="O1000" t="s">
        <v>402</v>
      </c>
      <c r="P1000" t="s">
        <v>4977</v>
      </c>
      <c r="Q1000" t="s">
        <v>4965</v>
      </c>
      <c r="R1000">
        <v>840.4</v>
      </c>
      <c r="S1000">
        <v>10</v>
      </c>
      <c r="T1000">
        <v>0.23</v>
      </c>
      <c r="U1000">
        <v>608.14</v>
      </c>
    </row>
    <row r="1001" spans="1:21" x14ac:dyDescent="0.25">
      <c r="A1001" t="s">
        <v>4950</v>
      </c>
      <c r="B1001" s="1">
        <v>44540</v>
      </c>
      <c r="C1001" s="1">
        <v>44483</v>
      </c>
      <c r="D1001" t="s">
        <v>52</v>
      </c>
      <c r="E1001" t="s">
        <v>4951</v>
      </c>
      <c r="F1001" t="s">
        <v>4952</v>
      </c>
      <c r="G1001" t="s">
        <v>77</v>
      </c>
      <c r="H1001" t="s">
        <v>4953</v>
      </c>
      <c r="I1001" t="s">
        <v>891</v>
      </c>
      <c r="J1001" t="s">
        <v>27</v>
      </c>
      <c r="K1001">
        <v>74523</v>
      </c>
      <c r="L1001" t="s">
        <v>28</v>
      </c>
      <c r="M1001" t="s">
        <v>319</v>
      </c>
      <c r="N1001" t="s">
        <v>30</v>
      </c>
      <c r="O1001" t="s">
        <v>81</v>
      </c>
      <c r="P1001" t="s">
        <v>4972</v>
      </c>
      <c r="Q1001" t="s">
        <v>4960</v>
      </c>
      <c r="R1001">
        <v>263.63</v>
      </c>
      <c r="S1001">
        <v>6</v>
      </c>
      <c r="T1001">
        <v>0.31</v>
      </c>
      <c r="U1001">
        <v>138.6</v>
      </c>
    </row>
  </sheetData>
  <conditionalFormatting sqref="R1:R1048576">
    <cfRule type="top10" dxfId="1" priority="1" percent="1" bottom="1" rank="10"/>
    <cfRule type="top10" dxfId="0" priority="2" percent="1" rank="10"/>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266BC-705D-4E71-AB4C-921F17A1A2E2}">
  <dimension ref="A1"/>
  <sheetViews>
    <sheetView showGridLines="0" zoomScale="40" zoomScaleNormal="40" workbookViewId="0">
      <selection activeCell="AJ36" sqref="AJ36"/>
    </sheetView>
  </sheetViews>
  <sheetFormatPr defaultRowHeight="15" x14ac:dyDescent="0.25"/>
  <cols>
    <col min="1" max="16384" width="9.140625" style="14"/>
  </cols>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Question1</vt:lpstr>
      <vt:lpstr>Sheet3</vt:lpstr>
      <vt:lpstr>monthly sales trend</vt:lpstr>
      <vt:lpstr>Question3</vt:lpstr>
      <vt:lpstr>Sales Distribution</vt:lpstr>
      <vt:lpstr>Regional Sales</vt:lpstr>
      <vt:lpstr>Most Used Ship Mode</vt:lpstr>
      <vt:lpstr>Data Bar </vt:lpstr>
      <vt:lpstr>Colour Scale</vt:lpstr>
      <vt:lpstr>Colour Scale 2</vt:lpstr>
      <vt:lpstr>Map Visualizaer</vt:lpstr>
      <vt:lpstr>KPI</vt:lpstr>
      <vt:lpstr>Orders Dataset</vt:lpstr>
      <vt:lpstr>DashBoard Group3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Gabriel Johnson</cp:lastModifiedBy>
  <dcterms:created xsi:type="dcterms:W3CDTF">2024-10-29T14:29:25Z</dcterms:created>
  <dcterms:modified xsi:type="dcterms:W3CDTF">2025-05-02T12:37:17Z</dcterms:modified>
</cp:coreProperties>
</file>