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gabellinilu\Documents\"/>
    </mc:Choice>
  </mc:AlternateContent>
  <bookViews>
    <workbookView xWindow="0" yWindow="0" windowWidth="20400" windowHeight="7080"/>
  </bookViews>
  <sheets>
    <sheet name="Weekly Task Schedule" sheetId="1" r:id="rId1"/>
    <sheet name="Task List" sheetId="2" r:id="rId2"/>
  </sheets>
  <definedNames>
    <definedName name="Classes">TaskSchedule[[#All],[Column1]]</definedName>
    <definedName name="ColumnTitle2">TaskList[[#Headers],[Date]]</definedName>
    <definedName name="_xlnm.Print_Titles" localSheetId="1">'Task List'!$3:$3</definedName>
    <definedName name="_xlnm.Print_Titles" localSheetId="0">'Weekly Task Schedule'!$4:$5</definedName>
    <definedName name="RowTitleRegion1..I3">'Weekly Task Schedule'!$H$3</definedName>
    <definedName name="StartDate">'Weekly Task Schedule'!$I$3</definedName>
    <definedName name="Title1">TaskSchedule[[#All],[Column1]]</definedName>
    <definedName name="WhoField">TaskList[Class]</definedName>
  </definedNames>
  <calcPr calcId="162913"/>
</workbook>
</file>

<file path=xl/calcChain.xml><?xml version="1.0" encoding="utf-8"?>
<calcChain xmlns="http://schemas.openxmlformats.org/spreadsheetml/2006/main">
  <c r="B9" i="2" l="1"/>
  <c r="B10" i="2"/>
  <c r="B11" i="2"/>
  <c r="B5" i="2" l="1"/>
  <c r="B12" i="2" l="1"/>
  <c r="B8" i="2"/>
  <c r="B7" i="2"/>
  <c r="B6" i="2"/>
  <c r="B4" i="2"/>
  <c r="I3" i="1"/>
  <c r="E7" i="2" l="1"/>
  <c r="C5" i="1"/>
  <c r="E10" i="2"/>
  <c r="E11" i="2"/>
  <c r="E5" i="2"/>
  <c r="E8" i="2"/>
  <c r="E6" i="2"/>
  <c r="E9" i="2"/>
  <c r="E12" i="2"/>
  <c r="E4" i="2"/>
  <c r="D5" i="1" l="1"/>
  <c r="E5" i="1" l="1"/>
  <c r="F5" i="1" l="1"/>
  <c r="G5" i="1" l="1"/>
  <c r="H5" i="1" l="1"/>
  <c r="I5" i="1" l="1"/>
</calcChain>
</file>

<file path=xl/sharedStrings.xml><?xml version="1.0" encoding="utf-8"?>
<sst xmlns="http://schemas.openxmlformats.org/spreadsheetml/2006/main" count="41" uniqueCount="38">
  <si>
    <t>TASK SCHEDULE</t>
  </si>
  <si>
    <t xml:space="preserve"> Schedule Start Date:</t>
  </si>
  <si>
    <t>ENG 101</t>
  </si>
  <si>
    <t>ART 101</t>
  </si>
  <si>
    <t>MTH 101</t>
  </si>
  <si>
    <t>LIT 101</t>
  </si>
  <si>
    <t>HIS 101</t>
  </si>
  <si>
    <t>OTHER</t>
  </si>
  <si>
    <t>TASK LIST</t>
  </si>
  <si>
    <t>Date</t>
  </si>
  <si>
    <t>Class</t>
  </si>
  <si>
    <t>Assignment/Task</t>
  </si>
  <si>
    <t>Match Data</t>
  </si>
  <si>
    <t>Page 90 &amp; review chapter 5 for test on Friday</t>
  </si>
  <si>
    <t>Worksheet 56 (odd only) and study for test on Thursday</t>
  </si>
  <si>
    <t>Prep for Lab</t>
  </si>
  <si>
    <t>Chapter 5 - 8 test</t>
  </si>
  <si>
    <t>Pages 78 - 88 &amp; outline chapter 4</t>
  </si>
  <si>
    <t>Study for test</t>
  </si>
  <si>
    <t>Clean room for inspection</t>
  </si>
  <si>
    <t>Order pizza for study group</t>
  </si>
  <si>
    <t>Outline Essay</t>
  </si>
  <si>
    <t>WEEKLY</t>
  </si>
  <si>
    <t>To Task List</t>
  </si>
  <si>
    <t>To Weekly Task Schedule</t>
  </si>
  <si>
    <t>Giovedì</t>
  </si>
  <si>
    <t>Venerdì</t>
  </si>
  <si>
    <t>Sabato</t>
  </si>
  <si>
    <t>Domenica</t>
  </si>
  <si>
    <t>Lunedì</t>
  </si>
  <si>
    <t>Martedì</t>
  </si>
  <si>
    <t>Mercoledì</t>
  </si>
  <si>
    <t>Slot Orari</t>
  </si>
  <si>
    <t>9:00 -11:00</t>
  </si>
  <si>
    <t>11:00 -13:00</t>
  </si>
  <si>
    <t>14:00 -16:00</t>
  </si>
  <si>
    <t>16:00-18:00</t>
  </si>
  <si>
    <t>&gt; completamento tutorial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</si>
</sst>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12" x14ac:knownFonts="1">
    <font>
      <sz val="11"/>
      <color theme="3"/>
      <name val="Calibri"/>
      <family val="2"/>
      <scheme val="minor"/>
    </font>
    <font>
      <sz val="11"/>
      <color theme="1"/>
      <name val="Calibri"/>
      <family val="2"/>
      <scheme val="minor"/>
    </font>
    <font>
      <b/>
      <sz val="11"/>
      <color theme="1"/>
      <name val="Calibri"/>
      <family val="2"/>
      <scheme val="minor"/>
    </font>
    <font>
      <b/>
      <sz val="32"/>
      <color theme="0"/>
      <name val="Calibri"/>
      <family val="2"/>
      <scheme val="major"/>
    </font>
    <font>
      <b/>
      <sz val="32"/>
      <color theme="4"/>
      <name val="Calibri"/>
      <family val="2"/>
      <scheme val="major"/>
    </font>
    <font>
      <sz val="11"/>
      <color theme="0"/>
      <name val="Calibri"/>
      <family val="2"/>
      <scheme val="major"/>
    </font>
    <font>
      <b/>
      <sz val="14"/>
      <color theme="0"/>
      <name val="Calibri"/>
      <family val="2"/>
      <scheme val="major"/>
    </font>
    <font>
      <sz val="11"/>
      <color theme="3"/>
      <name val="Calibri"/>
      <family val="2"/>
      <scheme val="minor"/>
    </font>
    <font>
      <b/>
      <sz val="11"/>
      <color theme="1"/>
      <name val="Calibri"/>
      <family val="1"/>
      <scheme val="minor"/>
    </font>
    <font>
      <b/>
      <sz val="11"/>
      <color theme="4"/>
      <name val="Calibri"/>
      <family val="1"/>
      <scheme val="minor"/>
    </font>
    <font>
      <b/>
      <sz val="11"/>
      <color theme="0"/>
      <name val="Calibri"/>
      <family val="2"/>
      <scheme val="major"/>
    </font>
    <font>
      <sz val="11"/>
      <color theme="3"/>
      <name val="Calibri"/>
      <family val="2"/>
    </font>
  </fonts>
  <fills count="6">
    <fill>
      <patternFill patternType="none"/>
    </fill>
    <fill>
      <patternFill patternType="gray125"/>
    </fill>
    <fill>
      <patternFill patternType="solid">
        <fgColor theme="4"/>
        <bgColor indexed="64"/>
      </patternFill>
    </fill>
    <fill>
      <patternFill patternType="solid">
        <fgColor rgb="FFFFFFCC"/>
      </patternFill>
    </fill>
    <fill>
      <patternFill patternType="solid">
        <fgColor theme="4" tint="0.79998168889431442"/>
        <bgColor indexed="65"/>
      </patternFill>
    </fill>
    <fill>
      <patternFill patternType="solid">
        <fgColor rgb="FFFFFF00"/>
        <bgColor indexed="64"/>
      </patternFill>
    </fill>
  </fills>
  <borders count="7">
    <border>
      <left/>
      <right/>
      <top/>
      <bottom/>
      <diagonal/>
    </border>
    <border>
      <left style="medium">
        <color theme="4"/>
      </left>
      <right style="medium">
        <color theme="4"/>
      </right>
      <top style="medium">
        <color theme="4"/>
      </top>
      <bottom style="medium">
        <color theme="4"/>
      </bottom>
      <diagonal/>
    </border>
    <border>
      <left style="thin">
        <color rgb="FFB2B2B2"/>
      </left>
      <right style="thin">
        <color rgb="FFB2B2B2"/>
      </right>
      <top style="thin">
        <color rgb="FFB2B2B2"/>
      </top>
      <bottom style="thin">
        <color rgb="FFB2B2B2"/>
      </bottom>
      <diagonal/>
    </border>
    <border>
      <left style="thin">
        <color theme="4"/>
      </left>
      <right/>
      <top/>
      <bottom/>
      <diagonal/>
    </border>
    <border>
      <left/>
      <right style="thin">
        <color theme="4"/>
      </right>
      <top/>
      <bottom/>
      <diagonal/>
    </border>
    <border>
      <left style="thin">
        <color theme="4"/>
      </left>
      <right style="thin">
        <color theme="4"/>
      </right>
      <top style="thin">
        <color theme="4"/>
      </top>
      <bottom/>
      <diagonal/>
    </border>
    <border>
      <left style="thin">
        <color theme="4"/>
      </left>
      <right/>
      <top style="thin">
        <color theme="4"/>
      </top>
      <bottom/>
      <diagonal/>
    </border>
  </borders>
  <cellStyleXfs count="18">
    <xf numFmtId="0" fontId="0" fillId="0" borderId="0">
      <alignment horizontal="left" vertical="center" wrapText="1" indent="1"/>
    </xf>
    <xf numFmtId="0" fontId="3" fillId="2" borderId="0" applyNumberFormat="0" applyProtection="0">
      <alignment horizontal="left" vertical="center"/>
    </xf>
    <xf numFmtId="0" fontId="4" fillId="0" borderId="0" applyProtection="0">
      <alignment vertical="center"/>
    </xf>
    <xf numFmtId="0" fontId="6" fillId="2" borderId="5" applyProtection="0">
      <alignment horizontal="left" vertical="center" indent="1"/>
    </xf>
    <xf numFmtId="14" fontId="5" fillId="2" borderId="4" applyProtection="0">
      <alignment horizontal="left" vertical="top" indent="1"/>
    </xf>
    <xf numFmtId="0" fontId="8" fillId="0" borderId="0" applyBorder="0" applyProtection="0">
      <alignment horizontal="right" vertical="center" indent="1"/>
    </xf>
    <xf numFmtId="0" fontId="2" fillId="0" borderId="0" applyProtection="0">
      <alignment horizontal="left" vertical="center" indent="1"/>
    </xf>
    <xf numFmtId="0" fontId="2" fillId="0" borderId="0" applyProtection="0">
      <alignment horizontal="left" vertical="center" indent="1"/>
    </xf>
    <xf numFmtId="167"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7" fillId="3" borderId="2" applyNumberFormat="0" applyAlignment="0" applyProtection="0"/>
    <xf numFmtId="0" fontId="1" fillId="4" borderId="0" applyNumberFormat="0" applyFont="0" applyBorder="0" applyAlignment="0" applyProtection="0"/>
    <xf numFmtId="14" fontId="7" fillId="0" borderId="0" applyFont="0" applyFill="0" applyBorder="0">
      <alignment horizontal="center" vertical="center"/>
    </xf>
    <xf numFmtId="14" fontId="9" fillId="0" borderId="1">
      <alignment horizontal="center" vertical="center"/>
    </xf>
    <xf numFmtId="0" fontId="10" fillId="2" borderId="3">
      <alignment horizontal="left" vertical="top" indent="1"/>
    </xf>
  </cellStyleXfs>
  <cellXfs count="16">
    <xf numFmtId="0" fontId="0" fillId="0" borderId="0" xfId="0">
      <alignment horizontal="left" vertical="center" wrapText="1" indent="1"/>
    </xf>
    <xf numFmtId="0" fontId="0" fillId="0" borderId="0" xfId="0">
      <alignment horizontal="left" vertical="center" wrapText="1" indent="1"/>
    </xf>
    <xf numFmtId="0" fontId="3" fillId="2" borderId="0" xfId="1">
      <alignment horizontal="left" vertical="center"/>
    </xf>
    <xf numFmtId="14" fontId="9" fillId="0" borderId="1" xfId="16">
      <alignment horizontal="center" vertical="center"/>
    </xf>
    <xf numFmtId="14" fontId="5" fillId="2" borderId="4" xfId="4">
      <alignment horizontal="left" vertical="top" indent="1"/>
    </xf>
    <xf numFmtId="0" fontId="2" fillId="0" borderId="0" xfId="6">
      <alignment horizontal="left" vertical="center" indent="1"/>
    </xf>
    <xf numFmtId="0" fontId="4" fillId="0" borderId="0" xfId="2">
      <alignment vertical="center"/>
    </xf>
    <xf numFmtId="0" fontId="8" fillId="0" borderId="0" xfId="5">
      <alignment horizontal="right" vertical="center" indent="1"/>
    </xf>
    <xf numFmtId="0" fontId="6" fillId="2" borderId="5" xfId="3">
      <alignment horizontal="left" vertical="center" indent="1"/>
    </xf>
    <xf numFmtId="14" fontId="0" fillId="0" borderId="0" xfId="15" applyFont="1" applyFill="1" applyBorder="1">
      <alignment horizontal="center" vertical="center"/>
    </xf>
    <xf numFmtId="0" fontId="0" fillId="0" borderId="0" xfId="0" applyFont="1" applyFill="1" applyBorder="1" applyAlignment="1">
      <alignment vertical="center"/>
    </xf>
    <xf numFmtId="0" fontId="0" fillId="0" borderId="0" xfId="0" applyNumberFormat="1" applyFont="1" applyFill="1" applyBorder="1" applyAlignment="1">
      <alignment vertical="center"/>
    </xf>
    <xf numFmtId="0" fontId="6" fillId="2" borderId="6" xfId="3" applyBorder="1" applyAlignment="1">
      <alignment horizontal="center" vertical="center"/>
    </xf>
    <xf numFmtId="0" fontId="6" fillId="2" borderId="3" xfId="3" applyBorder="1" applyAlignment="1">
      <alignment horizontal="center" vertical="center"/>
    </xf>
    <xf numFmtId="0" fontId="0" fillId="5" borderId="0" xfId="0" applyFill="1">
      <alignment horizontal="left" vertical="center" wrapText="1" indent="1"/>
    </xf>
    <xf numFmtId="0" fontId="11" fillId="0" borderId="0" xfId="0" applyFont="1">
      <alignment horizontal="left" vertical="center" wrapText="1" indent="1"/>
    </xf>
  </cellXfs>
  <cellStyles count="18">
    <cellStyle name="20% - Accent1" xfId="14" builtinId="30" customBuiltin="1"/>
    <cellStyle name="Comma" xfId="8" builtinId="3" customBuiltin="1"/>
    <cellStyle name="Comma [0]" xfId="9" builtinId="6" customBuiltin="1"/>
    <cellStyle name="Currency" xfId="10" builtinId="4" customBuiltin="1"/>
    <cellStyle name="Currency [0]" xfId="11" builtinId="7" customBuiltin="1"/>
    <cellStyle name="Date" xfId="15"/>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Note" xfId="13" builtinId="10" customBuiltin="1"/>
    <cellStyle name="Percent" xfId="12" builtinId="5" customBuiltin="1"/>
    <cellStyle name="Start Date" xfId="16"/>
    <cellStyle name="Title" xfId="1" builtinId="15" customBuiltin="1"/>
    <cellStyle name="Year" xfId="17"/>
  </cellStyles>
  <dxfs count="8">
    <dxf>
      <numFmt numFmtId="0" formatCode="General"/>
    </dxf>
    <dxf>
      <fill>
        <patternFill patternType="solid">
          <fgColor indexed="64"/>
          <bgColor rgb="FFFFFF00"/>
        </patternFill>
      </fill>
    </dxf>
    <dxf>
      <fill>
        <patternFill patternType="solid">
          <fgColor indexed="64"/>
          <bgColor rgb="FFFFFF00"/>
        </patternFill>
      </fill>
    </dxf>
    <dxf>
      <fill>
        <patternFill>
          <bgColor theme="4" tint="0.79998168889431442"/>
        </patternFill>
      </fill>
      <border>
        <left style="thin">
          <color theme="4"/>
        </left>
        <right style="thin">
          <color theme="4"/>
        </right>
        <top style="thin">
          <color theme="4"/>
        </top>
        <bottom style="thin">
          <color theme="4"/>
        </bottom>
        <vertical style="thin">
          <color theme="4"/>
        </vertical>
        <horizontal style="thin">
          <color theme="4"/>
        </horizontal>
      </border>
    </dxf>
    <dxf>
      <fill>
        <patternFill patternType="none">
          <bgColor auto="1"/>
        </patternFill>
      </fill>
      <border diagonalUp="1">
        <left style="thin">
          <color theme="4"/>
        </left>
        <right style="thin">
          <color theme="4"/>
        </right>
        <top style="thin">
          <color theme="4"/>
        </top>
        <bottom style="thin">
          <color theme="4"/>
        </bottom>
        <diagonal style="thin">
          <color theme="4"/>
        </diagonal>
        <vertical style="thin">
          <color theme="4"/>
        </vertical>
        <horizontal style="thin">
          <color theme="4"/>
        </horizontal>
      </border>
    </dxf>
    <dxf>
      <font>
        <b/>
        <i val="0"/>
        <color theme="1"/>
      </font>
    </dxf>
    <dxf>
      <font>
        <b val="0"/>
        <i val="0"/>
        <color theme="0"/>
      </font>
      <fill>
        <patternFill>
          <bgColor theme="4"/>
        </patternFill>
      </fill>
      <border diagonalUp="0" diagonalDown="0">
        <left/>
        <right/>
        <top/>
        <bottom/>
        <vertical/>
        <horizontal/>
      </border>
    </dxf>
    <dxf>
      <font>
        <b/>
        <i val="0"/>
        <color theme="3" tint="9.9948118533890809E-2"/>
      </font>
      <fill>
        <patternFill>
          <bgColor theme="0"/>
        </patternFill>
      </fill>
      <border>
        <bottom style="thin">
          <color theme="0" tint="-0.14993743705557422"/>
        </bottom>
        <horizontal style="thin">
          <color theme="0" tint="-0.14996795556505021"/>
        </horizontal>
      </border>
    </dxf>
  </dxfs>
  <tableStyles count="1" defaultTableStyle="Weekly Task List" defaultPivotStyle="PivotStyleLight16">
    <tableStyle name="Weekly Task List" pivot="0" count="5">
      <tableStyleElement type="wholeTable" dxfId="7"/>
      <tableStyleElement type="headerRow" dxfId="6"/>
      <tableStyleElement type="firstColumn"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skSchedule" displayName="TaskSchedule" ref="B6:I9" headerRowCount="0" totalsRowShown="0" headerRowCellStyle="Normal" dataCellStyle="Normal">
  <tableColumns count="8">
    <tableColumn id="1" name="Column1" dataCellStyle="Normal"/>
    <tableColumn id="2" name="Column2" dataDxfId="0" dataCellStyle="Normal"/>
    <tableColumn id="3" name="Column3" dataCellStyle="Normal"/>
    <tableColumn id="4" name="Column4" dataDxfId="2" dataCellStyle="Normal"/>
    <tableColumn id="5" name="Column5" dataDxfId="1" dataCellStyle="Normal"/>
    <tableColumn id="6" name="Column6" dataCellStyle="Normal"/>
    <tableColumn id="7" name="Column7" dataCellStyle="Normal"/>
    <tableColumn id="8" name="Column8" dataCellStyle="Normal"/>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2.xml><?xml version="1.0" encoding="utf-8"?>
<table xmlns="http://schemas.openxmlformats.org/spreadsheetml/2006/main" id="1" name="TaskList" displayName="TaskList" ref="B3:E12" totalsRowShown="0" headerRowCellStyle="Heading 2">
  <autoFilter ref="B3:E12"/>
  <sortState ref="B5:E13">
    <sortCondition ref="B4:B13"/>
  </sortState>
  <tableColumns count="4">
    <tableColumn id="1" name="Date" dataCellStyle="Date"/>
    <tableColumn id="3" name="Class" dataCellStyle="Normal"/>
    <tableColumn id="4" name="Assignment/Task" dataCellStyle="Normal"/>
    <tableColumn id="2" name="Match Data">
      <calculatedColumnFormula>TaskList[[#This Row],[Date]]&amp;TaskList[[#This Row],[Class]]</calculatedColumnFormula>
    </tableColumn>
  </tableColumns>
  <tableStyleInfo name="Weekly Task List" showFirstColumn="0" showLastColumn="0" showRowStripes="0" showColumnStripes="0"/>
  <extLst>
    <ext xmlns:x14="http://schemas.microsoft.com/office/spreadsheetml/2009/9/main" uri="{504A1905-F514-4f6f-8877-14C23A59335A}">
      <x14:table altTextSummary="Enter date, class, and assignment or task. Use table filters to find specific entries"/>
    </ext>
  </extLst>
</table>
</file>

<file path=xl/theme/theme1.xml><?xml version="1.0" encoding="utf-8"?>
<a:theme xmlns:a="http://schemas.openxmlformats.org/drawingml/2006/main" name="Office Theme">
  <a:themeElements>
    <a:clrScheme name="Weekly Task Schedule">
      <a:dk1>
        <a:sysClr val="windowText" lastClr="000000"/>
      </a:dk1>
      <a:lt1>
        <a:sysClr val="window" lastClr="FFFFFF"/>
      </a:lt1>
      <a:dk2>
        <a:srgbClr val="464646"/>
      </a:dk2>
      <a:lt2>
        <a:srgbClr val="F0F0F0"/>
      </a:lt2>
      <a:accent1>
        <a:srgbClr val="8A479B"/>
      </a:accent1>
      <a:accent2>
        <a:srgbClr val="5ACBCE"/>
      </a:accent2>
      <a:accent3>
        <a:srgbClr val="BF1A8D"/>
      </a:accent3>
      <a:accent4>
        <a:srgbClr val="7FAC39"/>
      </a:accent4>
      <a:accent5>
        <a:srgbClr val="FF6927"/>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I9"/>
  <sheetViews>
    <sheetView showGridLines="0" showZeros="0" tabSelected="1" zoomScaleNormal="100" workbookViewId="0">
      <selection activeCell="C6" sqref="C6"/>
    </sheetView>
  </sheetViews>
  <sheetFormatPr defaultColWidth="9.1796875" defaultRowHeight="60" customHeight="1" x14ac:dyDescent="0.35"/>
  <cols>
    <col min="1" max="1" width="2.7265625" style="1" customWidth="1"/>
    <col min="2" max="9" width="25.7265625" style="1" customWidth="1"/>
    <col min="10" max="10" width="2.7265625" style="1" customWidth="1"/>
    <col min="11" max="16384" width="9.1796875" style="1"/>
  </cols>
  <sheetData>
    <row r="1" spans="2:9" ht="30" customHeight="1" x14ac:dyDescent="0.35">
      <c r="B1" s="5" t="s">
        <v>23</v>
      </c>
    </row>
    <row r="2" spans="2:9" ht="50.15" customHeight="1" thickBot="1" x14ac:dyDescent="0.4">
      <c r="B2" s="2" t="s">
        <v>22</v>
      </c>
    </row>
    <row r="3" spans="2:9" ht="50.15" customHeight="1" thickBot="1" x14ac:dyDescent="0.4">
      <c r="B3" s="6" t="s">
        <v>0</v>
      </c>
      <c r="H3" s="7" t="s">
        <v>1</v>
      </c>
      <c r="I3" s="3">
        <f ca="1">TODAY()</f>
        <v>44161</v>
      </c>
    </row>
    <row r="4" spans="2:9" ht="30" customHeight="1" x14ac:dyDescent="0.35">
      <c r="B4" s="12" t="s">
        <v>32</v>
      </c>
      <c r="C4" s="8" t="s">
        <v>25</v>
      </c>
      <c r="D4" s="8" t="s">
        <v>26</v>
      </c>
      <c r="E4" s="8" t="s">
        <v>27</v>
      </c>
      <c r="F4" s="8" t="s">
        <v>28</v>
      </c>
      <c r="G4" s="8" t="s">
        <v>29</v>
      </c>
      <c r="H4" s="8" t="s">
        <v>30</v>
      </c>
      <c r="I4" s="8" t="s">
        <v>31</v>
      </c>
    </row>
    <row r="5" spans="2:9" ht="30" customHeight="1" x14ac:dyDescent="0.35">
      <c r="B5" s="13"/>
      <c r="C5" s="4">
        <f ca="1">StartDate</f>
        <v>44161</v>
      </c>
      <c r="D5" s="4">
        <f ca="1">C5+1</f>
        <v>44162</v>
      </c>
      <c r="E5" s="4">
        <f t="shared" ref="E5:I5" ca="1" si="0">D5+1</f>
        <v>44163</v>
      </c>
      <c r="F5" s="4">
        <f t="shared" ca="1" si="0"/>
        <v>44164</v>
      </c>
      <c r="G5" s="4">
        <f t="shared" ca="1" si="0"/>
        <v>44165</v>
      </c>
      <c r="H5" s="4">
        <f t="shared" ca="1" si="0"/>
        <v>44166</v>
      </c>
      <c r="I5" s="4">
        <f t="shared" ca="1" si="0"/>
        <v>44167</v>
      </c>
    </row>
    <row r="6" spans="2:9" ht="60" customHeight="1" x14ac:dyDescent="0.35">
      <c r="B6" s="1" t="s">
        <v>33</v>
      </c>
      <c r="C6" s="15" t="s">
        <v>37</v>
      </c>
      <c r="E6" s="14"/>
      <c r="F6" s="14"/>
    </row>
    <row r="7" spans="2:9" ht="60" customHeight="1" x14ac:dyDescent="0.35">
      <c r="B7" s="1" t="s">
        <v>34</v>
      </c>
      <c r="E7" s="14"/>
      <c r="F7" s="14"/>
    </row>
    <row r="8" spans="2:9" ht="60" customHeight="1" x14ac:dyDescent="0.35">
      <c r="B8" s="1" t="s">
        <v>35</v>
      </c>
      <c r="E8" s="14"/>
      <c r="F8" s="14"/>
    </row>
    <row r="9" spans="2:9" ht="60" customHeight="1" x14ac:dyDescent="0.35">
      <c r="B9" s="1" t="s">
        <v>36</v>
      </c>
      <c r="E9" s="14"/>
      <c r="F9" s="14"/>
    </row>
  </sheetData>
  <mergeCells count="1">
    <mergeCell ref="B4:B5"/>
  </mergeCells>
  <dataValidations count="8">
    <dataValidation allowBlank="1" showInputMessage="1" showErrorMessage="1" prompt="Track Weekly Tasks in this Weekly Task Schedule worksheet. Add tasks in Task List worksheet to automatically update the schedule. Select cell B1 to navigate to Task List worksheet" sqref="A1"/>
    <dataValidation allowBlank="1" showInputMessage="1" showErrorMessage="1" prompt="Navigation link to Task List worksheet" sqref="B1"/>
    <dataValidation allowBlank="1" showInputMessage="1" showErrorMessage="1" prompt="Title of the worksheet is in cells B2 &amp; B3. Enter Schedule Start Date in cell I3" sqref="B2"/>
    <dataValidation allowBlank="1" showInputMessage="1" showErrorMessage="1" prompt="Enter Schedule Start Date in cell at right" sqref="H3"/>
    <dataValidation allowBlank="1" showInputMessage="1" showErrorMessage="1" prompt="Enter Schedule Start Date in this cell. Task Schedule table will automatically update for the week starting at this date" sqref="I3"/>
    <dataValidation allowBlank="1" showInputMessage="1" showErrorMessage="1" prompt="Enter a category name for this task schedule in this cell" sqref="B4"/>
    <dataValidation allowBlank="1" showInputMessage="1" showErrorMessage="1" prompt="Cells C4 to I4 contains weekdays. The starting day of the week in this cell is automatically updated based on Schedule Start Date. To change this weekday, enter new date in cell I3" sqref="C4:I4"/>
    <dataValidation allowBlank="1" showInputMessage="1" showErrorMessage="1" prompt="Cells C5 to I5 contain ascending dates for each day of the week starting with Start Date. Tasks are automatically updated under each column for each entry in the left column" sqref="C5"/>
  </dataValidations>
  <hyperlinks>
    <hyperlink ref="B1" location="'Task List'!A1" tooltip="Select to view Task List worksheet" display="To Task List"/>
  </hyperlink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B1:E12"/>
  <sheetViews>
    <sheetView showGridLines="0" workbookViewId="0"/>
  </sheetViews>
  <sheetFormatPr defaultRowHeight="30" customHeight="1" x14ac:dyDescent="0.35"/>
  <cols>
    <col min="1" max="1" width="2.7265625" customWidth="1"/>
    <col min="2" max="3" width="25.7265625" customWidth="1"/>
    <col min="4" max="4" width="60.7265625" customWidth="1"/>
    <col min="5" max="5" width="17.54296875" hidden="1" customWidth="1"/>
    <col min="6" max="6" width="2.7265625" customWidth="1"/>
  </cols>
  <sheetData>
    <row r="1" spans="2:5" ht="30" customHeight="1" x14ac:dyDescent="0.35">
      <c r="B1" s="5" t="s">
        <v>24</v>
      </c>
    </row>
    <row r="2" spans="2:5" ht="50.15" customHeight="1" x14ac:dyDescent="0.35">
      <c r="B2" s="6" t="s">
        <v>8</v>
      </c>
    </row>
    <row r="3" spans="2:5" ht="30" customHeight="1" x14ac:dyDescent="0.35">
      <c r="B3" s="8" t="s">
        <v>9</v>
      </c>
      <c r="C3" s="8" t="s">
        <v>10</v>
      </c>
      <c r="D3" s="8" t="s">
        <v>11</v>
      </c>
      <c r="E3" s="8" t="s">
        <v>12</v>
      </c>
    </row>
    <row r="4" spans="2:5" ht="30" customHeight="1" x14ac:dyDescent="0.35">
      <c r="B4" s="9">
        <f ca="1">TODAY()</f>
        <v>44161</v>
      </c>
      <c r="C4" s="1" t="s">
        <v>6</v>
      </c>
      <c r="D4" s="1" t="s">
        <v>13</v>
      </c>
      <c r="E4" s="10" t="str">
        <f ca="1">TaskList[[#This Row],[Date]]&amp;TaskList[[#This Row],[Class]]</f>
        <v>44161HIS 101</v>
      </c>
    </row>
    <row r="5" spans="2:5" ht="30" customHeight="1" x14ac:dyDescent="0.35">
      <c r="B5" s="9">
        <f ca="1">TODAY()+1</f>
        <v>44162</v>
      </c>
      <c r="C5" s="1" t="s">
        <v>4</v>
      </c>
      <c r="D5" s="1" t="s">
        <v>14</v>
      </c>
      <c r="E5" s="10" t="str">
        <f ca="1">TaskList[[#This Row],[Date]]&amp;TaskList[[#This Row],[Class]]</f>
        <v>44162MTH 101</v>
      </c>
    </row>
    <row r="6" spans="2:5" ht="30" customHeight="1" x14ac:dyDescent="0.35">
      <c r="B6" s="9">
        <f ca="1">TODAY()+2</f>
        <v>44163</v>
      </c>
      <c r="C6" s="1" t="s">
        <v>3</v>
      </c>
      <c r="D6" s="1" t="s">
        <v>15</v>
      </c>
      <c r="E6" s="10" t="str">
        <f ca="1">TaskList[[#This Row],[Date]]&amp;TaskList[[#This Row],[Class]]</f>
        <v>44163ART 101</v>
      </c>
    </row>
    <row r="7" spans="2:5" ht="30" customHeight="1" x14ac:dyDescent="0.35">
      <c r="B7" s="9">
        <f ca="1">TODAY()+3</f>
        <v>44164</v>
      </c>
      <c r="C7" s="1" t="s">
        <v>6</v>
      </c>
      <c r="D7" s="1" t="s">
        <v>16</v>
      </c>
      <c r="E7" s="11" t="str">
        <f ca="1">TaskList[[#This Row],[Date]]&amp;TaskList[[#This Row],[Class]]</f>
        <v>44164HIS 101</v>
      </c>
    </row>
    <row r="8" spans="2:5" ht="30" customHeight="1" x14ac:dyDescent="0.35">
      <c r="B8" s="9">
        <f ca="1">TODAY()+4</f>
        <v>44165</v>
      </c>
      <c r="C8" s="1" t="s">
        <v>5</v>
      </c>
      <c r="D8" s="1" t="s">
        <v>17</v>
      </c>
      <c r="E8" s="10" t="str">
        <f ca="1">TaskList[[#This Row],[Date]]&amp;TaskList[[#This Row],[Class]]</f>
        <v>44165LIT 101</v>
      </c>
    </row>
    <row r="9" spans="2:5" ht="30" customHeight="1" x14ac:dyDescent="0.35">
      <c r="B9" s="9">
        <f ca="1">TODAY()+4</f>
        <v>44165</v>
      </c>
      <c r="C9" s="1" t="s">
        <v>6</v>
      </c>
      <c r="D9" s="1" t="s">
        <v>18</v>
      </c>
      <c r="E9" s="10" t="str">
        <f ca="1">TaskList[[#This Row],[Date]]&amp;TaskList[[#This Row],[Class]]</f>
        <v>44165HIS 101</v>
      </c>
    </row>
    <row r="10" spans="2:5" ht="30" customHeight="1" x14ac:dyDescent="0.35">
      <c r="B10" s="9">
        <f ca="1">TODAY()+5</f>
        <v>44166</v>
      </c>
      <c r="C10" s="1" t="s">
        <v>7</v>
      </c>
      <c r="D10" s="1" t="s">
        <v>19</v>
      </c>
      <c r="E10" s="11" t="str">
        <f ca="1">TaskList[[#This Row],[Date]]&amp;TaskList[[#This Row],[Class]]</f>
        <v>44166OTHER</v>
      </c>
    </row>
    <row r="11" spans="2:5" ht="30" customHeight="1" x14ac:dyDescent="0.35">
      <c r="B11" s="9">
        <f ca="1">TODAY()+5</f>
        <v>44166</v>
      </c>
      <c r="C11" s="1" t="s">
        <v>7</v>
      </c>
      <c r="D11" s="1" t="s">
        <v>20</v>
      </c>
      <c r="E11" s="11" t="str">
        <f ca="1">TaskList[[#This Row],[Date]]&amp;TaskList[[#This Row],[Class]]</f>
        <v>44166OTHER</v>
      </c>
    </row>
    <row r="12" spans="2:5" ht="30" customHeight="1" x14ac:dyDescent="0.35">
      <c r="B12" s="9">
        <f ca="1">TODAY()+6</f>
        <v>44167</v>
      </c>
      <c r="C12" s="1" t="s">
        <v>2</v>
      </c>
      <c r="D12" s="1" t="s">
        <v>21</v>
      </c>
      <c r="E12" s="10" t="str">
        <f ca="1">TaskList[[#This Row],[Date]]&amp;TaskList[[#This Row],[Class]]</f>
        <v>44167ENG 101</v>
      </c>
    </row>
  </sheetData>
  <dataConsolidate/>
  <dataValidations count="7">
    <dataValidation allowBlank="1" showInputMessage="1" showErrorMessage="1" prompt="Create Task List in this worksheet. Tasks will automatically update in Task Schedule table. Select B1 to navigate back to Weekly Task Schedule worksheet" sqref="A1"/>
    <dataValidation allowBlank="1" showInputMessage="1" showErrorMessage="1" prompt="Navigational link to Weekly Task Schedule worksheet" sqref="B1"/>
    <dataValidation allowBlank="1" showInputMessage="1" showErrorMessage="1" prompt="Title of the worksheet is in this cell. Enter task details in table below" sqref="B2"/>
    <dataValidation allowBlank="1" showInputMessage="1" showErrorMessage="1" prompt="Enter date in this column under this heading. Use heading filters to find specific entries" sqref="B3"/>
    <dataValidation allowBlank="1" showInputMessage="1" showErrorMessage="1" prompt="Select Class in this column under this heading. Class list is updated from Task Schedule table column B. Press ALT+DOWN arrow to open drop down list, then ENTER to make selection" sqref="C3"/>
    <dataValidation allowBlank="1" showInputMessage="1" showErrorMessage="1" prompt="Enter Assignment or Task for the corresponding class in column C, in this column under this heading" sqref="D3"/>
    <dataValidation type="list" errorStyle="warning" allowBlank="1" showInputMessage="1" showErrorMessage="1" error="Entry doesn't match items in the list. Select No, then press ALT+DOWN ARROW and ENTER to select a new entry, CANCEL to clear the selection" sqref="C4:C12">
      <formula1>Classes</formula1>
    </dataValidation>
  </dataValidations>
  <hyperlinks>
    <hyperlink ref="B1" location="'Weekly Task Schedule'!A1" tooltip="Select to view Weekly Task Schedule worksheet" display="To Weekly Task Schedule"/>
  </hyperlinks>
  <printOptions horizontalCentered="1"/>
  <pageMargins left="0.7" right="0.7" top="0.75" bottom="0.75" header="0.3" footer="0.3"/>
  <pageSetup scale="76"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Weekly Task Schedule</vt:lpstr>
      <vt:lpstr>Task List</vt:lpstr>
      <vt:lpstr>Classes</vt:lpstr>
      <vt:lpstr>ColumnTitle2</vt:lpstr>
      <vt:lpstr>'Task List'!Print_Titles</vt:lpstr>
      <vt:lpstr>'Weekly Task Schedule'!Print_Titles</vt:lpstr>
      <vt:lpstr>RowTitleRegion1..I3</vt:lpstr>
      <vt:lpstr>StartDate</vt:lpstr>
      <vt:lpstr>Title1</vt:lpstr>
      <vt:lpstr>WhoField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Gabellini Luca</dc:creator>
  <cp:lastModifiedBy>Gabellini Luca</cp:lastModifiedBy>
  <dcterms:created xsi:type="dcterms:W3CDTF">2017-08-18T20:22:19Z</dcterms:created>
  <dcterms:modified xsi:type="dcterms:W3CDTF">2020-11-26T10:04:39Z</dcterms:modified>
</cp:coreProperties>
</file>