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ito Microcontrolado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<sst xmlns="http://schemas.openxmlformats.org/spreadsheetml/2006/main" count="315" uniqueCount="190">
  <si>
    <t xml:space="preserve">Reference</t>
  </si>
  <si>
    <t xml:space="preserve"> Value</t>
  </si>
  <si>
    <t xml:space="preserve"> Footprint</t>
  </si>
  <si>
    <t xml:space="preserve">Link</t>
  </si>
  <si>
    <t xml:space="preserve">Precio</t>
  </si>
  <si>
    <t xml:space="preserve">Fabricante</t>
  </si>
  <si>
    <t xml:space="preserve">N.º Fabricante</t>
  </si>
  <si>
    <t xml:space="preserve">R10</t>
  </si>
  <si>
    <t xml:space="preserve">50k</t>
  </si>
  <si>
    <t xml:space="preserve">Resistor_SMD:R_0805_2012Metric</t>
  </si>
  <si>
    <t xml:space="preserve">https://ar.mouser.com/ProductDetail/KOA-Speer/RN73H2ATTD1503B25?qs=pJKkPLTLvBhutKSsoiT5Zg%3D%3D</t>
  </si>
  <si>
    <t xml:space="preserve">Precio total</t>
  </si>
  <si>
    <t xml:space="preserve">J6</t>
  </si>
  <si>
    <t xml:space="preserve">SENSOR 6</t>
  </si>
  <si>
    <t xml:space="preserve">Mis_componentes:TCRT5000</t>
  </si>
  <si>
    <t xml:space="preserve">https://ar.mouser.com/ProductDetail/Vishay-Semiconductors/TCRT5000?qs=glpcD2KT6uaaYldHGIIt5g%3D%3D</t>
  </si>
  <si>
    <t xml:space="preserve">R12</t>
  </si>
  <si>
    <t xml:space="preserve">120R</t>
  </si>
  <si>
    <t xml:space="preserve">https://ar.mouser.com/ProductDetail/Panasonic/ERA-6VEB1200V?qs=rI7uf1IzohQDwVDMjI%252BQDA%3D%3D</t>
  </si>
  <si>
    <t xml:space="preserve">R6</t>
  </si>
  <si>
    <t xml:space="preserve">J4</t>
  </si>
  <si>
    <t xml:space="preserve">SENSOR 5</t>
  </si>
  <si>
    <t xml:space="preserve">R8</t>
  </si>
  <si>
    <t xml:space="preserve">R2</t>
  </si>
  <si>
    <t xml:space="preserve">J2</t>
  </si>
  <si>
    <t xml:space="preserve">SENSOR 4</t>
  </si>
  <si>
    <t xml:space="preserve">R4</t>
  </si>
  <si>
    <t xml:space="preserve">R9</t>
  </si>
  <si>
    <t xml:space="preserve">J5</t>
  </si>
  <si>
    <t xml:space="preserve">SENSOR 3</t>
  </si>
  <si>
    <t xml:space="preserve">R11</t>
  </si>
  <si>
    <t xml:space="preserve">R5</t>
  </si>
  <si>
    <t xml:space="preserve">J3</t>
  </si>
  <si>
    <t xml:space="preserve">SENSOR 2</t>
  </si>
  <si>
    <t xml:space="preserve">R7</t>
  </si>
  <si>
    <t xml:space="preserve">R1</t>
  </si>
  <si>
    <t xml:space="preserve">J1</t>
  </si>
  <si>
    <t xml:space="preserve">SENSOR 1</t>
  </si>
  <si>
    <t xml:space="preserve">R3</t>
  </si>
  <si>
    <t xml:space="preserve">U2</t>
  </si>
  <si>
    <t xml:space="preserve">L9110</t>
  </si>
  <si>
    <t xml:space="preserve">Package_DIP:DIP-8_W7.62mm</t>
  </si>
  <si>
    <t xml:space="preserve">https://ar.mouser.com/ProductDetail/Adafruit/4489?qs=%2Fha2pyFaduhrfaPvIIgXURS9HBOGm5lYRdMyBPPpNbg%3D</t>
  </si>
  <si>
    <t xml:space="preserve">C1</t>
  </si>
  <si>
    <t xml:space="preserve">22uF</t>
  </si>
  <si>
    <t xml:space="preserve">Capacitor_SMD:CP_Elec_6.3x9.9</t>
  </si>
  <si>
    <t xml:space="preserve">https://ar.mouser.com/ProductDetail/Panasonic/EEE-FN1C220R?qs=OlC7AqGiEDl1qZfBJQUkaQ%3D%3D</t>
  </si>
  <si>
    <t xml:space="preserve">U1</t>
  </si>
  <si>
    <t xml:space="preserve">J8</t>
  </si>
  <si>
    <t xml:space="preserve">Motor derecha</t>
  </si>
  <si>
    <t xml:space="preserve">Connector_JST:JST_EH_B2B-EH-A_1x02_P2.50mm_Vertical</t>
  </si>
  <si>
    <t xml:space="preserve">https://ar.mouser.com/ProductDetail/JST-Automotive/S06B-AIT2-1AK?qs=XoGB3caz5%2FavEEj5oQr9Kw%3D%3D</t>
  </si>
  <si>
    <t xml:space="preserve">J7</t>
  </si>
  <si>
    <t xml:space="preserve">Motor izquierda</t>
  </si>
  <si>
    <t xml:space="preserve">C2</t>
  </si>
  <si>
    <t xml:space="preserve">U3</t>
  </si>
  <si>
    <t xml:space="preserve">ESP-12F</t>
  </si>
  <si>
    <t xml:space="preserve">RF_Module:ESP-12E</t>
  </si>
  <si>
    <t xml:space="preserve">https://ar.mouser.com/ProductDetail/Adafruit/2491?qs=N%2F3wi2MvZWDVFv7HwruvGQ%3D%3D</t>
  </si>
  <si>
    <t xml:space="preserve">C3</t>
  </si>
  <si>
    <t xml:space="preserve">100nF</t>
  </si>
  <si>
    <t xml:space="preserve">Capacitor_SMD:C_0805_2012Metric</t>
  </si>
  <si>
    <t xml:space="preserve">https://ar.mouser.com/ProductDetail/KEMET/C0805X104M5RACTU?qs=1xOl%2F8aMGNq7VJopyoJi7Q%3D%3D</t>
  </si>
  <si>
    <t xml:space="preserve">SW1</t>
  </si>
  <si>
    <t xml:space="preserve">RESET</t>
  </si>
  <si>
    <t xml:space="preserve">Button_Switch_SMD:SW_SPST_CK_RS282G05A3</t>
  </si>
  <si>
    <t xml:space="preserve">https://ar.mouser.com/ProductDetail/?qs=vLWxofP3U2xHB0Q2opWSaw%3D%3D</t>
  </si>
  <si>
    <t xml:space="preserve">R13</t>
  </si>
  <si>
    <t xml:space="preserve">10k</t>
  </si>
  <si>
    <t xml:space="preserve">https://ar.mouser.com/ProductDetail/Vishay-Dale/CRCW080510K0FKEAC?qs=E3Y5ESvWgWORadmUijPtxQ%3D%3D</t>
  </si>
  <si>
    <t xml:space="preserve">J9</t>
  </si>
  <si>
    <t xml:space="preserve">Flash enable</t>
  </si>
  <si>
    <t xml:space="preserve">Connector_PinHeader_2.54mm:PinHeader_1x03_P2.54mm_Vertical</t>
  </si>
  <si>
    <t xml:space="preserve">https://ar.mouser.com/ProductDetail/Digilent/240-004?qs=s%2FdyVPQMB4wm5CaIPwvncg%3D%3D</t>
  </si>
  <si>
    <t xml:space="preserve">Y1</t>
  </si>
  <si>
    <t xml:space="preserve">8MHz</t>
  </si>
  <si>
    <t xml:space="preserve">Crystal:Crystal_SMD_HC49-SD</t>
  </si>
  <si>
    <t xml:space="preserve">https://ar.mouser.com/ProductDetail/ECS/ECS-80-20-5PVX-TR?qs=5lHMIjPfuwLhObXAxP2jYw%3D%3D</t>
  </si>
  <si>
    <t xml:space="preserve">C10</t>
  </si>
  <si>
    <t xml:space="preserve">20pF</t>
  </si>
  <si>
    <t xml:space="preserve">https://ar.mouser.com/ProductDetail/AVX/08055A200F4T2A?qs=XLNwXgtzMM869%252Bh%252B5tS56A%3D%3D</t>
  </si>
  <si>
    <t xml:space="preserve">C11</t>
  </si>
  <si>
    <t xml:space="preserve">C4</t>
  </si>
  <si>
    <t xml:space="preserve">C6</t>
  </si>
  <si>
    <t xml:space="preserve">C8</t>
  </si>
  <si>
    <t xml:space="preserve">C5</t>
  </si>
  <si>
    <t xml:space="preserve">C7</t>
  </si>
  <si>
    <t xml:space="preserve">C12</t>
  </si>
  <si>
    <t xml:space="preserve">SW3</t>
  </si>
  <si>
    <t xml:space="preserve">R22</t>
  </si>
  <si>
    <t xml:space="preserve">R24</t>
  </si>
  <si>
    <t xml:space="preserve">100k</t>
  </si>
  <si>
    <t xml:space="preserve">https://ar.mouser.com/ProductDetail/Vishay-Dale/CRCW0805100KJNEAC?qs=E3Y5ESvWgWMMFQOyHSPe4Q%3D%3D</t>
  </si>
  <si>
    <t xml:space="preserve">R21</t>
  </si>
  <si>
    <t xml:space="preserve">J12</t>
  </si>
  <si>
    <t xml:space="preserve">BOOT MODE</t>
  </si>
  <si>
    <t xml:space="preserve">Connector_PinHeader_2.54mm:PinHeader_2x03_P2.54mm_Vertical</t>
  </si>
  <si>
    <t xml:space="preserve">https://ar.mouser.com/ProductDetail/Digilent/240-062?qs=s%2FdyVPQMB4zHQ1ZSIfSl4A%3D%3D</t>
  </si>
  <si>
    <t xml:space="preserve">J11</t>
  </si>
  <si>
    <t xml:space="preserve">SWD</t>
  </si>
  <si>
    <t xml:space="preserve">Connector_PinHeader_2.54mm:PinHeader_1x04_P2.54mm_Vertical</t>
  </si>
  <si>
    <t xml:space="preserve">R15</t>
  </si>
  <si>
    <t xml:space="preserve">20R</t>
  </si>
  <si>
    <t xml:space="preserve">https://ar.mouser.com/ProductDetail/Vishay-Dale/RCS080520R0FKEA?qs=AAB0DUhlpksnVW12to%2FpqA%3D%3D</t>
  </si>
  <si>
    <t xml:space="preserve">R16</t>
  </si>
  <si>
    <t xml:space="preserve">J10</t>
  </si>
  <si>
    <t xml:space="preserve">USB</t>
  </si>
  <si>
    <t xml:space="preserve">Connector_USB:USB_Micro-B_Molex_47346-0001</t>
  </si>
  <si>
    <t xml:space="preserve">https://ar.mouser.com/ProductDetail/CUI-Devices/UJ2-MIBH-G-SMT-TR?qs=sGAEpiMZZMsG1k5vdNM%2Fc1Tm%252B5teU8%2Fa4cactMJj3W8%3D</t>
  </si>
  <si>
    <t xml:space="preserve">R17</t>
  </si>
  <si>
    <t xml:space="preserve">4.7k</t>
  </si>
  <si>
    <t xml:space="preserve">https://ar.mouser.com/ProductDetail/Vishay-Dale/CRCW08054K70JNEA?qs=kkyyugUlSrPc3tCn%2F8R5yw%3D%3D</t>
  </si>
  <si>
    <t xml:space="preserve">C9</t>
  </si>
  <si>
    <t xml:space="preserve">4.7uF</t>
  </si>
  <si>
    <t xml:space="preserve">Capacitor_SMD:CP_Elec_3x5.4</t>
  </si>
  <si>
    <t xml:space="preserve">https://ar.mouser.com/ProductDetail/Wurth-Elektronik/865090468011?qs=l7cgNqFNU1hyUk3g6abBGQ%3D%3D</t>
  </si>
  <si>
    <t xml:space="preserve">R14</t>
  </si>
  <si>
    <t xml:space="preserve">D3</t>
  </si>
  <si>
    <t xml:space="preserve">LED</t>
  </si>
  <si>
    <t xml:space="preserve">Diode_SMD:D_0805_2012Metric</t>
  </si>
  <si>
    <t xml:space="preserve">https://ar.mouser.com/ProductDetail/Dialight/598-8C80-102F?qs=hWgE7mdIu5QufY11KQ%2FRug%3D%3D</t>
  </si>
  <si>
    <t xml:space="preserve">R25</t>
  </si>
  <si>
    <t xml:space="preserve">110R</t>
  </si>
  <si>
    <t xml:space="preserve">https://ar.mouser.com/ProductDetail/Vishay-Dale/CRCW0805110RFKEAC?qs=E3Y5ESvWgWMNpf%252BYjZabPQ%3D%3D</t>
  </si>
  <si>
    <t xml:space="preserve">SW2</t>
  </si>
  <si>
    <t xml:space="preserve">PID Init</t>
  </si>
  <si>
    <t xml:space="preserve">R20</t>
  </si>
  <si>
    <t xml:space="preserve">D2</t>
  </si>
  <si>
    <t xml:space="preserve">https://ar.mouser.com/ProductDetail/Dialight/598-8C30-102F?qs=hWgE7mdIu5QsN4%252BAG7KlCg%3D%3D</t>
  </si>
  <si>
    <t xml:space="preserve">R23</t>
  </si>
  <si>
    <t xml:space="preserve">F1</t>
  </si>
  <si>
    <t xml:space="preserve">500mA</t>
  </si>
  <si>
    <t xml:space="preserve">Fuse:Fuse_0603_1608Metric</t>
  </si>
  <si>
    <t xml:space="preserve">https://ar.mouser.com/ProductDetail/Littelfuse/1812L050-60MR?qs=sGAEpiMZZMsgjL4JkW1EEX9SsUyknsSwux4MwZ9U9ozsfePKnS3eKg%3D%3D</t>
  </si>
  <si>
    <t xml:space="preserve">D1</t>
  </si>
  <si>
    <t xml:space="preserve">BAT60A</t>
  </si>
  <si>
    <t xml:space="preserve">Diode_SMD:D_SOD-323</t>
  </si>
  <si>
    <t xml:space="preserve">https://ar.mouser.com/ProductDetail/Infineon-Technologies/BAT-60A-E6327?qs=QdTgSBuqQUO0UTmzztPfRw%3D%3D</t>
  </si>
  <si>
    <t xml:space="preserve">U4</t>
  </si>
  <si>
    <t xml:space="preserve">STM32F103C8Tx</t>
  </si>
  <si>
    <t xml:space="preserve">Package_QFP:LQFP-48_7x7mm_P0.5mm</t>
  </si>
  <si>
    <t xml:space="preserve">https://ar.mouser.com/ProductDetail/STMicroelectronics/STM32F103CBT6?qs=WxFF5lh7QM3goh6GV5Ogig%3D%3D</t>
  </si>
  <si>
    <t xml:space="preserve">R19</t>
  </si>
  <si>
    <t xml:space="preserve">R18</t>
  </si>
  <si>
    <t xml:space="preserve">20k</t>
  </si>
  <si>
    <t xml:space="preserve">https://ar.mouser.com/ProductDetail/Vishay-Dale/CRCW080520K0FKEAC?qs=E3Y5ESvWgWNXVYIsIc630g%3D%3D</t>
  </si>
  <si>
    <t xml:space="preserve">U5</t>
  </si>
  <si>
    <t xml:space="preserve">LM2596S-5</t>
  </si>
  <si>
    <t xml:space="preserve">Package_TO_SOT_SMD:TO-263-5_TabPin3</t>
  </si>
  <si>
    <t xml:space="preserve">https://ar.mouser.com/ProductDetail/Texas-Instruments/LM2596S-50-NOPB?qs=X1J7HmVL2ZHVjCOmW%252BYINA%3D%3D</t>
  </si>
  <si>
    <t xml:space="preserve">C14</t>
  </si>
  <si>
    <t xml:space="preserve">220uF</t>
  </si>
  <si>
    <t xml:space="preserve">Capacitor_SMD:CP_Elec_8x6.9</t>
  </si>
  <si>
    <t xml:space="preserve">https://ar.mouser.com/ProductDetail/Nichicon/PCH1C221MCL1GS?qs=vmHwEFxEFR%2FMyJp93I%2F7QA%3D%3D</t>
  </si>
  <si>
    <t xml:space="preserve">L1</t>
  </si>
  <si>
    <t xml:space="preserve">33uH</t>
  </si>
  <si>
    <t xml:space="preserve">Inductor_SMD:L_TDK_SLF6045</t>
  </si>
  <si>
    <t xml:space="preserve">https://ar.mouser.com/ProductDetail/Taiyo-Yuden/NS10145T330MNV8?qs=hWgE7mdIu5SA9O15JDEKtw%3D%3D</t>
  </si>
  <si>
    <t xml:space="preserve">C16</t>
  </si>
  <si>
    <t xml:space="preserve">Capacitor_SMD:CP_Elec_4x5.8</t>
  </si>
  <si>
    <t xml:space="preserve">C15</t>
  </si>
  <si>
    <t xml:space="preserve">U6</t>
  </si>
  <si>
    <t xml:space="preserve">AMS1117-3.3</t>
  </si>
  <si>
    <t xml:space="preserve">Package_TO_SOT_SMD:SOT-223-3_TabPin2</t>
  </si>
  <si>
    <t xml:space="preserve">https://ar.mouser.com/ProductDetail/Texas-Instruments/LM1117MPX-33-NOPB?qs=%2Fha2pyFaduhe0GGYFlBRuOtC02ANkOIp%2FqkXRk51T6Evr4hrwlVzFQ%3D%3D</t>
  </si>
  <si>
    <t xml:space="preserve">D4</t>
  </si>
  <si>
    <t xml:space="preserve">1N5822</t>
  </si>
  <si>
    <t xml:space="preserve">Diode_THT:D_DO-201AD_P15.24mm_Horizontal</t>
  </si>
  <si>
    <t xml:space="preserve">https://ar.mouser.com/ProductDetail/STMicroelectronics/1N5822?qs=JV7lzlMm3yJ50hlrGV6%252BnQ%3D%3D</t>
  </si>
  <si>
    <t xml:space="preserve">C13</t>
  </si>
  <si>
    <t xml:space="preserve">J13</t>
  </si>
  <si>
    <t xml:space="preserve">Batería2</t>
  </si>
  <si>
    <t xml:space="preserve">Battery:BatteryHolder_MPD_BH-18650-PC2</t>
  </si>
  <si>
    <t xml:space="preserve">https://ar.mouser.com/ProductDetail/Keystone-Electronics/1043?qs=%2F7TOpeL5Mz6j%2FnxeOA1rsg%3D%3D</t>
  </si>
  <si>
    <t xml:space="preserve">J14</t>
  </si>
  <si>
    <t xml:space="preserve">Bateria1</t>
  </si>
  <si>
    <t xml:space="preserve">Extras</t>
  </si>
  <si>
    <t xml:space="preserve">BAT1</t>
  </si>
  <si>
    <t xml:space="preserve">https://articulo.mercadolibre.com.ar/MLA-816550268-pila-bateria-recargable-18650-6800mah-37v-para-linterna-_JM#position=2&amp;type=item&amp;tracking_id=cf5156c7-1606-4099-87ef-40c1330d2760</t>
  </si>
  <si>
    <t xml:space="preserve">BAT2</t>
  </si>
  <si>
    <t xml:space="preserve">https://articulo.mercadolibre.com.ar/MLA-816550268-pila-bateria-recargable-18650-6800mah-37v-para-linterna-_JM#position=2&amp;type=item&amp;tracking_id=cf5156c7-1606-4099-87ef-40c1330d2761</t>
  </si>
  <si>
    <t xml:space="preserve">MOT1</t>
  </si>
  <si>
    <t xml:space="preserve">6V</t>
  </si>
  <si>
    <t xml:space="preserve">https://ar.mouser.com/ProductDetail/TinyCircuits/ASR00016?qs=55YtniHzbhCxReJw9pjq7w%3D%3D</t>
  </si>
  <si>
    <t xml:space="preserve">MOT2</t>
  </si>
  <si>
    <t xml:space="preserve">YANT1</t>
  </si>
  <si>
    <t xml:space="preserve">Llantas</t>
  </si>
  <si>
    <t xml:space="preserve">Para motor</t>
  </si>
  <si>
    <t xml:space="preserve">https://teslabem.com/tienda/par-de-llantas-negras-pololu-32x7mm-para-micromotor/</t>
  </si>
  <si>
    <t xml:space="preserve">YANT2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</si>
</sst>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ARS];[RED]\-#,##0.00\ [$ARS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.mouser.com/ProductDetail/KOA-Speer/RN73H2ATTD1503B25?qs=pJKkPLTLvBhutKSsoiT5Zg%3D%3D" TargetMode="External"/><Relationship Id="rId2" Type="http://schemas.openxmlformats.org/officeDocument/2006/relationships/hyperlink" Target="https://ar.mouser.com/ProductDetail/Vishay-Semiconductors/TCRT5000?qs=glpcD2KT6uaaYldHGIIt5g%3D%3D" TargetMode="External"/><Relationship Id="rId3" Type="http://schemas.openxmlformats.org/officeDocument/2006/relationships/hyperlink" Target="https://ar.mouser.com/ProductDetail/Panasonic/ERA-6VEB1200V?qs=rI7uf1IzohQDwVDMjI%252BQDA%3D%3D" TargetMode="External"/><Relationship Id="rId4" Type="http://schemas.openxmlformats.org/officeDocument/2006/relationships/hyperlink" Target="https://ar.mouser.com/ProductDetail/KOA-Speer/RN73H2ATTD1503B25?qs=pJKkPLTLvBhutKSsoiT5Zg%3D%3D" TargetMode="External"/><Relationship Id="rId5" Type="http://schemas.openxmlformats.org/officeDocument/2006/relationships/hyperlink" Target="https://ar.mouser.com/ProductDetail/Vishay-Semiconductors/TCRT5000?qs=glpcD2KT6uaaYldHGIIt5g%3D%3D" TargetMode="External"/><Relationship Id="rId6" Type="http://schemas.openxmlformats.org/officeDocument/2006/relationships/hyperlink" Target="https://ar.mouser.com/ProductDetail/Panasonic/ERA-6VEB1200V?qs=rI7uf1IzohQDwVDMjI%252BQDA%3D%3D" TargetMode="External"/><Relationship Id="rId7" Type="http://schemas.openxmlformats.org/officeDocument/2006/relationships/hyperlink" Target="https://ar.mouser.com/ProductDetail/KOA-Speer/RN73H2ATTD1503B25?qs=pJKkPLTLvBhutKSsoiT5Zg%3D%3D" TargetMode="External"/><Relationship Id="rId8" Type="http://schemas.openxmlformats.org/officeDocument/2006/relationships/hyperlink" Target="https://ar.mouser.com/ProductDetail/Vishay-Semiconductors/TCRT5000?qs=glpcD2KT6uaaYldHGIIt5g%3D%3D" TargetMode="External"/><Relationship Id="rId9" Type="http://schemas.openxmlformats.org/officeDocument/2006/relationships/hyperlink" Target="https://ar.mouser.com/ProductDetail/Panasonic/ERA-6VEB1200V?qs=rI7uf1IzohQDwVDMjI%252BQDA%3D%3D" TargetMode="External"/><Relationship Id="rId10" Type="http://schemas.openxmlformats.org/officeDocument/2006/relationships/hyperlink" Target="https://ar.mouser.com/ProductDetail/KOA-Speer/RN73H2ATTD1503B25?qs=pJKkPLTLvBhutKSsoiT5Zg%3D%3D" TargetMode="External"/><Relationship Id="rId11" Type="http://schemas.openxmlformats.org/officeDocument/2006/relationships/hyperlink" Target="https://ar.mouser.com/ProductDetail/Vishay-Semiconductors/TCRT5000?qs=glpcD2KT6uaaYldHGIIt5g%3D%3D" TargetMode="External"/><Relationship Id="rId12" Type="http://schemas.openxmlformats.org/officeDocument/2006/relationships/hyperlink" Target="https://ar.mouser.com/ProductDetail/Panasonic/ERA-6VEB1200V?qs=rI7uf1IzohQDwVDMjI%252BQDA%3D%3D" TargetMode="External"/><Relationship Id="rId13" Type="http://schemas.openxmlformats.org/officeDocument/2006/relationships/hyperlink" Target="https://ar.mouser.com/ProductDetail/KOA-Speer/RN73H2ATTD1503B25?qs=pJKkPLTLvBhutKSsoiT5Zg%3D%3D" TargetMode="External"/><Relationship Id="rId14" Type="http://schemas.openxmlformats.org/officeDocument/2006/relationships/hyperlink" Target="https://ar.mouser.com/ProductDetail/Vishay-Semiconductors/TCRT5000?qs=glpcD2KT6uaaYldHGIIt5g%3D%3D" TargetMode="External"/><Relationship Id="rId15" Type="http://schemas.openxmlformats.org/officeDocument/2006/relationships/hyperlink" Target="https://ar.mouser.com/ProductDetail/Panasonic/ERA-6VEB1200V?qs=rI7uf1IzohQDwVDMjI%252BQDA%3D%3D" TargetMode="External"/><Relationship Id="rId16" Type="http://schemas.openxmlformats.org/officeDocument/2006/relationships/hyperlink" Target="https://ar.mouser.com/ProductDetail/KOA-Speer/RN73H2ATTD1503B25?qs=pJKkPLTLvBhutKSsoiT5Zg%3D%3D" TargetMode="External"/><Relationship Id="rId17" Type="http://schemas.openxmlformats.org/officeDocument/2006/relationships/hyperlink" Target="https://ar.mouser.com/ProductDetail/Vishay-Semiconductors/TCRT5000?qs=glpcD2KT6uaaYldHGIIt5g%3D%3D" TargetMode="External"/><Relationship Id="rId18" Type="http://schemas.openxmlformats.org/officeDocument/2006/relationships/hyperlink" Target="https://ar.mouser.com/ProductDetail/Panasonic/ERA-6VEB1200V?qs=rI7uf1IzohQDwVDMjI%252BQDA%3D%3D" TargetMode="External"/><Relationship Id="rId19" Type="http://schemas.openxmlformats.org/officeDocument/2006/relationships/hyperlink" Target="https://ar.mouser.com/ProductDetail/Adafruit/4489?qs=%2Fha2pyFaduhrfaPvIIgXURS9HBOGm5lYRdMyBPPpNbg%3D" TargetMode="External"/><Relationship Id="rId20" Type="http://schemas.openxmlformats.org/officeDocument/2006/relationships/hyperlink" Target="https://ar.mouser.com/ProductDetail/Panasonic/EEE-FN1C220R?qs=OlC7AqGiEDl1qZfBJQUkaQ%3D%3D" TargetMode="External"/><Relationship Id="rId21" Type="http://schemas.openxmlformats.org/officeDocument/2006/relationships/hyperlink" Target="https://ar.mouser.com/ProductDetail/Adafruit/4489?qs=%2Fha2pyFaduhrfaPvIIgXURS9HBOGm5lYRdMyBPPpNbg%3D" TargetMode="External"/><Relationship Id="rId22" Type="http://schemas.openxmlformats.org/officeDocument/2006/relationships/hyperlink" Target="https://ar.mouser.com/ProductDetail/JST-Automotive/S06B-AIT2-1AK?qs=XoGB3caz5%2FavEEj5oQr9Kw%3D%3D" TargetMode="External"/><Relationship Id="rId23" Type="http://schemas.openxmlformats.org/officeDocument/2006/relationships/hyperlink" Target="https://ar.mouser.com/ProductDetail/JST-Automotive/S06B-AIT2-1AK?qs=XoGB3caz5%2FavEEj5oQr9Kw%3D%3D" TargetMode="External"/><Relationship Id="rId24" Type="http://schemas.openxmlformats.org/officeDocument/2006/relationships/hyperlink" Target="https://ar.mouser.com/ProductDetail/Panasonic/EEE-FN1C220R?qs=OlC7AqGiEDl1qZfBJQUkaQ%3D%3D" TargetMode="External"/><Relationship Id="rId25" Type="http://schemas.openxmlformats.org/officeDocument/2006/relationships/hyperlink" Target="https://ar.mouser.com/ProductDetail/Adafruit/2491?qs=N%2F3wi2MvZWDVFv7HwruvGQ%3D%3D" TargetMode="External"/><Relationship Id="rId26" Type="http://schemas.openxmlformats.org/officeDocument/2006/relationships/hyperlink" Target="https://ar.mouser.com/ProductDetail/KEMET/C0805X104M5RACTU?qs=1xOl%2F8aMGNq7VJopyoJi7Q%3D%3D" TargetMode="External"/><Relationship Id="rId27" Type="http://schemas.openxmlformats.org/officeDocument/2006/relationships/hyperlink" Target="https://ar.mouser.com/ProductDetail/?qs=vLWxofP3U2xHB0Q2opWSaw%3D%3D" TargetMode="External"/><Relationship Id="rId28" Type="http://schemas.openxmlformats.org/officeDocument/2006/relationships/hyperlink" Target="https://ar.mouser.com/ProductDetail/Vishay-Dale/CRCW080510K0FKEAC?qs=E3Y5ESvWgWORadmUijPtxQ%3D%3D" TargetMode="External"/><Relationship Id="rId29" Type="http://schemas.openxmlformats.org/officeDocument/2006/relationships/hyperlink" Target="https://ar.mouser.com/ProductDetail/Digilent/240-004?qs=s%2FdyVPQMB4wm5CaIPwvncg%3D%3D" TargetMode="External"/><Relationship Id="rId30" Type="http://schemas.openxmlformats.org/officeDocument/2006/relationships/hyperlink" Target="https://ar.mouser.com/ProductDetail/ECS/ECS-80-20-5PVX-TR?qs=5lHMIjPfuwLhObXAxP2jYw%3D%3D" TargetMode="External"/><Relationship Id="rId31" Type="http://schemas.openxmlformats.org/officeDocument/2006/relationships/hyperlink" Target="https://ar.mouser.com/ProductDetail/AVX/08055A200F4T2A?qs=XLNwXgtzMM869%252Bh%252B5tS56A%3D%3D" TargetMode="External"/><Relationship Id="rId32" Type="http://schemas.openxmlformats.org/officeDocument/2006/relationships/hyperlink" Target="https://ar.mouser.com/ProductDetail/AVX/08055A200F4T2A?qs=XLNwXgtzMM869%252Bh%252B5tS56A%3D%3D" TargetMode="External"/><Relationship Id="rId33" Type="http://schemas.openxmlformats.org/officeDocument/2006/relationships/hyperlink" Target="https://ar.mouser.com/ProductDetail/KEMET/C0805X104M5RACTU?qs=1xOl%2F8aMGNq7VJopyoJi7Q%3D%3D" TargetMode="External"/><Relationship Id="rId34" Type="http://schemas.openxmlformats.org/officeDocument/2006/relationships/hyperlink" Target="https://ar.mouser.com/ProductDetail/KEMET/C0805X104M5RACTU?qs=1xOl%2F8aMGNq7VJopyoJi7Q%3D%3D" TargetMode="External"/><Relationship Id="rId35" Type="http://schemas.openxmlformats.org/officeDocument/2006/relationships/hyperlink" Target="https://ar.mouser.com/ProductDetail/KEMET/C0805X104M5RACTU?qs=1xOl%2F8aMGNq7VJopyoJi7Q%3D%3D" TargetMode="External"/><Relationship Id="rId36" Type="http://schemas.openxmlformats.org/officeDocument/2006/relationships/hyperlink" Target="https://ar.mouser.com/ProductDetail/KEMET/C0805X104M5RACTU?qs=1xOl%2F8aMGNq7VJopyoJi7Q%3D%3D" TargetMode="External"/><Relationship Id="rId37" Type="http://schemas.openxmlformats.org/officeDocument/2006/relationships/hyperlink" Target="https://ar.mouser.com/ProductDetail/KEMET/C0805X104M5RACTU?qs=1xOl%2F8aMGNq7VJopyoJi7Q%3D%3D" TargetMode="External"/><Relationship Id="rId38" Type="http://schemas.openxmlformats.org/officeDocument/2006/relationships/hyperlink" Target="https://ar.mouser.com/ProductDetail/KEMET/C0805X104M5RACTU?qs=1xOl%2F8aMGNq7VJopyoJi7Q%3D%3D" TargetMode="External"/><Relationship Id="rId39" Type="http://schemas.openxmlformats.org/officeDocument/2006/relationships/hyperlink" Target="https://ar.mouser.com/ProductDetail/?qs=vLWxofP3U2xHB0Q2opWSaw%3D%3D" TargetMode="External"/><Relationship Id="rId40" Type="http://schemas.openxmlformats.org/officeDocument/2006/relationships/hyperlink" Target="https://ar.mouser.com/ProductDetail/Vishay-Dale/CRCW080510K0FKEAC?qs=E3Y5ESvWgWORadmUijPtxQ%3D%3D" TargetMode="External"/><Relationship Id="rId41" Type="http://schemas.openxmlformats.org/officeDocument/2006/relationships/hyperlink" Target="https://ar.mouser.com/ProductDetail/Vishay-Dale/CRCW0805100KJNEAC?qs=E3Y5ESvWgWMMFQOyHSPe4Q%3D%3D" TargetMode="External"/><Relationship Id="rId42" Type="http://schemas.openxmlformats.org/officeDocument/2006/relationships/hyperlink" Target="https://ar.mouser.com/ProductDetail/Vishay-Dale/CRCW0805100KJNEAC?qs=E3Y5ESvWgWMMFQOyHSPe4Q%3D%3D" TargetMode="External"/><Relationship Id="rId43" Type="http://schemas.openxmlformats.org/officeDocument/2006/relationships/hyperlink" Target="https://ar.mouser.com/ProductDetail/Digilent/240-062?qs=s%2FdyVPQMB4zHQ1ZSIfSl4A%3D%3D" TargetMode="External"/><Relationship Id="rId44" Type="http://schemas.openxmlformats.org/officeDocument/2006/relationships/hyperlink" Target="https://ar.mouser.com/ProductDetail/Digilent/240-004?qs=s%2FdyVPQMB4wm5CaIPwvncg%3D%3D" TargetMode="External"/><Relationship Id="rId45" Type="http://schemas.openxmlformats.org/officeDocument/2006/relationships/hyperlink" Target="https://ar.mouser.com/ProductDetail/Vishay-Dale/RCS080520R0FKEA?qs=AAB0DUhlpksnVW12to%2FpqA%3D%3D" TargetMode="External"/><Relationship Id="rId46" Type="http://schemas.openxmlformats.org/officeDocument/2006/relationships/hyperlink" Target="https://ar.mouser.com/ProductDetail/Vishay-Dale/RCS080520R0FKEA?qs=AAB0DUhlpksnVW12to%2FpqA%3D%3D" TargetMode="External"/><Relationship Id="rId47" Type="http://schemas.openxmlformats.org/officeDocument/2006/relationships/hyperlink" Target="https://ar.mouser.com/ProductDetail/CUI-Devices/UJ2-MIBH-G-SMT-TR?qs=sGAEpiMZZMsG1k5vdNM%2Fc1Tm%252B5teU8%2Fa4cactMJj3W8%3D" TargetMode="External"/><Relationship Id="rId48" Type="http://schemas.openxmlformats.org/officeDocument/2006/relationships/hyperlink" Target="https://ar.mouser.com/ProductDetail/Vishay-Dale/CRCW08054K70JNEA?qs=kkyyugUlSrPc3tCn%2F8R5yw%3D%3D" TargetMode="External"/><Relationship Id="rId49" Type="http://schemas.openxmlformats.org/officeDocument/2006/relationships/hyperlink" Target="https://ar.mouser.com/ProductDetail/Wurth-Elektronik/865090468011?qs=l7cgNqFNU1hyUk3g6abBGQ%3D%3D" TargetMode="External"/><Relationship Id="rId50" Type="http://schemas.openxmlformats.org/officeDocument/2006/relationships/hyperlink" Target="https://ar.mouser.com/ProductDetail/Vishay-Dale/CRCW080510K0FKEAC?qs=E3Y5ESvWgWORadmUijPtxQ%3D%3D" TargetMode="External"/><Relationship Id="rId51" Type="http://schemas.openxmlformats.org/officeDocument/2006/relationships/hyperlink" Target="https://ar.mouser.com/ProductDetail/Dialight/598-8C80-102F?qs=hWgE7mdIu5QufY11KQ%2FRug%3D%3D" TargetMode="External"/><Relationship Id="rId52" Type="http://schemas.openxmlformats.org/officeDocument/2006/relationships/hyperlink" Target="https://ar.mouser.com/ProductDetail/Vishay-Dale/CRCW0805110RFKEAC?qs=E3Y5ESvWgWMNpf%252BYjZabPQ%3D%3D" TargetMode="External"/><Relationship Id="rId53" Type="http://schemas.openxmlformats.org/officeDocument/2006/relationships/hyperlink" Target="https://ar.mouser.com/ProductDetail/?qs=vLWxofP3U2xHB0Q2opWSaw%3D%3D" TargetMode="External"/><Relationship Id="rId54" Type="http://schemas.openxmlformats.org/officeDocument/2006/relationships/hyperlink" Target="https://ar.mouser.com/ProductDetail/Vishay-Dale/CRCW080510K0FKEAC?qs=E3Y5ESvWgWORadmUijPtxQ%3D%3D" TargetMode="External"/><Relationship Id="rId55" Type="http://schemas.openxmlformats.org/officeDocument/2006/relationships/hyperlink" Target="https://ar.mouser.com/ProductDetail/Dialight/598-8C30-102F?qs=hWgE7mdIu5QsN4%252BAG7KlCg%3D%3D" TargetMode="External"/><Relationship Id="rId56" Type="http://schemas.openxmlformats.org/officeDocument/2006/relationships/hyperlink" Target="https://ar.mouser.com/ProductDetail/Vishay-Dale/CRCW0805110RFKEAC?qs=E3Y5ESvWgWMNpf%252BYjZabPQ%3D%3D" TargetMode="External"/><Relationship Id="rId57" Type="http://schemas.openxmlformats.org/officeDocument/2006/relationships/hyperlink" Target="https://ar.mouser.com/ProductDetail/Littelfuse/1812L050-60MR?qs=sGAEpiMZZMsgjL4JkW1EEX9SsUyknsSwux4MwZ9U9ozsfePKnS3eKg%3D%3D" TargetMode="External"/><Relationship Id="rId58" Type="http://schemas.openxmlformats.org/officeDocument/2006/relationships/hyperlink" Target="https://ar.mouser.com/ProductDetail/Infineon-Technologies/BAT-60A-E6327?qs=QdTgSBuqQUO0UTmzztPfRw%3D%3D" TargetMode="External"/><Relationship Id="rId59" Type="http://schemas.openxmlformats.org/officeDocument/2006/relationships/hyperlink" Target="https://ar.mouser.com/ProductDetail/STMicroelectronics/STM32F103CBT6?qs=WxFF5lh7QM3goh6GV5Ogig%3D%3D" TargetMode="External"/><Relationship Id="rId60" Type="http://schemas.openxmlformats.org/officeDocument/2006/relationships/hyperlink" Target="https://ar.mouser.com/ProductDetail/Vishay-Dale/CRCW080510K0FKEAC?qs=E3Y5ESvWgWORadmUijPtxQ%3D%3D" TargetMode="External"/><Relationship Id="rId61" Type="http://schemas.openxmlformats.org/officeDocument/2006/relationships/hyperlink" Target="https://ar.mouser.com/ProductDetail/Vishay-Dale/CRCW080520K0FKEAC?qs=E3Y5ESvWgWNXVYIsIc630g%3D%3D" TargetMode="External"/><Relationship Id="rId62" Type="http://schemas.openxmlformats.org/officeDocument/2006/relationships/hyperlink" Target="https://ar.mouser.com/ProductDetail/Texas-Instruments/LM2596S-50-NOPB?qs=X1J7HmVL2ZHVjCOmW%252BYINA%3D%3D" TargetMode="External"/><Relationship Id="rId63" Type="http://schemas.openxmlformats.org/officeDocument/2006/relationships/hyperlink" Target="https://ar.mouser.com/ProductDetail/Nichicon/PCH1C221MCL1GS?qs=vmHwEFxEFR%2FMyJp93I%2F7QA%3D%3D" TargetMode="External"/><Relationship Id="rId64" Type="http://schemas.openxmlformats.org/officeDocument/2006/relationships/hyperlink" Target="https://ar.mouser.com/ProductDetail/Taiyo-Yuden/NS10145T330MNV8?qs=hWgE7mdIu5SA9O15JDEKtw%3D%3D" TargetMode="External"/><Relationship Id="rId65" Type="http://schemas.openxmlformats.org/officeDocument/2006/relationships/hyperlink" Target="https://ar.mouser.com/ProductDetail/Panasonic/EEE-FN1C220R?qs=OlC7AqGiEDl1qZfBJQUkaQ%3D%3D" TargetMode="External"/><Relationship Id="rId66" Type="http://schemas.openxmlformats.org/officeDocument/2006/relationships/hyperlink" Target="https://ar.mouser.com/ProductDetail/Panasonic/EEE-FN1C220R?qs=OlC7AqGiEDl1qZfBJQUkaQ%3D%3D" TargetMode="External"/><Relationship Id="rId67" Type="http://schemas.openxmlformats.org/officeDocument/2006/relationships/hyperlink" Target="https://ar.mouser.com/ProductDetail/Texas-Instruments/LM1117MPX-33-NOPB?qs=%2Fha2pyFaduhe0GGYFlBRuOtC02ANkOIp%2FqkXRk51T6Evr4hrwlVzFQ%3D%3D" TargetMode="External"/><Relationship Id="rId68" Type="http://schemas.openxmlformats.org/officeDocument/2006/relationships/hyperlink" Target="https://ar.mouser.com/ProductDetail/STMicroelectronics/1N5822?qs=JV7lzlMm3yJ50hlrGV6%252BnQ%3D%3D" TargetMode="External"/><Relationship Id="rId69" Type="http://schemas.openxmlformats.org/officeDocument/2006/relationships/hyperlink" Target="https://ar.mouser.com/ProductDetail/Nichicon/PCH1C221MCL1GS?qs=vmHwEFxEFR%2FMyJp93I%2F7QA%3D%3D" TargetMode="External"/><Relationship Id="rId70" Type="http://schemas.openxmlformats.org/officeDocument/2006/relationships/hyperlink" Target="https://ar.mouser.com/ProductDetail/Keystone-Electronics/1043?qs=%2F7TOpeL5Mz6j%2FnxeOA1rsg%3D%3D" TargetMode="External"/><Relationship Id="rId71" Type="http://schemas.openxmlformats.org/officeDocument/2006/relationships/hyperlink" Target="https://ar.mouser.com/ProductDetail/Keystone-Electronics/1043?qs=%2F7TOpeL5Mz6j%2FnxeOA1rsg%3D%3D" TargetMode="External"/><Relationship Id="rId72" Type="http://schemas.openxmlformats.org/officeDocument/2006/relationships/hyperlink" Target="https://articulo.mercadolibre.com.ar/MLA-816550268-pila-bateria-recargable-18650-6800mah-37v-para-linterna-_JM" TargetMode="External"/><Relationship Id="rId73" Type="http://schemas.openxmlformats.org/officeDocument/2006/relationships/hyperlink" Target="https://articulo.mercadolibre.com.ar/MLA-816550268-pila-bateria-recargable-18650-6800mah-37v-para-linterna-_JM" TargetMode="External"/><Relationship Id="rId74" Type="http://schemas.openxmlformats.org/officeDocument/2006/relationships/hyperlink" Target="https://ar.mouser.com/ProductDetail/TinyCircuits/ASR00016?qs=55YtniHzbhCxReJw9pjq7w%3D%3D" TargetMode="External"/><Relationship Id="rId75" Type="http://schemas.openxmlformats.org/officeDocument/2006/relationships/hyperlink" Target="https://ar.mouser.com/ProductDetail/TinyCircuits/ASR00016?qs=55YtniHzbhCxReJw9pjq7w%3D%3D" TargetMode="External"/><Relationship Id="rId76" Type="http://schemas.openxmlformats.org/officeDocument/2006/relationships/hyperlink" Target="https://teslabem.com/tienda/par-de-llantas-negras-pololu-32x7mm-para-micromotor/" TargetMode="External"/><Relationship Id="rId77" Type="http://schemas.openxmlformats.org/officeDocument/2006/relationships/hyperlink" Target="https://teslabem.com/tienda/par-de-llantas-negras-pololu-32x7mm-para-micromoto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3.93"/>
    <col collapsed="false" customWidth="true" hidden="false" outlineLevel="0" max="3" min="3" style="0" width="56.04"/>
    <col collapsed="false" customWidth="true" hidden="false" outlineLevel="0" max="4" min="4" style="0" width="61.02"/>
    <col collapsed="false" customWidth="false" hidden="false" outlineLevel="0" max="5" min="5" style="1" width="11.52"/>
    <col collapsed="false" customWidth="true" hidden="false" outlineLevel="0" max="8" min="8" style="0" width="16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2" t="s">
        <v>10</v>
      </c>
      <c r="E2" s="1" t="n">
        <v>71.32</v>
      </c>
      <c r="I2" s="3" t="s">
        <v>11</v>
      </c>
      <c r="J2" s="4" t="n">
        <f aca="false">SUM(E2:E85)</f>
        <v>9540.84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2" t="s">
        <v>15</v>
      </c>
      <c r="E3" s="1" t="n">
        <v>121.54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9</v>
      </c>
      <c r="D4" s="2" t="s">
        <v>18</v>
      </c>
      <c r="E4" s="1" t="n">
        <v>70.32</v>
      </c>
    </row>
    <row r="5" customFormat="false" ht="12.8" hidden="false" customHeight="false" outlineLevel="0" collapsed="false">
      <c r="A5" s="0" t="s">
        <v>19</v>
      </c>
      <c r="B5" s="0" t="s">
        <v>8</v>
      </c>
      <c r="C5" s="0" t="s">
        <v>9</v>
      </c>
      <c r="D5" s="2" t="s">
        <v>10</v>
      </c>
      <c r="E5" s="1" t="n">
        <v>71.32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14</v>
      </c>
      <c r="D6" s="2" t="s">
        <v>15</v>
      </c>
      <c r="E6" s="1" t="n">
        <v>121.54</v>
      </c>
    </row>
    <row r="7" customFormat="false" ht="12.8" hidden="false" customHeight="false" outlineLevel="0" collapsed="false">
      <c r="A7" s="0" t="s">
        <v>22</v>
      </c>
      <c r="B7" s="0" t="s">
        <v>17</v>
      </c>
      <c r="C7" s="0" t="s">
        <v>9</v>
      </c>
      <c r="D7" s="2" t="s">
        <v>18</v>
      </c>
      <c r="E7" s="1" t="n">
        <v>70.32</v>
      </c>
    </row>
    <row r="8" customFormat="false" ht="12.8" hidden="false" customHeight="false" outlineLevel="0" collapsed="false">
      <c r="A8" s="0" t="s">
        <v>23</v>
      </c>
      <c r="B8" s="0" t="s">
        <v>8</v>
      </c>
      <c r="C8" s="0" t="s">
        <v>9</v>
      </c>
      <c r="D8" s="2" t="s">
        <v>10</v>
      </c>
      <c r="E8" s="1" t="n">
        <v>71.32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0" t="s">
        <v>14</v>
      </c>
      <c r="D9" s="2" t="s">
        <v>15</v>
      </c>
      <c r="E9" s="1" t="n">
        <v>121.54</v>
      </c>
    </row>
    <row r="10" customFormat="false" ht="12.8" hidden="false" customHeight="false" outlineLevel="0" collapsed="false">
      <c r="A10" s="0" t="s">
        <v>26</v>
      </c>
      <c r="B10" s="0" t="s">
        <v>17</v>
      </c>
      <c r="C10" s="0" t="s">
        <v>9</v>
      </c>
      <c r="D10" s="2" t="s">
        <v>18</v>
      </c>
      <c r="E10" s="1" t="n">
        <v>70.32</v>
      </c>
    </row>
    <row r="11" customFormat="false" ht="12.8" hidden="false" customHeight="false" outlineLevel="0" collapsed="false">
      <c r="A11" s="0" t="s">
        <v>27</v>
      </c>
      <c r="B11" s="0" t="s">
        <v>8</v>
      </c>
      <c r="C11" s="0" t="s">
        <v>9</v>
      </c>
      <c r="D11" s="2" t="s">
        <v>10</v>
      </c>
      <c r="E11" s="1" t="n">
        <v>71.32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14</v>
      </c>
      <c r="D12" s="2" t="s">
        <v>15</v>
      </c>
      <c r="E12" s="1" t="n">
        <v>121.54</v>
      </c>
    </row>
    <row r="13" customFormat="false" ht="12.8" hidden="false" customHeight="false" outlineLevel="0" collapsed="false">
      <c r="A13" s="0" t="s">
        <v>30</v>
      </c>
      <c r="B13" s="0" t="s">
        <v>17</v>
      </c>
      <c r="C13" s="0" t="s">
        <v>9</v>
      </c>
      <c r="D13" s="2" t="s">
        <v>18</v>
      </c>
      <c r="E13" s="1" t="n">
        <v>70.32</v>
      </c>
    </row>
    <row r="14" customFormat="false" ht="12.8" hidden="false" customHeight="false" outlineLevel="0" collapsed="false">
      <c r="A14" s="0" t="s">
        <v>31</v>
      </c>
      <c r="B14" s="0" t="s">
        <v>8</v>
      </c>
      <c r="C14" s="0" t="s">
        <v>9</v>
      </c>
      <c r="D14" s="2" t="s">
        <v>10</v>
      </c>
      <c r="E14" s="1" t="n">
        <v>71.32</v>
      </c>
    </row>
    <row r="15" customFormat="false" ht="12.8" hidden="false" customHeight="false" outlineLevel="0" collapsed="false">
      <c r="A15" s="0" t="s">
        <v>32</v>
      </c>
      <c r="B15" s="0" t="s">
        <v>33</v>
      </c>
      <c r="C15" s="0" t="s">
        <v>14</v>
      </c>
      <c r="D15" s="2" t="s">
        <v>15</v>
      </c>
      <c r="E15" s="1" t="n">
        <v>121.54</v>
      </c>
    </row>
    <row r="16" customFormat="false" ht="12.8" hidden="false" customHeight="false" outlineLevel="0" collapsed="false">
      <c r="A16" s="0" t="s">
        <v>34</v>
      </c>
      <c r="B16" s="0" t="s">
        <v>17</v>
      </c>
      <c r="C16" s="0" t="s">
        <v>9</v>
      </c>
      <c r="D16" s="2" t="s">
        <v>18</v>
      </c>
      <c r="E16" s="1" t="n">
        <v>70.32</v>
      </c>
    </row>
    <row r="17" customFormat="false" ht="12.8" hidden="false" customHeight="false" outlineLevel="0" collapsed="false">
      <c r="A17" s="0" t="s">
        <v>35</v>
      </c>
      <c r="B17" s="0" t="s">
        <v>8</v>
      </c>
      <c r="C17" s="0" t="s">
        <v>9</v>
      </c>
      <c r="D17" s="2" t="s">
        <v>10</v>
      </c>
      <c r="E17" s="1" t="n">
        <v>71.32</v>
      </c>
    </row>
    <row r="18" customFormat="false" ht="12.8" hidden="false" customHeight="false" outlineLevel="0" collapsed="false">
      <c r="A18" s="0" t="s">
        <v>36</v>
      </c>
      <c r="B18" s="0" t="s">
        <v>37</v>
      </c>
      <c r="C18" s="0" t="s">
        <v>14</v>
      </c>
      <c r="D18" s="2" t="s">
        <v>15</v>
      </c>
      <c r="E18" s="1" t="n">
        <v>121.54</v>
      </c>
    </row>
    <row r="19" customFormat="false" ht="12.8" hidden="false" customHeight="false" outlineLevel="0" collapsed="false">
      <c r="A19" s="0" t="s">
        <v>38</v>
      </c>
      <c r="B19" s="0" t="s">
        <v>17</v>
      </c>
      <c r="C19" s="0" t="s">
        <v>9</v>
      </c>
      <c r="D19" s="2" t="s">
        <v>18</v>
      </c>
      <c r="E19" s="1" t="n">
        <v>70.32</v>
      </c>
    </row>
    <row r="20" customFormat="false" ht="12.8" hidden="false" customHeight="false" outlineLevel="0" collapsed="false">
      <c r="A20" s="0" t="s">
        <v>39</v>
      </c>
      <c r="B20" s="0" t="s">
        <v>40</v>
      </c>
      <c r="C20" s="0" t="s">
        <v>41</v>
      </c>
      <c r="D20" s="2" t="s">
        <v>42</v>
      </c>
      <c r="E20" s="1" t="n">
        <v>150.68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45</v>
      </c>
      <c r="D21" s="2" t="s">
        <v>46</v>
      </c>
      <c r="E21" s="1" t="n">
        <v>32.14</v>
      </c>
    </row>
    <row r="22" customFormat="false" ht="12.8" hidden="false" customHeight="false" outlineLevel="0" collapsed="false">
      <c r="A22" s="0" t="s">
        <v>47</v>
      </c>
      <c r="B22" s="0" t="s">
        <v>40</v>
      </c>
      <c r="C22" s="0" t="s">
        <v>41</v>
      </c>
      <c r="D22" s="2" t="s">
        <v>42</v>
      </c>
      <c r="E22" s="1" t="n">
        <v>150.68</v>
      </c>
    </row>
    <row r="23" customFormat="false" ht="12.8" hidden="false" customHeight="false" outlineLevel="0" collapsed="false">
      <c r="A23" s="0" t="s">
        <v>48</v>
      </c>
      <c r="B23" s="0" t="s">
        <v>49</v>
      </c>
      <c r="C23" s="0" t="s">
        <v>50</v>
      </c>
      <c r="D23" s="2" t="s">
        <v>51</v>
      </c>
      <c r="E23" s="1" t="n">
        <v>80.36</v>
      </c>
    </row>
    <row r="24" customFormat="false" ht="12.8" hidden="false" customHeight="false" outlineLevel="0" collapsed="false">
      <c r="A24" s="0" t="s">
        <v>52</v>
      </c>
      <c r="B24" s="0" t="s">
        <v>53</v>
      </c>
      <c r="C24" s="0" t="s">
        <v>50</v>
      </c>
      <c r="D24" s="2" t="s">
        <v>51</v>
      </c>
      <c r="E24" s="1" t="n">
        <v>80.36</v>
      </c>
    </row>
    <row r="25" customFormat="false" ht="12.8" hidden="false" customHeight="false" outlineLevel="0" collapsed="false">
      <c r="A25" s="0" t="s">
        <v>54</v>
      </c>
      <c r="B25" s="0" t="s">
        <v>44</v>
      </c>
      <c r="C25" s="0" t="s">
        <v>45</v>
      </c>
      <c r="D25" s="2" t="s">
        <v>46</v>
      </c>
      <c r="E25" s="1" t="n">
        <v>32.14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0" t="s">
        <v>57</v>
      </c>
      <c r="D26" s="2" t="s">
        <v>58</v>
      </c>
      <c r="E26" s="1" t="n">
        <v>698.13</v>
      </c>
    </row>
    <row r="27" customFormat="false" ht="12.8" hidden="false" customHeight="false" outlineLevel="0" collapsed="false">
      <c r="A27" s="0" t="s">
        <v>59</v>
      </c>
      <c r="B27" s="0" t="s">
        <v>60</v>
      </c>
      <c r="C27" s="0" t="s">
        <v>61</v>
      </c>
      <c r="D27" s="2" t="s">
        <v>62</v>
      </c>
      <c r="E27" s="1" t="n">
        <v>52.23</v>
      </c>
    </row>
    <row r="28" customFormat="false" ht="12.8" hidden="false" customHeight="false" outlineLevel="0" collapsed="false">
      <c r="A28" s="0" t="s">
        <v>63</v>
      </c>
      <c r="B28" s="0" t="s">
        <v>64</v>
      </c>
      <c r="C28" s="0" t="s">
        <v>65</v>
      </c>
      <c r="D28" s="2" t="s">
        <v>66</v>
      </c>
      <c r="E28" s="1" t="n">
        <v>10.05</v>
      </c>
    </row>
    <row r="29" customFormat="false" ht="12.8" hidden="false" customHeight="false" outlineLevel="0" collapsed="false">
      <c r="A29" s="0" t="s">
        <v>67</v>
      </c>
      <c r="B29" s="0" t="s">
        <v>68</v>
      </c>
      <c r="C29" s="0" t="s">
        <v>9</v>
      </c>
      <c r="D29" s="2" t="s">
        <v>69</v>
      </c>
      <c r="E29" s="1" t="n">
        <v>10.05</v>
      </c>
    </row>
    <row r="30" customFormat="false" ht="12.8" hidden="false" customHeight="false" outlineLevel="0" collapsed="false">
      <c r="A30" s="0" t="s">
        <v>70</v>
      </c>
      <c r="B30" s="0" t="s">
        <v>71</v>
      </c>
      <c r="C30" s="0" t="s">
        <v>72</v>
      </c>
      <c r="D30" s="2" t="s">
        <v>73</v>
      </c>
      <c r="E30" s="1" t="n">
        <v>149.67</v>
      </c>
    </row>
    <row r="31" customFormat="false" ht="12.8" hidden="false" customHeight="false" outlineLevel="0" collapsed="false">
      <c r="A31" s="0" t="s">
        <v>74</v>
      </c>
      <c r="B31" s="0" t="s">
        <v>75</v>
      </c>
      <c r="C31" s="0" t="s">
        <v>76</v>
      </c>
      <c r="D31" s="2" t="s">
        <v>77</v>
      </c>
      <c r="E31" s="1" t="n">
        <v>156.7</v>
      </c>
    </row>
    <row r="32" customFormat="false" ht="12.8" hidden="false" customHeight="false" outlineLevel="0" collapsed="false">
      <c r="A32" s="0" t="s">
        <v>78</v>
      </c>
      <c r="B32" s="0" t="s">
        <v>79</v>
      </c>
      <c r="C32" s="0" t="s">
        <v>61</v>
      </c>
      <c r="D32" s="2" t="s">
        <v>80</v>
      </c>
      <c r="E32" s="1" t="n">
        <v>49.22</v>
      </c>
    </row>
    <row r="33" customFormat="false" ht="12.8" hidden="false" customHeight="false" outlineLevel="0" collapsed="false">
      <c r="A33" s="0" t="s">
        <v>81</v>
      </c>
      <c r="B33" s="0" t="s">
        <v>79</v>
      </c>
      <c r="C33" s="0" t="s">
        <v>61</v>
      </c>
      <c r="D33" s="2" t="s">
        <v>80</v>
      </c>
      <c r="E33" s="1" t="n">
        <v>49.22</v>
      </c>
    </row>
    <row r="34" customFormat="false" ht="12.8" hidden="false" customHeight="false" outlineLevel="0" collapsed="false">
      <c r="A34" s="0" t="s">
        <v>82</v>
      </c>
      <c r="B34" s="0" t="s">
        <v>60</v>
      </c>
      <c r="C34" s="0" t="s">
        <v>61</v>
      </c>
      <c r="D34" s="2" t="s">
        <v>62</v>
      </c>
      <c r="E34" s="1" t="n">
        <v>52.23</v>
      </c>
      <c r="G34" s="5"/>
    </row>
    <row r="35" customFormat="false" ht="12.8" hidden="false" customHeight="false" outlineLevel="0" collapsed="false">
      <c r="A35" s="0" t="s">
        <v>83</v>
      </c>
      <c r="B35" s="0" t="s">
        <v>60</v>
      </c>
      <c r="C35" s="0" t="s">
        <v>61</v>
      </c>
      <c r="D35" s="2" t="s">
        <v>62</v>
      </c>
      <c r="E35" s="1" t="n">
        <v>52.23</v>
      </c>
    </row>
    <row r="36" customFormat="false" ht="12.8" hidden="false" customHeight="false" outlineLevel="0" collapsed="false">
      <c r="A36" s="0" t="s">
        <v>84</v>
      </c>
      <c r="B36" s="0" t="s">
        <v>60</v>
      </c>
      <c r="C36" s="0" t="s">
        <v>61</v>
      </c>
      <c r="D36" s="2" t="s">
        <v>62</v>
      </c>
      <c r="E36" s="1" t="n">
        <v>52.23</v>
      </c>
    </row>
    <row r="37" customFormat="false" ht="12.8" hidden="false" customHeight="false" outlineLevel="0" collapsed="false">
      <c r="A37" s="0" t="s">
        <v>85</v>
      </c>
      <c r="B37" s="0" t="s">
        <v>60</v>
      </c>
      <c r="C37" s="0" t="s">
        <v>61</v>
      </c>
      <c r="D37" s="2" t="s">
        <v>62</v>
      </c>
      <c r="E37" s="1" t="n">
        <v>52.23</v>
      </c>
    </row>
    <row r="38" customFormat="false" ht="12.8" hidden="false" customHeight="false" outlineLevel="0" collapsed="false">
      <c r="A38" s="0" t="s">
        <v>86</v>
      </c>
      <c r="B38" s="0" t="s">
        <v>60</v>
      </c>
      <c r="C38" s="0" t="s">
        <v>61</v>
      </c>
      <c r="D38" s="2" t="s">
        <v>62</v>
      </c>
      <c r="E38" s="1" t="n">
        <v>52.23</v>
      </c>
    </row>
    <row r="39" customFormat="false" ht="12.8" hidden="false" customHeight="false" outlineLevel="0" collapsed="false">
      <c r="A39" s="0" t="s">
        <v>87</v>
      </c>
      <c r="B39" s="0" t="s">
        <v>60</v>
      </c>
      <c r="C39" s="0" t="s">
        <v>61</v>
      </c>
      <c r="D39" s="2" t="s">
        <v>62</v>
      </c>
      <c r="E39" s="1" t="n">
        <v>52.23</v>
      </c>
    </row>
    <row r="40" customFormat="false" ht="12.8" hidden="false" customHeight="false" outlineLevel="0" collapsed="false">
      <c r="A40" s="0" t="s">
        <v>88</v>
      </c>
      <c r="B40" s="0" t="s">
        <v>64</v>
      </c>
      <c r="C40" s="0" t="s">
        <v>65</v>
      </c>
      <c r="D40" s="2" t="s">
        <v>66</v>
      </c>
      <c r="E40" s="1" t="n">
        <v>10.05</v>
      </c>
    </row>
    <row r="41" customFormat="false" ht="12.8" hidden="false" customHeight="false" outlineLevel="0" collapsed="false">
      <c r="A41" s="0" t="s">
        <v>89</v>
      </c>
      <c r="B41" s="0" t="s">
        <v>68</v>
      </c>
      <c r="C41" s="0" t="s">
        <v>9</v>
      </c>
      <c r="D41" s="2" t="s">
        <v>69</v>
      </c>
      <c r="E41" s="1" t="n">
        <v>10.05</v>
      </c>
    </row>
    <row r="42" customFormat="false" ht="12.8" hidden="false" customHeight="false" outlineLevel="0" collapsed="false">
      <c r="A42" s="0" t="s">
        <v>90</v>
      </c>
      <c r="B42" s="0" t="s">
        <v>91</v>
      </c>
      <c r="C42" s="0" t="s">
        <v>9</v>
      </c>
      <c r="D42" s="2" t="s">
        <v>92</v>
      </c>
      <c r="E42" s="1" t="n">
        <v>10.05</v>
      </c>
    </row>
    <row r="43" customFormat="false" ht="12.8" hidden="false" customHeight="false" outlineLevel="0" collapsed="false">
      <c r="A43" s="0" t="s">
        <v>93</v>
      </c>
      <c r="B43" s="0" t="s">
        <v>91</v>
      </c>
      <c r="C43" s="0" t="s">
        <v>9</v>
      </c>
      <c r="D43" s="2" t="s">
        <v>92</v>
      </c>
      <c r="E43" s="1" t="n">
        <v>10.05</v>
      </c>
    </row>
    <row r="44" customFormat="false" ht="12.8" hidden="false" customHeight="false" outlineLevel="0" collapsed="false">
      <c r="A44" s="0" t="s">
        <v>94</v>
      </c>
      <c r="B44" s="0" t="s">
        <v>95</v>
      </c>
      <c r="C44" s="0" t="s">
        <v>96</v>
      </c>
      <c r="D44" s="2" t="s">
        <v>97</v>
      </c>
      <c r="E44" s="1" t="n">
        <v>210.95</v>
      </c>
    </row>
    <row r="45" customFormat="false" ht="12.8" hidden="false" customHeight="false" outlineLevel="0" collapsed="false">
      <c r="A45" s="0" t="s">
        <v>98</v>
      </c>
      <c r="B45" s="0" t="s">
        <v>99</v>
      </c>
      <c r="C45" s="0" t="s">
        <v>100</v>
      </c>
      <c r="D45" s="2" t="s">
        <v>73</v>
      </c>
      <c r="E45" s="1" t="n">
        <v>149.67</v>
      </c>
    </row>
    <row r="46" customFormat="false" ht="12.8" hidden="false" customHeight="false" outlineLevel="0" collapsed="false">
      <c r="A46" s="0" t="s">
        <v>101</v>
      </c>
      <c r="B46" s="0" t="s">
        <v>102</v>
      </c>
      <c r="C46" s="0" t="s">
        <v>9</v>
      </c>
      <c r="D46" s="2" t="s">
        <v>103</v>
      </c>
      <c r="E46" s="1" t="n">
        <v>25.11</v>
      </c>
    </row>
    <row r="47" customFormat="false" ht="12.8" hidden="false" customHeight="false" outlineLevel="0" collapsed="false">
      <c r="A47" s="0" t="s">
        <v>104</v>
      </c>
      <c r="B47" s="0" t="s">
        <v>102</v>
      </c>
      <c r="C47" s="0" t="s">
        <v>9</v>
      </c>
      <c r="D47" s="2" t="s">
        <v>103</v>
      </c>
      <c r="E47" s="1" t="n">
        <v>25.11</v>
      </c>
    </row>
    <row r="48" customFormat="false" ht="12.8" hidden="false" customHeight="false" outlineLevel="0" collapsed="false">
      <c r="A48" s="0" t="s">
        <v>105</v>
      </c>
      <c r="B48" s="0" t="s">
        <v>106</v>
      </c>
      <c r="C48" s="0" t="s">
        <v>107</v>
      </c>
      <c r="D48" s="2" t="s">
        <v>108</v>
      </c>
      <c r="E48" s="1" t="n">
        <v>45.2</v>
      </c>
    </row>
    <row r="49" customFormat="false" ht="12.8" hidden="false" customHeight="false" outlineLevel="0" collapsed="false">
      <c r="A49" s="0" t="s">
        <v>109</v>
      </c>
      <c r="B49" s="0" t="s">
        <v>110</v>
      </c>
      <c r="C49" s="0" t="s">
        <v>9</v>
      </c>
      <c r="D49" s="2" t="s">
        <v>111</v>
      </c>
      <c r="E49" s="1" t="n">
        <v>10.05</v>
      </c>
    </row>
    <row r="50" customFormat="false" ht="12.8" hidden="false" customHeight="false" outlineLevel="0" collapsed="false">
      <c r="A50" s="0" t="s">
        <v>112</v>
      </c>
      <c r="B50" s="0" t="s">
        <v>113</v>
      </c>
      <c r="C50" s="0" t="s">
        <v>114</v>
      </c>
      <c r="D50" s="2" t="s">
        <v>115</v>
      </c>
      <c r="E50" s="1" t="n">
        <v>30.14</v>
      </c>
    </row>
    <row r="51" customFormat="false" ht="12.8" hidden="false" customHeight="false" outlineLevel="0" collapsed="false">
      <c r="A51" s="0" t="s">
        <v>116</v>
      </c>
      <c r="B51" s="0" t="s">
        <v>68</v>
      </c>
      <c r="C51" s="0" t="s">
        <v>9</v>
      </c>
      <c r="D51" s="2" t="s">
        <v>69</v>
      </c>
      <c r="E51" s="1" t="n">
        <v>10.05</v>
      </c>
    </row>
    <row r="52" customFormat="false" ht="12.8" hidden="false" customHeight="false" outlineLevel="0" collapsed="false">
      <c r="A52" s="0" t="s">
        <v>117</v>
      </c>
      <c r="B52" s="0" t="s">
        <v>118</v>
      </c>
      <c r="C52" s="0" t="s">
        <v>119</v>
      </c>
      <c r="D52" s="2" t="s">
        <v>120</v>
      </c>
      <c r="E52" s="1" t="n">
        <v>39.18</v>
      </c>
    </row>
    <row r="53" customFormat="false" ht="12.8" hidden="false" customHeight="false" outlineLevel="0" collapsed="false">
      <c r="A53" s="0" t="s">
        <v>121</v>
      </c>
      <c r="B53" s="0" t="s">
        <v>122</v>
      </c>
      <c r="C53" s="0" t="s">
        <v>9</v>
      </c>
      <c r="D53" s="2" t="s">
        <v>123</v>
      </c>
      <c r="E53" s="1" t="n">
        <v>16.07</v>
      </c>
    </row>
    <row r="54" customFormat="false" ht="12.8" hidden="false" customHeight="false" outlineLevel="0" collapsed="false">
      <c r="A54" s="0" t="s">
        <v>124</v>
      </c>
      <c r="B54" s="0" t="s">
        <v>125</v>
      </c>
      <c r="C54" s="0" t="s">
        <v>65</v>
      </c>
      <c r="D54" s="2" t="s">
        <v>66</v>
      </c>
      <c r="E54" s="1" t="n">
        <v>10.05</v>
      </c>
    </row>
    <row r="55" customFormat="false" ht="12.8" hidden="false" customHeight="false" outlineLevel="0" collapsed="false">
      <c r="A55" s="0" t="s">
        <v>126</v>
      </c>
      <c r="B55" s="0" t="s">
        <v>68</v>
      </c>
      <c r="C55" s="0" t="s">
        <v>9</v>
      </c>
      <c r="D55" s="2" t="s">
        <v>69</v>
      </c>
      <c r="E55" s="1" t="n">
        <v>10.05</v>
      </c>
    </row>
    <row r="56" customFormat="false" ht="12.8" hidden="false" customHeight="false" outlineLevel="0" collapsed="false">
      <c r="A56" s="0" t="s">
        <v>127</v>
      </c>
      <c r="B56" s="0" t="s">
        <v>118</v>
      </c>
      <c r="C56" s="0" t="s">
        <v>119</v>
      </c>
      <c r="D56" s="2" t="s">
        <v>128</v>
      </c>
      <c r="E56" s="1" t="n">
        <v>34.15</v>
      </c>
    </row>
    <row r="57" customFormat="false" ht="12.8" hidden="false" customHeight="false" outlineLevel="0" collapsed="false">
      <c r="A57" s="0" t="s">
        <v>129</v>
      </c>
      <c r="B57" s="0" t="s">
        <v>122</v>
      </c>
      <c r="C57" s="0" t="s">
        <v>9</v>
      </c>
      <c r="D57" s="2" t="s">
        <v>123</v>
      </c>
      <c r="E57" s="1" t="n">
        <v>16.07</v>
      </c>
    </row>
    <row r="58" customFormat="false" ht="12.8" hidden="false" customHeight="false" outlineLevel="0" collapsed="false">
      <c r="A58" s="0" t="s">
        <v>130</v>
      </c>
      <c r="B58" s="0" t="s">
        <v>131</v>
      </c>
      <c r="C58" s="0" t="s">
        <v>132</v>
      </c>
      <c r="D58" s="2" t="s">
        <v>133</v>
      </c>
      <c r="E58" s="1" t="n">
        <v>92.41</v>
      </c>
    </row>
    <row r="59" customFormat="false" ht="12.8" hidden="false" customHeight="false" outlineLevel="0" collapsed="false">
      <c r="A59" s="0" t="s">
        <v>134</v>
      </c>
      <c r="B59" s="0" t="s">
        <v>135</v>
      </c>
      <c r="C59" s="0" t="s">
        <v>136</v>
      </c>
      <c r="D59" s="2" t="s">
        <v>137</v>
      </c>
      <c r="E59" s="1" t="n">
        <v>45.2</v>
      </c>
    </row>
    <row r="60" customFormat="false" ht="12.8" hidden="false" customHeight="false" outlineLevel="0" collapsed="false">
      <c r="A60" s="0" t="s">
        <v>138</v>
      </c>
      <c r="B60" s="0" t="s">
        <v>139</v>
      </c>
      <c r="C60" s="0" t="s">
        <v>140</v>
      </c>
      <c r="D60" s="2" t="s">
        <v>141</v>
      </c>
      <c r="E60" s="1" t="n">
        <v>571.56</v>
      </c>
    </row>
    <row r="61" customFormat="false" ht="12.8" hidden="false" customHeight="false" outlineLevel="0" collapsed="false">
      <c r="A61" s="0" t="s">
        <v>142</v>
      </c>
      <c r="B61" s="0" t="s">
        <v>68</v>
      </c>
      <c r="C61" s="0" t="s">
        <v>9</v>
      </c>
      <c r="D61" s="2" t="s">
        <v>69</v>
      </c>
      <c r="E61" s="1" t="n">
        <v>10.05</v>
      </c>
    </row>
    <row r="62" customFormat="false" ht="12.8" hidden="false" customHeight="false" outlineLevel="0" collapsed="false">
      <c r="A62" s="0" t="s">
        <v>143</v>
      </c>
      <c r="B62" s="0" t="s">
        <v>144</v>
      </c>
      <c r="C62" s="0" t="s">
        <v>9</v>
      </c>
      <c r="D62" s="2" t="s">
        <v>145</v>
      </c>
      <c r="E62" s="1" t="n">
        <v>10.05</v>
      </c>
    </row>
    <row r="63" customFormat="false" ht="12.8" hidden="false" customHeight="false" outlineLevel="0" collapsed="false">
      <c r="A63" s="0" t="s">
        <v>146</v>
      </c>
      <c r="B63" s="0" t="s">
        <v>147</v>
      </c>
      <c r="C63" s="0" t="s">
        <v>148</v>
      </c>
      <c r="D63" s="2" t="s">
        <v>149</v>
      </c>
      <c r="E63" s="1" t="n">
        <v>609.73</v>
      </c>
    </row>
    <row r="64" customFormat="false" ht="12.8" hidden="false" customHeight="false" outlineLevel="0" collapsed="false">
      <c r="A64" s="0" t="s">
        <v>150</v>
      </c>
      <c r="B64" s="0" t="s">
        <v>151</v>
      </c>
      <c r="C64" s="0" t="s">
        <v>152</v>
      </c>
      <c r="D64" s="2" t="s">
        <v>153</v>
      </c>
      <c r="E64" s="1" t="n">
        <v>212.95</v>
      </c>
    </row>
    <row r="65" customFormat="false" ht="12.8" hidden="false" customHeight="false" outlineLevel="0" collapsed="false">
      <c r="A65" s="0" t="s">
        <v>154</v>
      </c>
      <c r="B65" s="0" t="s">
        <v>155</v>
      </c>
      <c r="C65" s="0" t="s">
        <v>156</v>
      </c>
      <c r="D65" s="2" t="s">
        <v>157</v>
      </c>
      <c r="E65" s="1" t="n">
        <v>177.8</v>
      </c>
    </row>
    <row r="66" customFormat="false" ht="12.8" hidden="false" customHeight="false" outlineLevel="0" collapsed="false">
      <c r="A66" s="0" t="s">
        <v>158</v>
      </c>
      <c r="B66" s="0" t="s">
        <v>44</v>
      </c>
      <c r="C66" s="0" t="s">
        <v>159</v>
      </c>
      <c r="D66" s="2" t="s">
        <v>46</v>
      </c>
      <c r="E66" s="1" t="n">
        <v>32.14</v>
      </c>
    </row>
    <row r="67" customFormat="false" ht="12.8" hidden="false" customHeight="false" outlineLevel="0" collapsed="false">
      <c r="A67" s="0" t="s">
        <v>160</v>
      </c>
      <c r="B67" s="0" t="s">
        <v>44</v>
      </c>
      <c r="C67" s="0" t="s">
        <v>159</v>
      </c>
      <c r="D67" s="2" t="s">
        <v>46</v>
      </c>
      <c r="E67" s="1" t="n">
        <v>32.14</v>
      </c>
    </row>
    <row r="68" customFormat="false" ht="12.8" hidden="false" customHeight="false" outlineLevel="0" collapsed="false">
      <c r="A68" s="0" t="s">
        <v>161</v>
      </c>
      <c r="B68" s="0" t="s">
        <v>162</v>
      </c>
      <c r="C68" s="0" t="s">
        <v>163</v>
      </c>
      <c r="D68" s="2" t="s">
        <v>164</v>
      </c>
      <c r="E68" s="1" t="n">
        <v>66</v>
      </c>
    </row>
    <row r="69" customFormat="false" ht="12.8" hidden="false" customHeight="false" outlineLevel="0" collapsed="false">
      <c r="A69" s="0" t="s">
        <v>165</v>
      </c>
      <c r="B69" s="0" t="s">
        <v>166</v>
      </c>
      <c r="C69" s="0" t="s">
        <v>167</v>
      </c>
      <c r="D69" s="2" t="s">
        <v>168</v>
      </c>
      <c r="E69" s="1" t="n">
        <v>115.52</v>
      </c>
    </row>
    <row r="70" customFormat="false" ht="12.8" hidden="false" customHeight="false" outlineLevel="0" collapsed="false">
      <c r="A70" s="0" t="s">
        <v>169</v>
      </c>
      <c r="B70" s="0" t="s">
        <v>151</v>
      </c>
      <c r="C70" s="0" t="s">
        <v>152</v>
      </c>
      <c r="D70" s="2" t="s">
        <v>153</v>
      </c>
      <c r="E70" s="1" t="n">
        <v>212.95</v>
      </c>
    </row>
    <row r="71" customFormat="false" ht="12.8" hidden="false" customHeight="false" outlineLevel="0" collapsed="false">
      <c r="A71" s="0" t="s">
        <v>170</v>
      </c>
      <c r="B71" s="0" t="s">
        <v>171</v>
      </c>
      <c r="C71" s="0" t="s">
        <v>172</v>
      </c>
      <c r="D71" s="2" t="s">
        <v>173</v>
      </c>
      <c r="E71" s="1" t="n">
        <v>259.16</v>
      </c>
    </row>
    <row r="72" customFormat="false" ht="12.8" hidden="false" customHeight="false" outlineLevel="0" collapsed="false">
      <c r="A72" s="0" t="s">
        <v>174</v>
      </c>
      <c r="B72" s="0" t="s">
        <v>175</v>
      </c>
      <c r="C72" s="0" t="s">
        <v>172</v>
      </c>
      <c r="D72" s="2" t="s">
        <v>173</v>
      </c>
      <c r="E72" s="1" t="n">
        <v>259.16</v>
      </c>
    </row>
    <row r="73" customFormat="false" ht="12.8" hidden="false" customHeight="false" outlineLevel="0" collapsed="false">
      <c r="A73" s="6" t="s">
        <v>176</v>
      </c>
      <c r="B73" s="6"/>
      <c r="C73" s="6"/>
      <c r="D73" s="6"/>
      <c r="E73" s="6"/>
    </row>
    <row r="74" customFormat="false" ht="12.8" hidden="false" customHeight="false" outlineLevel="0" collapsed="false">
      <c r="A74" s="0" t="s">
        <v>177</v>
      </c>
      <c r="B74" s="0" t="s">
        <v>171</v>
      </c>
      <c r="C74" s="7" t="n">
        <v>18650</v>
      </c>
      <c r="D74" s="2" t="s">
        <v>178</v>
      </c>
      <c r="E74" s="1" t="n">
        <v>427</v>
      </c>
    </row>
    <row r="75" customFormat="false" ht="12.8" hidden="false" customHeight="false" outlineLevel="0" collapsed="false">
      <c r="A75" s="0" t="s">
        <v>179</v>
      </c>
      <c r="B75" s="0" t="s">
        <v>175</v>
      </c>
      <c r="C75" s="8" t="n">
        <v>18650</v>
      </c>
      <c r="D75" s="2" t="s">
        <v>180</v>
      </c>
      <c r="E75" s="1" t="n">
        <v>261.16</v>
      </c>
    </row>
    <row r="76" customFormat="false" ht="12.8" hidden="false" customHeight="false" outlineLevel="0" collapsed="false">
      <c r="A76" s="0" t="s">
        <v>181</v>
      </c>
      <c r="B76" s="0" t="s">
        <v>53</v>
      </c>
      <c r="C76" s="0" t="s">
        <v>182</v>
      </c>
      <c r="D76" s="2" t="s">
        <v>183</v>
      </c>
      <c r="E76" s="1" t="n">
        <v>750.36</v>
      </c>
    </row>
    <row r="77" customFormat="false" ht="12.8" hidden="false" customHeight="false" outlineLevel="0" collapsed="false">
      <c r="A77" s="0" t="s">
        <v>184</v>
      </c>
      <c r="B77" s="0" t="s">
        <v>49</v>
      </c>
      <c r="C77" s="0" t="s">
        <v>182</v>
      </c>
      <c r="D77" s="2" t="s">
        <v>183</v>
      </c>
      <c r="E77" s="1" t="n">
        <v>750.36</v>
      </c>
    </row>
    <row r="78" customFormat="false" ht="12.8" hidden="false" customHeight="false" outlineLevel="0" collapsed="false">
      <c r="A78" s="0" t="s">
        <v>185</v>
      </c>
      <c r="B78" s="0" t="s">
        <v>186</v>
      </c>
      <c r="C78" s="0" t="s">
        <v>187</v>
      </c>
      <c r="D78" s="2" t="s">
        <v>188</v>
      </c>
      <c r="E78" s="1" t="n">
        <v>189</v>
      </c>
    </row>
    <row r="79" customFormat="false" ht="12.8" hidden="false" customHeight="false" outlineLevel="0" collapsed="false">
      <c r="A79" s="0" t="s">
        <v>189</v>
      </c>
      <c r="B79" s="0" t="s">
        <v>186</v>
      </c>
      <c r="C79" s="0" t="s">
        <v>187</v>
      </c>
      <c r="D79" s="2" t="s">
        <v>188</v>
      </c>
      <c r="E79" s="1" t="n">
        <v>190</v>
      </c>
    </row>
    <row r="80" customFormat="false" ht="12.8" hidden="false" customHeight="false" outlineLevel="0" collapsed="false">
      <c r="E80" s="0"/>
    </row>
    <row r="81" customFormat="false" ht="12.8" hidden="false" customHeight="false" outlineLevel="0" collapsed="false">
      <c r="E81" s="0"/>
    </row>
  </sheetData>
  <mergeCells count="1">
    <mergeCell ref="A73:E73"/>
  </mergeCells>
  <hyperlinks>
    <hyperlink ref="D2" r:id="rId1" display="https://ar.mouser.com/ProductDetail/KOA-Speer/RN73H2ATTD1503B25?qs=pJKkPLTLvBhutKSsoiT5Zg%3D%3D"/>
    <hyperlink ref="D3" r:id="rId2" display="https://ar.mouser.com/ProductDetail/Vishay-Semiconductors/TCRT5000?qs=glpcD2KT6uaaYldHGIIt5g%3D%3D"/>
    <hyperlink ref="D4" r:id="rId3" display="https://ar.mouser.com/ProductDetail/Panasonic/ERA-6VEB1200V?qs=rI7uf1IzohQDwVDMjI%252BQDA%3D%3D"/>
    <hyperlink ref="D5" r:id="rId4" display="https://ar.mouser.com/ProductDetail/KOA-Speer/RN73H2ATTD1503B25?qs=pJKkPLTLvBhutKSsoiT5Zg%3D%3D"/>
    <hyperlink ref="D6" r:id="rId5" display="https://ar.mouser.com/ProductDetail/Vishay-Semiconductors/TCRT5000?qs=glpcD2KT6uaaYldHGIIt5g%3D%3D"/>
    <hyperlink ref="D7" r:id="rId6" display="https://ar.mouser.com/ProductDetail/Panasonic/ERA-6VEB1200V?qs=rI7uf1IzohQDwVDMjI%252BQDA%3D%3D"/>
    <hyperlink ref="D8" r:id="rId7" display="https://ar.mouser.com/ProductDetail/KOA-Speer/RN73H2ATTD1503B25?qs=pJKkPLTLvBhutKSsoiT5Zg%3D%3D"/>
    <hyperlink ref="D9" r:id="rId8" display="https://ar.mouser.com/ProductDetail/Vishay-Semiconductors/TCRT5000?qs=glpcD2KT6uaaYldHGIIt5g%3D%3D"/>
    <hyperlink ref="D10" r:id="rId9" display="https://ar.mouser.com/ProductDetail/Panasonic/ERA-6VEB1200V?qs=rI7uf1IzohQDwVDMjI%252BQDA%3D%3D"/>
    <hyperlink ref="D11" r:id="rId10" display="https://ar.mouser.com/ProductDetail/KOA-Speer/RN73H2ATTD1503B25?qs=pJKkPLTLvBhutKSsoiT5Zg%3D%3D"/>
    <hyperlink ref="D12" r:id="rId11" display="https://ar.mouser.com/ProductDetail/Vishay-Semiconductors/TCRT5000?qs=glpcD2KT6uaaYldHGIIt5g%3D%3D"/>
    <hyperlink ref="D13" r:id="rId12" display="https://ar.mouser.com/ProductDetail/Panasonic/ERA-6VEB1200V?qs=rI7uf1IzohQDwVDMjI%252BQDA%3D%3D"/>
    <hyperlink ref="D14" r:id="rId13" display="https://ar.mouser.com/ProductDetail/KOA-Speer/RN73H2ATTD1503B25?qs=pJKkPLTLvBhutKSsoiT5Zg%3D%3D"/>
    <hyperlink ref="D15" r:id="rId14" display="https://ar.mouser.com/ProductDetail/Vishay-Semiconductors/TCRT5000?qs=glpcD2KT6uaaYldHGIIt5g%3D%3D"/>
    <hyperlink ref="D16" r:id="rId15" display="https://ar.mouser.com/ProductDetail/Panasonic/ERA-6VEB1200V?qs=rI7uf1IzohQDwVDMjI%252BQDA%3D%3D"/>
    <hyperlink ref="D17" r:id="rId16" display="https://ar.mouser.com/ProductDetail/KOA-Speer/RN73H2ATTD1503B25?qs=pJKkPLTLvBhutKSsoiT5Zg%3D%3D"/>
    <hyperlink ref="D18" r:id="rId17" display="https://ar.mouser.com/ProductDetail/Vishay-Semiconductors/TCRT5000?qs=glpcD2KT6uaaYldHGIIt5g%3D%3D"/>
    <hyperlink ref="D19" r:id="rId18" display="https://ar.mouser.com/ProductDetail/Panasonic/ERA-6VEB1200V?qs=rI7uf1IzohQDwVDMjI%252BQDA%3D%3D"/>
    <hyperlink ref="D20" r:id="rId19" display="https://ar.mouser.com/ProductDetail/Adafruit/4489?qs=%2Fha2pyFaduhrfaPvIIgXURS9HBOGm5lYRdMyBPPpNbg%3D"/>
    <hyperlink ref="D21" r:id="rId20" display="https://ar.mouser.com/ProductDetail/Panasonic/EEE-FN1C220R?qs=OlC7AqGiEDl1qZfBJQUkaQ%3D%3D"/>
    <hyperlink ref="D22" r:id="rId21" display="https://ar.mouser.com/ProductDetail/Adafruit/4489?qs=%2Fha2pyFaduhrfaPvIIgXURS9HBOGm5lYRdMyBPPpNbg%3D"/>
    <hyperlink ref="D23" r:id="rId22" display="https://ar.mouser.com/ProductDetail/JST-Automotive/S06B-AIT2-1AK?qs=XoGB3caz5%2FavEEj5oQr9Kw%3D%3D"/>
    <hyperlink ref="D24" r:id="rId23" display="https://ar.mouser.com/ProductDetail/JST-Automotive/S06B-AIT2-1AK?qs=XoGB3caz5%2FavEEj5oQr9Kw%3D%3D"/>
    <hyperlink ref="D25" r:id="rId24" display="https://ar.mouser.com/ProductDetail/Panasonic/EEE-FN1C220R?qs=OlC7AqGiEDl1qZfBJQUkaQ%3D%3D"/>
    <hyperlink ref="D26" r:id="rId25" display="https://ar.mouser.com/ProductDetail/Adafruit/2491?qs=N%2F3wi2MvZWDVFv7HwruvGQ%3D%3D"/>
    <hyperlink ref="D27" r:id="rId26" display="https://ar.mouser.com/ProductDetail/KEMET/C0805X104M5RACTU?qs=1xOl%2F8aMGNq7VJopyoJi7Q%3D%3D"/>
    <hyperlink ref="D28" r:id="rId27" display="https://ar.mouser.com/ProductDetail/?qs=vLWxofP3U2xHB0Q2opWSaw%3D%3D"/>
    <hyperlink ref="D29" r:id="rId28" display="https://ar.mouser.com/ProductDetail/Vishay-Dale/CRCW080510K0FKEAC?qs=E3Y5ESvWgWORadmUijPtxQ%3D%3D"/>
    <hyperlink ref="D30" r:id="rId29" display="https://ar.mouser.com/ProductDetail/Digilent/240-004?qs=s%2FdyVPQMB4wm5CaIPwvncg%3D%3D"/>
    <hyperlink ref="D31" r:id="rId30" display="https://ar.mouser.com/ProductDetail/ECS/ECS-80-20-5PVX-TR?qs=5lHMIjPfuwLhObXAxP2jYw%3D%3D"/>
    <hyperlink ref="D32" r:id="rId31" display="https://ar.mouser.com/ProductDetail/AVX/08055A200F4T2A?qs=XLNwXgtzMM869%252Bh%252B5tS56A%3D%3D"/>
    <hyperlink ref="D33" r:id="rId32" display="https://ar.mouser.com/ProductDetail/AVX/08055A200F4T2A?qs=XLNwXgtzMM869%252Bh%252B5tS56A%3D%3D"/>
    <hyperlink ref="D34" r:id="rId33" display="https://ar.mouser.com/ProductDetail/KEMET/C0805X104M5RACTU?qs=1xOl%2F8aMGNq7VJopyoJi7Q%3D%3D"/>
    <hyperlink ref="D35" r:id="rId34" display="https://ar.mouser.com/ProductDetail/KEMET/C0805X104M5RACTU?qs=1xOl%2F8aMGNq7VJopyoJi7Q%3D%3D"/>
    <hyperlink ref="D36" r:id="rId35" display="https://ar.mouser.com/ProductDetail/KEMET/C0805X104M5RACTU?qs=1xOl%2F8aMGNq7VJopyoJi7Q%3D%3D"/>
    <hyperlink ref="D37" r:id="rId36" display="https://ar.mouser.com/ProductDetail/KEMET/C0805X104M5RACTU?qs=1xOl%2F8aMGNq7VJopyoJi7Q%3D%3D"/>
    <hyperlink ref="D38" r:id="rId37" display="https://ar.mouser.com/ProductDetail/KEMET/C0805X104M5RACTU?qs=1xOl%2F8aMGNq7VJopyoJi7Q%3D%3D"/>
    <hyperlink ref="D39" r:id="rId38" display="https://ar.mouser.com/ProductDetail/KEMET/C0805X104M5RACTU?qs=1xOl%2F8aMGNq7VJopyoJi7Q%3D%3D"/>
    <hyperlink ref="D40" r:id="rId39" display="https://ar.mouser.com/ProductDetail/?qs=vLWxofP3U2xHB0Q2opWSaw%3D%3D"/>
    <hyperlink ref="D41" r:id="rId40" display="https://ar.mouser.com/ProductDetail/Vishay-Dale/CRCW080510K0FKEAC?qs=E3Y5ESvWgWORadmUijPtxQ%3D%3D"/>
    <hyperlink ref="D42" r:id="rId41" display="https://ar.mouser.com/ProductDetail/Vishay-Dale/CRCW0805100KJNEAC?qs=E3Y5ESvWgWMMFQOyHSPe4Q%3D%3D"/>
    <hyperlink ref="D43" r:id="rId42" display="https://ar.mouser.com/ProductDetail/Vishay-Dale/CRCW0805100KJNEAC?qs=E3Y5ESvWgWMMFQOyHSPe4Q%3D%3D"/>
    <hyperlink ref="D44" r:id="rId43" display="https://ar.mouser.com/ProductDetail/Digilent/240-062?qs=s%2FdyVPQMB4zHQ1ZSIfSl4A%3D%3D"/>
    <hyperlink ref="D45" r:id="rId44" display="https://ar.mouser.com/ProductDetail/Digilent/240-004?qs=s%2FdyVPQMB4wm5CaIPwvncg%3D%3D"/>
    <hyperlink ref="D46" r:id="rId45" display="https://ar.mouser.com/ProductDetail/Vishay-Dale/RCS080520R0FKEA?qs=AAB0DUhlpksnVW12to%2FpqA%3D%3D"/>
    <hyperlink ref="D47" r:id="rId46" display="https://ar.mouser.com/ProductDetail/Vishay-Dale/RCS080520R0FKEA?qs=AAB0DUhlpksnVW12to%2FpqA%3D%3D"/>
    <hyperlink ref="D48" r:id="rId47" display="https://ar.mouser.com/ProductDetail/CUI-Devices/UJ2-MIBH-G-SMT-TR?qs=sGAEpiMZZMsG1k5vdNM%2Fc1Tm%252B5teU8%2Fa4cactMJj3W8%3D"/>
    <hyperlink ref="D49" r:id="rId48" display="https://ar.mouser.com/ProductDetail/Vishay-Dale/CRCW08054K70JNEA?qs=kkyyugUlSrPc3tCn%2F8R5yw%3D%3D"/>
    <hyperlink ref="D50" r:id="rId49" display="https://ar.mouser.com/ProductDetail/Wurth-Elektronik/865090468011?qs=l7cgNqFNU1hyUk3g6abBGQ%3D%3D"/>
    <hyperlink ref="D51" r:id="rId50" display="https://ar.mouser.com/ProductDetail/Vishay-Dale/CRCW080510K0FKEAC?qs=E3Y5ESvWgWORadmUijPtxQ%3D%3D"/>
    <hyperlink ref="D52" r:id="rId51" display="https://ar.mouser.com/ProductDetail/Dialight/598-8C80-102F?qs=hWgE7mdIu5QufY11KQ%2FRug%3D%3D"/>
    <hyperlink ref="D53" r:id="rId52" display="https://ar.mouser.com/ProductDetail/Vishay-Dale/CRCW0805110RFKEAC?qs=E3Y5ESvWgWMNpf%252BYjZabPQ%3D%3D"/>
    <hyperlink ref="D54" r:id="rId53" display="https://ar.mouser.com/ProductDetail/?qs=vLWxofP3U2xHB0Q2opWSaw%3D%3D"/>
    <hyperlink ref="D55" r:id="rId54" display="https://ar.mouser.com/ProductDetail/Vishay-Dale/CRCW080510K0FKEAC?qs=E3Y5ESvWgWORadmUijPtxQ%3D%3D"/>
    <hyperlink ref="D56" r:id="rId55" display="https://ar.mouser.com/ProductDetail/Dialight/598-8C30-102F?qs=hWgE7mdIu5QsN4%252BAG7KlCg%3D%3D"/>
    <hyperlink ref="D57" r:id="rId56" display="https://ar.mouser.com/ProductDetail/Vishay-Dale/CRCW0805110RFKEAC?qs=E3Y5ESvWgWMNpf%252BYjZabPQ%3D%3D"/>
    <hyperlink ref="D58" r:id="rId57" display="https://ar.mouser.com/ProductDetail/Littelfuse/1812L050-60MR?qs=sGAEpiMZZMsgjL4JkW1EEX9SsUyknsSwux4MwZ9U9ozsfePKnS3eKg%3D%3D"/>
    <hyperlink ref="D59" r:id="rId58" display="https://ar.mouser.com/ProductDetail/Infineon-Technologies/BAT-60A-E6327?qs=QdTgSBuqQUO0UTmzztPfRw%3D%3D"/>
    <hyperlink ref="D60" r:id="rId59" display="https://ar.mouser.com/ProductDetail/STMicroelectronics/STM32F103CBT6?qs=WxFF5lh7QM3goh6GV5Ogig%3D%3D"/>
    <hyperlink ref="D61" r:id="rId60" display="https://ar.mouser.com/ProductDetail/Vishay-Dale/CRCW080510K0FKEAC?qs=E3Y5ESvWgWORadmUijPtxQ%3D%3D"/>
    <hyperlink ref="D62" r:id="rId61" display="https://ar.mouser.com/ProductDetail/Vishay-Dale/CRCW080520K0FKEAC?qs=E3Y5ESvWgWNXVYIsIc630g%3D%3D"/>
    <hyperlink ref="D63" r:id="rId62" display="https://ar.mouser.com/ProductDetail/Texas-Instruments/LM2596S-50-NOPB?qs=X1J7HmVL2ZHVjCOmW%252BYINA%3D%3D"/>
    <hyperlink ref="D64" r:id="rId63" display="https://ar.mouser.com/ProductDetail/Nichicon/PCH1C221MCL1GS?qs=vmHwEFxEFR%2FMyJp93I%2F7QA%3D%3D"/>
    <hyperlink ref="D65" r:id="rId64" display="https://ar.mouser.com/ProductDetail/Taiyo-Yuden/NS10145T330MNV8?qs=hWgE7mdIu5SA9O15JDEKtw%3D%3D"/>
    <hyperlink ref="D66" r:id="rId65" display="https://ar.mouser.com/ProductDetail/Panasonic/EEE-FN1C220R?qs=OlC7AqGiEDl1qZfBJQUkaQ%3D%3D"/>
    <hyperlink ref="D67" r:id="rId66" display="https://ar.mouser.com/ProductDetail/Panasonic/EEE-FN1C220R?qs=OlC7AqGiEDl1qZfBJQUkaQ%3D%3D"/>
    <hyperlink ref="D68" r:id="rId67" display="https://ar.mouser.com/ProductDetail/Texas-Instruments/LM1117MPX-33-NOPB?qs=%2Fha2pyFaduhe0GGYFlBRuOtC02ANkOIp%2FqkXRk51T6Evr4hrwlVzFQ%3D%3D"/>
    <hyperlink ref="D69" r:id="rId68" display="https://ar.mouser.com/ProductDetail/STMicroelectronics/1N5822?qs=JV7lzlMm3yJ50hlrGV6%252BnQ%3D%3D"/>
    <hyperlink ref="D70" r:id="rId69" display="https://ar.mouser.com/ProductDetail/Nichicon/PCH1C221MCL1GS?qs=vmHwEFxEFR%2FMyJp93I%2F7QA%3D%3D"/>
    <hyperlink ref="D71" r:id="rId70" display="https://ar.mouser.com/ProductDetail/Keystone-Electronics/1043?qs=%2F7TOpeL5Mz6j%2FnxeOA1rsg%3D%3D"/>
    <hyperlink ref="D72" r:id="rId71" display="https://ar.mouser.com/ProductDetail/Keystone-Electronics/1043?qs=%2F7TOpeL5Mz6j%2FnxeOA1rsg%3D%3D"/>
    <hyperlink ref="D74" r:id="rId72" location="position=2&amp;type=item&amp;tracking_id=cf5156c7-1606-4099-87ef-40c1330d2760" display="https://articulo.mercadolibre.com.ar/MLA-816550268-pila-bateria-recargable-18650-6800mah-37v-para-linterna-_JM#position=2&amp;type=item&amp;tracking_id=cf5156c7-1606-4099-87ef-40c1330d2760"/>
    <hyperlink ref="D75" r:id="rId73" location="position=2&amp;type=item&amp;tracking_id=cf5156c7-1606-4099-87ef-40c1330d2761" display="https://articulo.mercadolibre.com.ar/MLA-816550268-pila-bateria-recargable-18650-6800mah-37v-para-linterna-_JM#position=2&amp;type=item&amp;tracking_id=cf5156c7-1606-4099-87ef-40c1330d2761"/>
    <hyperlink ref="D76" r:id="rId74" display="https://ar.mouser.com/ProductDetail/TinyCircuits/ASR00016?qs=55YtniHzbhCxReJw9pjq7w%3D%3D"/>
    <hyperlink ref="D77" r:id="rId75" display="https://ar.mouser.com/ProductDetail/TinyCircuits/ASR00016?qs=55YtniHzbhCxReJw9pjq7w%3D%3D"/>
    <hyperlink ref="D78" r:id="rId76" display="https://teslabem.com/tienda/par-de-llantas-negras-pololu-32x7mm-para-micromotor/"/>
    <hyperlink ref="D79" r:id="rId77" display="https://teslabem.com/tienda/par-de-llantas-negras-pololu-32x7mm-para-micromotor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2021-04-09T15:37:27Z</dcterms:modified>
  <cp:revision>17</cp:revision>
  <dc:subject/>
  <dc:title/>
</cp:coreProperties>
</file>