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aliza alegeri iunie 2024\Date din stick\Date finale 2024\Baze de date\"/>
    </mc:Choice>
  </mc:AlternateContent>
  <xr:revisionPtr revIDLastSave="0" documentId="8_{FF580735-8C63-4DCA-82EF-BA64A0100B52}" xr6:coauthVersionLast="47" xr6:coauthVersionMax="47" xr10:uidLastSave="{00000000-0000-0000-0000-000000000000}"/>
  <bookViews>
    <workbookView xWindow="-108" yWindow="-108" windowWidth="23256" windowHeight="12456" activeTab="1" xr2:uid="{8A6839C2-C7F1-4D53-8E19-61B7C3ED9A9C}"/>
  </bookViews>
  <sheets>
    <sheet name="1. Pivot_BD" sheetId="3" r:id="rId1"/>
    <sheet name="0, Baza de date_iunie 2024" sheetId="1" r:id="rId2"/>
  </sheets>
  <definedNames>
    <definedName name="_xlnm._FilterDatabase" localSheetId="1" hidden="1">'0, Baza de date_iunie 2024'!$A$1:$W$1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W2" i="1"/>
  <c r="V2" i="1"/>
</calcChain>
</file>

<file path=xl/sharedStrings.xml><?xml version="1.0" encoding="utf-8"?>
<sst xmlns="http://schemas.openxmlformats.org/spreadsheetml/2006/main" count="1103" uniqueCount="121">
  <si>
    <t>NC(1)</t>
  </si>
  <si>
    <t>NC</t>
  </si>
  <si>
    <t>Valori</t>
  </si>
  <si>
    <t>Tip de alegeri</t>
  </si>
  <si>
    <t>VVE</t>
  </si>
  <si>
    <t xml:space="preserve"> PSD</t>
  </si>
  <si>
    <t>%PSD</t>
  </si>
  <si>
    <t xml:space="preserve"> PNL</t>
  </si>
  <si>
    <t>%PNL</t>
  </si>
  <si>
    <t xml:space="preserve"> AUR</t>
  </si>
  <si>
    <t>%AUR</t>
  </si>
  <si>
    <t>ADU
/USR
/PMP</t>
  </si>
  <si>
    <t>%
ADU
/USR
/PMP</t>
  </si>
  <si>
    <t xml:space="preserve"> FD</t>
  </si>
  <si>
    <t>%FD</t>
  </si>
  <si>
    <t xml:space="preserve"> SOS</t>
  </si>
  <si>
    <t>%SOS</t>
  </si>
  <si>
    <t xml:space="preserve"> CI</t>
  </si>
  <si>
    <t>%CI</t>
  </si>
  <si>
    <t>Alte
formațiuni</t>
  </si>
  <si>
    <t>%
Alte
formațiuni</t>
  </si>
  <si>
    <t>Județul Vâlcea</t>
  </si>
  <si>
    <t>1. PCJ</t>
  </si>
  <si>
    <t>ALUNU</t>
  </si>
  <si>
    <t>AMĂRĂŞTI</t>
  </si>
  <si>
    <t>BĂRBĂTEŞTI</t>
  </si>
  <si>
    <t>BERISLĂVEŞTI</t>
  </si>
  <si>
    <t>BOIŞOARA</t>
  </si>
  <si>
    <t>BUDEŞTI</t>
  </si>
  <si>
    <t>BUJORENI</t>
  </si>
  <si>
    <t>BUNEŞTI</t>
  </si>
  <si>
    <t>CÂINENI</t>
  </si>
  <si>
    <t>CERNIŞOARA</t>
  </si>
  <si>
    <t>COPĂCENI</t>
  </si>
  <si>
    <t>COSTEŞTI</t>
  </si>
  <si>
    <t>CREŢENI</t>
  </si>
  <si>
    <t>DĂEŞTI</t>
  </si>
  <si>
    <t>DĂNICEI</t>
  </si>
  <si>
    <t>DICULEŞTI</t>
  </si>
  <si>
    <t>DRĂGOEŞTI</t>
  </si>
  <si>
    <t>FĂUREŞTI</t>
  </si>
  <si>
    <t>FÂRTĂŢEŞTI</t>
  </si>
  <si>
    <t>FRÂNCEŞTI</t>
  </si>
  <si>
    <t>GALICEA</t>
  </si>
  <si>
    <t>GHIOROIU</t>
  </si>
  <si>
    <t>GLĂVILE</t>
  </si>
  <si>
    <t>GOLEŞTI</t>
  </si>
  <si>
    <t>GRĂDIŞTEA</t>
  </si>
  <si>
    <t>GUŞOENI</t>
  </si>
  <si>
    <t>IONEŞTI</t>
  </si>
  <si>
    <t>LALOŞU</t>
  </si>
  <si>
    <t>LĂCUSTENI</t>
  </si>
  <si>
    <t>LĂDEŞTI</t>
  </si>
  <si>
    <t>LĂPUŞATA</t>
  </si>
  <si>
    <t>LIVEZI</t>
  </si>
  <si>
    <t>LUNGEŞTI</t>
  </si>
  <si>
    <t>MALAIA</t>
  </si>
  <si>
    <t>MATEEŞTI</t>
  </si>
  <si>
    <t>MĂCIUCA</t>
  </si>
  <si>
    <t>MĂDULARI</t>
  </si>
  <si>
    <t>MĂLDĂREŞTI</t>
  </si>
  <si>
    <t>MIHĂEŞTI</t>
  </si>
  <si>
    <t>MILCOIU</t>
  </si>
  <si>
    <t>MITROFANI</t>
  </si>
  <si>
    <t>MUEREASCA</t>
  </si>
  <si>
    <t>MUNICIPIUL DRĂGĂŞANI</t>
  </si>
  <si>
    <t>MUNICIPIUL RÂMNICU VÂLCEA</t>
  </si>
  <si>
    <t>NICOLAE BĂLCESCU</t>
  </si>
  <si>
    <t>OLANU</t>
  </si>
  <si>
    <t>ORAŞ BĂBENI</t>
  </si>
  <si>
    <t>ORAŞ BĂILE GOVORA</t>
  </si>
  <si>
    <t>ORAŞ BĂILE OLĂNEŞTI</t>
  </si>
  <si>
    <t>ORAŞ BĂLCEŞTI</t>
  </si>
  <si>
    <t>ORAŞ BERBEŞTI</t>
  </si>
  <si>
    <t>ORAŞ BREZOI</t>
  </si>
  <si>
    <t>ORAŞ CĂLIMĂNEŞTI</t>
  </si>
  <si>
    <t>ORAŞ HOREZU</t>
  </si>
  <si>
    <t>ORAŞ OCNELE MARI</t>
  </si>
  <si>
    <t>ORLEŞTI</t>
  </si>
  <si>
    <t>OTEŞANI</t>
  </si>
  <si>
    <t>PĂUŞEŞTI</t>
  </si>
  <si>
    <t>PĂUŞEŞTI-MĂGLAŞI</t>
  </si>
  <si>
    <t>PERIŞANI</t>
  </si>
  <si>
    <t>PESCEANA</t>
  </si>
  <si>
    <t>PIETRARI</t>
  </si>
  <si>
    <t>POPEŞTI</t>
  </si>
  <si>
    <t>PRUNDENI</t>
  </si>
  <si>
    <t>RACOVIŢA</t>
  </si>
  <si>
    <t>ROEŞTI</t>
  </si>
  <si>
    <t>ROŞIILE</t>
  </si>
  <si>
    <t>RUNCU</t>
  </si>
  <si>
    <t>SĂLĂTRUCEL</t>
  </si>
  <si>
    <t>SCUNDU</t>
  </si>
  <si>
    <t>SINEŞTI</t>
  </si>
  <si>
    <t>SLĂTIOARA</t>
  </si>
  <si>
    <t>STĂNEŞTI</t>
  </si>
  <si>
    <t>STOENEŞTI</t>
  </si>
  <si>
    <t>STOILEŞTI</t>
  </si>
  <si>
    <t>STROEŞTI</t>
  </si>
  <si>
    <t>SUTEŞTI</t>
  </si>
  <si>
    <t>ŞIRINEASA</t>
  </si>
  <si>
    <t>ŞTEFĂNEŞTI</t>
  </si>
  <si>
    <t>ŞUŞANI</t>
  </si>
  <si>
    <t>TETOIU</t>
  </si>
  <si>
    <t>TITEŞTI</t>
  </si>
  <si>
    <t>TOMŞANI</t>
  </si>
  <si>
    <t>VAIDEENI</t>
  </si>
  <si>
    <t>VALEA MARE</t>
  </si>
  <si>
    <t>VLĂDEŞTI</t>
  </si>
  <si>
    <t>VOICEŞTI</t>
  </si>
  <si>
    <t>VOINEASA</t>
  </si>
  <si>
    <t>ZĂTRENI</t>
  </si>
  <si>
    <t>2. CJ</t>
  </si>
  <si>
    <t>3.CL</t>
  </si>
  <si>
    <t>ORLEȘTI</t>
  </si>
  <si>
    <t>PĂUŞEŞTI0MĂGLAŞI</t>
  </si>
  <si>
    <t>4. CL, Mandate</t>
  </si>
  <si>
    <t>5. Primar</t>
  </si>
  <si>
    <t>6. Europarl.</t>
  </si>
  <si>
    <t>Diferențe abs
 PSD 
vs PNL</t>
  </si>
  <si>
    <t>Diferențe rel
 PSD 
vs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</si>
</sst>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b/>
      <sz val="14"/>
      <color theme="0"/>
      <name val="Aptos Narrow"/>
      <family val="2"/>
    </font>
    <font>
      <sz val="11"/>
      <color theme="1"/>
      <name val="Calibri"/>
      <family val="2"/>
      <charset val="238"/>
      <scheme val="minor"/>
    </font>
    <font>
      <sz val="14"/>
      <color theme="1"/>
      <name val="Aptos Narrow"/>
      <family val="2"/>
    </font>
    <font>
      <sz val="14"/>
      <color theme="0"/>
      <name val="Aptos Narrow"/>
      <family val="2"/>
    </font>
    <font>
      <sz val="14"/>
      <name val="Aptos Narrow"/>
      <family val="2"/>
    </font>
    <font>
      <sz val="14"/>
      <color rgb="FF0070C0"/>
      <name val="Aptos Narrow"/>
      <family val="2"/>
    </font>
    <font>
      <sz val="14"/>
      <color rgb="FF002060"/>
      <name val="Aptos Narrow"/>
      <family val="2"/>
    </font>
    <font>
      <sz val="14"/>
      <color theme="0" tint="-4.9989318521683403E-2"/>
      <name val="Aptos Narrow"/>
      <family val="2"/>
    </font>
    <font>
      <b/>
      <sz val="14"/>
      <color theme="0" tint="-4.9989318521683403E-2"/>
      <name val="Aptos Narrow"/>
      <family val="2"/>
    </font>
    <font>
      <b/>
      <sz val="14"/>
      <color theme="1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10" fontId="2" fillId="3" borderId="1" xfId="3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10" fontId="5" fillId="4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center" vertical="center"/>
    </xf>
    <xf numFmtId="10" fontId="4" fillId="7" borderId="1" xfId="3" applyNumberFormat="1" applyFont="1" applyFill="1" applyBorder="1" applyAlignment="1">
      <alignment horizontal="center" vertical="center"/>
    </xf>
    <xf numFmtId="10" fontId="6" fillId="8" borderId="1" xfId="1" applyNumberFormat="1" applyFont="1" applyFill="1" applyBorder="1" applyAlignment="1">
      <alignment horizontal="center" vertical="center"/>
    </xf>
    <xf numFmtId="10" fontId="4" fillId="9" borderId="1" xfId="3" applyNumberFormat="1" applyFont="1" applyFill="1" applyBorder="1" applyAlignment="1">
      <alignment horizontal="center" vertical="center"/>
    </xf>
    <xf numFmtId="10" fontId="8" fillId="10" borderId="1" xfId="1" applyNumberFormat="1" applyFont="1" applyFill="1" applyBorder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10" fontId="4" fillId="11" borderId="1" xfId="3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3" fontId="10" fillId="3" borderId="1" xfId="4" applyNumberFormat="1" applyFont="1" applyFill="1" applyBorder="1" applyAlignment="1">
      <alignment horizontal="center" vertical="center"/>
    </xf>
    <xf numFmtId="10" fontId="4" fillId="12" borderId="1" xfId="3" applyNumberFormat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3" fontId="4" fillId="0" borderId="1" xfId="4" applyNumberFormat="1" applyFont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3" fontId="2" fillId="2" borderId="1" xfId="4" applyNumberFormat="1" applyFont="1" applyFill="1" applyBorder="1" applyAlignment="1">
      <alignment horizontal="center" vertical="center"/>
    </xf>
    <xf numFmtId="10" fontId="8" fillId="13" borderId="1" xfId="5" applyNumberFormat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3" fontId="2" fillId="2" borderId="1" xfId="2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7" fillId="6" borderId="1" xfId="2" applyNumberFormat="1" applyFont="1" applyFill="1" applyBorder="1" applyAlignment="1">
      <alignment horizontal="center" vertical="center"/>
    </xf>
    <xf numFmtId="3" fontId="7" fillId="6" borderId="1" xfId="4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center"/>
    </xf>
    <xf numFmtId="10" fontId="6" fillId="13" borderId="1" xfId="3" applyNumberFormat="1" applyFont="1" applyFill="1" applyBorder="1" applyAlignment="1">
      <alignment horizontal="center" vertical="center"/>
    </xf>
    <xf numFmtId="3" fontId="2" fillId="4" borderId="1" xfId="4" applyNumberFormat="1" applyFont="1" applyFill="1" applyBorder="1" applyAlignment="1">
      <alignment horizontal="center" vertical="center"/>
    </xf>
    <xf numFmtId="3" fontId="2" fillId="4" borderId="1" xfId="2" applyNumberFormat="1" applyFont="1" applyFill="1" applyBorder="1" applyAlignment="1">
      <alignment horizontal="center" vertical="center"/>
    </xf>
    <xf numFmtId="3" fontId="2" fillId="14" borderId="1" xfId="0" applyNumberFormat="1" applyFont="1" applyFill="1" applyBorder="1" applyAlignment="1">
      <alignment horizontal="center" vertical="center"/>
    </xf>
    <xf numFmtId="3" fontId="5" fillId="4" borderId="1" xfId="4" applyNumberFormat="1" applyFont="1" applyFill="1" applyBorder="1" applyAlignment="1">
      <alignment horizontal="center" vertical="center"/>
    </xf>
    <xf numFmtId="3" fontId="5" fillId="4" borderId="1" xfId="2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 vertical="center"/>
    </xf>
    <xf numFmtId="3" fontId="2" fillId="14" borderId="1" xfId="4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4" xr:uid="{7FD0E530-9E68-4937-84F7-CC9BEE0CE59E}"/>
    <cellStyle name="Normal 3" xfId="2" xr:uid="{35AA2232-B31E-43B8-8DB5-076AFCB1821A}"/>
    <cellStyle name="Procent" xfId="1" builtinId="5"/>
    <cellStyle name="Procent 2" xfId="5" xr:uid="{1B7D75CD-3B2D-41D3-AEFC-B7D15D7E6382}"/>
    <cellStyle name="Procent 3" xfId="3" xr:uid="{275E5C3B-373A-428D-BB05-D8E5E1323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us Grigorescu" refreshedDate="45487.985806018522" createdVersion="8" refreshedVersion="8" minRefreshableVersion="3" recordCount="540" xr:uid="{B8CF925B-532B-46B8-9DD8-4F3E9E176014}">
  <cacheSource type="worksheet">
    <worksheetSource ref="A1:W541" sheet="0, Baza de date_iunie 2024"/>
  </cacheSource>
  <cacheFields count="23">
    <cacheField name="NC(1)" numFmtId="0">
      <sharedItems containsSemiMixedTypes="0" containsString="0" containsNumber="1" containsInteger="1" minValue="1" maxValue="540"/>
    </cacheField>
    <cacheField name="NC" numFmtId="0">
      <sharedItems containsSemiMixedTypes="0" containsString="0" containsNumber="1" containsInteger="1" minValue="0" maxValue="89"/>
    </cacheField>
    <cacheField name="Valori2" numFmtId="0">
      <sharedItems/>
    </cacheField>
    <cacheField name="Tip de alegeri" numFmtId="0">
      <sharedItems/>
    </cacheField>
    <cacheField name="VVE" numFmtId="3">
      <sharedItems containsSemiMixedTypes="0" containsString="0" containsNumber="1" containsInteger="1" minValue="9" maxValue="175841"/>
    </cacheField>
    <cacheField name=" PSD" numFmtId="3">
      <sharedItems containsSemiMixedTypes="0" containsString="0" containsNumber="1" containsInteger="1" minValue="1" maxValue="99169"/>
    </cacheField>
    <cacheField name="%PSD" numFmtId="10">
      <sharedItems containsSemiMixedTypes="0" containsString="0" containsNumber="1" minValue="4.0069686411149823E-2" maxValue="1"/>
    </cacheField>
    <cacheField name=" PNL" numFmtId="0">
      <sharedItems containsSemiMixedTypes="0" containsString="0" containsNumber="1" containsInteger="1" minValue="0" maxValue="61387"/>
    </cacheField>
    <cacheField name="%PNL" numFmtId="0">
      <sharedItems containsSemiMixedTypes="0" containsString="0" containsNumber="1" minValue="0" maxValue="0.83708609271523182"/>
    </cacheField>
    <cacheField name=" AUR" numFmtId="3">
      <sharedItems containsSemiMixedTypes="0" containsString="0" containsNumber="1" containsInteger="1" minValue="0" maxValue="31921"/>
    </cacheField>
    <cacheField name="%AUR" numFmtId="0">
      <sharedItems containsSemiMixedTypes="0" containsString="0" containsNumber="1" minValue="0" maxValue="0.41469594594594594"/>
    </cacheField>
    <cacheField name="ADU_x000a_/USR_x000a_/PMP" numFmtId="3">
      <sharedItems containsSemiMixedTypes="0" containsString="0" containsNumber="1" containsInteger="1" minValue="0" maxValue="8553"/>
    </cacheField>
    <cacheField name="%_x000a_ADU_x000a_/USR_x000a_/PMP" numFmtId="0">
      <sharedItems containsSemiMixedTypes="0" containsString="0" containsNumber="1" minValue="0" maxValue="0.33743169398907102"/>
    </cacheField>
    <cacheField name=" FD" numFmtId="3">
      <sharedItems containsSemiMixedTypes="0" containsString="0" containsNumber="1" containsInteger="1" minValue="0" maxValue="5866"/>
    </cacheField>
    <cacheField name="%FD" numFmtId="0">
      <sharedItems containsSemiMixedTypes="0" containsString="0" containsNumber="1" minValue="0" maxValue="0.23557692307692307"/>
    </cacheField>
    <cacheField name=" SOS" numFmtId="3">
      <sharedItems containsSemiMixedTypes="0" containsString="0" containsNumber="1" containsInteger="1" minValue="0" maxValue="9843"/>
    </cacheField>
    <cacheField name="%SOS" numFmtId="0">
      <sharedItems containsSemiMixedTypes="0" containsString="0" containsNumber="1" minValue="0" maxValue="0.10914760914760915"/>
    </cacheField>
    <cacheField name=" CI" numFmtId="3">
      <sharedItems containsSemiMixedTypes="0" containsString="0" containsNumber="1" containsInteger="1" minValue="0" maxValue="9565"/>
    </cacheField>
    <cacheField name="%CI" numFmtId="0">
      <sharedItems containsSemiMixedTypes="0" containsString="0" containsNumber="1" minValue="0" maxValue="0.71951219512195119"/>
    </cacheField>
    <cacheField name="Alte_x000a_formațiuni" numFmtId="3">
      <sharedItems containsSemiMixedTypes="0" containsString="0" containsNumber="1" containsInteger="1" minValue="0" maxValue="13133"/>
    </cacheField>
    <cacheField name="%_x000a_Alte_x000a_formațiuni" numFmtId="0">
      <sharedItems containsSemiMixedTypes="0" containsString="0" containsNumber="1" minValue="0" maxValue="0.32106666666666667"/>
    </cacheField>
    <cacheField name="Diferențe abs_x000a_ PSD _x000a_vs PNL" numFmtId="3">
      <sharedItems containsSemiMixedTypes="0" containsString="0" containsNumber="1" containsInteger="1" minValue="-1827" maxValue="99169"/>
    </cacheField>
    <cacheField name="Diferențe rel_x000a_ PSD _x000a_vs PNL" numFmtId="10">
      <sharedItems containsSemiMixedTypes="0" containsString="0" containsNumber="1" minValue="-0.6741721854304636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n v="1"/>
    <n v="0"/>
    <s v="Județul Vâlcea"/>
    <s v="1. PCJ"/>
    <n v="173594"/>
    <n v="94352"/>
    <n v="0.54352108943857502"/>
    <n v="41779"/>
    <n v="0.24067076051015587"/>
    <n v="18176"/>
    <n v="0.10470407963408873"/>
    <n v="7783"/>
    <n v="4.4834498888210422E-2"/>
    <n v="5270"/>
    <n v="3.0358192103413711E-2"/>
    <n v="4608"/>
    <n v="2.6544696245261932E-2"/>
    <n v="0"/>
    <n v="0"/>
    <n v="1626"/>
    <n v="9.3666831802942507E-3"/>
    <n v="52573"/>
    <n v="0.30285032892841912"/>
  </r>
  <r>
    <n v="2"/>
    <n v="1"/>
    <s v="ALUNU"/>
    <s v="1. PCJ"/>
    <n v="1966"/>
    <n v="994"/>
    <n v="0.50559511698880977"/>
    <n v="357"/>
    <n v="0.18158697863682605"/>
    <n v="418"/>
    <n v="0.2126144455747711"/>
    <n v="81"/>
    <n v="4.1200406917599186E-2"/>
    <n v="10"/>
    <n v="5.0864699898270603E-3"/>
    <n v="95"/>
    <n v="4.8321464903357071E-2"/>
    <n v="0"/>
    <n v="0"/>
    <n v="11"/>
    <n v="5.5951169888097656E-3"/>
    <n v="637"/>
    <n v="0.32400813835198372"/>
  </r>
  <r>
    <n v="3"/>
    <n v="2"/>
    <s v="AMĂRĂŞTI"/>
    <s v="1. PCJ"/>
    <n v="977"/>
    <n v="400"/>
    <n v="0.40941658137154557"/>
    <n v="465"/>
    <n v="0.47594677584442169"/>
    <n v="45"/>
    <n v="4.6059365404298877E-2"/>
    <n v="40"/>
    <n v="4.0941658137154557E-2"/>
    <n v="9"/>
    <n v="9.2118730808597744E-3"/>
    <n v="15"/>
    <n v="1.5353121801432957E-2"/>
    <n v="0"/>
    <n v="0"/>
    <n v="3"/>
    <n v="3.0706243602865915E-3"/>
    <n v="-65"/>
    <n v="-6.6530194472876114E-2"/>
  </r>
  <r>
    <n v="4"/>
    <n v="3"/>
    <s v="BĂRBĂTEŞTI"/>
    <s v="1. PCJ"/>
    <n v="1414"/>
    <n v="737"/>
    <n v="0.52121640735502117"/>
    <n v="459"/>
    <n v="0.32461103253182461"/>
    <n v="135"/>
    <n v="9.5473833097595467E-2"/>
    <n v="32"/>
    <n v="2.2630834512022632E-2"/>
    <n v="10"/>
    <n v="7.0721357850070717E-3"/>
    <n v="34"/>
    <n v="2.4045261669024046E-2"/>
    <n v="0"/>
    <n v="0"/>
    <n v="7"/>
    <n v="4.9504950495049506E-3"/>
    <n v="278"/>
    <n v="0.19660537482319657"/>
  </r>
  <r>
    <n v="5"/>
    <n v="4"/>
    <s v="BERISLĂVEŞTI"/>
    <s v="1. PCJ"/>
    <n v="1339"/>
    <n v="995"/>
    <n v="0.74309185959671398"/>
    <n v="166"/>
    <n v="0.12397311426437641"/>
    <n v="109"/>
    <n v="8.1404032860343534E-2"/>
    <n v="27"/>
    <n v="2.0164301717699777E-2"/>
    <n v="5"/>
    <n v="3.7341299477221808E-3"/>
    <n v="28"/>
    <n v="2.0911127707244213E-2"/>
    <n v="0"/>
    <n v="0"/>
    <n v="9"/>
    <n v="6.7214339058999251E-3"/>
    <n v="829"/>
    <n v="0.61911874533233757"/>
  </r>
  <r>
    <n v="6"/>
    <n v="5"/>
    <s v="BOIŞOARA"/>
    <s v="1. PCJ"/>
    <n v="568"/>
    <n v="297"/>
    <n v="0.522887323943662"/>
    <n v="162"/>
    <n v="0.28521126760563381"/>
    <n v="51"/>
    <n v="8.9788732394366202E-2"/>
    <n v="25"/>
    <n v="4.401408450704225E-2"/>
    <n v="6"/>
    <n v="1.0563380281690141E-2"/>
    <n v="20"/>
    <n v="3.5211267605633804E-2"/>
    <n v="0"/>
    <n v="0"/>
    <n v="7"/>
    <n v="1.232394366197183E-2"/>
    <n v="135"/>
    <n v="0.23767605633802819"/>
  </r>
  <r>
    <n v="7"/>
    <n v="6"/>
    <s v="BUDEŞTI"/>
    <s v="1. PCJ"/>
    <n v="2964"/>
    <n v="1350"/>
    <n v="0.45546558704453444"/>
    <n v="1074"/>
    <n v="0.3623481781376518"/>
    <n v="227"/>
    <n v="7.6585695006747639E-2"/>
    <n v="126"/>
    <n v="4.2510121457489877E-2"/>
    <n v="49"/>
    <n v="1.6531713900134953E-2"/>
    <n v="117"/>
    <n v="3.9473684210526314E-2"/>
    <n v="0"/>
    <n v="0"/>
    <n v="21"/>
    <n v="7.0850202429149798E-3"/>
    <n v="276"/>
    <n v="9.3117408906882637E-2"/>
  </r>
  <r>
    <n v="8"/>
    <n v="7"/>
    <s v="BUJORENI"/>
    <s v="1. PCJ"/>
    <n v="2234"/>
    <n v="1188"/>
    <n v="0.53178155774395708"/>
    <n v="659"/>
    <n v="0.29498657117278426"/>
    <n v="171"/>
    <n v="7.6544315129811996E-2"/>
    <n v="77"/>
    <n v="3.4467323187108323E-2"/>
    <n v="67"/>
    <n v="2.999104744852283E-2"/>
    <n v="54"/>
    <n v="2.4171888988361683E-2"/>
    <n v="0"/>
    <n v="0"/>
    <n v="18"/>
    <n v="8.057296329453895E-3"/>
    <n v="529"/>
    <n v="0.23679498657117282"/>
  </r>
  <r>
    <n v="9"/>
    <n v="8"/>
    <s v="BUNEŞTI"/>
    <s v="1. PCJ"/>
    <n v="1285"/>
    <n v="767"/>
    <n v="0.59688715953307392"/>
    <n v="324"/>
    <n v="0.25214007782101167"/>
    <n v="99"/>
    <n v="7.7042801556420237E-2"/>
    <n v="42"/>
    <n v="3.2684824902723737E-2"/>
    <n v="9"/>
    <n v="7.0038910505836579E-3"/>
    <n v="42"/>
    <n v="3.2684824902723737E-2"/>
    <n v="0"/>
    <n v="0"/>
    <n v="2"/>
    <n v="1.5564202334630351E-3"/>
    <n v="443"/>
    <n v="0.34474708171206225"/>
  </r>
  <r>
    <n v="10"/>
    <n v="9"/>
    <s v="CÂINENI"/>
    <s v="1. PCJ"/>
    <n v="1052"/>
    <n v="210"/>
    <n v="0.19961977186311788"/>
    <n v="662"/>
    <n v="0.62927756653992395"/>
    <n v="86"/>
    <n v="8.17490494296578E-2"/>
    <n v="39"/>
    <n v="3.7072243346007602E-2"/>
    <n v="11"/>
    <n v="1.0456273764258554E-2"/>
    <n v="36"/>
    <n v="3.4220532319391636E-2"/>
    <n v="0"/>
    <n v="0"/>
    <n v="8"/>
    <n v="7.6045627376425855E-3"/>
    <n v="-452"/>
    <n v="-0.42965779467680609"/>
  </r>
  <r>
    <n v="11"/>
    <n v="10"/>
    <s v="CERNIŞOARA"/>
    <s v="1. PCJ"/>
    <n v="1893"/>
    <n v="1191"/>
    <n v="0.62916006339144215"/>
    <n v="409"/>
    <n v="0.21605916534601163"/>
    <n v="205"/>
    <n v="0.10829371368198626"/>
    <n v="49"/>
    <n v="2.5884838880084523E-2"/>
    <n v="3"/>
    <n v="1.5847860538827259E-3"/>
    <n v="28"/>
    <n v="1.4791336502905442E-2"/>
    <n v="0"/>
    <n v="0"/>
    <n v="8"/>
    <n v="4.226096143687269E-3"/>
    <n v="782"/>
    <n v="0.41310089804543049"/>
  </r>
  <r>
    <n v="12"/>
    <n v="11"/>
    <s v="COPĂCENI"/>
    <s v="1. PCJ"/>
    <n v="1284"/>
    <n v="838"/>
    <n v="0.65264797507788164"/>
    <n v="212"/>
    <n v="0.16510903426791276"/>
    <n v="181"/>
    <n v="0.1409657320872274"/>
    <n v="15"/>
    <n v="1.1682242990654205E-2"/>
    <n v="6"/>
    <n v="4.6728971962616819E-3"/>
    <n v="29"/>
    <n v="2.2585669781931463E-2"/>
    <n v="0"/>
    <n v="0"/>
    <n v="3"/>
    <n v="2.3364485981308409E-3"/>
    <n v="626"/>
    <n v="0.48753894080996885"/>
  </r>
  <r>
    <n v="13"/>
    <n v="12"/>
    <s v="COSTEŞTI"/>
    <s v="1. PCJ"/>
    <n v="1763"/>
    <n v="868"/>
    <n v="0.49234259784458312"/>
    <n v="629"/>
    <n v="0.35677821894498013"/>
    <n v="132"/>
    <n v="7.4872376630743046E-2"/>
    <n v="37"/>
    <n v="2.0986954055587068E-2"/>
    <n v="15"/>
    <n v="8.5082246171298923E-3"/>
    <n v="70"/>
    <n v="3.970504821327283E-2"/>
    <n v="0"/>
    <n v="0"/>
    <n v="12"/>
    <n v="6.8065796937039139E-3"/>
    <n v="239"/>
    <n v="0.13556437889960299"/>
  </r>
  <r>
    <n v="14"/>
    <n v="13"/>
    <s v="CREŢENI"/>
    <s v="1. PCJ"/>
    <n v="1058"/>
    <n v="640"/>
    <n v="0.60491493383742911"/>
    <n v="253"/>
    <n v="0.2391304347826087"/>
    <n v="112"/>
    <n v="0.10586011342155009"/>
    <n v="28"/>
    <n v="2.6465028355387523E-2"/>
    <n v="10"/>
    <n v="9.4517958412098299E-3"/>
    <n v="12"/>
    <n v="1.1342155009451797E-2"/>
    <n v="0"/>
    <n v="0"/>
    <n v="3"/>
    <n v="2.8355387523629491E-3"/>
    <n v="387"/>
    <n v="0.36578449905482041"/>
  </r>
  <r>
    <n v="15"/>
    <n v="14"/>
    <s v="DĂEŞTI"/>
    <s v="1. PCJ"/>
    <n v="1512"/>
    <n v="564"/>
    <n v="0.37301587301587302"/>
    <n v="727"/>
    <n v="0.48082010582010581"/>
    <n v="122"/>
    <n v="8.0687830687830683E-2"/>
    <n v="38"/>
    <n v="2.5132275132275131E-2"/>
    <n v="15"/>
    <n v="9.9206349206349201E-3"/>
    <n v="36"/>
    <n v="2.3809523809523808E-2"/>
    <n v="0"/>
    <n v="0"/>
    <n v="10"/>
    <n v="6.6137566137566134E-3"/>
    <n v="-163"/>
    <n v="-0.10780423280423279"/>
  </r>
  <r>
    <n v="16"/>
    <n v="15"/>
    <s v="DĂNICEI"/>
    <s v="1. PCJ"/>
    <n v="1094"/>
    <n v="621"/>
    <n v="0.56764168190127973"/>
    <n v="288"/>
    <n v="0.26325411334552101"/>
    <n v="87"/>
    <n v="7.9524680073126144E-2"/>
    <n v="77"/>
    <n v="7.0383912248628888E-2"/>
    <n v="3"/>
    <n v="2.7422303473491772E-3"/>
    <n v="16"/>
    <n v="1.4625228519195612E-2"/>
    <n v="0"/>
    <n v="0"/>
    <n v="2"/>
    <n v="1.8281535648994515E-3"/>
    <n v="333"/>
    <n v="0.30438756855575871"/>
  </r>
  <r>
    <n v="17"/>
    <n v="16"/>
    <s v="DICULEŞTI"/>
    <s v="1. PCJ"/>
    <n v="677"/>
    <n v="483"/>
    <n v="0.71344165435745943"/>
    <n v="41"/>
    <n v="6.0561299852289516E-2"/>
    <n v="95"/>
    <n v="0.14032496307237813"/>
    <n v="21"/>
    <n v="3.10192023633678E-2"/>
    <n v="3"/>
    <n v="4.4313146233382573E-3"/>
    <n v="32"/>
    <n v="4.7267355982274745E-2"/>
    <n v="0"/>
    <n v="0"/>
    <n v="2"/>
    <n v="2.9542097488921715E-3"/>
    <n v="442"/>
    <n v="0.6528803545051699"/>
  </r>
  <r>
    <n v="18"/>
    <n v="17"/>
    <s v="DRĂGOEŞTI"/>
    <s v="1. PCJ"/>
    <n v="1134"/>
    <n v="560"/>
    <n v="0.49382716049382713"/>
    <n v="377"/>
    <n v="0.33245149911816579"/>
    <n v="128"/>
    <n v="0.1128747795414462"/>
    <n v="18"/>
    <n v="1.5873015873015872E-2"/>
    <n v="8"/>
    <n v="7.0546737213403876E-3"/>
    <n v="38"/>
    <n v="3.3509700176366841E-2"/>
    <n v="0"/>
    <n v="0"/>
    <n v="5"/>
    <n v="4.4091710758377423E-3"/>
    <n v="183"/>
    <n v="0.16137566137566134"/>
  </r>
  <r>
    <n v="19"/>
    <n v="18"/>
    <s v="FĂUREŞTI"/>
    <s v="1. PCJ"/>
    <n v="709"/>
    <n v="177"/>
    <n v="0.24964739069111425"/>
    <n v="421"/>
    <n v="0.59379407616361068"/>
    <n v="65"/>
    <n v="9.1678420310296188E-2"/>
    <n v="24"/>
    <n v="3.3850493653032443E-2"/>
    <n v="2"/>
    <n v="2.8208744710860366E-3"/>
    <n v="16"/>
    <n v="2.2566995768688293E-2"/>
    <n v="0"/>
    <n v="0"/>
    <n v="4"/>
    <n v="5.6417489421720732E-3"/>
    <n v="-244"/>
    <n v="-0.34414668547249644"/>
  </r>
  <r>
    <n v="20"/>
    <n v="19"/>
    <s v="FÂRTĂŢEŞTI"/>
    <s v="1. PCJ"/>
    <n v="1950"/>
    <n v="1068"/>
    <n v="0.5476923076923077"/>
    <n v="355"/>
    <n v="0.18205128205128204"/>
    <n v="431"/>
    <n v="0.22102564102564101"/>
    <n v="58"/>
    <n v="2.9743589743589743E-2"/>
    <n v="5"/>
    <n v="2.5641025641025641E-3"/>
    <n v="23"/>
    <n v="1.1794871794871795E-2"/>
    <n v="0"/>
    <n v="0"/>
    <n v="10"/>
    <n v="5.1282051282051282E-3"/>
    <n v="713"/>
    <n v="0.36564102564102563"/>
  </r>
  <r>
    <n v="21"/>
    <n v="20"/>
    <s v="FRÂNCEŞTI"/>
    <s v="1. PCJ"/>
    <n v="2075"/>
    <n v="906"/>
    <n v="0.43662650602409636"/>
    <n v="831"/>
    <n v="0.4004819277108434"/>
    <n v="181"/>
    <n v="8.7228915662650605E-2"/>
    <n v="37"/>
    <n v="1.783132530120482E-2"/>
    <n v="50"/>
    <n v="2.4096385542168676E-2"/>
    <n v="56"/>
    <n v="2.6987951807228915E-2"/>
    <n v="0"/>
    <n v="0"/>
    <n v="14"/>
    <n v="6.7469879518072288E-3"/>
    <n v="75"/>
    <n v="3.6144578313252962E-2"/>
  </r>
  <r>
    <n v="22"/>
    <n v="21"/>
    <s v="GALICEA"/>
    <s v="1. PCJ"/>
    <n v="1917"/>
    <n v="1296"/>
    <n v="0.676056338028169"/>
    <n v="345"/>
    <n v="0.17996870109546165"/>
    <n v="178"/>
    <n v="9.2853416797078772E-2"/>
    <n v="48"/>
    <n v="2.5039123630672927E-2"/>
    <n v="14"/>
    <n v="7.3030777256129368E-3"/>
    <n v="32"/>
    <n v="1.6692749087115284E-2"/>
    <n v="0"/>
    <n v="0"/>
    <n v="4"/>
    <n v="2.0865936358894104E-3"/>
    <n v="951"/>
    <n v="0.49608763693270735"/>
  </r>
  <r>
    <n v="23"/>
    <n v="22"/>
    <s v="GHIOROIU"/>
    <s v="1. PCJ"/>
    <n v="741"/>
    <n v="342"/>
    <n v="0.46153846153846156"/>
    <n v="310"/>
    <n v="0.4183535762483131"/>
    <n v="56"/>
    <n v="7.5573549257759789E-2"/>
    <n v="20"/>
    <n v="2.6990553306342781E-2"/>
    <n v="1"/>
    <n v="1.3495276653171389E-3"/>
    <n v="11"/>
    <n v="1.4844804318488529E-2"/>
    <n v="0"/>
    <n v="0"/>
    <n v="1"/>
    <n v="1.3495276653171389E-3"/>
    <n v="32"/>
    <n v="4.3184885290148467E-2"/>
  </r>
  <r>
    <n v="24"/>
    <n v="23"/>
    <s v="GLĂVILE"/>
    <s v="1. PCJ"/>
    <n v="911"/>
    <n v="606"/>
    <n v="0.6652030735455543"/>
    <n v="93"/>
    <n v="0.10208562019758508"/>
    <n v="125"/>
    <n v="0.13721185510428102"/>
    <n v="13"/>
    <n v="1.4270032930845226E-2"/>
    <n v="23"/>
    <n v="2.5246981339187707E-2"/>
    <n v="40"/>
    <n v="4.3907793633369926E-2"/>
    <n v="0"/>
    <n v="0"/>
    <n v="11"/>
    <n v="1.2074643249176729E-2"/>
    <n v="513"/>
    <n v="0.56311745334796925"/>
  </r>
  <r>
    <n v="25"/>
    <n v="24"/>
    <s v="GOLEŞTI"/>
    <s v="1. PCJ"/>
    <n v="1471"/>
    <n v="713"/>
    <n v="0.48470428280081579"/>
    <n v="613"/>
    <n v="0.41672331747110808"/>
    <n v="89"/>
    <n v="6.0503059143439834E-2"/>
    <n v="25"/>
    <n v="1.6995241332426921E-2"/>
    <n v="9"/>
    <n v="6.1182868796736912E-3"/>
    <n v="18"/>
    <n v="1.2236573759347382E-2"/>
    <n v="0"/>
    <n v="0"/>
    <n v="4"/>
    <n v="2.7192386131883071E-3"/>
    <n v="100"/>
    <n v="6.798096532970771E-2"/>
  </r>
  <r>
    <n v="26"/>
    <n v="25"/>
    <s v="GRĂDIŞTEA"/>
    <s v="1. PCJ"/>
    <n v="1390"/>
    <n v="956"/>
    <n v="0.68776978417266188"/>
    <n v="182"/>
    <n v="0.13093525179856116"/>
    <n v="156"/>
    <n v="0.11223021582733812"/>
    <n v="47"/>
    <n v="3.3812949640287769E-2"/>
    <n v="9"/>
    <n v="6.4748201438848919E-3"/>
    <n v="33"/>
    <n v="2.3741007194244605E-2"/>
    <n v="0"/>
    <n v="0"/>
    <n v="7"/>
    <n v="5.0359712230215823E-3"/>
    <n v="774"/>
    <n v="0.55683453237410074"/>
  </r>
  <r>
    <n v="27"/>
    <n v="26"/>
    <s v="GUŞOENI"/>
    <s v="1. PCJ"/>
    <n v="709"/>
    <n v="589"/>
    <n v="0.83074753173483784"/>
    <n v="52"/>
    <n v="7.334273624823695E-2"/>
    <n v="44"/>
    <n v="6.2059238363892807E-2"/>
    <n v="11"/>
    <n v="1.5514809590973202E-2"/>
    <n v="5"/>
    <n v="7.052186177715092E-3"/>
    <n v="7"/>
    <n v="9.8730606488011286E-3"/>
    <n v="0"/>
    <n v="0"/>
    <n v="1"/>
    <n v="1.4104372355430183E-3"/>
    <n v="537"/>
    <n v="0.75740479548660089"/>
  </r>
  <r>
    <n v="28"/>
    <n v="27"/>
    <s v="IONEŞTI"/>
    <s v="1. PCJ"/>
    <n v="1630"/>
    <n v="748"/>
    <n v="0.45889570552147241"/>
    <n v="550"/>
    <n v="0.33742331288343558"/>
    <n v="215"/>
    <n v="0.13190184049079753"/>
    <n v="32"/>
    <n v="1.9631901840490799E-2"/>
    <n v="20"/>
    <n v="1.2269938650306749E-2"/>
    <n v="55"/>
    <n v="3.3742331288343558E-2"/>
    <n v="0"/>
    <n v="0"/>
    <n v="10"/>
    <n v="6.1349693251533744E-3"/>
    <n v="198"/>
    <n v="0.12147239263803683"/>
  </r>
  <r>
    <n v="29"/>
    <n v="28"/>
    <s v="LALOŞU"/>
    <s v="1. PCJ"/>
    <n v="1210"/>
    <n v="741"/>
    <n v="0.61239669421487608"/>
    <n v="125"/>
    <n v="0.10330578512396695"/>
    <n v="105"/>
    <n v="8.6776859504132234E-2"/>
    <n v="20"/>
    <n v="1.6528925619834711E-2"/>
    <n v="199"/>
    <n v="0.16446280991735537"/>
    <n v="12"/>
    <n v="9.9173553719008271E-3"/>
    <n v="0"/>
    <n v="0"/>
    <n v="8"/>
    <n v="6.6115702479338841E-3"/>
    <n v="616"/>
    <n v="0.50909090909090915"/>
  </r>
  <r>
    <n v="30"/>
    <n v="29"/>
    <s v="LĂCUSTENI"/>
    <s v="1. PCJ"/>
    <n v="728"/>
    <n v="356"/>
    <n v="0.48901098901098899"/>
    <n v="96"/>
    <n v="0.13186813186813187"/>
    <n v="82"/>
    <n v="0.11263736263736264"/>
    <n v="161"/>
    <n v="0.22115384615384615"/>
    <n v="2"/>
    <n v="2.7472527472527475E-3"/>
    <n v="23"/>
    <n v="3.1593406593406592E-2"/>
    <n v="0"/>
    <n v="0"/>
    <n v="8"/>
    <n v="1.098901098901099E-2"/>
    <n v="260"/>
    <n v="0.3571428571428571"/>
  </r>
  <r>
    <n v="31"/>
    <n v="30"/>
    <s v="LĂDEŞTI"/>
    <s v="1. PCJ"/>
    <n v="1046"/>
    <n v="747"/>
    <n v="0.71414913957934989"/>
    <n v="134"/>
    <n v="0.12810707456978968"/>
    <n v="79"/>
    <n v="7.5525812619502863E-2"/>
    <n v="23"/>
    <n v="2.1988527724665391E-2"/>
    <n v="49"/>
    <n v="4.6845124282982792E-2"/>
    <n v="7"/>
    <n v="6.6921606118546849E-3"/>
    <n v="0"/>
    <n v="0"/>
    <n v="7"/>
    <n v="6.6921606118546849E-3"/>
    <n v="613"/>
    <n v="0.58604206500956024"/>
  </r>
  <r>
    <n v="32"/>
    <n v="31"/>
    <s v="LĂPUŞATA"/>
    <s v="1. PCJ"/>
    <n v="1084"/>
    <n v="617"/>
    <n v="0.56918819188191883"/>
    <n v="206"/>
    <n v="0.1900369003690037"/>
    <n v="87"/>
    <n v="8.0258302583025826E-2"/>
    <n v="31"/>
    <n v="2.859778597785978E-2"/>
    <n v="132"/>
    <n v="0.12177121771217712"/>
    <n v="7"/>
    <n v="6.4575645756457566E-3"/>
    <n v="0"/>
    <n v="0"/>
    <n v="4"/>
    <n v="3.6900369003690036E-3"/>
    <n v="411"/>
    <n v="0.37915129151291516"/>
  </r>
  <r>
    <n v="33"/>
    <n v="32"/>
    <s v="LIVEZI"/>
    <s v="1. PCJ"/>
    <n v="1161"/>
    <n v="580"/>
    <n v="0.49956933677863913"/>
    <n v="112"/>
    <n v="9.6468561584840656E-2"/>
    <n v="375"/>
    <n v="0.32299741602067183"/>
    <n v="35"/>
    <n v="3.0146425495262703E-2"/>
    <n v="22"/>
    <n v="1.8949181739879414E-2"/>
    <n v="30"/>
    <n v="2.5839793281653745E-2"/>
    <n v="0"/>
    <n v="0"/>
    <n v="7"/>
    <n v="6.029285099052541E-3"/>
    <n v="468"/>
    <n v="0.4031007751937985"/>
  </r>
  <r>
    <n v="34"/>
    <n v="33"/>
    <s v="LUNGEŞTI"/>
    <s v="1. PCJ"/>
    <n v="1265"/>
    <n v="429"/>
    <n v="0.33913043478260868"/>
    <n v="675"/>
    <n v="0.53359683794466406"/>
    <n v="114"/>
    <n v="9.0118577075098807E-2"/>
    <n v="16"/>
    <n v="1.2648221343873518E-2"/>
    <n v="12"/>
    <n v="9.4861660079051391E-3"/>
    <n v="12"/>
    <n v="9.4861660079051391E-3"/>
    <n v="0"/>
    <n v="0"/>
    <n v="7"/>
    <n v="5.5335968379446642E-3"/>
    <n v="-246"/>
    <n v="-0.19446640316205538"/>
  </r>
  <r>
    <n v="35"/>
    <n v="34"/>
    <s v="MALAIA"/>
    <s v="1. PCJ"/>
    <n v="1128"/>
    <n v="595"/>
    <n v="0.52748226950354615"/>
    <n v="366"/>
    <n v="0.32446808510638298"/>
    <n v="61"/>
    <n v="5.4078014184397165E-2"/>
    <n v="35"/>
    <n v="3.1028368794326241E-2"/>
    <n v="25"/>
    <n v="2.2163120567375887E-2"/>
    <n v="37"/>
    <n v="3.2801418439716311E-2"/>
    <n v="0"/>
    <n v="0"/>
    <n v="9"/>
    <n v="7.9787234042553185E-3"/>
    <n v="229"/>
    <n v="0.20301418439716318"/>
  </r>
  <r>
    <n v="36"/>
    <n v="35"/>
    <s v="MATEEŞTI"/>
    <s v="1. PCJ"/>
    <n v="1700"/>
    <n v="1341"/>
    <n v="0.7888235294117647"/>
    <n v="212"/>
    <n v="0.12470588235294118"/>
    <n v="62"/>
    <n v="3.6470588235294116E-2"/>
    <n v="40"/>
    <n v="2.3529411764705882E-2"/>
    <n v="10"/>
    <n v="5.8823529411764705E-3"/>
    <n v="28"/>
    <n v="1.6470588235294119E-2"/>
    <n v="0"/>
    <n v="0"/>
    <n v="7"/>
    <n v="4.1176470588235297E-3"/>
    <n v="1129"/>
    <n v="0.66411764705882348"/>
  </r>
  <r>
    <n v="37"/>
    <n v="36"/>
    <s v="MĂCIUCA"/>
    <s v="1. PCJ"/>
    <n v="919"/>
    <n v="353"/>
    <n v="0.38411316648531013"/>
    <n v="465"/>
    <n v="0.50598476605005438"/>
    <n v="50"/>
    <n v="5.4406964091403699E-2"/>
    <n v="34"/>
    <n v="3.6996735582154515E-2"/>
    <n v="7"/>
    <n v="7.6169749727965181E-3"/>
    <n v="7"/>
    <n v="7.6169749727965181E-3"/>
    <n v="0"/>
    <n v="0"/>
    <n v="3"/>
    <n v="3.2644178454842221E-3"/>
    <n v="-112"/>
    <n v="-0.12187159956474425"/>
  </r>
  <r>
    <n v="38"/>
    <n v="37"/>
    <s v="MĂDULARI"/>
    <s v="1. PCJ"/>
    <n v="722"/>
    <n v="569"/>
    <n v="0.7880886426592798"/>
    <n v="80"/>
    <n v="0.11080332409972299"/>
    <n v="41"/>
    <n v="5.6786703601108032E-2"/>
    <n v="17"/>
    <n v="2.3545706371191136E-2"/>
    <n v="8"/>
    <n v="1.1080332409972299E-2"/>
    <n v="6"/>
    <n v="8.3102493074792248E-3"/>
    <n v="0"/>
    <n v="0"/>
    <n v="1"/>
    <n v="1.3850415512465374E-3"/>
    <n v="489"/>
    <n v="0.67728531855955687"/>
  </r>
  <r>
    <n v="39"/>
    <n v="38"/>
    <s v="MĂLDĂREŞTI"/>
    <s v="1. PCJ"/>
    <n v="1026"/>
    <n v="678"/>
    <n v="0.66081871345029242"/>
    <n v="196"/>
    <n v="0.19103313840155944"/>
    <n v="66"/>
    <n v="6.4327485380116955E-2"/>
    <n v="54"/>
    <n v="5.2631578947368418E-2"/>
    <n v="7"/>
    <n v="6.8226120857699801E-3"/>
    <n v="23"/>
    <n v="2.2417153996101363E-2"/>
    <n v="0"/>
    <n v="0"/>
    <n v="2"/>
    <n v="1.9493177387914229E-3"/>
    <n v="482"/>
    <n v="0.46978557504873297"/>
  </r>
  <r>
    <n v="40"/>
    <n v="39"/>
    <s v="MIHĂEŞTI"/>
    <s v="1. PCJ"/>
    <n v="3412"/>
    <n v="2096"/>
    <n v="0.61430246189917936"/>
    <n v="867"/>
    <n v="0.25410316529894489"/>
    <n v="268"/>
    <n v="7.8546307151230954E-2"/>
    <n v="64"/>
    <n v="1.8757327080890972E-2"/>
    <n v="41"/>
    <n v="1.2016412661195779E-2"/>
    <n v="57"/>
    <n v="1.6705744431418524E-2"/>
    <n v="0"/>
    <n v="0"/>
    <n v="19"/>
    <n v="5.568581477139508E-3"/>
    <n v="1229"/>
    <n v="0.36019929660023448"/>
  </r>
  <r>
    <n v="41"/>
    <n v="40"/>
    <s v="MILCOIU"/>
    <s v="1. PCJ"/>
    <n v="791"/>
    <n v="456"/>
    <n v="0.57648546144121371"/>
    <n v="127"/>
    <n v="0.16055625790139064"/>
    <n v="133"/>
    <n v="0.16814159292035399"/>
    <n v="22"/>
    <n v="2.7812895069532238E-2"/>
    <n v="13"/>
    <n v="1.643489254108723E-2"/>
    <n v="28"/>
    <n v="3.5398230088495575E-2"/>
    <n v="0"/>
    <n v="0"/>
    <n v="12"/>
    <n v="1.5170670037926675E-2"/>
    <n v="329"/>
    <n v="0.4159292035398231"/>
  </r>
  <r>
    <n v="42"/>
    <n v="41"/>
    <s v="MITROFANI"/>
    <s v="1. PCJ"/>
    <n v="595"/>
    <n v="404"/>
    <n v="0.67899159663865549"/>
    <n v="143"/>
    <n v="0.24033613445378152"/>
    <n v="32"/>
    <n v="5.378151260504202E-2"/>
    <n v="5"/>
    <n v="8.4033613445378148E-3"/>
    <n v="7"/>
    <n v="1.1764705882352941E-2"/>
    <n v="4"/>
    <n v="6.7226890756302525E-3"/>
    <n v="0"/>
    <n v="0"/>
    <n v="0"/>
    <n v="0"/>
    <n v="261"/>
    <n v="0.43865546218487395"/>
  </r>
  <r>
    <n v="43"/>
    <n v="42"/>
    <s v="MUEREASCA"/>
    <s v="1. PCJ"/>
    <n v="996"/>
    <n v="596"/>
    <n v="0.59839357429718876"/>
    <n v="248"/>
    <n v="0.24899598393574296"/>
    <n v="96"/>
    <n v="9.6385542168674704E-2"/>
    <n v="17"/>
    <n v="1.7068273092369479E-2"/>
    <n v="5"/>
    <n v="5.0200803212851405E-3"/>
    <n v="29"/>
    <n v="2.9116465863453816E-2"/>
    <n v="0"/>
    <n v="0"/>
    <n v="5"/>
    <n v="5.0200803212851405E-3"/>
    <n v="348"/>
    <n v="0.3493975903614458"/>
  </r>
  <r>
    <n v="44"/>
    <n v="43"/>
    <s v="MUNICIPIUL DRĂGĂŞANI"/>
    <s v="1. PCJ"/>
    <n v="7516"/>
    <n v="2643"/>
    <n v="0.35164981373070781"/>
    <n v="1709"/>
    <n v="0.2273815859499734"/>
    <n v="1464"/>
    <n v="0.19478445981905268"/>
    <n v="380"/>
    <n v="5.0558807876530068E-2"/>
    <n v="1013"/>
    <n v="0.1347791378392762"/>
    <n v="180"/>
    <n v="2.3948908994145823E-2"/>
    <n v="0"/>
    <n v="0"/>
    <n v="127"/>
    <n v="1.6897285790313996E-2"/>
    <n v="934"/>
    <n v="0.1242682277807344"/>
  </r>
  <r>
    <n v="45"/>
    <n v="44"/>
    <s v="MUNICIPIUL RÂMNICU VÂLCEA"/>
    <s v="1. PCJ"/>
    <n v="41323"/>
    <n v="22498"/>
    <n v="0.54444256225346654"/>
    <n v="6707"/>
    <n v="0.16230670570868524"/>
    <n v="4960"/>
    <n v="0.12003000750187547"/>
    <n v="3255"/>
    <n v="7.8769692423105775E-2"/>
    <n v="1809"/>
    <n v="4.3777073300583211E-2"/>
    <n v="1431"/>
    <n v="3.4629625148222543E-2"/>
    <n v="0"/>
    <n v="0"/>
    <n v="663"/>
    <n v="1.6044333664061175E-2"/>
    <n v="15791"/>
    <n v="0.38213585654478133"/>
  </r>
  <r>
    <n v="46"/>
    <n v="45"/>
    <s v="NICOLAE BĂLCESCU"/>
    <s v="1. PCJ"/>
    <n v="1648"/>
    <n v="1026"/>
    <n v="0.62257281553398058"/>
    <n v="188"/>
    <n v="0.11407766990291263"/>
    <n v="111"/>
    <n v="6.7354368932038833E-2"/>
    <n v="254"/>
    <n v="0.154126213592233"/>
    <n v="41"/>
    <n v="2.4878640776699028E-2"/>
    <n v="14"/>
    <n v="8.4951456310679609E-3"/>
    <n v="0"/>
    <n v="0"/>
    <n v="14"/>
    <n v="8.4951456310679609E-3"/>
    <n v="838"/>
    <n v="0.50849514563106801"/>
  </r>
  <r>
    <n v="47"/>
    <n v="46"/>
    <s v="OLANU"/>
    <s v="1. PCJ"/>
    <n v="1445"/>
    <n v="913"/>
    <n v="0.6318339100346021"/>
    <n v="315"/>
    <n v="0.2179930795847751"/>
    <n v="100"/>
    <n v="6.9204152249134954E-2"/>
    <n v="50"/>
    <n v="3.4602076124567477E-2"/>
    <n v="17"/>
    <n v="1.1764705882352941E-2"/>
    <n v="40"/>
    <n v="2.768166089965398E-2"/>
    <n v="0"/>
    <n v="0"/>
    <n v="10"/>
    <n v="6.920415224913495E-3"/>
    <n v="598"/>
    <n v="0.413840830449827"/>
  </r>
  <r>
    <n v="48"/>
    <n v="47"/>
    <s v="ORAŞ BĂBENI"/>
    <s v="1. PCJ"/>
    <n v="3764"/>
    <n v="1634"/>
    <n v="0.43411264612114769"/>
    <n v="1272"/>
    <n v="0.3379383634431456"/>
    <n v="505"/>
    <n v="0.13416578108395324"/>
    <n v="162"/>
    <n v="4.3039319872476091E-2"/>
    <n v="70"/>
    <n v="1.8597236981934114E-2"/>
    <n v="92"/>
    <n v="2.4442082890541977E-2"/>
    <n v="0"/>
    <n v="0"/>
    <n v="29"/>
    <n v="7.7045696068012755E-3"/>
    <n v="362"/>
    <n v="9.6174282678002099E-2"/>
  </r>
  <r>
    <n v="49"/>
    <n v="48"/>
    <s v="ORAŞ BĂILE GOVORA"/>
    <s v="1. PCJ"/>
    <n v="1607"/>
    <n v="1028"/>
    <n v="0.63970130678282511"/>
    <n v="352"/>
    <n v="0.21904169259489734"/>
    <n v="86"/>
    <n v="5.3515868077162417E-2"/>
    <n v="86"/>
    <n v="5.3515868077162417E-2"/>
    <n v="18"/>
    <n v="1.120099564405725E-2"/>
    <n v="26"/>
    <n v="1.6179215930304917E-2"/>
    <n v="0"/>
    <n v="0"/>
    <n v="11"/>
    <n v="6.8450528935905417E-3"/>
    <n v="676"/>
    <n v="0.42065961418792774"/>
  </r>
  <r>
    <n v="50"/>
    <n v="49"/>
    <s v="ORAŞ BĂILE OLĂNEŞTI"/>
    <s v="1. PCJ"/>
    <n v="2164"/>
    <n v="1329"/>
    <n v="0.61414048059149717"/>
    <n v="323"/>
    <n v="0.14926062846580407"/>
    <n v="168"/>
    <n v="7.763401109057301E-2"/>
    <n v="42"/>
    <n v="1.9408502772643253E-2"/>
    <n v="208"/>
    <n v="9.6118299445471345E-2"/>
    <n v="74"/>
    <n v="3.4195933456561925E-2"/>
    <n v="0"/>
    <n v="0"/>
    <n v="20"/>
    <n v="9.242144177449169E-3"/>
    <n v="1006"/>
    <n v="0.4648798521256931"/>
  </r>
  <r>
    <n v="51"/>
    <n v="50"/>
    <s v="ORAŞ BĂLCEŞTI"/>
    <s v="1. PCJ"/>
    <n v="1934"/>
    <n v="610"/>
    <n v="0.31540847983453979"/>
    <n v="1084"/>
    <n v="0.5604963805584281"/>
    <n v="139"/>
    <n v="7.1871768355739399E-2"/>
    <n v="49"/>
    <n v="2.5336091003102378E-2"/>
    <n v="7"/>
    <n v="3.6194415718717684E-3"/>
    <n v="34"/>
    <n v="1.7580144777662874E-2"/>
    <n v="0"/>
    <n v="0"/>
    <n v="11"/>
    <n v="5.6876938986556358E-3"/>
    <n v="-474"/>
    <n v="-0.24508790072388831"/>
  </r>
  <r>
    <n v="52"/>
    <n v="51"/>
    <s v="ORAŞ BERBEŞTI"/>
    <s v="1. PCJ"/>
    <n v="2124"/>
    <n v="1239"/>
    <n v="0.58333333333333337"/>
    <n v="502"/>
    <n v="0.23634651600753295"/>
    <n v="198"/>
    <n v="9.3220338983050849E-2"/>
    <n v="99"/>
    <n v="4.6610169491525424E-2"/>
    <n v="14"/>
    <n v="6.5913370998116763E-3"/>
    <n v="57"/>
    <n v="2.6836158192090395E-2"/>
    <n v="0"/>
    <n v="0"/>
    <n v="15"/>
    <n v="7.0621468926553672E-3"/>
    <n v="737"/>
    <n v="0.34698681732580039"/>
  </r>
  <r>
    <n v="53"/>
    <n v="52"/>
    <s v="ORAŞ BREZOI"/>
    <s v="1. PCJ"/>
    <n v="2535"/>
    <n v="1083"/>
    <n v="0.42721893491124258"/>
    <n v="1040"/>
    <n v="0.41025641025641024"/>
    <n v="196"/>
    <n v="7.7317554240631164E-2"/>
    <n v="86"/>
    <n v="3.3925049309664695E-2"/>
    <n v="38"/>
    <n v="1.4990138067061143E-2"/>
    <n v="70"/>
    <n v="2.7613412228796843E-2"/>
    <n v="0"/>
    <n v="0"/>
    <n v="22"/>
    <n v="8.6785009861932941E-3"/>
    <n v="43"/>
    <n v="1.6962524654832334E-2"/>
  </r>
  <r>
    <n v="54"/>
    <n v="53"/>
    <s v="ORAŞ CĂLIMĂNEŞTI"/>
    <s v="1. PCJ"/>
    <n v="3762"/>
    <n v="2191"/>
    <n v="0.58240297713981926"/>
    <n v="973"/>
    <n v="0.25863902179691656"/>
    <n v="271"/>
    <n v="7.2036150983519398E-2"/>
    <n v="175"/>
    <n v="4.6517809675704409E-2"/>
    <n v="40"/>
    <n v="1.063264221158958E-2"/>
    <n v="81"/>
    <n v="2.1531100478468901E-2"/>
    <n v="0"/>
    <n v="0"/>
    <n v="31"/>
    <n v="8.2402977139819245E-3"/>
    <n v="1218"/>
    <n v="0.3237639553429027"/>
  </r>
  <r>
    <n v="55"/>
    <n v="54"/>
    <s v="ORAŞ HOREZU"/>
    <s v="1. PCJ"/>
    <n v="3054"/>
    <n v="1794"/>
    <n v="0.58742632612966605"/>
    <n v="471"/>
    <n v="0.15422396856581533"/>
    <n v="294"/>
    <n v="9.6267190569744601E-2"/>
    <n v="307"/>
    <n v="0.10052390307793058"/>
    <n v="46"/>
    <n v="1.5062213490504257E-2"/>
    <n v="92"/>
    <n v="3.0124426981008513E-2"/>
    <n v="0"/>
    <n v="0"/>
    <n v="50"/>
    <n v="1.6371971185330715E-2"/>
    <n v="1323"/>
    <n v="0.43320235756385073"/>
  </r>
  <r>
    <n v="56"/>
    <n v="55"/>
    <s v="ORAŞ OCNELE MARI"/>
    <s v="1. PCJ"/>
    <n v="1915"/>
    <n v="1029"/>
    <n v="0.53733681462140992"/>
    <n v="591"/>
    <n v="0.30861618798955615"/>
    <n v="131"/>
    <n v="6.8407310704960839E-2"/>
    <n v="48"/>
    <n v="2.5065274151436032E-2"/>
    <n v="46"/>
    <n v="2.402088772845953E-2"/>
    <n v="55"/>
    <n v="2.8720626631853787E-2"/>
    <n v="0"/>
    <n v="0"/>
    <n v="15"/>
    <n v="7.832898172323759E-3"/>
    <n v="438"/>
    <n v="0.22872062663185377"/>
  </r>
  <r>
    <n v="57"/>
    <n v="56"/>
    <s v="ORLEŞTI"/>
    <s v="1. PCJ"/>
    <n v="1352"/>
    <n v="476"/>
    <n v="0.35207100591715978"/>
    <n v="682"/>
    <n v="0.50443786982248517"/>
    <n v="44"/>
    <n v="3.2544378698224852E-2"/>
    <n v="17"/>
    <n v="1.257396449704142E-2"/>
    <n v="110"/>
    <n v="8.1360946745562129E-2"/>
    <n v="20"/>
    <n v="1.4792899408284023E-2"/>
    <n v="0"/>
    <n v="0"/>
    <n v="3"/>
    <n v="2.2189349112426036E-3"/>
    <n v="-206"/>
    <n v="-0.15236686390532539"/>
  </r>
  <r>
    <n v="58"/>
    <n v="57"/>
    <s v="OTEŞANI"/>
    <s v="1. PCJ"/>
    <n v="1411"/>
    <n v="607"/>
    <n v="0.43019135364989369"/>
    <n v="582"/>
    <n v="0.41247342310418145"/>
    <n v="143"/>
    <n v="0.10134656272147413"/>
    <n v="28"/>
    <n v="1.9844082211197732E-2"/>
    <n v="3"/>
    <n v="2.1261516654854712E-3"/>
    <n v="44"/>
    <n v="3.1183557760453579E-2"/>
    <n v="0"/>
    <n v="0"/>
    <n v="4"/>
    <n v="2.8348688873139618E-3"/>
    <n v="25"/>
    <n v="1.7717930545712246E-2"/>
  </r>
  <r>
    <n v="59"/>
    <n v="58"/>
    <s v="PĂUŞEŞTI"/>
    <s v="1. PCJ"/>
    <n v="1311"/>
    <n v="1004"/>
    <n v="0.76582761250953468"/>
    <n v="146"/>
    <n v="0.11136536994660565"/>
    <n v="90"/>
    <n v="6.8649885583524028E-2"/>
    <n v="22"/>
    <n v="1.6781083142639208E-2"/>
    <n v="10"/>
    <n v="7.6277650648360028E-3"/>
    <n v="36"/>
    <n v="2.7459954233409609E-2"/>
    <n v="0"/>
    <n v="0"/>
    <n v="3"/>
    <n v="2.2883295194508009E-3"/>
    <n v="858"/>
    <n v="0.65446224256292906"/>
  </r>
  <r>
    <n v="60"/>
    <n v="59"/>
    <s v="PĂUŞEŞTI-MĂGLAŞI"/>
    <s v="1. PCJ"/>
    <n v="1909"/>
    <n v="1107"/>
    <n v="0.57988475641697224"/>
    <n v="425"/>
    <n v="0.22262964903090623"/>
    <n v="190"/>
    <n v="9.9528548978522785E-2"/>
    <n v="57"/>
    <n v="2.9858564693556838E-2"/>
    <n v="46"/>
    <n v="2.4096385542168676E-2"/>
    <n v="70"/>
    <n v="3.6668412781561029E-2"/>
    <n v="0"/>
    <n v="0"/>
    <n v="14"/>
    <n v="7.3336825563122057E-3"/>
    <n v="682"/>
    <n v="0.35725510738606603"/>
  </r>
  <r>
    <n v="61"/>
    <n v="60"/>
    <s v="PERIŞANI"/>
    <s v="1. PCJ"/>
    <n v="1152"/>
    <n v="483"/>
    <n v="0.41927083333333331"/>
    <n v="563"/>
    <n v="0.48871527777777779"/>
    <n v="44"/>
    <n v="3.8194444444444448E-2"/>
    <n v="41"/>
    <n v="3.5590277777777776E-2"/>
    <n v="2"/>
    <n v="1.736111111111111E-3"/>
    <n v="10"/>
    <n v="8.6805555555555559E-3"/>
    <n v="0"/>
    <n v="0"/>
    <n v="9"/>
    <n v="7.8125E-3"/>
    <n v="-80"/>
    <n v="-6.9444444444444475E-2"/>
  </r>
  <r>
    <n v="62"/>
    <n v="61"/>
    <s v="PESCEANA"/>
    <s v="1. PCJ"/>
    <n v="701"/>
    <n v="379"/>
    <n v="0.54065620542082737"/>
    <n v="154"/>
    <n v="0.21968616262482168"/>
    <n v="91"/>
    <n v="0.12981455064194009"/>
    <n v="12"/>
    <n v="1.7118402282453638E-2"/>
    <n v="18"/>
    <n v="2.5677603423680456E-2"/>
    <n v="37"/>
    <n v="5.2781740370898715E-2"/>
    <n v="0"/>
    <n v="0"/>
    <n v="10"/>
    <n v="1.4265335235378032E-2"/>
    <n v="225"/>
    <n v="0.32097004279600572"/>
  </r>
  <r>
    <n v="63"/>
    <n v="62"/>
    <s v="PIETRARI"/>
    <s v="1. PCJ"/>
    <n v="1342"/>
    <n v="536"/>
    <n v="0.39940387481371087"/>
    <n v="554"/>
    <n v="0.4128166915052161"/>
    <n v="144"/>
    <n v="0.10730253353204174"/>
    <n v="37"/>
    <n v="2.7570789865871834E-2"/>
    <n v="11"/>
    <n v="8.1967213114754103E-3"/>
    <n v="42"/>
    <n v="3.129657228017884E-2"/>
    <n v="0"/>
    <n v="0"/>
    <n v="18"/>
    <n v="1.3412816691505217E-2"/>
    <n v="-18"/>
    <n v="-1.3412816691505236E-2"/>
  </r>
  <r>
    <n v="64"/>
    <n v="63"/>
    <s v="POPEŞTI"/>
    <s v="1. PCJ"/>
    <n v="1798"/>
    <n v="1430"/>
    <n v="0.79532814238042271"/>
    <n v="207"/>
    <n v="0.11512791991101223"/>
    <n v="81"/>
    <n v="4.5050055617352612E-2"/>
    <n v="19"/>
    <n v="1.0567296996662959E-2"/>
    <n v="30"/>
    <n v="1.6685205784204672E-2"/>
    <n v="26"/>
    <n v="1.4460511679644048E-2"/>
    <n v="0"/>
    <n v="0"/>
    <n v="5"/>
    <n v="2.7808676307007787E-3"/>
    <n v="1223"/>
    <n v="0.68020022246941048"/>
  </r>
  <r>
    <n v="65"/>
    <n v="64"/>
    <s v="PRUNDENI"/>
    <s v="1. PCJ"/>
    <n v="1719"/>
    <n v="1017"/>
    <n v="0.59162303664921467"/>
    <n v="415"/>
    <n v="0.24141942990110529"/>
    <n v="148"/>
    <n v="8.6096567771960439E-2"/>
    <n v="39"/>
    <n v="2.2687609075043629E-2"/>
    <n v="33"/>
    <n v="1.9197207678883072E-2"/>
    <n v="46"/>
    <n v="2.6759744037230949E-2"/>
    <n v="0"/>
    <n v="0"/>
    <n v="21"/>
    <n v="1.2216404886561954E-2"/>
    <n v="602"/>
    <n v="0.35020360674810935"/>
  </r>
  <r>
    <n v="66"/>
    <n v="65"/>
    <s v="RACOVIŢA"/>
    <s v="1. PCJ"/>
    <n v="840"/>
    <n v="470"/>
    <n v="0.55952380952380953"/>
    <n v="211"/>
    <n v="0.25119047619047619"/>
    <n v="30"/>
    <n v="3.5714285714285712E-2"/>
    <n v="11"/>
    <n v="1.3095238095238096E-2"/>
    <n v="95"/>
    <n v="0.1130952380952381"/>
    <n v="13"/>
    <n v="1.5476190476190477E-2"/>
    <n v="0"/>
    <n v="0"/>
    <n v="10"/>
    <n v="1.1904761904761904E-2"/>
    <n v="259"/>
    <n v="0.30833333333333335"/>
  </r>
  <r>
    <n v="67"/>
    <n v="66"/>
    <s v="ROEŞTI"/>
    <s v="1. PCJ"/>
    <n v="1095"/>
    <n v="733"/>
    <n v="0.66940639269406388"/>
    <n v="149"/>
    <n v="0.13607305936073058"/>
    <n v="156"/>
    <n v="0.14246575342465753"/>
    <n v="25"/>
    <n v="2.2831050228310501E-2"/>
    <n v="7"/>
    <n v="6.392694063926941E-3"/>
    <n v="20"/>
    <n v="1.8264840182648401E-2"/>
    <n v="0"/>
    <n v="0"/>
    <n v="5"/>
    <n v="4.5662100456621002E-3"/>
    <n v="584"/>
    <n v="0.53333333333333333"/>
  </r>
  <r>
    <n v="68"/>
    <n v="67"/>
    <s v="ROŞIILE"/>
    <s v="1. PCJ"/>
    <n v="1159"/>
    <n v="565"/>
    <n v="0.48748921484037966"/>
    <n v="450"/>
    <n v="0.38826574633304572"/>
    <n v="74"/>
    <n v="6.3848144952545302E-2"/>
    <n v="21"/>
    <n v="1.8119068162208801E-2"/>
    <n v="26"/>
    <n v="2.2433132010353754E-2"/>
    <n v="18"/>
    <n v="1.5530629853321829E-2"/>
    <n v="0"/>
    <n v="0"/>
    <n v="5"/>
    <n v="4.3140638481449526E-3"/>
    <n v="115"/>
    <n v="9.9223468507333934E-2"/>
  </r>
  <r>
    <n v="69"/>
    <n v="68"/>
    <s v="RUNCU"/>
    <s v="1. PCJ"/>
    <n v="548"/>
    <n v="316"/>
    <n v="0.57664233576642332"/>
    <n v="162"/>
    <n v="0.29562043795620441"/>
    <n v="47"/>
    <n v="8.576642335766424E-2"/>
    <n v="13"/>
    <n v="2.3722627737226276E-2"/>
    <n v="1"/>
    <n v="1.8248175182481751E-3"/>
    <n v="8"/>
    <n v="1.4598540145985401E-2"/>
    <n v="0"/>
    <n v="0"/>
    <n v="1"/>
    <n v="1.8248175182481751E-3"/>
    <n v="154"/>
    <n v="0.28102189781021891"/>
  </r>
  <r>
    <n v="70"/>
    <n v="69"/>
    <s v="SĂLĂTRUCEL"/>
    <s v="1. PCJ"/>
    <n v="1101"/>
    <n v="572"/>
    <n v="0.51952770208901"/>
    <n v="386"/>
    <n v="0.35059037238873753"/>
    <n v="89"/>
    <n v="8.0835603996366939E-2"/>
    <n v="25"/>
    <n v="2.2706630336058128E-2"/>
    <n v="10"/>
    <n v="9.0826521344232521E-3"/>
    <n v="13"/>
    <n v="1.1807447774750226E-2"/>
    <n v="0"/>
    <n v="0"/>
    <n v="6"/>
    <n v="5.4495912806539508E-3"/>
    <n v="186"/>
    <n v="0.16893732970027248"/>
  </r>
  <r>
    <n v="71"/>
    <n v="70"/>
    <s v="SCUNDU"/>
    <s v="1. PCJ"/>
    <n v="925"/>
    <n v="533"/>
    <n v="0.57621621621621621"/>
    <n v="109"/>
    <n v="0.11783783783783784"/>
    <n v="198"/>
    <n v="0.21405405405405406"/>
    <n v="8"/>
    <n v="8.6486486486486488E-3"/>
    <n v="41"/>
    <n v="4.4324324324324323E-2"/>
    <n v="33"/>
    <n v="3.5675675675675679E-2"/>
    <n v="0"/>
    <n v="0"/>
    <n v="3"/>
    <n v="3.2432432432432431E-3"/>
    <n v="424"/>
    <n v="0.45837837837837836"/>
  </r>
  <r>
    <n v="72"/>
    <n v="71"/>
    <s v="SINEŞTI"/>
    <s v="1. PCJ"/>
    <n v="1274"/>
    <n v="998"/>
    <n v="0.78335949764521196"/>
    <n v="106"/>
    <n v="8.3202511773940349E-2"/>
    <n v="98"/>
    <n v="7.6923076923076927E-2"/>
    <n v="34"/>
    <n v="2.6687598116169546E-2"/>
    <n v="7"/>
    <n v="5.4945054945054949E-3"/>
    <n v="27"/>
    <n v="2.119309262166405E-2"/>
    <n v="0"/>
    <n v="0"/>
    <n v="4"/>
    <n v="3.1397174254317113E-3"/>
    <n v="892"/>
    <n v="0.70015698587127162"/>
  </r>
  <r>
    <n v="73"/>
    <n v="72"/>
    <s v="SLĂTIOARA"/>
    <s v="1. PCJ"/>
    <n v="1677"/>
    <n v="1023"/>
    <n v="0.61001788908765653"/>
    <n v="383"/>
    <n v="0.22838401908169351"/>
    <n v="162"/>
    <n v="9.6601073345259386E-2"/>
    <n v="39"/>
    <n v="2.3255813953488372E-2"/>
    <n v="9"/>
    <n v="5.3667262969588547E-3"/>
    <n v="49"/>
    <n v="2.9218843172331546E-2"/>
    <n v="0"/>
    <n v="0"/>
    <n v="12"/>
    <n v="7.1556350626118068E-3"/>
    <n v="640"/>
    <n v="0.38163387000596305"/>
  </r>
  <r>
    <n v="74"/>
    <n v="73"/>
    <s v="STĂNEŞTI"/>
    <s v="1. PCJ"/>
    <n v="567"/>
    <n v="169"/>
    <n v="0.29805996472663138"/>
    <n v="267"/>
    <n v="0.47089947089947087"/>
    <n v="46"/>
    <n v="8.1128747795414458E-2"/>
    <n v="1"/>
    <n v="1.7636684303350969E-3"/>
    <n v="75"/>
    <n v="0.13227513227513227"/>
    <n v="8"/>
    <n v="1.4109347442680775E-2"/>
    <n v="0"/>
    <n v="0"/>
    <n v="1"/>
    <n v="1.7636684303350969E-3"/>
    <n v="-98"/>
    <n v="-0.1728395061728395"/>
  </r>
  <r>
    <n v="75"/>
    <n v="74"/>
    <s v="STOENEŞTI"/>
    <s v="1. PCJ"/>
    <n v="1830"/>
    <n v="1468"/>
    <n v="0.80218579234972676"/>
    <n v="138"/>
    <n v="7.5409836065573776E-2"/>
    <n v="122"/>
    <n v="6.6666666666666666E-2"/>
    <n v="41"/>
    <n v="2.2404371584699455E-2"/>
    <n v="14"/>
    <n v="7.6502732240437158E-3"/>
    <n v="34"/>
    <n v="1.8579234972677595E-2"/>
    <n v="0"/>
    <n v="0"/>
    <n v="13"/>
    <n v="7.1038251366120223E-3"/>
    <n v="1330"/>
    <n v="0.72677595628415292"/>
  </r>
  <r>
    <n v="76"/>
    <n v="75"/>
    <s v="STOILEŞTI"/>
    <s v="1. PCJ"/>
    <n v="1803"/>
    <n v="1416"/>
    <n v="0.78535773710482526"/>
    <n v="142"/>
    <n v="7.8757626178591236E-2"/>
    <n v="153"/>
    <n v="8.4858569051580693E-2"/>
    <n v="52"/>
    <n v="2.8840820854132001E-2"/>
    <n v="4"/>
    <n v="2.2185246810870773E-3"/>
    <n v="32"/>
    <n v="1.7748197448696618E-2"/>
    <n v="0"/>
    <n v="0"/>
    <n v="4"/>
    <n v="2.2185246810870773E-3"/>
    <n v="1274"/>
    <n v="0.70660011092623398"/>
  </r>
  <r>
    <n v="77"/>
    <n v="76"/>
    <s v="STROEŞTI"/>
    <s v="1. PCJ"/>
    <n v="1453"/>
    <n v="866"/>
    <n v="0.59600825877494834"/>
    <n v="186"/>
    <n v="0.12801101169993118"/>
    <n v="271"/>
    <n v="0.18651066758430832"/>
    <n v="36"/>
    <n v="2.4776324845147971E-2"/>
    <n v="48"/>
    <n v="3.3035099793530628E-2"/>
    <n v="31"/>
    <n v="2.1335168616655197E-2"/>
    <n v="0"/>
    <n v="0"/>
    <n v="15"/>
    <n v="1.0323468685478321E-2"/>
    <n v="680"/>
    <n v="0.46799724707501716"/>
  </r>
  <r>
    <n v="78"/>
    <n v="77"/>
    <s v="SUTEŞTI"/>
    <s v="1. PCJ"/>
    <n v="1067"/>
    <n v="300"/>
    <n v="0.28116213683223995"/>
    <n v="632"/>
    <n v="0.59231490159325206"/>
    <n v="71"/>
    <n v="6.6541705716963453E-2"/>
    <n v="22"/>
    <n v="2.0618556701030927E-2"/>
    <n v="10"/>
    <n v="9.3720712277413302E-3"/>
    <n v="26"/>
    <n v="2.4367385192127462E-2"/>
    <n v="0"/>
    <n v="0"/>
    <n v="6"/>
    <n v="5.6232427366447986E-3"/>
    <n v="-332"/>
    <n v="-0.31115276476101211"/>
  </r>
  <r>
    <n v="79"/>
    <n v="78"/>
    <s v="ŞIRINEASA"/>
    <s v="1. PCJ"/>
    <n v="1065"/>
    <n v="709"/>
    <n v="0.66572769953051647"/>
    <n v="180"/>
    <n v="0.16901408450704225"/>
    <n v="92"/>
    <n v="8.6384976525821597E-2"/>
    <n v="22"/>
    <n v="2.0657276995305163E-2"/>
    <n v="7"/>
    <n v="6.5727699530516428E-3"/>
    <n v="43"/>
    <n v="4.0375586854460091E-2"/>
    <n v="0"/>
    <n v="0"/>
    <n v="12"/>
    <n v="1.1267605633802818E-2"/>
    <n v="529"/>
    <n v="0.49671361502347422"/>
  </r>
  <r>
    <n v="80"/>
    <n v="79"/>
    <s v="ŞTEFĂNEŞTI"/>
    <s v="1. PCJ"/>
    <n v="1774"/>
    <n v="1108"/>
    <n v="0.62457722660653892"/>
    <n v="353"/>
    <n v="0.19898534385569336"/>
    <n v="161"/>
    <n v="9.0755355129650508E-2"/>
    <n v="97"/>
    <n v="5.4678692220969563E-2"/>
    <n v="20"/>
    <n v="1.1273957158962795E-2"/>
    <n v="28"/>
    <n v="1.5783540022547914E-2"/>
    <n v="0"/>
    <n v="0"/>
    <n v="7"/>
    <n v="3.9458850056369784E-3"/>
    <n v="755"/>
    <n v="0.42559188275084558"/>
  </r>
  <r>
    <n v="81"/>
    <n v="80"/>
    <s v="ŞUŞANI"/>
    <s v="1. PCJ"/>
    <n v="1513"/>
    <n v="320"/>
    <n v="0.21150033046926636"/>
    <n v="1028"/>
    <n v="0.67944481163251813"/>
    <n v="114"/>
    <n v="7.534699272967614E-2"/>
    <n v="24"/>
    <n v="1.5862524785194978E-2"/>
    <n v="4"/>
    <n v="2.6437541308658294E-3"/>
    <n v="19"/>
    <n v="1.255783212161269E-2"/>
    <n v="0"/>
    <n v="0"/>
    <n v="4"/>
    <n v="2.6437541308658294E-3"/>
    <n v="-708"/>
    <n v="-0.46794448116325177"/>
  </r>
  <r>
    <n v="82"/>
    <n v="81"/>
    <s v="TETOIU"/>
    <s v="1. PCJ"/>
    <n v="1242"/>
    <n v="623"/>
    <n v="0.50161030595813205"/>
    <n v="356"/>
    <n v="0.28663446054750402"/>
    <n v="119"/>
    <n v="9.5813204508856678E-2"/>
    <n v="56"/>
    <n v="4.5088566827697261E-2"/>
    <n v="67"/>
    <n v="5.3945249597423507E-2"/>
    <n v="19"/>
    <n v="1.5297906602254429E-2"/>
    <n v="0"/>
    <n v="0"/>
    <n v="2"/>
    <n v="1.6103059581320451E-3"/>
    <n v="267"/>
    <n v="0.21497584541062803"/>
  </r>
  <r>
    <n v="83"/>
    <n v="82"/>
    <s v="TITEŞTI"/>
    <s v="1. PCJ"/>
    <n v="372"/>
    <n v="145"/>
    <n v="0.38978494623655913"/>
    <n v="159"/>
    <n v="0.42741935483870969"/>
    <n v="45"/>
    <n v="0.12096774193548387"/>
    <n v="10"/>
    <n v="2.6881720430107527E-2"/>
    <n v="4"/>
    <n v="1.0752688172043012E-2"/>
    <n v="8"/>
    <n v="2.1505376344086023E-2"/>
    <n v="0"/>
    <n v="0"/>
    <n v="1"/>
    <n v="2.6881720430107529E-3"/>
    <n v="-14"/>
    <n v="-3.763440860215056E-2"/>
  </r>
  <r>
    <n v="84"/>
    <n v="83"/>
    <s v="TOMŞANI"/>
    <s v="1. PCJ"/>
    <n v="1809"/>
    <n v="823"/>
    <n v="0.45494748479823105"/>
    <n v="534"/>
    <n v="0.29519071310116085"/>
    <n v="198"/>
    <n v="0.10945273631840796"/>
    <n v="61"/>
    <n v="3.3720287451630734E-2"/>
    <n v="82"/>
    <n v="4.5328911000552793E-2"/>
    <n v="54"/>
    <n v="2.9850746268656716E-2"/>
    <n v="0"/>
    <n v="0"/>
    <n v="57"/>
    <n v="3.150912106135987E-2"/>
    <n v="289"/>
    <n v="0.1597567716970702"/>
  </r>
  <r>
    <n v="85"/>
    <n v="84"/>
    <s v="VAIDEENI"/>
    <s v="1. PCJ"/>
    <n v="1866"/>
    <n v="1261"/>
    <n v="0.67577706323687026"/>
    <n v="255"/>
    <n v="0.13665594855305466"/>
    <n v="215"/>
    <n v="0.11521972132904609"/>
    <n v="56"/>
    <n v="3.0010718113612004E-2"/>
    <n v="16"/>
    <n v="8.5744908896034297E-3"/>
    <n v="42"/>
    <n v="2.2508038585209004E-2"/>
    <n v="0"/>
    <n v="0"/>
    <n v="21"/>
    <n v="1.1254019292604502E-2"/>
    <n v="1006"/>
    <n v="0.53912111468381563"/>
  </r>
  <r>
    <n v="86"/>
    <n v="85"/>
    <s v="VALEA MARE"/>
    <s v="1. PCJ"/>
    <n v="1267"/>
    <n v="641"/>
    <n v="0.50591949486977106"/>
    <n v="474"/>
    <n v="0.37411207576953431"/>
    <n v="85"/>
    <n v="6.7087608524072612E-2"/>
    <n v="24"/>
    <n v="1.8942383583267563E-2"/>
    <n v="4"/>
    <n v="3.1570639305445935E-3"/>
    <n v="34"/>
    <n v="2.6835043409629045E-2"/>
    <n v="0"/>
    <n v="0"/>
    <n v="5"/>
    <n v="3.9463299131807421E-3"/>
    <n v="167"/>
    <n v="0.13180741910023674"/>
  </r>
  <r>
    <n v="87"/>
    <n v="86"/>
    <s v="VLĂDEŞTI"/>
    <s v="1. PCJ"/>
    <n v="1713"/>
    <n v="1064"/>
    <n v="0.6211325160537069"/>
    <n v="193"/>
    <n v="0.11266783420899007"/>
    <n v="185"/>
    <n v="0.10799766491535318"/>
    <n v="86"/>
    <n v="5.0204319906596614E-2"/>
    <n v="106"/>
    <n v="6.187974314068885E-2"/>
    <n v="61"/>
    <n v="3.561004086398132E-2"/>
    <n v="0"/>
    <n v="0"/>
    <n v="18"/>
    <n v="1.0507880910683012E-2"/>
    <n v="871"/>
    <n v="0.50846468184471683"/>
  </r>
  <r>
    <n v="88"/>
    <n v="87"/>
    <s v="VOICEŞTI"/>
    <s v="1. PCJ"/>
    <n v="876"/>
    <n v="568"/>
    <n v="0.64840182648401823"/>
    <n v="187"/>
    <n v="0.2134703196347032"/>
    <n v="71"/>
    <n v="8.1050228310502279E-2"/>
    <n v="20"/>
    <n v="2.2831050228310501E-2"/>
    <n v="8"/>
    <n v="9.1324200913242004E-3"/>
    <n v="20"/>
    <n v="2.2831050228310501E-2"/>
    <n v="0"/>
    <n v="0"/>
    <n v="2"/>
    <n v="2.2831050228310501E-3"/>
    <n v="381"/>
    <n v="0.43493150684931503"/>
  </r>
  <r>
    <n v="89"/>
    <n v="88"/>
    <s v="VOINEASA"/>
    <s v="1. PCJ"/>
    <n v="796"/>
    <n v="386"/>
    <n v="0.48492462311557788"/>
    <n v="217"/>
    <n v="0.27261306532663315"/>
    <n v="88"/>
    <n v="0.11055276381909548"/>
    <n v="40"/>
    <n v="5.0251256281407038E-2"/>
    <n v="48"/>
    <n v="6.030150753768844E-2"/>
    <n v="13"/>
    <n v="1.6331658291457288E-2"/>
    <n v="0"/>
    <n v="0"/>
    <n v="4"/>
    <n v="5.0251256281407036E-3"/>
    <n v="169"/>
    <n v="0.21231155778894473"/>
  </r>
  <r>
    <n v="90"/>
    <n v="89"/>
    <s v="ZĂTRENI"/>
    <s v="1. PCJ"/>
    <n v="976"/>
    <n v="557"/>
    <n v="0.57069672131147542"/>
    <n v="199"/>
    <n v="0.20389344262295081"/>
    <n v="94"/>
    <n v="9.6311475409836061E-2"/>
    <n v="33"/>
    <n v="3.3811475409836068E-2"/>
    <n v="11"/>
    <n v="1.1270491803278689E-2"/>
    <n v="75"/>
    <n v="7.6844262295081969E-2"/>
    <n v="0"/>
    <n v="0"/>
    <n v="7"/>
    <n v="7.1721311475409838E-3"/>
    <n v="358"/>
    <n v="0.36680327868852458"/>
  </r>
  <r>
    <n v="91"/>
    <n v="0"/>
    <s v="Județul Vâlcea"/>
    <s v="2. CJ"/>
    <n v="172300"/>
    <n v="86805"/>
    <n v="0.50380150899593734"/>
    <n v="46474"/>
    <n v="0.26972721996517701"/>
    <n v="16270"/>
    <n v="9.4428322692977365E-2"/>
    <n v="8063"/>
    <n v="4.6796285548461984E-2"/>
    <n v="5866"/>
    <n v="3.4045269878119559E-2"/>
    <n v="4616"/>
    <n v="2.6790481717933835E-2"/>
    <n v="0"/>
    <n v="0"/>
    <n v="4206"/>
    <n v="2.441091120139292E-2"/>
    <n v="40331"/>
    <n v="0.23407428903076033"/>
  </r>
  <r>
    <n v="92"/>
    <n v="1"/>
    <s v="ALUNU"/>
    <s v="2. CJ"/>
    <n v="1912"/>
    <n v="878"/>
    <n v="0.45920502092050208"/>
    <n v="390"/>
    <n v="0.20397489539748953"/>
    <n v="382"/>
    <n v="0.19979079497907951"/>
    <n v="114"/>
    <n v="5.9623430962343099E-2"/>
    <n v="15"/>
    <n v="7.8451882845188281E-3"/>
    <n v="69"/>
    <n v="3.6087866108786608E-2"/>
    <n v="0"/>
    <n v="0"/>
    <n v="64"/>
    <n v="3.3472803347280332E-2"/>
    <n v="488"/>
    <n v="0.25523012552301255"/>
  </r>
  <r>
    <n v="93"/>
    <n v="2"/>
    <s v="AMĂRĂŞTI"/>
    <s v="2. CJ"/>
    <n v="961"/>
    <n v="388"/>
    <n v="0.40374609781477627"/>
    <n v="468"/>
    <n v="0.4869927159209157"/>
    <n v="40"/>
    <n v="4.1623309053069719E-2"/>
    <n v="43"/>
    <n v="4.4745057232049947E-2"/>
    <n v="8"/>
    <n v="8.3246618106139446E-3"/>
    <n v="8"/>
    <n v="8.3246618106139446E-3"/>
    <n v="0"/>
    <n v="0"/>
    <n v="6"/>
    <n v="6.2434963579604576E-3"/>
    <n v="-80"/>
    <n v="-8.3246618106139425E-2"/>
  </r>
  <r>
    <n v="94"/>
    <n v="3"/>
    <s v="BĂRBĂTEŞTI"/>
    <s v="2. CJ"/>
    <n v="1391"/>
    <n v="691"/>
    <n v="0.49676491732566497"/>
    <n v="527"/>
    <n v="0.37886412652767792"/>
    <n v="68"/>
    <n v="4.8885693745506831E-2"/>
    <n v="38"/>
    <n v="2.7318475916606758E-2"/>
    <n v="7"/>
    <n v="5.0323508267433505E-3"/>
    <n v="38"/>
    <n v="2.7318475916606758E-2"/>
    <n v="0"/>
    <n v="0"/>
    <n v="22"/>
    <n v="1.5815959741193385E-2"/>
    <n v="164"/>
    <n v="0.11790079079798704"/>
  </r>
  <r>
    <n v="95"/>
    <n v="4"/>
    <s v="BERISLĂVEŞTI"/>
    <s v="2. CJ"/>
    <n v="1346"/>
    <n v="926"/>
    <n v="0.68796433878157504"/>
    <n v="211"/>
    <n v="0.15676077265973254"/>
    <n v="96"/>
    <n v="7.1322436849925702E-2"/>
    <n v="49"/>
    <n v="3.6404160475482915E-2"/>
    <n v="7"/>
    <n v="5.2005943536404158E-3"/>
    <n v="25"/>
    <n v="1.8573551263001486E-2"/>
    <n v="0"/>
    <n v="0"/>
    <n v="32"/>
    <n v="2.3774145616641901E-2"/>
    <n v="715"/>
    <n v="0.5312035661218425"/>
  </r>
  <r>
    <n v="96"/>
    <n v="5"/>
    <s v="BOIŞOARA"/>
    <s v="2. CJ"/>
    <n v="543"/>
    <n v="267"/>
    <n v="0.49171270718232046"/>
    <n v="169"/>
    <n v="0.31123388581952116"/>
    <n v="41"/>
    <n v="7.550644567219153E-2"/>
    <n v="32"/>
    <n v="5.8931860036832415E-2"/>
    <n v="7"/>
    <n v="1.289134438305709E-2"/>
    <n v="15"/>
    <n v="2.7624309392265192E-2"/>
    <n v="0"/>
    <n v="0"/>
    <n v="12"/>
    <n v="2.2099447513812154E-2"/>
    <n v="98"/>
    <n v="0.1804788213627993"/>
  </r>
  <r>
    <n v="97"/>
    <n v="6"/>
    <s v="BUDEŞTI"/>
    <s v="2. CJ"/>
    <n v="2951"/>
    <n v="1124"/>
    <n v="0.380887834632328"/>
    <n v="1282"/>
    <n v="0.43442900711623178"/>
    <n v="211"/>
    <n v="7.1501186038630968E-2"/>
    <n v="134"/>
    <n v="4.5408336157234837E-2"/>
    <n v="59"/>
    <n v="1.9993222636394442E-2"/>
    <n v="110"/>
    <n v="3.7275499830565911E-2"/>
    <n v="0"/>
    <n v="0"/>
    <n v="31"/>
    <n v="1.0504913588614028E-2"/>
    <n v="-158"/>
    <n v="-5.3541172483903776E-2"/>
  </r>
  <r>
    <n v="98"/>
    <n v="7"/>
    <s v="BUJORENI"/>
    <s v="2. CJ"/>
    <n v="2230"/>
    <n v="1061"/>
    <n v="0.47578475336322867"/>
    <n v="693"/>
    <n v="0.310762331838565"/>
    <n v="187"/>
    <n v="8.3856502242152464E-2"/>
    <n v="100"/>
    <n v="4.4843049327354258E-2"/>
    <n v="70"/>
    <n v="3.1390134529147982E-2"/>
    <n v="49"/>
    <n v="2.1973094170403589E-2"/>
    <n v="0"/>
    <n v="0"/>
    <n v="70"/>
    <n v="3.1390134529147982E-2"/>
    <n v="368"/>
    <n v="0.16502242152466368"/>
  </r>
  <r>
    <n v="99"/>
    <n v="8"/>
    <s v="BUNEŞTI"/>
    <s v="2. CJ"/>
    <n v="1265"/>
    <n v="726"/>
    <n v="0.57391304347826089"/>
    <n v="370"/>
    <n v="0.29249011857707508"/>
    <n v="80"/>
    <n v="6.3241106719367585E-2"/>
    <n v="24"/>
    <n v="1.8972332015810278E-2"/>
    <n v="10"/>
    <n v="7.9051383399209481E-3"/>
    <n v="41"/>
    <n v="3.241106719367589E-2"/>
    <n v="0"/>
    <n v="0"/>
    <n v="14"/>
    <n v="1.1067193675889328E-2"/>
    <n v="356"/>
    <n v="0.28142292490118581"/>
  </r>
  <r>
    <n v="100"/>
    <n v="9"/>
    <s v="CÂINENI"/>
    <s v="2. CJ"/>
    <n v="1052"/>
    <n v="181"/>
    <n v="0.1720532319391635"/>
    <n v="687"/>
    <n v="0.65304182509505704"/>
    <n v="67"/>
    <n v="6.3688212927756657E-2"/>
    <n v="47"/>
    <n v="4.467680608365019E-2"/>
    <n v="6"/>
    <n v="5.7034220532319393E-3"/>
    <n v="13"/>
    <n v="1.2357414448669201E-2"/>
    <n v="0"/>
    <n v="0"/>
    <n v="51"/>
    <n v="4.8479087452471481E-2"/>
    <n v="-506"/>
    <n v="-0.48098859315589354"/>
  </r>
  <r>
    <n v="101"/>
    <n v="10"/>
    <s v="CERNIŞOARA"/>
    <s v="2. CJ"/>
    <n v="1872"/>
    <n v="1148"/>
    <n v="0.61324786324786329"/>
    <n v="433"/>
    <n v="0.23130341880341881"/>
    <n v="186"/>
    <n v="9.9358974358974353E-2"/>
    <n v="50"/>
    <n v="2.6709401709401708E-2"/>
    <n v="11"/>
    <n v="5.876068376068376E-3"/>
    <n v="25"/>
    <n v="1.3354700854700854E-2"/>
    <n v="0"/>
    <n v="0"/>
    <n v="19"/>
    <n v="1.014957264957265E-2"/>
    <n v="715"/>
    <n v="0.38194444444444448"/>
  </r>
  <r>
    <n v="102"/>
    <n v="11"/>
    <s v="COPĂCENI"/>
    <s v="2. CJ"/>
    <n v="1280"/>
    <n v="806"/>
    <n v="0.62968749999999996"/>
    <n v="306"/>
    <n v="0.23906250000000001"/>
    <n v="110"/>
    <n v="8.59375E-2"/>
    <n v="16"/>
    <n v="1.2500000000000001E-2"/>
    <n v="8"/>
    <n v="6.2500000000000003E-3"/>
    <n v="24"/>
    <n v="1.8749999999999999E-2"/>
    <n v="0"/>
    <n v="0"/>
    <n v="10"/>
    <n v="7.8125E-3"/>
    <n v="500"/>
    <n v="0.39062499999999994"/>
  </r>
  <r>
    <n v="103"/>
    <n v="12"/>
    <s v="COSTEŞTI"/>
    <s v="2. CJ"/>
    <n v="1763"/>
    <n v="810"/>
    <n v="0.45944412932501416"/>
    <n v="662"/>
    <n v="0.3754963131026659"/>
    <n v="132"/>
    <n v="7.4872376630743046E-2"/>
    <n v="55"/>
    <n v="3.1196823596142939E-2"/>
    <n v="11"/>
    <n v="6.239364719228588E-3"/>
    <n v="74"/>
    <n v="4.1973908111174137E-2"/>
    <n v="0"/>
    <n v="0"/>
    <n v="19"/>
    <n v="1.0777084515031198E-2"/>
    <n v="148"/>
    <n v="8.3947816222348259E-2"/>
  </r>
  <r>
    <n v="104"/>
    <n v="13"/>
    <s v="CREŢENI"/>
    <s v="2. CJ"/>
    <n v="1043"/>
    <n v="634"/>
    <n v="0.60786193672099709"/>
    <n v="252"/>
    <n v="0.24161073825503357"/>
    <n v="93"/>
    <n v="8.9165867689357622E-2"/>
    <n v="28"/>
    <n v="2.6845637583892617E-2"/>
    <n v="14"/>
    <n v="1.3422818791946308E-2"/>
    <n v="11"/>
    <n v="1.0546500479386385E-2"/>
    <n v="0"/>
    <n v="0"/>
    <n v="11"/>
    <n v="1.0546500479386385E-2"/>
    <n v="382"/>
    <n v="0.36625119846596355"/>
  </r>
  <r>
    <n v="105"/>
    <n v="14"/>
    <s v="DĂEŞTI"/>
    <s v="2. CJ"/>
    <n v="1484"/>
    <n v="451"/>
    <n v="0.30390835579514824"/>
    <n v="803"/>
    <n v="0.54110512129380051"/>
    <n v="94"/>
    <n v="6.3342318059299185E-2"/>
    <n v="51"/>
    <n v="3.436657681940701E-2"/>
    <n v="13"/>
    <n v="8.7601078167115903E-3"/>
    <n v="42"/>
    <n v="2.8301886792452831E-2"/>
    <n v="0"/>
    <n v="0"/>
    <n v="30"/>
    <n v="2.0215633423180591E-2"/>
    <n v="-352"/>
    <n v="-0.23719676549865226"/>
  </r>
  <r>
    <n v="106"/>
    <n v="15"/>
    <s v="DĂNICEI"/>
    <s v="2. CJ"/>
    <n v="1070"/>
    <n v="602"/>
    <n v="0.56261682242990652"/>
    <n v="289"/>
    <n v="0.27009345794392525"/>
    <n v="63"/>
    <n v="5.8878504672897194E-2"/>
    <n v="88"/>
    <n v="8.2242990654205608E-2"/>
    <n v="1"/>
    <n v="9.3457943925233649E-4"/>
    <n v="17"/>
    <n v="1.5887850467289719E-2"/>
    <n v="0"/>
    <n v="0"/>
    <n v="10"/>
    <n v="9.3457943925233638E-3"/>
    <n v="313"/>
    <n v="0.29252336448598126"/>
  </r>
  <r>
    <n v="107"/>
    <n v="16"/>
    <s v="DICULEŞTI"/>
    <s v="2. CJ"/>
    <n v="670"/>
    <n v="472"/>
    <n v="0.70447761194029845"/>
    <n v="54"/>
    <n v="8.0597014925373134E-2"/>
    <n v="72"/>
    <n v="0.10746268656716418"/>
    <n v="25"/>
    <n v="3.7313432835820892E-2"/>
    <n v="7"/>
    <n v="1.0447761194029851E-2"/>
    <n v="30"/>
    <n v="4.4776119402985072E-2"/>
    <n v="0"/>
    <n v="0"/>
    <n v="10"/>
    <n v="1.4925373134328358E-2"/>
    <n v="418"/>
    <n v="0.62388059701492526"/>
  </r>
  <r>
    <n v="108"/>
    <n v="17"/>
    <s v="DRĂGOEŞTI"/>
    <s v="2. CJ"/>
    <n v="1125"/>
    <n v="509"/>
    <n v="0.45244444444444443"/>
    <n v="392"/>
    <n v="0.34844444444444445"/>
    <n v="147"/>
    <n v="0.13066666666666665"/>
    <n v="21"/>
    <n v="1.8666666666666668E-2"/>
    <n v="5"/>
    <n v="4.4444444444444444E-3"/>
    <n v="36"/>
    <n v="3.2000000000000001E-2"/>
    <n v="0"/>
    <n v="0"/>
    <n v="15"/>
    <n v="1.3333333333333334E-2"/>
    <n v="117"/>
    <n v="0.10399999999999998"/>
  </r>
  <r>
    <n v="109"/>
    <n v="18"/>
    <s v="FĂUREŞTI"/>
    <s v="2. CJ"/>
    <n v="691"/>
    <n v="165"/>
    <n v="0.23878437047756873"/>
    <n v="429"/>
    <n v="0.62083936324167877"/>
    <n v="46"/>
    <n v="6.6570188133140376E-2"/>
    <n v="21"/>
    <n v="3.0390738060781478E-2"/>
    <n v="8"/>
    <n v="1.1577424023154847E-2"/>
    <n v="16"/>
    <n v="2.3154848046309694E-2"/>
    <n v="0"/>
    <n v="0"/>
    <n v="6"/>
    <n v="8.6830680173661367E-3"/>
    <n v="-264"/>
    <n v="-0.38205499276411004"/>
  </r>
  <r>
    <n v="110"/>
    <n v="19"/>
    <s v="FÂRTĂŢEŞTI"/>
    <s v="2. CJ"/>
    <n v="1932"/>
    <n v="1025"/>
    <n v="0.53053830227743271"/>
    <n v="363"/>
    <n v="0.18788819875776397"/>
    <n v="400"/>
    <n v="0.20703933747412009"/>
    <n v="67"/>
    <n v="3.4679089026915112E-2"/>
    <n v="17"/>
    <n v="8.7991718426501039E-3"/>
    <n v="34"/>
    <n v="1.7598343685300208E-2"/>
    <n v="0"/>
    <n v="0"/>
    <n v="26"/>
    <n v="1.3457556935817806E-2"/>
    <n v="662"/>
    <n v="0.34265010351966874"/>
  </r>
  <r>
    <n v="111"/>
    <n v="20"/>
    <s v="FRÂNCEŞTI"/>
    <s v="2. CJ"/>
    <n v="2042"/>
    <n v="759"/>
    <n v="0.37169441723800195"/>
    <n v="934"/>
    <n v="0.45739471106758078"/>
    <n v="157"/>
    <n v="7.6885406464250738E-2"/>
    <n v="31"/>
    <n v="1.5181194906953967E-2"/>
    <n v="63"/>
    <n v="3.0852105778648383E-2"/>
    <n v="63"/>
    <n v="3.0852105778648383E-2"/>
    <n v="0"/>
    <n v="0"/>
    <n v="35"/>
    <n v="1.7140058765915768E-2"/>
    <n v="-175"/>
    <n v="-8.5700293829578833E-2"/>
  </r>
  <r>
    <n v="112"/>
    <n v="21"/>
    <s v="GALICEA"/>
    <s v="2. CJ"/>
    <n v="1927"/>
    <n v="1263"/>
    <n v="0.65542293720809552"/>
    <n v="371"/>
    <n v="0.19252724442138039"/>
    <n v="164"/>
    <n v="8.5106382978723402E-2"/>
    <n v="51"/>
    <n v="2.6466009340944473E-2"/>
    <n v="18"/>
    <n v="9.3409444732745206E-3"/>
    <n v="35"/>
    <n v="1.8162947586922679E-2"/>
    <n v="0"/>
    <n v="0"/>
    <n v="25"/>
    <n v="1.2973533990659055E-2"/>
    <n v="892"/>
    <n v="0.46289569278671516"/>
  </r>
  <r>
    <n v="113"/>
    <n v="22"/>
    <s v="GHIOROIU"/>
    <s v="2. CJ"/>
    <n v="730"/>
    <n v="330"/>
    <n v="0.45205479452054792"/>
    <n v="309"/>
    <n v="0.42328767123287669"/>
    <n v="48"/>
    <n v="6.575342465753424E-2"/>
    <n v="23"/>
    <n v="3.1506849315068496E-2"/>
    <n v="4"/>
    <n v="5.4794520547945206E-3"/>
    <n v="10"/>
    <n v="1.3698630136986301E-2"/>
    <n v="0"/>
    <n v="0"/>
    <n v="6"/>
    <n v="8.21917808219178E-3"/>
    <n v="21"/>
    <n v="2.8767123287671226E-2"/>
  </r>
  <r>
    <n v="114"/>
    <n v="23"/>
    <s v="GLĂVILE"/>
    <s v="2. CJ"/>
    <n v="908"/>
    <n v="590"/>
    <n v="0.64977973568281944"/>
    <n v="97"/>
    <n v="0.10682819383259912"/>
    <n v="111"/>
    <n v="0.1222466960352423"/>
    <n v="16"/>
    <n v="1.7621145374449341E-2"/>
    <n v="24"/>
    <n v="2.643171806167401E-2"/>
    <n v="36"/>
    <n v="3.9647577092511016E-2"/>
    <n v="0"/>
    <n v="0"/>
    <n v="34"/>
    <n v="3.7444933920704845E-2"/>
    <n v="493"/>
    <n v="0.54295154185022032"/>
  </r>
  <r>
    <n v="115"/>
    <n v="24"/>
    <s v="GOLEŞTI"/>
    <s v="2. CJ"/>
    <n v="1474"/>
    <n v="668"/>
    <n v="0.45318860244233378"/>
    <n v="650"/>
    <n v="0.44097693351424694"/>
    <n v="67"/>
    <n v="4.5454545454545456E-2"/>
    <n v="22"/>
    <n v="1.4925373134328358E-2"/>
    <n v="13"/>
    <n v="8.8195386702849387E-3"/>
    <n v="24"/>
    <n v="1.6282225237449117E-2"/>
    <n v="0"/>
    <n v="0"/>
    <n v="30"/>
    <n v="2.0352781546811399E-2"/>
    <n v="18"/>
    <n v="1.2211668928086838E-2"/>
  </r>
  <r>
    <n v="116"/>
    <n v="25"/>
    <s v="GRĂDIŞTEA"/>
    <s v="2. CJ"/>
    <n v="1384"/>
    <n v="942"/>
    <n v="0.68063583815028905"/>
    <n v="230"/>
    <n v="0.16618497109826588"/>
    <n v="113"/>
    <n v="8.164739884393063E-2"/>
    <n v="43"/>
    <n v="3.1069364161849709E-2"/>
    <n v="2"/>
    <n v="1.4450867052023121E-3"/>
    <n v="40"/>
    <n v="2.8901734104046242E-2"/>
    <n v="0"/>
    <n v="0"/>
    <n v="14"/>
    <n v="1.0115606936416185E-2"/>
    <n v="712"/>
    <n v="0.51445086705202314"/>
  </r>
  <r>
    <n v="117"/>
    <n v="26"/>
    <s v="GUŞOENI"/>
    <s v="2. CJ"/>
    <n v="703"/>
    <n v="578"/>
    <n v="0.82219061166429586"/>
    <n v="58"/>
    <n v="8.2503556187766711E-2"/>
    <n v="34"/>
    <n v="4.8364153627311522E-2"/>
    <n v="13"/>
    <n v="1.849217638691323E-2"/>
    <n v="10"/>
    <n v="1.422475106685633E-2"/>
    <n v="6"/>
    <n v="8.5348506401137988E-3"/>
    <n v="0"/>
    <n v="0"/>
    <n v="4"/>
    <n v="5.6899004267425323E-3"/>
    <n v="520"/>
    <n v="0.73968705547652913"/>
  </r>
  <r>
    <n v="118"/>
    <n v="27"/>
    <s v="IONEŞTI"/>
    <s v="2. CJ"/>
    <n v="1620"/>
    <n v="682"/>
    <n v="0.42098765432098767"/>
    <n v="614"/>
    <n v="0.37901234567901232"/>
    <n v="189"/>
    <n v="0.11666666666666667"/>
    <n v="40"/>
    <n v="2.4691358024691357E-2"/>
    <n v="21"/>
    <n v="1.2962962962962963E-2"/>
    <n v="51"/>
    <n v="3.1481481481481478E-2"/>
    <n v="0"/>
    <n v="0"/>
    <n v="23"/>
    <n v="1.4197530864197531E-2"/>
    <n v="68"/>
    <n v="4.1975308641975351E-2"/>
  </r>
  <r>
    <n v="119"/>
    <n v="28"/>
    <s v="LALOŞU"/>
    <s v="2. CJ"/>
    <n v="1194"/>
    <n v="724"/>
    <n v="0.60636515912897826"/>
    <n v="146"/>
    <n v="0.12227805695142378"/>
    <n v="102"/>
    <n v="8.5427135678391955E-2"/>
    <n v="25"/>
    <n v="2.0938023450586266E-2"/>
    <n v="177"/>
    <n v="0.14824120603015076"/>
    <n v="12"/>
    <n v="1.0050251256281407E-2"/>
    <n v="0"/>
    <n v="0"/>
    <n v="8"/>
    <n v="6.7001675041876048E-3"/>
    <n v="578"/>
    <n v="0.48408710217755446"/>
  </r>
  <r>
    <n v="120"/>
    <n v="29"/>
    <s v="LĂCUSTENI"/>
    <s v="2. CJ"/>
    <n v="717"/>
    <n v="343"/>
    <n v="0.47838214783821481"/>
    <n v="118"/>
    <n v="0.16457461645746166"/>
    <n v="71"/>
    <n v="9.9023709902370985E-2"/>
    <n v="150"/>
    <n v="0.20920502092050208"/>
    <n v="2"/>
    <n v="2.7894002789400278E-3"/>
    <n v="21"/>
    <n v="2.9288702928870293E-2"/>
    <n v="0"/>
    <n v="0"/>
    <n v="12"/>
    <n v="1.6736401673640166E-2"/>
    <n v="225"/>
    <n v="0.31380753138075312"/>
  </r>
  <r>
    <n v="121"/>
    <n v="30"/>
    <s v="LĂDEŞTI"/>
    <s v="2. CJ"/>
    <n v="1051"/>
    <n v="708"/>
    <n v="0.67364414843006659"/>
    <n v="164"/>
    <n v="0.15604186489058039"/>
    <n v="68"/>
    <n v="6.4700285442435779E-2"/>
    <n v="25"/>
    <n v="2.3786869647954328E-2"/>
    <n v="68"/>
    <n v="6.4700285442435779E-2"/>
    <n v="10"/>
    <n v="9.5147478591817315E-3"/>
    <n v="0"/>
    <n v="0"/>
    <n v="8"/>
    <n v="7.6117982873453857E-3"/>
    <n v="544"/>
    <n v="0.51760228353948623"/>
  </r>
  <r>
    <n v="122"/>
    <n v="31"/>
    <s v="LĂPUŞATA"/>
    <s v="2. CJ"/>
    <n v="1067"/>
    <n v="555"/>
    <n v="0.52014995313964385"/>
    <n v="243"/>
    <n v="0.22774133083411435"/>
    <n v="79"/>
    <n v="7.4039362699156508E-2"/>
    <n v="36"/>
    <n v="3.3739456419868794E-2"/>
    <n v="137"/>
    <n v="0.12839737582005623"/>
    <n v="13"/>
    <n v="1.2183692596063731E-2"/>
    <n v="0"/>
    <n v="0"/>
    <n v="4"/>
    <n v="3.7488284910965324E-3"/>
    <n v="312"/>
    <n v="0.2924086223055295"/>
  </r>
  <r>
    <n v="123"/>
    <n v="32"/>
    <s v="LIVEZI"/>
    <s v="2. CJ"/>
    <n v="1138"/>
    <n v="562"/>
    <n v="0.4938488576449912"/>
    <n v="136"/>
    <n v="0.1195079086115993"/>
    <n v="331"/>
    <n v="0.29086115992970124"/>
    <n v="37"/>
    <n v="3.2513181019332163E-2"/>
    <n v="27"/>
    <n v="2.3725834797891036E-2"/>
    <n v="25"/>
    <n v="2.1968365553602813E-2"/>
    <n v="0"/>
    <n v="0"/>
    <n v="20"/>
    <n v="1.7574692442882251E-2"/>
    <n v="426"/>
    <n v="0.37434094903339188"/>
  </r>
  <r>
    <n v="124"/>
    <n v="33"/>
    <s v="LUNGEŞTI"/>
    <s v="2. CJ"/>
    <n v="1262"/>
    <n v="423"/>
    <n v="0.33518225039619653"/>
    <n v="692"/>
    <n v="0.5483359746434231"/>
    <n v="83"/>
    <n v="6.5768621236133126E-2"/>
    <n v="13"/>
    <n v="1.0301109350237718E-2"/>
    <n v="17"/>
    <n v="1.347068145800317E-2"/>
    <n v="11"/>
    <n v="8.7163232963549924E-3"/>
    <n v="0"/>
    <n v="0"/>
    <n v="23"/>
    <n v="1.8225039619651346E-2"/>
    <n v="-269"/>
    <n v="-0.21315372424722656"/>
  </r>
  <r>
    <n v="125"/>
    <n v="34"/>
    <s v="MALAIA"/>
    <s v="2. CJ"/>
    <n v="1123"/>
    <n v="554"/>
    <n v="0.49332146037399821"/>
    <n v="384"/>
    <n v="0.34194122885129119"/>
    <n v="45"/>
    <n v="4.0071237756010687E-2"/>
    <n v="37"/>
    <n v="3.2947462154942118E-2"/>
    <n v="47"/>
    <n v="4.1852181656277826E-2"/>
    <n v="38"/>
    <n v="3.3837934105075691E-2"/>
    <n v="0"/>
    <n v="0"/>
    <n v="18"/>
    <n v="1.6028495102404273E-2"/>
    <n v="170"/>
    <n v="0.15138023152270702"/>
  </r>
  <r>
    <n v="126"/>
    <n v="35"/>
    <s v="MATEEŞTI"/>
    <s v="2. CJ"/>
    <n v="1675"/>
    <n v="1254"/>
    <n v="0.74865671641791043"/>
    <n v="245"/>
    <n v="0.14626865671641792"/>
    <n v="70"/>
    <n v="4.1791044776119404E-2"/>
    <n v="44"/>
    <n v="2.6268656716417909E-2"/>
    <n v="11"/>
    <n v="6.5671641791044772E-3"/>
    <n v="33"/>
    <n v="1.9701492537313434E-2"/>
    <n v="0"/>
    <n v="0"/>
    <n v="18"/>
    <n v="1.0746268656716417E-2"/>
    <n v="1009"/>
    <n v="0.60238805970149256"/>
  </r>
  <r>
    <n v="127"/>
    <n v="36"/>
    <s v="MĂCIUCA"/>
    <s v="2. CJ"/>
    <n v="904"/>
    <n v="336"/>
    <n v="0.37168141592920356"/>
    <n v="486"/>
    <n v="0.53761061946902655"/>
    <n v="45"/>
    <n v="4.9778761061946904E-2"/>
    <n v="15"/>
    <n v="1.6592920353982302E-2"/>
    <n v="4"/>
    <n v="4.4247787610619468E-3"/>
    <n v="9"/>
    <n v="9.9557522123893804E-3"/>
    <n v="0"/>
    <n v="0"/>
    <n v="9"/>
    <n v="9.9557522123893804E-3"/>
    <n v="-150"/>
    <n v="-0.16592920353982299"/>
  </r>
  <r>
    <n v="128"/>
    <n v="37"/>
    <s v="MĂDULARI"/>
    <s v="2. CJ"/>
    <n v="718"/>
    <n v="551"/>
    <n v="0.7674094707520891"/>
    <n v="93"/>
    <n v="0.12952646239554316"/>
    <n v="32"/>
    <n v="4.456824512534819E-2"/>
    <n v="22"/>
    <n v="3.0640668523676879E-2"/>
    <n v="6"/>
    <n v="8.356545961002786E-3"/>
    <n v="5"/>
    <n v="6.9637883008356544E-3"/>
    <n v="0"/>
    <n v="0"/>
    <n v="9"/>
    <n v="1.2534818941504178E-2"/>
    <n v="458"/>
    <n v="0.63788300835654588"/>
  </r>
  <r>
    <n v="129"/>
    <n v="38"/>
    <s v="MĂLDĂREŞTI"/>
    <s v="2. CJ"/>
    <n v="1022"/>
    <n v="625"/>
    <n v="0.61154598825831707"/>
    <n v="218"/>
    <n v="0.21330724070450097"/>
    <n v="61"/>
    <n v="5.9686888454011738E-2"/>
    <n v="70"/>
    <n v="6.8493150684931503E-2"/>
    <n v="12"/>
    <n v="1.1741682974559686E-2"/>
    <n v="25"/>
    <n v="2.446183953033268E-2"/>
    <n v="0"/>
    <n v="0"/>
    <n v="11"/>
    <n v="1.0763209393346379E-2"/>
    <n v="407"/>
    <n v="0.39823874755381611"/>
  </r>
  <r>
    <n v="130"/>
    <n v="39"/>
    <s v="MIHĂEŞTI"/>
    <s v="2. CJ"/>
    <n v="3373"/>
    <n v="1887"/>
    <n v="0.55944263267121253"/>
    <n v="989"/>
    <n v="0.2932107915801957"/>
    <n v="221"/>
    <n v="6.5520308330862739E-2"/>
    <n v="81"/>
    <n v="2.4014230655203084E-2"/>
    <n v="80"/>
    <n v="2.3717758671805516E-2"/>
    <n v="68"/>
    <n v="2.0160094871034689E-2"/>
    <n v="0"/>
    <n v="0"/>
    <n v="47"/>
    <n v="1.3934183219685739E-2"/>
    <n v="898"/>
    <n v="0.26623184109101683"/>
  </r>
  <r>
    <n v="131"/>
    <n v="40"/>
    <s v="MILCOIU"/>
    <s v="2. CJ"/>
    <n v="771"/>
    <n v="416"/>
    <n v="0.53955901426718544"/>
    <n v="159"/>
    <n v="0.20622568093385213"/>
    <n v="105"/>
    <n v="0.13618677042801555"/>
    <n v="29"/>
    <n v="3.7613488975356678E-2"/>
    <n v="13"/>
    <n v="1.6861219195849545E-2"/>
    <n v="26"/>
    <n v="3.372243839169909E-2"/>
    <n v="0"/>
    <n v="0"/>
    <n v="23"/>
    <n v="2.9831387808041506E-2"/>
    <n v="257"/>
    <n v="0.33333333333333331"/>
  </r>
  <r>
    <n v="132"/>
    <n v="41"/>
    <s v="MITROFANI"/>
    <s v="2. CJ"/>
    <n v="596"/>
    <n v="396"/>
    <n v="0.66442953020134232"/>
    <n v="157"/>
    <n v="0.26342281879194629"/>
    <n v="19"/>
    <n v="3.1879194630872486E-2"/>
    <n v="6"/>
    <n v="1.0067114093959731E-2"/>
    <n v="8"/>
    <n v="1.3422818791946308E-2"/>
    <n v="7"/>
    <n v="1.1744966442953021E-2"/>
    <n v="0"/>
    <n v="0"/>
    <n v="3"/>
    <n v="5.0335570469798654E-3"/>
    <n v="239"/>
    <n v="0.40100671140939603"/>
  </r>
  <r>
    <n v="133"/>
    <n v="42"/>
    <s v="MUEREASCA"/>
    <s v="2. CJ"/>
    <n v="984"/>
    <n v="536"/>
    <n v="0.54471544715447151"/>
    <n v="302"/>
    <n v="0.30691056910569103"/>
    <n v="31"/>
    <n v="3.1504065040650404E-2"/>
    <n v="20"/>
    <n v="2.032520325203252E-2"/>
    <n v="11"/>
    <n v="1.1178861788617886E-2"/>
    <n v="27"/>
    <n v="2.7439024390243903E-2"/>
    <n v="0"/>
    <n v="0"/>
    <n v="57"/>
    <n v="5.7926829268292686E-2"/>
    <n v="234"/>
    <n v="0.23780487804878048"/>
  </r>
  <r>
    <n v="134"/>
    <n v="43"/>
    <s v="MUNICIPIUL DRĂGĂŞANI"/>
    <s v="2. CJ"/>
    <n v="7425"/>
    <n v="2483"/>
    <n v="0.33441077441077444"/>
    <n v="1852"/>
    <n v="0.24942760942760941"/>
    <n v="1157"/>
    <n v="0.15582491582491584"/>
    <n v="375"/>
    <n v="5.0505050505050504E-2"/>
    <n v="1117"/>
    <n v="0.15043771043771043"/>
    <n v="186"/>
    <n v="2.5050505050505052E-2"/>
    <n v="0"/>
    <n v="0"/>
    <n v="255"/>
    <n v="3.4343434343434343E-2"/>
    <n v="631"/>
    <n v="8.4983164983165022E-2"/>
  </r>
  <r>
    <n v="135"/>
    <n v="44"/>
    <s v="MUNICIPIUL RÂMNICU VÂLCEA"/>
    <s v="2. CJ"/>
    <n v="41250"/>
    <n v="19841"/>
    <n v="0.48099393939393942"/>
    <n v="7868"/>
    <n v="0.19073939393939393"/>
    <n v="5192"/>
    <n v="0.12586666666666665"/>
    <n v="3363"/>
    <n v="8.1527272727272726E-2"/>
    <n v="1978"/>
    <n v="4.7951515151515155E-2"/>
    <n v="1451"/>
    <n v="3.5175757575757576E-2"/>
    <n v="0"/>
    <n v="0"/>
    <n v="1557"/>
    <n v="3.7745454545454547E-2"/>
    <n v="11973"/>
    <n v="0.29025454545454549"/>
  </r>
  <r>
    <n v="136"/>
    <n v="45"/>
    <s v="NICOLAE BĂLCESCU"/>
    <s v="2. CJ"/>
    <n v="1637"/>
    <n v="1150"/>
    <n v="0.70250458155161877"/>
    <n v="213"/>
    <n v="0.1301160659743433"/>
    <n v="115"/>
    <n v="7.0250458155161885E-2"/>
    <n v="59"/>
    <n v="3.6041539401343921E-2"/>
    <n v="40"/>
    <n v="2.4434941967012829E-2"/>
    <n v="45"/>
    <n v="2.7489309712889431E-2"/>
    <n v="0"/>
    <n v="0"/>
    <n v="15"/>
    <n v="9.1631032376298105E-3"/>
    <n v="937"/>
    <n v="0.57238851557727544"/>
  </r>
  <r>
    <n v="137"/>
    <n v="46"/>
    <s v="OLANU"/>
    <s v="2. CJ"/>
    <n v="1414"/>
    <n v="819"/>
    <n v="0.57920792079207917"/>
    <n v="330"/>
    <n v="0.23338048090523339"/>
    <n v="99"/>
    <n v="7.0014144271570017E-2"/>
    <n v="52"/>
    <n v="3.6775106082036775E-2"/>
    <n v="13"/>
    <n v="9.1937765205091938E-3"/>
    <n v="37"/>
    <n v="2.6166902404526168E-2"/>
    <n v="0"/>
    <n v="0"/>
    <n v="64"/>
    <n v="4.5261669024045263E-2"/>
    <n v="489"/>
    <n v="0.34582743988684578"/>
  </r>
  <r>
    <n v="138"/>
    <n v="47"/>
    <s v="ORAŞ BĂBENI"/>
    <s v="2. CJ"/>
    <n v="3752"/>
    <n v="1438"/>
    <n v="0.38326226012793174"/>
    <n v="1439"/>
    <n v="0.38352878464818763"/>
    <n v="435"/>
    <n v="0.11593816631130063"/>
    <n v="166"/>
    <n v="4.4243070362473345E-2"/>
    <n v="85"/>
    <n v="2.2654584221748399E-2"/>
    <n v="84"/>
    <n v="2.2388059701492536E-2"/>
    <n v="0"/>
    <n v="0"/>
    <n v="105"/>
    <n v="2.7985074626865673E-2"/>
    <n v="-1"/>
    <n v="-2.6652452025588413E-4"/>
  </r>
  <r>
    <n v="139"/>
    <n v="48"/>
    <s v="ORAŞ BĂILE GOVORA"/>
    <s v="2. CJ"/>
    <n v="1603"/>
    <n v="941"/>
    <n v="0.58702432938240801"/>
    <n v="420"/>
    <n v="0.26200873362445415"/>
    <n v="74"/>
    <n v="4.6163443543356206E-2"/>
    <n v="92"/>
    <n v="5.7392389270118527E-2"/>
    <n v="21"/>
    <n v="1.3100436681222707E-2"/>
    <n v="28"/>
    <n v="1.7467248908296942E-2"/>
    <n v="0"/>
    <n v="0"/>
    <n v="27"/>
    <n v="1.6843418590143482E-2"/>
    <n v="521"/>
    <n v="0.32501559575795386"/>
  </r>
  <r>
    <n v="140"/>
    <n v="49"/>
    <s v="ORAŞ BĂILE OLĂNEŞTI"/>
    <s v="2. CJ"/>
    <n v="2170"/>
    <n v="1236"/>
    <n v="0.56958525345622124"/>
    <n v="399"/>
    <n v="0.18387096774193548"/>
    <n v="146"/>
    <n v="6.7281105990783407E-2"/>
    <n v="50"/>
    <n v="2.3041474654377881E-2"/>
    <n v="232"/>
    <n v="0.10691244239631337"/>
    <n v="88"/>
    <n v="4.0552995391705073E-2"/>
    <n v="0"/>
    <n v="0"/>
    <n v="19"/>
    <n v="8.755760368663594E-3"/>
    <n v="837"/>
    <n v="0.38571428571428579"/>
  </r>
  <r>
    <n v="141"/>
    <n v="50"/>
    <s v="ORAŞ BĂLCEŞTI"/>
    <s v="2. CJ"/>
    <n v="1927"/>
    <n v="554"/>
    <n v="0.28749351323300465"/>
    <n v="1140"/>
    <n v="0.59159314997405288"/>
    <n v="124"/>
    <n v="6.4348728593668914E-2"/>
    <n v="44"/>
    <n v="2.2833419823559936E-2"/>
    <n v="13"/>
    <n v="6.7462376751427086E-3"/>
    <n v="32"/>
    <n v="1.660612350804359E-2"/>
    <n v="0"/>
    <n v="0"/>
    <n v="20"/>
    <n v="1.0378827192527244E-2"/>
    <n v="-586"/>
    <n v="-0.30409963674104823"/>
  </r>
  <r>
    <n v="142"/>
    <n v="51"/>
    <s v="ORAŞ BERBEŞTI"/>
    <s v="2. CJ"/>
    <n v="2109"/>
    <n v="1084"/>
    <n v="0.51398767188240868"/>
    <n v="563"/>
    <n v="0.26695116168800381"/>
    <n v="125"/>
    <n v="5.9269796111901377E-2"/>
    <n v="127"/>
    <n v="6.02181128496918E-2"/>
    <n v="13"/>
    <n v="6.1640587956377432E-3"/>
    <n v="48"/>
    <n v="2.2759601706970129E-2"/>
    <n v="0"/>
    <n v="0"/>
    <n v="149"/>
    <n v="7.0649596965386433E-2"/>
    <n v="521"/>
    <n v="0.24703651019440487"/>
  </r>
  <r>
    <n v="143"/>
    <n v="52"/>
    <s v="ORAŞ BREZOI"/>
    <s v="2. CJ"/>
    <n v="2519"/>
    <n v="976"/>
    <n v="0.38745533942040494"/>
    <n v="1100"/>
    <n v="0.4366812227074236"/>
    <n v="183"/>
    <n v="7.2647876141325923E-2"/>
    <n v="96"/>
    <n v="3.8110361254466055E-2"/>
    <n v="35"/>
    <n v="1.3894402540690751E-2"/>
    <n v="59"/>
    <n v="2.3421992854307266E-2"/>
    <n v="0"/>
    <n v="0"/>
    <n v="70"/>
    <n v="2.7788805081381502E-2"/>
    <n v="-124"/>
    <n v="-4.9225883287018657E-2"/>
  </r>
  <r>
    <n v="144"/>
    <n v="53"/>
    <s v="ORAŞ CĂLIMĂNEŞTI"/>
    <s v="2. CJ"/>
    <n v="3739"/>
    <n v="1964"/>
    <n v="0.52527413746991169"/>
    <n v="1109"/>
    <n v="0.29660336988499597"/>
    <n v="232"/>
    <n v="6.204867611660872E-2"/>
    <n v="207"/>
    <n v="5.5362396362663817E-2"/>
    <n v="49"/>
    <n v="1.3105108317732013E-2"/>
    <n v="78"/>
    <n v="2.0861192832308105E-2"/>
    <n v="0"/>
    <n v="0"/>
    <n v="100"/>
    <n v="2.6745119015779622E-2"/>
    <n v="855"/>
    <n v="0.22867076758491572"/>
  </r>
  <r>
    <n v="145"/>
    <n v="54"/>
    <s v="ORAŞ HOREZU"/>
    <s v="2. CJ"/>
    <n v="3044"/>
    <n v="1628"/>
    <n v="0.53482260183968466"/>
    <n v="604"/>
    <n v="0.19842312746386334"/>
    <n v="241"/>
    <n v="7.9172141918528255E-2"/>
    <n v="314"/>
    <n v="0.10315374507227333"/>
    <n v="59"/>
    <n v="1.9382391590013141E-2"/>
    <n v="89"/>
    <n v="2.9237844940867279E-2"/>
    <n v="0"/>
    <n v="0"/>
    <n v="109"/>
    <n v="3.5808147174770037E-2"/>
    <n v="1024"/>
    <n v="0.33639947437582129"/>
  </r>
  <r>
    <n v="146"/>
    <n v="55"/>
    <s v="ORAŞ OCNELE MARI"/>
    <s v="2. CJ"/>
    <n v="1900"/>
    <n v="972"/>
    <n v="0.51157894736842102"/>
    <n v="610"/>
    <n v="0.32105263157894737"/>
    <n v="98"/>
    <n v="5.1578947368421051E-2"/>
    <n v="68"/>
    <n v="3.5789473684210524E-2"/>
    <n v="53"/>
    <n v="2.7894736842105264E-2"/>
    <n v="67"/>
    <n v="3.5263157894736843E-2"/>
    <n v="0"/>
    <n v="0"/>
    <n v="32"/>
    <n v="1.6842105263157894E-2"/>
    <n v="362"/>
    <n v="0.19052631578947365"/>
  </r>
  <r>
    <n v="147"/>
    <n v="56"/>
    <s v="ORLEŞTI"/>
    <s v="2. CJ"/>
    <n v="1363"/>
    <n v="418"/>
    <n v="0.30667644900953778"/>
    <n v="739"/>
    <n v="0.54218635363169476"/>
    <n v="39"/>
    <n v="2.8613352898019074E-2"/>
    <n v="22"/>
    <n v="1.6140865737344093E-2"/>
    <n v="98"/>
    <n v="7.1900220102714602E-2"/>
    <n v="36"/>
    <n v="2.6412325752017608E-2"/>
    <n v="0"/>
    <n v="0"/>
    <n v="11"/>
    <n v="8.0704328686720464E-3"/>
    <n v="-321"/>
    <n v="-0.23550990462215698"/>
  </r>
  <r>
    <n v="148"/>
    <n v="57"/>
    <s v="OTEŞANI"/>
    <s v="2. CJ"/>
    <n v="1391"/>
    <n v="583"/>
    <n v="0.41912293314162474"/>
    <n v="612"/>
    <n v="0.43997124370956148"/>
    <n v="95"/>
    <n v="6.8296189791516901E-2"/>
    <n v="33"/>
    <n v="2.372393961179008E-2"/>
    <n v="4"/>
    <n v="2.875629043853343E-3"/>
    <n v="48"/>
    <n v="3.4507548526240113E-2"/>
    <n v="0"/>
    <n v="0"/>
    <n v="16"/>
    <n v="1.1502516175413372E-2"/>
    <n v="-29"/>
    <n v="-2.0848310567936734E-2"/>
  </r>
  <r>
    <n v="149"/>
    <n v="58"/>
    <s v="PĂUŞEŞTI"/>
    <s v="2. CJ"/>
    <n v="1319"/>
    <n v="963"/>
    <n v="0.73009855951478397"/>
    <n v="171"/>
    <n v="0.12964366944655042"/>
    <n v="88"/>
    <n v="6.6717210007581504E-2"/>
    <n v="39"/>
    <n v="2.9567854435178165E-2"/>
    <n v="14"/>
    <n v="1.061410159211524E-2"/>
    <n v="30"/>
    <n v="2.2744503411675512E-2"/>
    <n v="0"/>
    <n v="0"/>
    <n v="14"/>
    <n v="1.061410159211524E-2"/>
    <n v="792"/>
    <n v="0.6004548900682336"/>
  </r>
  <r>
    <n v="150"/>
    <n v="59"/>
    <s v="PĂUŞEŞTI-MĂGLAŞI"/>
    <s v="2. CJ"/>
    <n v="1888"/>
    <n v="1009"/>
    <n v="0.53442796610169496"/>
    <n v="472"/>
    <n v="0.25"/>
    <n v="175"/>
    <n v="9.2690677966101698E-2"/>
    <n v="73"/>
    <n v="3.8665254237288137E-2"/>
    <n v="59"/>
    <n v="3.125E-2"/>
    <n v="69"/>
    <n v="3.6546610169491525E-2"/>
    <n v="0"/>
    <n v="0"/>
    <n v="31"/>
    <n v="1.641949152542373E-2"/>
    <n v="537"/>
    <n v="0.28442796610169496"/>
  </r>
  <r>
    <n v="151"/>
    <n v="60"/>
    <s v="PERIŞANI"/>
    <s v="2. CJ"/>
    <n v="1138"/>
    <n v="416"/>
    <n v="0.36555360281195082"/>
    <n v="622"/>
    <n v="0.54657293497363801"/>
    <n v="31"/>
    <n v="2.7240773286467488E-2"/>
    <n v="36"/>
    <n v="3.163444639718805E-2"/>
    <n v="5"/>
    <n v="4.3936731107205628E-3"/>
    <n v="5"/>
    <n v="4.3936731107205628E-3"/>
    <n v="0"/>
    <n v="0"/>
    <n v="23"/>
    <n v="2.0210896309314587E-2"/>
    <n v="-206"/>
    <n v="-0.1810193321616872"/>
  </r>
  <r>
    <n v="152"/>
    <n v="61"/>
    <s v="PESCEANA"/>
    <s v="2. CJ"/>
    <n v="688"/>
    <n v="370"/>
    <n v="0.53779069767441856"/>
    <n v="183"/>
    <n v="0.26598837209302323"/>
    <n v="65"/>
    <n v="9.4476744186046513E-2"/>
    <n v="11"/>
    <n v="1.5988372093023256E-2"/>
    <n v="14"/>
    <n v="2.0348837209302327E-2"/>
    <n v="30"/>
    <n v="4.3604651162790699E-2"/>
    <n v="0"/>
    <n v="0"/>
    <n v="15"/>
    <n v="2.1802325581395349E-2"/>
    <n v="187"/>
    <n v="0.27180232558139533"/>
  </r>
  <r>
    <n v="153"/>
    <n v="62"/>
    <s v="PIETRARI"/>
    <s v="2. CJ"/>
    <n v="1304"/>
    <n v="449"/>
    <n v="0.34432515337423314"/>
    <n v="591"/>
    <n v="0.45322085889570551"/>
    <n v="128"/>
    <n v="9.815950920245399E-2"/>
    <n v="38"/>
    <n v="2.9141104294478526E-2"/>
    <n v="10"/>
    <n v="7.6687116564417178E-3"/>
    <n v="45"/>
    <n v="3.4509202453987732E-2"/>
    <n v="0"/>
    <n v="0"/>
    <n v="43"/>
    <n v="3.2975460122699383E-2"/>
    <n v="-142"/>
    <n v="-0.10889570552147237"/>
  </r>
  <r>
    <n v="154"/>
    <n v="63"/>
    <s v="POPEŞTI"/>
    <s v="2. CJ"/>
    <n v="1757"/>
    <n v="1365"/>
    <n v="0.77689243027888444"/>
    <n v="238"/>
    <n v="0.13545816733067728"/>
    <n v="57"/>
    <n v="3.2441661923733635E-2"/>
    <n v="15"/>
    <n v="8.5372794536141151E-3"/>
    <n v="39"/>
    <n v="2.21969265793967E-2"/>
    <n v="23"/>
    <n v="1.309049516220831E-2"/>
    <n v="0"/>
    <n v="0"/>
    <n v="20"/>
    <n v="1.1383039271485486E-2"/>
    <n v="1127"/>
    <n v="0.64143426294820716"/>
  </r>
  <r>
    <n v="155"/>
    <n v="64"/>
    <s v="PRUNDENI"/>
    <s v="2. CJ"/>
    <n v="1714"/>
    <n v="952"/>
    <n v="0.55542590431738625"/>
    <n v="465"/>
    <n v="0.27129521586931155"/>
    <n v="129"/>
    <n v="7.5262543757292882E-2"/>
    <n v="45"/>
    <n v="2.6254375729288213E-2"/>
    <n v="37"/>
    <n v="2.1586931155192533E-2"/>
    <n v="42"/>
    <n v="2.4504084014002333E-2"/>
    <n v="0"/>
    <n v="0"/>
    <n v="44"/>
    <n v="2.5670945157526253E-2"/>
    <n v="487"/>
    <n v="0.28413068844807471"/>
  </r>
  <r>
    <n v="156"/>
    <n v="65"/>
    <s v="RACOVIŢA"/>
    <s v="2. CJ"/>
    <n v="835"/>
    <n v="471"/>
    <n v="0.56407185628742518"/>
    <n v="230"/>
    <n v="0.27544910179640719"/>
    <n v="21"/>
    <n v="2.5149700598802394E-2"/>
    <n v="10"/>
    <n v="1.1976047904191617E-2"/>
    <n v="90"/>
    <n v="0.10778443113772455"/>
    <n v="8"/>
    <n v="9.5808383233532933E-3"/>
    <n v="0"/>
    <n v="0"/>
    <n v="5"/>
    <n v="5.9880239520958087E-3"/>
    <n v="241"/>
    <n v="0.28862275449101799"/>
  </r>
  <r>
    <n v="157"/>
    <n v="66"/>
    <s v="ROEŞTI"/>
    <s v="2. CJ"/>
    <n v="1089"/>
    <n v="684"/>
    <n v="0.62809917355371903"/>
    <n v="160"/>
    <n v="0.14692378328741965"/>
    <n v="159"/>
    <n v="0.14600550964187328"/>
    <n v="24"/>
    <n v="2.2038567493112948E-2"/>
    <n v="5"/>
    <n v="4.5913682277318639E-3"/>
    <n v="22"/>
    <n v="2.0202020202020204E-2"/>
    <n v="0"/>
    <n v="0"/>
    <n v="35"/>
    <n v="3.2139577594123052E-2"/>
    <n v="524"/>
    <n v="0.48117539026629941"/>
  </r>
  <r>
    <n v="158"/>
    <n v="67"/>
    <s v="ROŞIILE"/>
    <s v="2. CJ"/>
    <n v="1155"/>
    <n v="531"/>
    <n v="0.45974025974025973"/>
    <n v="466"/>
    <n v="0.40346320346320347"/>
    <n v="64"/>
    <n v="5.5411255411255411E-2"/>
    <n v="21"/>
    <n v="1.8181818181818181E-2"/>
    <n v="41"/>
    <n v="3.54978354978355E-2"/>
    <n v="22"/>
    <n v="1.9047619047619049E-2"/>
    <n v="0"/>
    <n v="0"/>
    <n v="10"/>
    <n v="8.658008658008658E-3"/>
    <n v="65"/>
    <n v="5.6277056277056259E-2"/>
  </r>
  <r>
    <n v="159"/>
    <n v="68"/>
    <s v="RUNCU"/>
    <s v="2. CJ"/>
    <n v="547"/>
    <n v="283"/>
    <n v="0.51736745886654478"/>
    <n v="188"/>
    <n v="0.3436928702010969"/>
    <n v="45"/>
    <n v="8.226691042047532E-2"/>
    <n v="11"/>
    <n v="2.0109689213893969E-2"/>
    <n v="3"/>
    <n v="5.4844606946983544E-3"/>
    <n v="9"/>
    <n v="1.6453382084095063E-2"/>
    <n v="0"/>
    <n v="0"/>
    <n v="8"/>
    <n v="1.4625228519195612E-2"/>
    <n v="95"/>
    <n v="0.17367458866544788"/>
  </r>
  <r>
    <n v="160"/>
    <n v="69"/>
    <s v="SĂLĂTRUCEL"/>
    <s v="2. CJ"/>
    <n v="1097"/>
    <n v="462"/>
    <n v="0.4211485870556062"/>
    <n v="427"/>
    <n v="0.3892433910665451"/>
    <n v="101"/>
    <n v="9.2069279854147673E-2"/>
    <n v="32"/>
    <n v="2.9170464904284411E-2"/>
    <n v="5"/>
    <n v="4.5578851412944391E-3"/>
    <n v="15"/>
    <n v="1.3673655423883319E-2"/>
    <n v="0"/>
    <n v="0"/>
    <n v="55"/>
    <n v="5.0136736554238837E-2"/>
    <n v="35"/>
    <n v="3.1905195989061108E-2"/>
  </r>
  <r>
    <n v="161"/>
    <n v="70"/>
    <s v="SCUNDU"/>
    <s v="2. CJ"/>
    <n v="920"/>
    <n v="506"/>
    <n v="0.55000000000000004"/>
    <n v="127"/>
    <n v="0.13804347826086957"/>
    <n v="188"/>
    <n v="0.20434782608695654"/>
    <n v="9"/>
    <n v="9.7826086956521747E-3"/>
    <n v="42"/>
    <n v="4.5652173913043478E-2"/>
    <n v="37"/>
    <n v="4.0217391304347823E-2"/>
    <n v="0"/>
    <n v="0"/>
    <n v="11"/>
    <n v="1.1956521739130435E-2"/>
    <n v="379"/>
    <n v="0.41195652173913044"/>
  </r>
  <r>
    <n v="162"/>
    <n v="71"/>
    <s v="SINEŞTI"/>
    <s v="2. CJ"/>
    <n v="1258"/>
    <n v="978"/>
    <n v="0.77742448330683622"/>
    <n v="126"/>
    <n v="0.10015898251192369"/>
    <n v="70"/>
    <n v="5.5643879173290937E-2"/>
    <n v="39"/>
    <n v="3.1001589825119236E-2"/>
    <n v="8"/>
    <n v="6.3593004769475362E-3"/>
    <n v="25"/>
    <n v="1.987281399046105E-2"/>
    <n v="0"/>
    <n v="0"/>
    <n v="12"/>
    <n v="9.538950715421303E-3"/>
    <n v="852"/>
    <n v="0.67726550079491254"/>
  </r>
  <r>
    <n v="163"/>
    <n v="72"/>
    <s v="SLĂTIOARA"/>
    <s v="2. CJ"/>
    <n v="1680"/>
    <n v="968"/>
    <n v="0.57619047619047614"/>
    <n v="474"/>
    <n v="0.28214285714285714"/>
    <n v="112"/>
    <n v="6.6666666666666666E-2"/>
    <n v="44"/>
    <n v="2.6190476190476191E-2"/>
    <n v="18"/>
    <n v="1.0714285714285714E-2"/>
    <n v="48"/>
    <n v="2.8571428571428571E-2"/>
    <n v="0"/>
    <n v="0"/>
    <n v="16"/>
    <n v="9.5238095238095247E-3"/>
    <n v="494"/>
    <n v="0.294047619047619"/>
  </r>
  <r>
    <n v="164"/>
    <n v="73"/>
    <s v="STĂNEŞTI"/>
    <s v="2. CJ"/>
    <n v="548"/>
    <n v="135"/>
    <n v="0.24635036496350365"/>
    <n v="288"/>
    <n v="0.52554744525547448"/>
    <n v="38"/>
    <n v="6.9343065693430656E-2"/>
    <n v="1"/>
    <n v="1.8248175182481751E-3"/>
    <n v="72"/>
    <n v="0.13138686131386862"/>
    <n v="8"/>
    <n v="1.4598540145985401E-2"/>
    <n v="0"/>
    <n v="0"/>
    <n v="6"/>
    <n v="1.0948905109489052E-2"/>
    <n v="-153"/>
    <n v="-0.27919708029197082"/>
  </r>
  <r>
    <n v="165"/>
    <n v="74"/>
    <s v="STOENEŞTI"/>
    <s v="2. CJ"/>
    <n v="1807"/>
    <n v="1432"/>
    <n v="0.79247371333702266"/>
    <n v="178"/>
    <n v="9.8505810736026558E-2"/>
    <n v="87"/>
    <n v="4.8146098505810739E-2"/>
    <n v="42"/>
    <n v="2.3242944106253459E-2"/>
    <n v="14"/>
    <n v="7.7476480354178199E-3"/>
    <n v="33"/>
    <n v="1.8262313226342003E-2"/>
    <n v="0"/>
    <n v="0"/>
    <n v="21"/>
    <n v="1.1621472053126729E-2"/>
    <n v="1254"/>
    <n v="0.69396790260099606"/>
  </r>
  <r>
    <n v="166"/>
    <n v="75"/>
    <s v="STOILEŞTI"/>
    <s v="2. CJ"/>
    <n v="1777"/>
    <n v="1386"/>
    <n v="0.7799662352279122"/>
    <n v="172"/>
    <n v="9.6792346651660102E-2"/>
    <n v="112"/>
    <n v="6.3027574563871688E-2"/>
    <n v="47"/>
    <n v="2.6449071468767585E-2"/>
    <n v="15"/>
    <n v="8.4411930219471017E-3"/>
    <n v="28"/>
    <n v="1.5756893640967922E-2"/>
    <n v="0"/>
    <n v="0"/>
    <n v="17"/>
    <n v="9.5666854248733814E-3"/>
    <n v="1214"/>
    <n v="0.68317388857625205"/>
  </r>
  <r>
    <n v="167"/>
    <n v="76"/>
    <s v="STROEŞTI"/>
    <s v="2. CJ"/>
    <n v="1427"/>
    <n v="807"/>
    <n v="0.56552207428170986"/>
    <n v="246"/>
    <n v="0.1723896285914506"/>
    <n v="213"/>
    <n v="0.14926419060967064"/>
    <n v="32"/>
    <n v="2.2424667133847231E-2"/>
    <n v="86"/>
    <n v="6.0266292922214436E-2"/>
    <n v="26"/>
    <n v="1.8220042046250877E-2"/>
    <n v="0"/>
    <n v="0"/>
    <n v="17"/>
    <n v="1.1913104414856343E-2"/>
    <n v="561"/>
    <n v="0.39313244569025929"/>
  </r>
  <r>
    <n v="168"/>
    <n v="77"/>
    <s v="SUTEŞTI"/>
    <s v="2. CJ"/>
    <n v="1079"/>
    <n v="269"/>
    <n v="0.24930491195551435"/>
    <n v="655"/>
    <n v="0.60704355885078776"/>
    <n v="71"/>
    <n v="6.5801668211306771E-2"/>
    <n v="25"/>
    <n v="2.3169601482854494E-2"/>
    <n v="13"/>
    <n v="1.2048192771084338E-2"/>
    <n v="25"/>
    <n v="2.3169601482854494E-2"/>
    <n v="0"/>
    <n v="0"/>
    <n v="21"/>
    <n v="1.9462465245597776E-2"/>
    <n v="-386"/>
    <n v="-0.3577386468952734"/>
  </r>
  <r>
    <n v="169"/>
    <n v="78"/>
    <s v="ŞIRINEASA"/>
    <s v="2. CJ"/>
    <n v="1045"/>
    <n v="649"/>
    <n v="0.62105263157894741"/>
    <n v="195"/>
    <n v="0.18660287081339713"/>
    <n v="99"/>
    <n v="9.4736842105263161E-2"/>
    <n v="28"/>
    <n v="2.6794258373205742E-2"/>
    <n v="11"/>
    <n v="1.0526315789473684E-2"/>
    <n v="42"/>
    <n v="4.0191387559808611E-2"/>
    <n v="0"/>
    <n v="0"/>
    <n v="21"/>
    <n v="2.0095693779904306E-2"/>
    <n v="454"/>
    <n v="0.43444976076555031"/>
  </r>
  <r>
    <n v="170"/>
    <n v="79"/>
    <s v="ŞTEFĂNEŞTI"/>
    <s v="2. CJ"/>
    <n v="1775"/>
    <n v="1094"/>
    <n v="0.61633802816901406"/>
    <n v="366"/>
    <n v="0.20619718309859156"/>
    <n v="155"/>
    <n v="8.7323943661971826E-2"/>
    <n v="98"/>
    <n v="5.5211267605633801E-2"/>
    <n v="17"/>
    <n v="9.5774647887323944E-3"/>
    <n v="28"/>
    <n v="1.5774647887323943E-2"/>
    <n v="0"/>
    <n v="0"/>
    <n v="17"/>
    <n v="9.5774647887323944E-3"/>
    <n v="728"/>
    <n v="0.41014084507042248"/>
  </r>
  <r>
    <n v="171"/>
    <n v="80"/>
    <s v="ŞUŞANI"/>
    <s v="2. CJ"/>
    <n v="1492"/>
    <n v="301"/>
    <n v="0.2017426273458445"/>
    <n v="1024"/>
    <n v="0.68632707774798929"/>
    <n v="60"/>
    <n v="4.0214477211796246E-2"/>
    <n v="20"/>
    <n v="1.3404825737265416E-2"/>
    <n v="12"/>
    <n v="8.0428954423592495E-3"/>
    <n v="15"/>
    <n v="1.0053619302949061E-2"/>
    <n v="0"/>
    <n v="0"/>
    <n v="60"/>
    <n v="4.0214477211796246E-2"/>
    <n v="-723"/>
    <n v="-0.48458445040214482"/>
  </r>
  <r>
    <n v="172"/>
    <n v="81"/>
    <s v="TETOIU"/>
    <s v="2. CJ"/>
    <n v="1229"/>
    <n v="591"/>
    <n v="0.4808787632221318"/>
    <n v="373"/>
    <n v="0.30349877949552484"/>
    <n v="108"/>
    <n v="8.7876322213181451E-2"/>
    <n v="59"/>
    <n v="4.8006509357200973E-2"/>
    <n v="69"/>
    <n v="5.6143205858421481E-2"/>
    <n v="16"/>
    <n v="1.3018714401952807E-2"/>
    <n v="0"/>
    <n v="0"/>
    <n v="13"/>
    <n v="1.0577705451586655E-2"/>
    <n v="218"/>
    <n v="0.17737998372660696"/>
  </r>
  <r>
    <n v="173"/>
    <n v="82"/>
    <s v="TITEŞTI"/>
    <s v="2. CJ"/>
    <n v="370"/>
    <n v="126"/>
    <n v="0.34054054054054056"/>
    <n v="181"/>
    <n v="0.48918918918918919"/>
    <n v="38"/>
    <n v="0.10270270270270271"/>
    <n v="12"/>
    <n v="3.2432432432432434E-2"/>
    <n v="2"/>
    <n v="5.4054054054054057E-3"/>
    <n v="6"/>
    <n v="1.6216216216216217E-2"/>
    <n v="0"/>
    <n v="0"/>
    <n v="5"/>
    <n v="1.3513513513513514E-2"/>
    <n v="-55"/>
    <n v="-0.14864864864864863"/>
  </r>
  <r>
    <n v="174"/>
    <n v="83"/>
    <s v="TOMŞANI"/>
    <s v="2. CJ"/>
    <n v="1775"/>
    <n v="779"/>
    <n v="0.43887323943661971"/>
    <n v="555"/>
    <n v="0.3126760563380282"/>
    <n v="186"/>
    <n v="0.1047887323943662"/>
    <n v="71"/>
    <n v="0.04"/>
    <n v="48"/>
    <n v="2.7042253521126762E-2"/>
    <n v="68"/>
    <n v="3.8309859154929578E-2"/>
    <n v="0"/>
    <n v="0"/>
    <n v="68"/>
    <n v="3.8309859154929578E-2"/>
    <n v="224"/>
    <n v="0.12619718309859151"/>
  </r>
  <r>
    <n v="175"/>
    <n v="84"/>
    <s v="VAIDEENI"/>
    <s v="2. CJ"/>
    <n v="1812"/>
    <n v="1188"/>
    <n v="0.6556291390728477"/>
    <n v="329"/>
    <n v="0.18156732891832231"/>
    <n v="150"/>
    <n v="8.2781456953642391E-2"/>
    <n v="47"/>
    <n v="2.5938189845474614E-2"/>
    <n v="18"/>
    <n v="9.9337748344370865E-3"/>
    <n v="35"/>
    <n v="1.9315673289183224E-2"/>
    <n v="0"/>
    <n v="0"/>
    <n v="45"/>
    <n v="2.4834437086092714E-2"/>
    <n v="859"/>
    <n v="0.47406181015452542"/>
  </r>
  <r>
    <n v="176"/>
    <n v="85"/>
    <s v="VALEA MARE"/>
    <s v="2. CJ"/>
    <n v="1246"/>
    <n v="595"/>
    <n v="0.47752808988764045"/>
    <n v="500"/>
    <n v="0.4012841091492777"/>
    <n v="74"/>
    <n v="5.93900481540931E-2"/>
    <n v="26"/>
    <n v="2.0866773675762441E-2"/>
    <n v="7"/>
    <n v="5.6179775280898875E-3"/>
    <n v="37"/>
    <n v="2.969502407704655E-2"/>
    <n v="0"/>
    <n v="0"/>
    <n v="7"/>
    <n v="5.6179775280898875E-3"/>
    <n v="95"/>
    <n v="7.6243980738362749E-2"/>
  </r>
  <r>
    <n v="177"/>
    <n v="86"/>
    <s v="VLĂDEŞTI"/>
    <s v="2. CJ"/>
    <n v="1689"/>
    <n v="979"/>
    <n v="0.57963291888691537"/>
    <n v="221"/>
    <n v="0.13084665482534044"/>
    <n v="144"/>
    <n v="8.5257548845470696E-2"/>
    <n v="94"/>
    <n v="5.5654233274126705E-2"/>
    <n v="122"/>
    <n v="7.2232089994079332E-2"/>
    <n v="67"/>
    <n v="3.966844286560095E-2"/>
    <n v="0"/>
    <n v="0"/>
    <n v="62"/>
    <n v="3.6708111308466546E-2"/>
    <n v="758"/>
    <n v="0.44878626406157496"/>
  </r>
  <r>
    <n v="178"/>
    <n v="87"/>
    <s v="VOICEŞTI"/>
    <s v="2. CJ"/>
    <n v="894"/>
    <n v="576"/>
    <n v="0.64429530201342278"/>
    <n v="234"/>
    <n v="0.26174496644295303"/>
    <n v="35"/>
    <n v="3.9149888143176735E-2"/>
    <n v="12"/>
    <n v="1.3422818791946308E-2"/>
    <n v="14"/>
    <n v="1.5659955257270694E-2"/>
    <n v="14"/>
    <n v="1.5659955257270694E-2"/>
    <n v="0"/>
    <n v="0"/>
    <n v="9"/>
    <n v="1.0067114093959731E-2"/>
    <n v="342"/>
    <n v="0.38255033557046975"/>
  </r>
  <r>
    <n v="179"/>
    <n v="88"/>
    <s v="VOINEASA"/>
    <s v="2. CJ"/>
    <n v="787"/>
    <n v="337"/>
    <n v="0.42820838627700125"/>
    <n v="238"/>
    <n v="0.30241423125794153"/>
    <n v="66"/>
    <n v="8.3862770012706478E-2"/>
    <n v="42"/>
    <n v="5.3367217280813214E-2"/>
    <n v="75"/>
    <n v="9.5298602287166453E-2"/>
    <n v="18"/>
    <n v="2.2871664548919948E-2"/>
    <n v="0"/>
    <n v="0"/>
    <n v="11"/>
    <n v="1.397712833545108E-2"/>
    <n v="99"/>
    <n v="0.12579415501905972"/>
  </r>
  <r>
    <n v="180"/>
    <n v="89"/>
    <s v="ZĂTRENI"/>
    <s v="2. CJ"/>
    <n v="952"/>
    <n v="521"/>
    <n v="0.54726890756302526"/>
    <n v="206"/>
    <n v="0.21638655462184875"/>
    <n v="85"/>
    <n v="8.9285714285714288E-2"/>
    <n v="40"/>
    <n v="4.2016806722689079E-2"/>
    <n v="12"/>
    <n v="1.2605042016806723E-2"/>
    <n v="72"/>
    <n v="7.5630252100840331E-2"/>
    <n v="0"/>
    <n v="0"/>
    <n v="16"/>
    <n v="1.680672268907563E-2"/>
    <n v="315"/>
    <n v="0.33088235294117652"/>
  </r>
  <r>
    <n v="181"/>
    <n v="0"/>
    <s v="Județul Vâlcea"/>
    <s v="3.CL"/>
    <n v="174043"/>
    <n v="74401"/>
    <n v="0.42748631085421418"/>
    <n v="51988"/>
    <n v="0.29870779060347158"/>
    <n v="19950"/>
    <n v="0.11462684509000649"/>
    <n v="7855"/>
    <n v="4.5132524720902303E-2"/>
    <n v="5825"/>
    <n v="3.3468740483673577E-2"/>
    <n v="0"/>
    <n v="0"/>
    <n v="3040"/>
    <n v="1.7466947823239085E-2"/>
    <n v="10984"/>
    <n v="6.3110840424492803E-2"/>
    <n v="22413"/>
    <n v="0.1287785202507426"/>
  </r>
  <r>
    <n v="182"/>
    <n v="1"/>
    <s v="ALUNU"/>
    <s v="3.CL"/>
    <n v="1978"/>
    <n v="532"/>
    <n v="0.26895854398382202"/>
    <n v="330"/>
    <n v="0.16683518705763398"/>
    <n v="364"/>
    <n v="0.18402426693629928"/>
    <n v="71"/>
    <n v="3.5894843276036398E-2"/>
    <n v="0"/>
    <n v="0"/>
    <n v="0"/>
    <n v="0"/>
    <n v="232"/>
    <n v="0.11729019211324571"/>
    <n v="449"/>
    <n v="0.22699696663296259"/>
    <n v="202"/>
    <n v="0.10212335692618804"/>
  </r>
  <r>
    <n v="183"/>
    <n v="2"/>
    <s v="AMĂRĂŞTI"/>
    <s v="3.CL"/>
    <n v="965"/>
    <n v="365"/>
    <n v="0.37823834196891193"/>
    <n v="456"/>
    <n v="0.47253886010362695"/>
    <n v="32"/>
    <n v="3.316062176165803E-2"/>
    <n v="88"/>
    <n v="9.1191709844559585E-2"/>
    <n v="0"/>
    <n v="0"/>
    <n v="0"/>
    <n v="0"/>
    <n v="24"/>
    <n v="2.4870466321243522E-2"/>
    <n v="0"/>
    <n v="0"/>
    <n v="-91"/>
    <n v="-9.4300518134715017E-2"/>
  </r>
  <r>
    <n v="184"/>
    <n v="3"/>
    <s v="BĂRBĂTEŞTI"/>
    <s v="3.CL"/>
    <n v="1416"/>
    <n v="628"/>
    <n v="0.44350282485875708"/>
    <n v="629"/>
    <n v="0.4442090395480226"/>
    <n v="107"/>
    <n v="7.5564971751412427E-2"/>
    <n v="0"/>
    <n v="0"/>
    <n v="0"/>
    <n v="0"/>
    <n v="0"/>
    <n v="0"/>
    <n v="0"/>
    <n v="0"/>
    <n v="52"/>
    <n v="3.6723163841807911E-2"/>
    <n v="-1"/>
    <n v="-7.0621468926551634E-4"/>
  </r>
  <r>
    <n v="185"/>
    <n v="4"/>
    <s v="BERISLĂVEŞTI"/>
    <s v="3.CL"/>
    <n v="1354"/>
    <n v="745"/>
    <n v="0.55022156573116687"/>
    <n v="239"/>
    <n v="0.17651403249630723"/>
    <n v="148"/>
    <n v="0.10930576070901034"/>
    <n v="0"/>
    <n v="0"/>
    <n v="0"/>
    <n v="0"/>
    <n v="0"/>
    <n v="0"/>
    <n v="196"/>
    <n v="0.14475627769571639"/>
    <n v="26"/>
    <n v="1.9202363367799114E-2"/>
    <n v="506"/>
    <n v="0.37370753323485961"/>
  </r>
  <r>
    <n v="186"/>
    <n v="5"/>
    <s v="BOIŞOARA"/>
    <s v="3.CL"/>
    <n v="582"/>
    <n v="286"/>
    <n v="0.49140893470790376"/>
    <n v="175"/>
    <n v="0.30068728522336768"/>
    <n v="34"/>
    <n v="5.8419243986254296E-2"/>
    <n v="0"/>
    <n v="0"/>
    <n v="0"/>
    <n v="0"/>
    <n v="0"/>
    <n v="0"/>
    <n v="0"/>
    <n v="0"/>
    <n v="87"/>
    <n v="0.14948453608247422"/>
    <n v="111"/>
    <n v="0.19072164948453607"/>
  </r>
  <r>
    <n v="187"/>
    <n v="6"/>
    <s v="BUDEŞTI"/>
    <s v="3.CL"/>
    <n v="2971"/>
    <n v="664"/>
    <n v="0.22349377314035679"/>
    <n v="1914"/>
    <n v="0.64422753281723322"/>
    <n v="218"/>
    <n v="7.3375967687647259E-2"/>
    <n v="175"/>
    <n v="5.8902726354762708E-2"/>
    <n v="0"/>
    <n v="0"/>
    <n v="0"/>
    <n v="0"/>
    <n v="0"/>
    <n v="0"/>
    <n v="0"/>
    <n v="0"/>
    <n v="-1250"/>
    <n v="-0.42073375967687643"/>
  </r>
  <r>
    <n v="188"/>
    <n v="7"/>
    <s v="BUJORENI"/>
    <s v="3.CL"/>
    <n v="2235"/>
    <n v="895"/>
    <n v="0.40044742729306487"/>
    <n v="953"/>
    <n v="0.42639821029082775"/>
    <n v="156"/>
    <n v="6.9798657718120799E-2"/>
    <n v="0"/>
    <n v="0"/>
    <n v="88"/>
    <n v="3.9373601789709174E-2"/>
    <n v="0"/>
    <n v="0"/>
    <n v="0"/>
    <n v="0"/>
    <n v="143"/>
    <n v="6.3982102908277411E-2"/>
    <n v="-58"/>
    <n v="-2.5950782997762878E-2"/>
  </r>
  <r>
    <n v="189"/>
    <n v="8"/>
    <s v="BUNEŞTI"/>
    <s v="3.CL"/>
    <n v="1267"/>
    <n v="656"/>
    <n v="0.51775848460931329"/>
    <n v="448"/>
    <n v="0.35359116022099446"/>
    <n v="105"/>
    <n v="8.2872928176795577E-2"/>
    <n v="39"/>
    <n v="3.0781373322809787E-2"/>
    <n v="0"/>
    <n v="0"/>
    <n v="0"/>
    <n v="0"/>
    <n v="0"/>
    <n v="0"/>
    <n v="19"/>
    <n v="1.499605367008682E-2"/>
    <n v="208"/>
    <n v="0.16416732438831882"/>
  </r>
  <r>
    <n v="190"/>
    <n v="9"/>
    <s v="CÂINENI"/>
    <s v="3.CL"/>
    <n v="1064"/>
    <n v="162"/>
    <n v="0.15225563909774437"/>
    <n v="683"/>
    <n v="0.64191729323308266"/>
    <n v="105"/>
    <n v="9.8684210526315791E-2"/>
    <n v="44"/>
    <n v="4.1353383458646614E-2"/>
    <n v="0"/>
    <n v="0"/>
    <n v="0"/>
    <n v="0"/>
    <n v="0"/>
    <n v="0"/>
    <n v="70"/>
    <n v="6.5789473684210523E-2"/>
    <n v="-521"/>
    <n v="-0.4896616541353383"/>
  </r>
  <r>
    <n v="191"/>
    <n v="10"/>
    <s v="CERNIŞOARA"/>
    <s v="3.CL"/>
    <n v="1912"/>
    <n v="948"/>
    <n v="0.49581589958158995"/>
    <n v="455"/>
    <n v="0.23797071129707112"/>
    <n v="256"/>
    <n v="0.13389121338912133"/>
    <n v="62"/>
    <n v="3.2426778242677826E-2"/>
    <n v="0"/>
    <n v="0"/>
    <n v="0"/>
    <n v="0"/>
    <n v="152"/>
    <n v="7.9497907949790794E-2"/>
    <n v="39"/>
    <n v="2.0397489539748955E-2"/>
    <n v="493"/>
    <n v="0.25784518828451886"/>
  </r>
  <r>
    <n v="192"/>
    <n v="11"/>
    <s v="COPĂCENI"/>
    <s v="3.CL"/>
    <n v="1281"/>
    <n v="802"/>
    <n v="0.62607338017174086"/>
    <n v="287"/>
    <n v="0.22404371584699453"/>
    <n v="183"/>
    <n v="0.14285714285714285"/>
    <n v="0"/>
    <n v="0"/>
    <n v="0"/>
    <n v="0"/>
    <n v="0"/>
    <n v="0"/>
    <n v="0"/>
    <n v="0"/>
    <n v="9"/>
    <n v="7.0257611241217799E-3"/>
    <n v="515"/>
    <n v="0.40202966432474629"/>
  </r>
  <r>
    <n v="193"/>
    <n v="12"/>
    <s v="COSTEŞTI"/>
    <s v="3.CL"/>
    <n v="1797"/>
    <n v="591"/>
    <n v="0.328881469115192"/>
    <n v="770"/>
    <n v="0.42849193099610461"/>
    <n v="194"/>
    <n v="0.10795770728992765"/>
    <n v="22"/>
    <n v="1.2242626599888704E-2"/>
    <n v="0"/>
    <n v="0"/>
    <n v="0"/>
    <n v="0"/>
    <n v="0"/>
    <n v="0"/>
    <n v="220"/>
    <n v="0.12242626599888703"/>
    <n v="-179"/>
    <n v="-9.9610461880912604E-2"/>
  </r>
  <r>
    <n v="194"/>
    <n v="13"/>
    <s v="CREŢENI"/>
    <s v="3.CL"/>
    <n v="1033"/>
    <n v="605"/>
    <n v="0.58567279767666991"/>
    <n v="249"/>
    <n v="0.24104549854791868"/>
    <n v="127"/>
    <n v="0.12294288480154889"/>
    <n v="40"/>
    <n v="3.8722168441432718E-2"/>
    <n v="12"/>
    <n v="1.1616650532429816E-2"/>
    <n v="0"/>
    <n v="0"/>
    <n v="0"/>
    <n v="0"/>
    <n v="0"/>
    <n v="0"/>
    <n v="356"/>
    <n v="0.34462729912875123"/>
  </r>
  <r>
    <n v="195"/>
    <n v="14"/>
    <s v="DĂEŞTI"/>
    <s v="3.CL"/>
    <n v="1511"/>
    <n v="322"/>
    <n v="0.21310390469887491"/>
    <n v="1017"/>
    <n v="0.67306419589675714"/>
    <n v="133"/>
    <n v="8.802117802779616E-2"/>
    <n v="18"/>
    <n v="1.1912640635340834E-2"/>
    <n v="0"/>
    <n v="0"/>
    <n v="0"/>
    <n v="0"/>
    <n v="0"/>
    <n v="0"/>
    <n v="21"/>
    <n v="1.3898080741230973E-2"/>
    <n v="-695"/>
    <n v="-0.45996029119788223"/>
  </r>
  <r>
    <n v="196"/>
    <n v="15"/>
    <s v="DĂNICEI"/>
    <s v="3.CL"/>
    <n v="1114"/>
    <n v="585"/>
    <n v="0.5251346499102334"/>
    <n v="361"/>
    <n v="0.32405745062836627"/>
    <n v="66"/>
    <n v="5.9245960502692999E-2"/>
    <n v="102"/>
    <n v="9.1561938958707359E-2"/>
    <n v="0"/>
    <n v="0"/>
    <n v="0"/>
    <n v="0"/>
    <n v="0"/>
    <n v="0"/>
    <n v="0"/>
    <n v="0"/>
    <n v="224"/>
    <n v="0.20107719928186712"/>
  </r>
  <r>
    <n v="197"/>
    <n v="16"/>
    <s v="DICULEŞTI"/>
    <s v="3.CL"/>
    <n v="649"/>
    <n v="567"/>
    <n v="0.87365177195685673"/>
    <n v="82"/>
    <n v="0.1263482280431433"/>
    <n v="0"/>
    <n v="0"/>
    <n v="0"/>
    <n v="0"/>
    <n v="0"/>
    <n v="0"/>
    <n v="0"/>
    <n v="0"/>
    <n v="0"/>
    <n v="0"/>
    <n v="0"/>
    <n v="0"/>
    <n v="485"/>
    <n v="0.74730354391371345"/>
  </r>
  <r>
    <n v="198"/>
    <n v="17"/>
    <s v="DRĂGOEŞTI"/>
    <s v="3.CL"/>
    <n v="1133"/>
    <n v="340"/>
    <n v="0.30008826125330978"/>
    <n v="496"/>
    <n v="0.43777581641659313"/>
    <n v="114"/>
    <n v="0.10061782877316858"/>
    <n v="0"/>
    <n v="0"/>
    <n v="0"/>
    <n v="0"/>
    <n v="0"/>
    <n v="0"/>
    <n v="183"/>
    <n v="0.1615180935569285"/>
    <n v="0"/>
    <n v="0"/>
    <n v="-156"/>
    <n v="-0.13768755516328335"/>
  </r>
  <r>
    <n v="199"/>
    <n v="18"/>
    <s v="FĂUREŞTI"/>
    <s v="3.CL"/>
    <n v="715"/>
    <n v="190"/>
    <n v="0.26573426573426573"/>
    <n v="525"/>
    <n v="0.73426573426573427"/>
    <n v="0"/>
    <n v="0"/>
    <n v="0"/>
    <n v="0"/>
    <n v="0"/>
    <n v="0"/>
    <n v="0"/>
    <n v="0"/>
    <n v="0"/>
    <n v="0"/>
    <n v="0"/>
    <n v="0"/>
    <n v="-335"/>
    <n v="-0.46853146853146854"/>
  </r>
  <r>
    <n v="200"/>
    <n v="19"/>
    <s v="FÂRTĂŢEŞTI"/>
    <s v="3.CL"/>
    <n v="1909"/>
    <n v="837"/>
    <n v="0.4384494499738083"/>
    <n v="361"/>
    <n v="0.18910424305919329"/>
    <n v="462"/>
    <n v="0.24201152435830278"/>
    <n v="40"/>
    <n v="2.0953378732320588E-2"/>
    <n v="0"/>
    <n v="0"/>
    <n v="0"/>
    <n v="0"/>
    <n v="0"/>
    <n v="0"/>
    <n v="209"/>
    <n v="0.10948140387637506"/>
    <n v="476"/>
    <n v="0.24934520691461501"/>
  </r>
  <r>
    <n v="201"/>
    <n v="20"/>
    <s v="FRÂNCEŞTI"/>
    <s v="3.CL"/>
    <n v="2115"/>
    <n v="446"/>
    <n v="0.21087470449172577"/>
    <n v="1198"/>
    <n v="0.56643026004728136"/>
    <n v="222"/>
    <n v="0.1049645390070922"/>
    <n v="0"/>
    <n v="0"/>
    <n v="129"/>
    <n v="6.0992907801418438E-2"/>
    <n v="0"/>
    <n v="0"/>
    <n v="0"/>
    <n v="0"/>
    <n v="120"/>
    <n v="5.6737588652482268E-2"/>
    <n v="-752"/>
    <n v="-0.35555555555555562"/>
  </r>
  <r>
    <n v="202"/>
    <n v="21"/>
    <s v="GALICEA"/>
    <s v="3.CL"/>
    <n v="1940"/>
    <n v="1170"/>
    <n v="0.60309278350515461"/>
    <n v="458"/>
    <n v="0.23608247422680412"/>
    <n v="224"/>
    <n v="0.1154639175257732"/>
    <n v="32"/>
    <n v="1.6494845360824743E-2"/>
    <n v="0"/>
    <n v="0"/>
    <n v="0"/>
    <n v="0"/>
    <n v="0"/>
    <n v="0"/>
    <n v="56"/>
    <n v="2.88659793814433E-2"/>
    <n v="712"/>
    <n v="0.36701030927835049"/>
  </r>
  <r>
    <n v="203"/>
    <n v="22"/>
    <s v="GHIOROIU"/>
    <s v="3.CL"/>
    <n v="746"/>
    <n v="287"/>
    <n v="0.3847184986595174"/>
    <n v="381"/>
    <n v="0.51072386058981234"/>
    <n v="36"/>
    <n v="4.8257372654155493E-2"/>
    <n v="42"/>
    <n v="5.6300268096514748E-2"/>
    <n v="0"/>
    <n v="0"/>
    <n v="0"/>
    <n v="0"/>
    <n v="0"/>
    <n v="0"/>
    <n v="0"/>
    <n v="0"/>
    <n v="-94"/>
    <n v="-0.12600536193029493"/>
  </r>
  <r>
    <n v="204"/>
    <n v="23"/>
    <s v="GLĂVILE"/>
    <s v="3.CL"/>
    <n v="932"/>
    <n v="636"/>
    <n v="0.68240343347639487"/>
    <n v="52"/>
    <n v="5.5793991416309016E-2"/>
    <n v="137"/>
    <n v="0.14699570815450644"/>
    <n v="0"/>
    <n v="0"/>
    <n v="0"/>
    <n v="0"/>
    <n v="0"/>
    <n v="0"/>
    <n v="0"/>
    <n v="0"/>
    <n v="107"/>
    <n v="0.1148068669527897"/>
    <n v="584"/>
    <n v="0.62660944206008584"/>
  </r>
  <r>
    <n v="205"/>
    <n v="24"/>
    <s v="GOLEŞTI"/>
    <s v="3.CL"/>
    <n v="1484"/>
    <n v="572"/>
    <n v="0.38544474393530997"/>
    <n v="765"/>
    <n v="0.51549865229110514"/>
    <n v="77"/>
    <n v="5.1886792452830191E-2"/>
    <n v="0"/>
    <n v="0"/>
    <n v="0"/>
    <n v="0"/>
    <n v="0"/>
    <n v="0"/>
    <n v="0"/>
    <n v="0"/>
    <n v="70"/>
    <n v="4.716981132075472E-2"/>
    <n v="-193"/>
    <n v="-0.13005390835579517"/>
  </r>
  <r>
    <n v="206"/>
    <n v="25"/>
    <s v="GRĂDIŞTEA"/>
    <s v="3.CL"/>
    <n v="1395"/>
    <n v="962"/>
    <n v="0.68960573476702514"/>
    <n v="256"/>
    <n v="0.18351254480286738"/>
    <n v="150"/>
    <n v="0.10752688172043011"/>
    <n v="0"/>
    <n v="0"/>
    <n v="0"/>
    <n v="0"/>
    <n v="0"/>
    <n v="0"/>
    <n v="0"/>
    <n v="0"/>
    <n v="27"/>
    <n v="1.935483870967742E-2"/>
    <n v="706"/>
    <n v="0.50609318996415775"/>
  </r>
  <r>
    <n v="207"/>
    <n v="26"/>
    <s v="GUŞOENI"/>
    <s v="3.CL"/>
    <n v="697"/>
    <n v="596"/>
    <n v="0.8550932568149211"/>
    <n v="72"/>
    <n v="0.10329985652797705"/>
    <n v="0"/>
    <n v="0"/>
    <n v="0"/>
    <n v="0"/>
    <n v="0"/>
    <n v="0"/>
    <n v="0"/>
    <n v="0"/>
    <n v="0"/>
    <n v="0"/>
    <n v="29"/>
    <n v="4.1606886657101862E-2"/>
    <n v="524"/>
    <n v="0.75179340028694408"/>
  </r>
  <r>
    <n v="208"/>
    <n v="27"/>
    <s v="IONEŞTI"/>
    <s v="3.CL"/>
    <n v="1658"/>
    <n v="487"/>
    <n v="0.29372738238841978"/>
    <n v="938"/>
    <n v="0.56574185765983109"/>
    <n v="198"/>
    <n v="0.11942098914354644"/>
    <n v="35"/>
    <n v="2.1109770808202654E-2"/>
    <n v="0"/>
    <n v="0"/>
    <n v="0"/>
    <n v="0"/>
    <n v="0"/>
    <n v="0"/>
    <n v="0"/>
    <n v="0"/>
    <n v="-451"/>
    <n v="-0.27201447527141132"/>
  </r>
  <r>
    <n v="209"/>
    <n v="28"/>
    <s v="LALOŞU"/>
    <s v="3.CL"/>
    <n v="1220"/>
    <n v="720"/>
    <n v="0.5901639344262295"/>
    <n v="147"/>
    <n v="0.12049180327868853"/>
    <n v="125"/>
    <n v="0.10245901639344263"/>
    <n v="0"/>
    <n v="0"/>
    <n v="228"/>
    <n v="0.18688524590163935"/>
    <n v="0"/>
    <n v="0"/>
    <n v="0"/>
    <n v="0"/>
    <n v="0"/>
    <n v="0"/>
    <n v="573"/>
    <n v="0.46967213114754097"/>
  </r>
  <r>
    <n v="210"/>
    <n v="29"/>
    <s v="LĂCUSTENI"/>
    <s v="3.CL"/>
    <n v="732"/>
    <n v="310"/>
    <n v="0.42349726775956287"/>
    <n v="107"/>
    <n v="0.14617486338797814"/>
    <n v="68"/>
    <n v="9.2896174863387984E-2"/>
    <n v="247"/>
    <n v="0.33743169398907102"/>
    <n v="0"/>
    <n v="0"/>
    <n v="0"/>
    <n v="0"/>
    <n v="0"/>
    <n v="0"/>
    <n v="0"/>
    <n v="0"/>
    <n v="203"/>
    <n v="0.27732240437158473"/>
  </r>
  <r>
    <n v="211"/>
    <n v="30"/>
    <s v="LĂDEŞTI"/>
    <s v="3.CL"/>
    <n v="1043"/>
    <n v="541"/>
    <n v="0.51869606903163945"/>
    <n v="233"/>
    <n v="0.2233940556088207"/>
    <n v="93"/>
    <n v="8.9165867689357622E-2"/>
    <n v="0"/>
    <n v="0"/>
    <n v="89"/>
    <n v="8.5330776605944389E-2"/>
    <n v="0"/>
    <n v="0"/>
    <n v="0"/>
    <n v="0"/>
    <n v="87"/>
    <n v="8.3413231064237772E-2"/>
    <n v="308"/>
    <n v="0.29530201342281875"/>
  </r>
  <r>
    <n v="212"/>
    <n v="31"/>
    <s v="LĂPUŞATA"/>
    <s v="3.CL"/>
    <n v="1067"/>
    <n v="351"/>
    <n v="0.32895970009372072"/>
    <n v="289"/>
    <n v="0.27085285848172447"/>
    <n v="161"/>
    <n v="0.15089034676663543"/>
    <n v="76"/>
    <n v="7.1227741330834121E-2"/>
    <n v="190"/>
    <n v="0.17806935332708529"/>
    <n v="0"/>
    <n v="0"/>
    <n v="0"/>
    <n v="0"/>
    <n v="0"/>
    <n v="0"/>
    <n v="62"/>
    <n v="5.8106841611996252E-2"/>
  </r>
  <r>
    <n v="213"/>
    <n v="32"/>
    <s v="LIVEZI"/>
    <s v="3.CL"/>
    <n v="1182"/>
    <n v="466"/>
    <n v="0.39424703891708968"/>
    <n v="154"/>
    <n v="0.13028764805414553"/>
    <n v="390"/>
    <n v="0.32994923857868019"/>
    <n v="74"/>
    <n v="6.2605752961082908E-2"/>
    <n v="66"/>
    <n v="5.5837563451776651E-2"/>
    <n v="0"/>
    <n v="0"/>
    <n v="0"/>
    <n v="0"/>
    <n v="32"/>
    <n v="2.7072758037225041E-2"/>
    <n v="312"/>
    <n v="0.26395939086294418"/>
  </r>
  <r>
    <n v="214"/>
    <n v="33"/>
    <s v="LUNGEŞTI"/>
    <s v="3.CL"/>
    <n v="1270"/>
    <n v="262"/>
    <n v="0.20629921259842521"/>
    <n v="716"/>
    <n v="0.56377952755905514"/>
    <n v="136"/>
    <n v="0.10708661417322834"/>
    <n v="0"/>
    <n v="0"/>
    <n v="0"/>
    <n v="0"/>
    <n v="0"/>
    <n v="0"/>
    <n v="0"/>
    <n v="0"/>
    <n v="156"/>
    <n v="0.12283464566929134"/>
    <n v="-454"/>
    <n v="-0.35748031496062993"/>
  </r>
  <r>
    <n v="215"/>
    <n v="34"/>
    <s v="MALAIA"/>
    <s v="3.CL"/>
    <n v="1127"/>
    <n v="439"/>
    <n v="0.38952972493345162"/>
    <n v="327"/>
    <n v="0.29015084294587401"/>
    <n v="54"/>
    <n v="4.7914818101153507E-2"/>
    <n v="61"/>
    <n v="5.4125998225377107E-2"/>
    <n v="0"/>
    <n v="0"/>
    <n v="0"/>
    <n v="0"/>
    <n v="0"/>
    <n v="0"/>
    <n v="246"/>
    <n v="0.21827861579414373"/>
    <n v="112"/>
    <n v="9.9378881987577605E-2"/>
  </r>
  <r>
    <n v="216"/>
    <n v="35"/>
    <s v="MATEEŞTI"/>
    <s v="3.CL"/>
    <n v="1676"/>
    <n v="1040"/>
    <n v="0.62052505966587113"/>
    <n v="257"/>
    <n v="0.15334128878281622"/>
    <n v="33"/>
    <n v="1.9689737470167064E-2"/>
    <n v="35"/>
    <n v="2.0883054892601432E-2"/>
    <n v="0"/>
    <n v="0"/>
    <n v="0"/>
    <n v="0"/>
    <n v="0"/>
    <n v="0"/>
    <n v="311"/>
    <n v="0.18556085918854415"/>
    <n v="783"/>
    <n v="0.46718377088305491"/>
  </r>
  <r>
    <n v="217"/>
    <n v="36"/>
    <s v="MĂCIUCA"/>
    <s v="3.CL"/>
    <n v="907"/>
    <n v="306"/>
    <n v="0.33737596471885334"/>
    <n v="601"/>
    <n v="0.66262403528114666"/>
    <n v="0"/>
    <n v="0"/>
    <n v="0"/>
    <n v="0"/>
    <n v="0"/>
    <n v="0"/>
    <n v="0"/>
    <n v="0"/>
    <n v="0"/>
    <n v="0"/>
    <n v="0"/>
    <n v="0"/>
    <n v="-295"/>
    <n v="-0.32524807056229332"/>
  </r>
  <r>
    <n v="218"/>
    <n v="37"/>
    <s v="MĂDULARI"/>
    <s v="3.CL"/>
    <n v="720"/>
    <n v="557"/>
    <n v="0.77361111111111114"/>
    <n v="101"/>
    <n v="0.14027777777777778"/>
    <n v="62"/>
    <n v="8.611111111111111E-2"/>
    <n v="0"/>
    <n v="0"/>
    <n v="0"/>
    <n v="0"/>
    <n v="0"/>
    <n v="0"/>
    <n v="0"/>
    <n v="0"/>
    <n v="0"/>
    <n v="0"/>
    <n v="456"/>
    <n v="0.6333333333333333"/>
  </r>
  <r>
    <n v="219"/>
    <n v="38"/>
    <s v="MĂLDĂREŞTI"/>
    <s v="3.CL"/>
    <n v="1044"/>
    <n v="606"/>
    <n v="0.58045977011494254"/>
    <n v="240"/>
    <n v="0.22988505747126436"/>
    <n v="64"/>
    <n v="6.1302681992337162E-2"/>
    <n v="134"/>
    <n v="0.12835249042145594"/>
    <n v="0"/>
    <n v="0"/>
    <n v="0"/>
    <n v="0"/>
    <n v="0"/>
    <n v="0"/>
    <n v="0"/>
    <n v="0"/>
    <n v="366"/>
    <n v="0.35057471264367818"/>
  </r>
  <r>
    <n v="220"/>
    <n v="39"/>
    <s v="MIHĂEŞTI"/>
    <s v="3.CL"/>
    <n v="3407"/>
    <n v="1725"/>
    <n v="0.50631053712943941"/>
    <n v="1207"/>
    <n v="0.35427061931317877"/>
    <n v="346"/>
    <n v="0.10155562078074552"/>
    <n v="0"/>
    <n v="0"/>
    <n v="76"/>
    <n v="2.2307014969181096E-2"/>
    <n v="0"/>
    <n v="0"/>
    <n v="53"/>
    <n v="1.5556207807455239E-2"/>
    <n v="0"/>
    <n v="0"/>
    <n v="518"/>
    <n v="0.15203991781626064"/>
  </r>
  <r>
    <n v="221"/>
    <n v="40"/>
    <s v="MILCOIU"/>
    <s v="3.CL"/>
    <n v="792"/>
    <n v="385"/>
    <n v="0.4861111111111111"/>
    <n v="168"/>
    <n v="0.21212121212121213"/>
    <n v="192"/>
    <n v="0.24242424242424243"/>
    <n v="32"/>
    <n v="4.0404040404040407E-2"/>
    <n v="0"/>
    <n v="0"/>
    <n v="0"/>
    <n v="0"/>
    <n v="0"/>
    <n v="0"/>
    <n v="15"/>
    <n v="1.893939393939394E-2"/>
    <n v="217"/>
    <n v="0.27398989898989901"/>
  </r>
  <r>
    <n v="222"/>
    <n v="41"/>
    <s v="MITROFANI"/>
    <s v="3.CL"/>
    <n v="596"/>
    <n v="402"/>
    <n v="0.67449664429530198"/>
    <n v="194"/>
    <n v="0.32550335570469796"/>
    <n v="0"/>
    <n v="0"/>
    <n v="0"/>
    <n v="0"/>
    <n v="0"/>
    <n v="0"/>
    <n v="0"/>
    <n v="0"/>
    <n v="0"/>
    <n v="0"/>
    <n v="0"/>
    <n v="0"/>
    <n v="208"/>
    <n v="0.34899328859060402"/>
  </r>
  <r>
    <n v="223"/>
    <n v="42"/>
    <s v="MUEREASCA"/>
    <s v="3.CL"/>
    <n v="1005"/>
    <n v="418"/>
    <n v="0.41592039800995023"/>
    <n v="437"/>
    <n v="0.43482587064676614"/>
    <n v="150"/>
    <n v="0.14925373134328357"/>
    <n v="0"/>
    <n v="0"/>
    <n v="0"/>
    <n v="0"/>
    <n v="0"/>
    <n v="0"/>
    <n v="0"/>
    <n v="0"/>
    <n v="0"/>
    <n v="0"/>
    <n v="-19"/>
    <n v="-1.8905472636815912E-2"/>
  </r>
  <r>
    <n v="224"/>
    <n v="43"/>
    <s v="MUNICIPIUL DRĂGĂŞANI"/>
    <s v="3.CL"/>
    <n v="7577"/>
    <n v="1947"/>
    <n v="0.25696185825524614"/>
    <n v="1688"/>
    <n v="0.22277946416787647"/>
    <n v="1496"/>
    <n v="0.19743961990233602"/>
    <n v="292"/>
    <n v="3.8537679820509436E-2"/>
    <n v="1185"/>
    <n v="0.15639435132638246"/>
    <n v="0"/>
    <n v="0"/>
    <n v="0"/>
    <n v="0"/>
    <n v="969"/>
    <n v="0.12788702652764947"/>
    <n v="259"/>
    <n v="3.4182394087369672E-2"/>
  </r>
  <r>
    <n v="225"/>
    <n v="44"/>
    <s v="MUNICIPIUL RÂMNICU VÂLCEA"/>
    <s v="3.CL"/>
    <n v="41556"/>
    <n v="17783"/>
    <n v="0.42792857830397535"/>
    <n v="7575"/>
    <n v="0.18228414669361825"/>
    <n v="6772"/>
    <n v="0.16296082394840697"/>
    <n v="3174"/>
    <n v="7.6378862258157668E-2"/>
    <n v="1621"/>
    <n v="3.9007604196746558E-2"/>
    <n v="0"/>
    <n v="0"/>
    <n v="1301"/>
    <n v="3.1307151795167965E-2"/>
    <n v="3330"/>
    <n v="8.0132832803927231E-2"/>
    <n v="10208"/>
    <n v="0.24564443161035709"/>
  </r>
  <r>
    <n v="226"/>
    <n v="45"/>
    <s v="NICOLAE BĂLCESCU"/>
    <s v="3.CL"/>
    <n v="1648"/>
    <n v="968"/>
    <n v="0.58737864077669899"/>
    <n v="307"/>
    <n v="0.18628640776699029"/>
    <n v="136"/>
    <n v="8.2524271844660199E-2"/>
    <n v="149"/>
    <n v="9.0412621359223302E-2"/>
    <n v="60"/>
    <n v="3.640776699029126E-2"/>
    <n v="0"/>
    <n v="0"/>
    <n v="0"/>
    <n v="0"/>
    <n v="28"/>
    <n v="1.6990291262135922E-2"/>
    <n v="661"/>
    <n v="0.4010922330097087"/>
  </r>
  <r>
    <n v="227"/>
    <n v="46"/>
    <s v="OLANU"/>
    <s v="3.CL"/>
    <n v="1443"/>
    <n v="646"/>
    <n v="0.44767844767844767"/>
    <n v="484"/>
    <n v="0.33541233541233539"/>
    <n v="118"/>
    <n v="8.1774081774081769E-2"/>
    <n v="56"/>
    <n v="3.8808038808038806E-2"/>
    <n v="0"/>
    <n v="0"/>
    <n v="0"/>
    <n v="0"/>
    <n v="0"/>
    <n v="0"/>
    <n v="139"/>
    <n v="9.6327096327096323E-2"/>
    <n v="162"/>
    <n v="0.11226611226611227"/>
  </r>
  <r>
    <n v="228"/>
    <n v="47"/>
    <s v="ORAŞ BĂBENI"/>
    <s v="3.CL"/>
    <n v="3757"/>
    <n v="972"/>
    <n v="0.25871706148522755"/>
    <n v="1696"/>
    <n v="0.45142400851743414"/>
    <n v="605"/>
    <n v="0.16103273888741015"/>
    <n v="257"/>
    <n v="6.840564280010647E-2"/>
    <n v="113"/>
    <n v="3.0077189246739421E-2"/>
    <n v="0"/>
    <n v="0"/>
    <n v="0"/>
    <n v="0"/>
    <n v="114"/>
    <n v="3.0343359063082248E-2"/>
    <n v="-724"/>
    <n v="-0.19270694703220659"/>
  </r>
  <r>
    <n v="229"/>
    <n v="48"/>
    <s v="ORAŞ BĂILE GOVORA"/>
    <s v="3.CL"/>
    <n v="1610"/>
    <n v="562"/>
    <n v="0.34906832298136647"/>
    <n v="529"/>
    <n v="0.32857142857142857"/>
    <n v="89"/>
    <n v="5.5279503105590065E-2"/>
    <n v="111"/>
    <n v="6.894409937888199E-2"/>
    <n v="0"/>
    <n v="0"/>
    <n v="0"/>
    <n v="0"/>
    <n v="296"/>
    <n v="0.18385093167701863"/>
    <n v="23"/>
    <n v="1.4285714285714285E-2"/>
    <n v="33"/>
    <n v="2.0496894409937905E-2"/>
  </r>
  <r>
    <n v="230"/>
    <n v="49"/>
    <s v="ORAŞ BĂILE OLĂNEŞTI"/>
    <s v="3.CL"/>
    <n v="2175"/>
    <n v="1004"/>
    <n v="0.46160919540229883"/>
    <n v="438"/>
    <n v="0.20137931034482759"/>
    <n v="176"/>
    <n v="8.0919540229885054E-2"/>
    <n v="0"/>
    <n v="0"/>
    <n v="473"/>
    <n v="0.21747126436781608"/>
    <n v="0"/>
    <n v="0"/>
    <n v="0"/>
    <n v="0"/>
    <n v="84"/>
    <n v="3.8620689655172416E-2"/>
    <n v="566"/>
    <n v="0.26022988505747124"/>
  </r>
  <r>
    <n v="231"/>
    <n v="50"/>
    <s v="ORAŞ BĂLCEŞTI"/>
    <s v="3.CL"/>
    <n v="1933"/>
    <n v="458"/>
    <n v="0.23693740300051733"/>
    <n v="1310"/>
    <n v="0.67770305225038796"/>
    <n v="165"/>
    <n v="8.5359544749094671E-2"/>
    <n v="0"/>
    <n v="0"/>
    <n v="0"/>
    <n v="0"/>
    <n v="0"/>
    <n v="0"/>
    <n v="0"/>
    <n v="0"/>
    <n v="0"/>
    <n v="0"/>
    <n v="-852"/>
    <n v="-0.44076564924987061"/>
  </r>
  <r>
    <n v="232"/>
    <n v="51"/>
    <s v="ORAŞ BERBEŞTI"/>
    <s v="3.CL"/>
    <n v="2119"/>
    <n v="705"/>
    <n v="0.33270410571024067"/>
    <n v="740"/>
    <n v="0.34922133081642281"/>
    <n v="188"/>
    <n v="8.8721094856064178E-2"/>
    <n v="95"/>
    <n v="4.4832468145351578E-2"/>
    <n v="0"/>
    <n v="0"/>
    <n v="0"/>
    <n v="0"/>
    <n v="0"/>
    <n v="0"/>
    <n v="391"/>
    <n v="0.18452100047192072"/>
    <n v="-35"/>
    <n v="-1.6517225106182143E-2"/>
  </r>
  <r>
    <n v="233"/>
    <n v="52"/>
    <s v="ORAŞ BREZOI"/>
    <s v="3.CL"/>
    <n v="2624"/>
    <n v="837"/>
    <n v="0.31897865853658536"/>
    <n v="1457"/>
    <n v="0.55525914634146345"/>
    <n v="216"/>
    <n v="8.2317073170731711E-2"/>
    <n v="0"/>
    <n v="0"/>
    <n v="0"/>
    <n v="0"/>
    <n v="0"/>
    <n v="0"/>
    <n v="0"/>
    <n v="0"/>
    <n v="114"/>
    <n v="4.3445121951219509E-2"/>
    <n v="-620"/>
    <n v="-0.23628048780487809"/>
  </r>
  <r>
    <n v="234"/>
    <n v="53"/>
    <s v="ORAŞ CĂLIMĂNEŞTI"/>
    <s v="3.CL"/>
    <n v="3755"/>
    <n v="1556"/>
    <n v="0.4143808255659121"/>
    <n v="1484"/>
    <n v="0.39520639147802927"/>
    <n v="304"/>
    <n v="8.0958721704394138E-2"/>
    <n v="343"/>
    <n v="9.134487350199734E-2"/>
    <n v="0"/>
    <n v="0"/>
    <n v="0"/>
    <n v="0"/>
    <n v="0"/>
    <n v="0"/>
    <n v="68"/>
    <n v="1.8109187749667112E-2"/>
    <n v="72"/>
    <n v="1.917443408788283E-2"/>
  </r>
  <r>
    <n v="235"/>
    <n v="54"/>
    <s v="ORAŞ HOREZU"/>
    <s v="3.CL"/>
    <n v="3081"/>
    <n v="1463"/>
    <n v="0.474845829276209"/>
    <n v="549"/>
    <n v="0.17818889970788704"/>
    <n v="350"/>
    <n v="0.11359948068808828"/>
    <n v="534"/>
    <n v="0.1733203505355404"/>
    <n v="0"/>
    <n v="0"/>
    <n v="0"/>
    <n v="0"/>
    <n v="0"/>
    <n v="0"/>
    <n v="185"/>
    <n v="6.0045439792275238E-2"/>
    <n v="914"/>
    <n v="0.29665692956832196"/>
  </r>
  <r>
    <n v="236"/>
    <n v="55"/>
    <s v="ORAŞ OCNELE MARI"/>
    <s v="3.CL"/>
    <n v="1891"/>
    <n v="868"/>
    <n v="0.45901639344262296"/>
    <n v="635"/>
    <n v="0.33580116340560551"/>
    <n v="87"/>
    <n v="4.6007403490216814E-2"/>
    <n v="71"/>
    <n v="3.75462718138551E-2"/>
    <n v="50"/>
    <n v="2.6441036488630356E-2"/>
    <n v="0"/>
    <n v="0"/>
    <n v="0"/>
    <n v="0"/>
    <n v="180"/>
    <n v="9.5187731359069272E-2"/>
    <n v="233"/>
    <n v="0.12321523003701745"/>
  </r>
  <r>
    <n v="237"/>
    <n v="56"/>
    <s v="ORLEȘTI"/>
    <s v="3.CL"/>
    <n v="1383"/>
    <n v="331"/>
    <n v="0.23933477946493131"/>
    <n v="854"/>
    <n v="0.61749819233550252"/>
    <n v="31"/>
    <n v="2.2415039768618944E-2"/>
    <n v="0"/>
    <n v="0"/>
    <n v="167"/>
    <n v="0.12075198843094721"/>
    <n v="0"/>
    <n v="0"/>
    <n v="0"/>
    <n v="0"/>
    <n v="0"/>
    <n v="0"/>
    <n v="-523"/>
    <n v="-0.3781634128705712"/>
  </r>
  <r>
    <n v="238"/>
    <n v="57"/>
    <s v="OTEŞANI"/>
    <s v="3.CL"/>
    <n v="1423"/>
    <n v="513"/>
    <n v="0.36050597329585382"/>
    <n v="688"/>
    <n v="0.48348559381588196"/>
    <n v="157"/>
    <n v="0.11033028812368235"/>
    <n v="34"/>
    <n v="2.3893183415319746E-2"/>
    <n v="0"/>
    <n v="0"/>
    <n v="0"/>
    <n v="0"/>
    <n v="3"/>
    <n v="2.1082220660576245E-3"/>
    <n v="28"/>
    <n v="1.9676739283204497E-2"/>
    <n v="-175"/>
    <n v="-0.12297962052002814"/>
  </r>
  <r>
    <n v="239"/>
    <n v="58"/>
    <s v="PĂUŞEŞTI"/>
    <s v="3.CL"/>
    <n v="1318"/>
    <n v="856"/>
    <n v="0.64946889226100146"/>
    <n v="251"/>
    <n v="0.19044006069802732"/>
    <n v="119"/>
    <n v="9.028831562974203E-2"/>
    <n v="92"/>
    <n v="6.9802731411229141E-2"/>
    <n v="0"/>
    <n v="0"/>
    <n v="0"/>
    <n v="0"/>
    <n v="0"/>
    <n v="0"/>
    <n v="0"/>
    <n v="0"/>
    <n v="605"/>
    <n v="0.45902883156297414"/>
  </r>
  <r>
    <n v="240"/>
    <n v="59"/>
    <s v="PĂUŞEŞTI0MĂGLAŞI"/>
    <s v="3.CL"/>
    <n v="1891"/>
    <n v="936"/>
    <n v="0.49497620306716023"/>
    <n v="509"/>
    <n v="0.26916975145425703"/>
    <n v="186"/>
    <n v="9.8360655737704916E-2"/>
    <n v="94"/>
    <n v="4.9709148598625068E-2"/>
    <n v="102"/>
    <n v="5.3939714436805924E-2"/>
    <n v="0"/>
    <n v="0"/>
    <n v="0"/>
    <n v="0"/>
    <n v="64"/>
    <n v="3.3844526705446853E-2"/>
    <n v="427"/>
    <n v="0.22580645161290319"/>
  </r>
  <r>
    <n v="241"/>
    <n v="60"/>
    <s v="PERIŞANI"/>
    <s v="3.CL"/>
    <n v="1146"/>
    <n v="334"/>
    <n v="0.29144851657940662"/>
    <n v="585"/>
    <n v="0.51047120418848169"/>
    <n v="44"/>
    <n v="3.8394415357766144E-2"/>
    <n v="138"/>
    <n v="0.12041884816753927"/>
    <n v="0"/>
    <n v="0"/>
    <n v="0"/>
    <n v="0"/>
    <n v="0"/>
    <n v="0"/>
    <n v="45"/>
    <n v="3.9267015706806283E-2"/>
    <n v="-251"/>
    <n v="-0.21902268760907506"/>
  </r>
  <r>
    <n v="242"/>
    <n v="61"/>
    <s v="PESCEANA"/>
    <s v="3.CL"/>
    <n v="707"/>
    <n v="374"/>
    <n v="0.52899575671852894"/>
    <n v="146"/>
    <n v="0.2065063649222065"/>
    <n v="0"/>
    <n v="0"/>
    <n v="0"/>
    <n v="0"/>
    <n v="0"/>
    <n v="0"/>
    <n v="0"/>
    <n v="0"/>
    <n v="52"/>
    <n v="7.355021216407355E-2"/>
    <n v="135"/>
    <n v="0.19094766619519093"/>
    <n v="228"/>
    <n v="0.32248939179632241"/>
  </r>
  <r>
    <n v="243"/>
    <n v="62"/>
    <s v="PIETRARI"/>
    <s v="3.CL"/>
    <n v="1333"/>
    <n v="218"/>
    <n v="0.16354088522130533"/>
    <n v="630"/>
    <n v="0.47261815453863465"/>
    <n v="120"/>
    <n v="9.0022505626406596E-2"/>
    <n v="0"/>
    <n v="0"/>
    <n v="0"/>
    <n v="0"/>
    <n v="0"/>
    <n v="0"/>
    <n v="247"/>
    <n v="0.18529632408102026"/>
    <n v="118"/>
    <n v="8.8522130532633164E-2"/>
    <n v="-412"/>
    <n v="-0.30907726931732932"/>
  </r>
  <r>
    <n v="244"/>
    <n v="63"/>
    <s v="POPEŞTI"/>
    <s v="3.CL"/>
    <n v="1779"/>
    <n v="1208"/>
    <n v="0.67903316469926922"/>
    <n v="272"/>
    <n v="0.15289488476672289"/>
    <n v="37"/>
    <n v="2.0798201236649803E-2"/>
    <n v="0"/>
    <n v="0"/>
    <n v="62"/>
    <n v="3.4851039910061832E-2"/>
    <n v="0"/>
    <n v="0"/>
    <n v="0"/>
    <n v="0"/>
    <n v="200"/>
    <n v="0.11242270938729623"/>
    <n v="936"/>
    <n v="0.52613827993254636"/>
  </r>
  <r>
    <n v="245"/>
    <n v="64"/>
    <s v="PRUNDENI"/>
    <s v="3.CL"/>
    <n v="1710"/>
    <n v="955"/>
    <n v="0.55847953216374269"/>
    <n v="497"/>
    <n v="0.29064327485380115"/>
    <n v="140"/>
    <n v="8.1871345029239762E-2"/>
    <n v="12"/>
    <n v="7.0175438596491229E-3"/>
    <n v="53"/>
    <n v="3.0994152046783626E-2"/>
    <n v="0"/>
    <n v="0"/>
    <n v="0"/>
    <n v="0"/>
    <n v="53"/>
    <n v="3.0994152046783626E-2"/>
    <n v="458"/>
    <n v="0.26783625730994154"/>
  </r>
  <r>
    <n v="246"/>
    <n v="65"/>
    <s v="RACOVIŢA"/>
    <s v="3.CL"/>
    <n v="851"/>
    <n v="437"/>
    <n v="0.51351351351351349"/>
    <n v="230"/>
    <n v="0.27027027027027029"/>
    <n v="0"/>
    <n v="0"/>
    <n v="0"/>
    <n v="0"/>
    <n v="166"/>
    <n v="0.19506462984723855"/>
    <n v="0"/>
    <n v="0"/>
    <n v="0"/>
    <n v="0"/>
    <n v="18"/>
    <n v="2.1151586368977675E-2"/>
    <n v="207"/>
    <n v="0.2432432432432432"/>
  </r>
  <r>
    <n v="247"/>
    <n v="66"/>
    <s v="ROEŞTI"/>
    <s v="3.CL"/>
    <n v="1080"/>
    <n v="513"/>
    <n v="0.47499999999999998"/>
    <n v="196"/>
    <n v="0.18148148148148149"/>
    <n v="170"/>
    <n v="0.15740740740740741"/>
    <n v="53"/>
    <n v="4.9074074074074076E-2"/>
    <n v="0"/>
    <n v="0"/>
    <n v="0"/>
    <n v="0"/>
    <n v="0"/>
    <n v="0"/>
    <n v="148"/>
    <n v="0.13703703703703704"/>
    <n v="317"/>
    <n v="0.29351851851851851"/>
  </r>
  <r>
    <n v="248"/>
    <n v="67"/>
    <s v="ROŞIILE"/>
    <s v="3.CL"/>
    <n v="1133"/>
    <n v="366"/>
    <n v="0.32303618711385701"/>
    <n v="381"/>
    <n v="0.33627537511032657"/>
    <n v="143"/>
    <n v="0.12621359223300971"/>
    <n v="66"/>
    <n v="5.8252427184466021E-2"/>
    <n v="117"/>
    <n v="0.10326566637246248"/>
    <n v="0"/>
    <n v="0"/>
    <n v="0"/>
    <n v="0"/>
    <n v="60"/>
    <n v="5.2956751985878202E-2"/>
    <n v="-15"/>
    <n v="-1.3239187996469559E-2"/>
  </r>
  <r>
    <n v="249"/>
    <n v="68"/>
    <s v="RUNCU"/>
    <s v="3.CL"/>
    <n v="555"/>
    <n v="152"/>
    <n v="0.27387387387387385"/>
    <n v="304"/>
    <n v="0.5477477477477477"/>
    <n v="71"/>
    <n v="0.12792792792792793"/>
    <n v="0"/>
    <n v="0"/>
    <n v="0"/>
    <n v="0"/>
    <n v="0"/>
    <n v="0"/>
    <n v="0"/>
    <n v="0"/>
    <n v="28"/>
    <n v="5.0450450450450449E-2"/>
    <n v="-152"/>
    <n v="-0.27387387387387385"/>
  </r>
  <r>
    <n v="250"/>
    <n v="69"/>
    <s v="SĂLĂTRUCEL"/>
    <s v="3.CL"/>
    <n v="1101"/>
    <n v="254"/>
    <n v="0.23069936421435058"/>
    <n v="486"/>
    <n v="0.44141689373297005"/>
    <n v="85"/>
    <n v="7.7202543142597641E-2"/>
    <n v="128"/>
    <n v="0.11625794732061762"/>
    <n v="0"/>
    <n v="0"/>
    <n v="0"/>
    <n v="0"/>
    <n v="0"/>
    <n v="0"/>
    <n v="148"/>
    <n v="0.13442325158946411"/>
    <n v="-232"/>
    <n v="-0.21071752951861947"/>
  </r>
  <r>
    <n v="251"/>
    <n v="70"/>
    <s v="SCUNDU"/>
    <s v="3.CL"/>
    <n v="931"/>
    <n v="464"/>
    <n v="0.49838882921589689"/>
    <n v="136"/>
    <n v="0.1460794844253491"/>
    <n v="231"/>
    <n v="0.24812030075187969"/>
    <n v="0"/>
    <n v="0"/>
    <n v="53"/>
    <n v="5.6928034371643392E-2"/>
    <n v="0"/>
    <n v="0"/>
    <n v="0"/>
    <n v="0"/>
    <n v="47"/>
    <n v="5.0483351235230935E-2"/>
    <n v="328"/>
    <n v="0.35230934479054776"/>
  </r>
  <r>
    <n v="252"/>
    <n v="71"/>
    <s v="SINEŞTI"/>
    <s v="3.CL"/>
    <n v="1282"/>
    <n v="1056"/>
    <n v="0.82371294851794075"/>
    <n v="226"/>
    <n v="0.17628705148205928"/>
    <n v="0"/>
    <n v="0"/>
    <n v="0"/>
    <n v="0"/>
    <n v="0"/>
    <n v="0"/>
    <n v="0"/>
    <n v="0"/>
    <n v="0"/>
    <n v="0"/>
    <n v="0"/>
    <n v="0"/>
    <n v="830"/>
    <n v="0.64742589703588149"/>
  </r>
  <r>
    <n v="253"/>
    <n v="72"/>
    <s v="SLĂTIOARA"/>
    <s v="3.CL"/>
    <n v="1687"/>
    <n v="900"/>
    <n v="0.53349140486069946"/>
    <n v="494"/>
    <n v="0.29282750444576172"/>
    <n v="151"/>
    <n v="8.9508002371072912E-2"/>
    <n v="0"/>
    <n v="0"/>
    <n v="0"/>
    <n v="0"/>
    <n v="0"/>
    <n v="0"/>
    <n v="0"/>
    <n v="0"/>
    <n v="142"/>
    <n v="8.4173088322465922E-2"/>
    <n v="406"/>
    <n v="0.24066390041493774"/>
  </r>
  <r>
    <n v="254"/>
    <n v="73"/>
    <s v="STĂNEŞTI"/>
    <s v="3.CL"/>
    <n v="571"/>
    <n v="66"/>
    <n v="0.11558669001751314"/>
    <n v="351"/>
    <n v="0.61471103327495624"/>
    <n v="39"/>
    <n v="6.8301225919439573E-2"/>
    <n v="0"/>
    <n v="0"/>
    <n v="115"/>
    <n v="0.20140105078809106"/>
    <n v="0"/>
    <n v="0"/>
    <n v="0"/>
    <n v="0"/>
    <n v="0"/>
    <n v="0"/>
    <n v="-285"/>
    <n v="-0.49912434325744309"/>
  </r>
  <r>
    <n v="255"/>
    <n v="74"/>
    <s v="STOENEŞTI"/>
    <s v="3.CL"/>
    <n v="1826"/>
    <n v="1534"/>
    <n v="0.84008762322015329"/>
    <n v="146"/>
    <n v="7.9956188389923327E-2"/>
    <n v="116"/>
    <n v="6.3526834611171965E-2"/>
    <n v="30"/>
    <n v="1.642935377875137E-2"/>
    <n v="0"/>
    <n v="0"/>
    <n v="0"/>
    <n v="0"/>
    <n v="0"/>
    <n v="0"/>
    <n v="0"/>
    <n v="0"/>
    <n v="1388"/>
    <n v="0.76013143483022994"/>
  </r>
  <r>
    <n v="256"/>
    <n v="75"/>
    <s v="STOILEŞTI"/>
    <s v="3.CL"/>
    <n v="1805"/>
    <n v="1380"/>
    <n v="0.76454293628808867"/>
    <n v="259"/>
    <n v="0.14349030470914129"/>
    <n v="160"/>
    <n v="8.8642659279778394E-2"/>
    <n v="6"/>
    <n v="3.3240997229916896E-3"/>
    <n v="0"/>
    <n v="0"/>
    <n v="0"/>
    <n v="0"/>
    <n v="0"/>
    <n v="0"/>
    <n v="0"/>
    <n v="0"/>
    <n v="1121"/>
    <n v="0.62105263157894741"/>
  </r>
  <r>
    <n v="257"/>
    <n v="76"/>
    <s v="STROEŞTI"/>
    <s v="3.CL"/>
    <n v="1439"/>
    <n v="676"/>
    <n v="0.46977067407922168"/>
    <n v="214"/>
    <n v="0.14871438498957609"/>
    <n v="250"/>
    <n v="0.17373175816539263"/>
    <n v="0"/>
    <n v="0"/>
    <n v="247"/>
    <n v="0.17164697706740792"/>
    <n v="0"/>
    <n v="0"/>
    <n v="52"/>
    <n v="3.6136205698401667E-2"/>
    <n v="0"/>
    <n v="0"/>
    <n v="462"/>
    <n v="0.32105628908964556"/>
  </r>
  <r>
    <n v="258"/>
    <n v="77"/>
    <s v="SUTEŞTI"/>
    <s v="3.CL"/>
    <n v="1083"/>
    <n v="214"/>
    <n v="0.19759926131117267"/>
    <n v="747"/>
    <n v="0.68975069252077559"/>
    <n v="62"/>
    <n v="5.7248384118190214E-2"/>
    <n v="22"/>
    <n v="2.0313942751615882E-2"/>
    <n v="0"/>
    <n v="0"/>
    <n v="0"/>
    <n v="0"/>
    <n v="38"/>
    <n v="3.5087719298245612E-2"/>
    <n v="0"/>
    <n v="0"/>
    <n v="-533"/>
    <n v="-0.49215143120960292"/>
  </r>
  <r>
    <n v="259"/>
    <n v="78"/>
    <s v="ŞIRINEASA"/>
    <s v="3.CL"/>
    <n v="1047"/>
    <n v="477"/>
    <n v="0.45558739255014324"/>
    <n v="169"/>
    <n v="0.16141356255969436"/>
    <n v="94"/>
    <n v="8.9780324737344791E-2"/>
    <n v="73"/>
    <n v="6.972301814708691E-2"/>
    <n v="0"/>
    <n v="0"/>
    <n v="0"/>
    <n v="0"/>
    <n v="122"/>
    <n v="0.11652340019102196"/>
    <n v="112"/>
    <n v="0.1069723018147087"/>
    <n v="308"/>
    <n v="0.29417382999044889"/>
  </r>
  <r>
    <n v="260"/>
    <n v="79"/>
    <s v="ŞTEFĂNEŞTI"/>
    <s v="3.CL"/>
    <n v="1823"/>
    <n v="1036"/>
    <n v="0.56829402084476133"/>
    <n v="409"/>
    <n v="0.22435545803620405"/>
    <n v="159"/>
    <n v="8.7218869994514531E-2"/>
    <n v="164"/>
    <n v="8.9961601755348328E-2"/>
    <n v="0"/>
    <n v="0"/>
    <n v="0"/>
    <n v="0"/>
    <n v="0"/>
    <n v="0"/>
    <n v="55"/>
    <n v="3.0170049369171694E-2"/>
    <n v="627"/>
    <n v="0.34393856280855728"/>
  </r>
  <r>
    <n v="261"/>
    <n v="80"/>
    <s v="ŞUŞANI"/>
    <s v="3.CL"/>
    <n v="1496"/>
    <n v="288"/>
    <n v="0.19251336898395721"/>
    <n v="1024"/>
    <n v="0.68449197860962563"/>
    <n v="152"/>
    <n v="0.10160427807486631"/>
    <n v="32"/>
    <n v="2.1390374331550801E-2"/>
    <n v="0"/>
    <n v="0"/>
    <n v="0"/>
    <n v="0"/>
    <n v="0"/>
    <n v="0"/>
    <n v="0"/>
    <n v="0"/>
    <n v="-736"/>
    <n v="-0.49197860962566842"/>
  </r>
  <r>
    <n v="262"/>
    <n v="81"/>
    <s v="TETOIU"/>
    <s v="3.CL"/>
    <n v="1217"/>
    <n v="411"/>
    <n v="0.33771569433032045"/>
    <n v="346"/>
    <n v="0.28430566967953985"/>
    <n v="121"/>
    <n v="9.9424815119145443E-2"/>
    <n v="146"/>
    <n v="0.11996713229252259"/>
    <n v="61"/>
    <n v="5.012325390304026E-2"/>
    <n v="0"/>
    <n v="0"/>
    <n v="0"/>
    <n v="0"/>
    <n v="132"/>
    <n v="0.10846343467543139"/>
    <n v="65"/>
    <n v="5.3410024650780596E-2"/>
  </r>
  <r>
    <n v="263"/>
    <n v="82"/>
    <s v="TITEŞTI"/>
    <s v="3.CL"/>
    <n v="369"/>
    <n v="58"/>
    <n v="0.15718157181571815"/>
    <n v="223"/>
    <n v="0.60433604336043356"/>
    <n v="61"/>
    <n v="0.16531165311653118"/>
    <n v="27"/>
    <n v="7.3170731707317069E-2"/>
    <n v="0"/>
    <n v="0"/>
    <n v="0"/>
    <n v="0"/>
    <n v="0"/>
    <n v="0"/>
    <n v="0"/>
    <n v="0"/>
    <n v="-165"/>
    <n v="-0.44715447154471544"/>
  </r>
  <r>
    <n v="264"/>
    <n v="83"/>
    <s v="TOMŞANI"/>
    <s v="3.CL"/>
    <n v="1855"/>
    <n v="549"/>
    <n v="0.29595687331536386"/>
    <n v="692"/>
    <n v="0.37304582210242587"/>
    <n v="150"/>
    <n v="8.0862533692722366E-2"/>
    <n v="0"/>
    <n v="0"/>
    <n v="0"/>
    <n v="0"/>
    <n v="0"/>
    <n v="0"/>
    <n v="0"/>
    <n v="0"/>
    <n v="464"/>
    <n v="0.25013477088948788"/>
    <n v="-143"/>
    <n v="-7.7088948787062017E-2"/>
  </r>
  <r>
    <n v="265"/>
    <n v="84"/>
    <s v="VAIDEENI"/>
    <s v="3.CL"/>
    <n v="1768"/>
    <n v="967"/>
    <n v="0.54694570135746612"/>
    <n v="275"/>
    <n v="0.15554298642533937"/>
    <n v="165"/>
    <n v="9.3325791855203621E-2"/>
    <n v="0"/>
    <n v="0"/>
    <n v="0"/>
    <n v="0"/>
    <n v="0"/>
    <n v="0"/>
    <n v="63"/>
    <n v="3.5633484162895926E-2"/>
    <n v="298"/>
    <n v="0.16855203619909503"/>
    <n v="692"/>
    <n v="0.39140271493212675"/>
  </r>
  <r>
    <n v="266"/>
    <n v="85"/>
    <s v="VALEA MARE"/>
    <s v="3.CL"/>
    <n v="1259"/>
    <n v="496"/>
    <n v="0.39396346306592533"/>
    <n v="636"/>
    <n v="0.50516282764098486"/>
    <n v="86"/>
    <n v="6.830818109610802E-2"/>
    <n v="0"/>
    <n v="0"/>
    <n v="0"/>
    <n v="0"/>
    <n v="0"/>
    <n v="0"/>
    <n v="0"/>
    <n v="0"/>
    <n v="41"/>
    <n v="3.2565528196981733E-2"/>
    <n v="-140"/>
    <n v="-0.11119936457505952"/>
  </r>
  <r>
    <n v="267"/>
    <n v="86"/>
    <s v="VLĂDEŞTI"/>
    <s v="3.CL"/>
    <n v="1698"/>
    <n v="984"/>
    <n v="0.5795053003533569"/>
    <n v="266"/>
    <n v="0.15665488810365136"/>
    <n v="0"/>
    <n v="0"/>
    <n v="0"/>
    <n v="0"/>
    <n v="218"/>
    <n v="0.12838633686690223"/>
    <n v="0"/>
    <n v="0"/>
    <n v="0"/>
    <n v="0"/>
    <n v="230"/>
    <n v="0.13545347467608951"/>
    <n v="718"/>
    <n v="0.42285041224970554"/>
  </r>
  <r>
    <n v="268"/>
    <n v="87"/>
    <s v="VOICEŞTI"/>
    <s v="3.CL"/>
    <n v="889"/>
    <n v="550"/>
    <n v="0.6186726659167604"/>
    <n v="236"/>
    <n v="0.26546681664791899"/>
    <n v="58"/>
    <n v="6.5241844769403826E-2"/>
    <n v="0"/>
    <n v="0"/>
    <n v="0"/>
    <n v="0"/>
    <n v="0"/>
    <n v="0"/>
    <n v="26"/>
    <n v="2.9246344206974129E-2"/>
    <n v="19"/>
    <n v="2.1372328458942633E-2"/>
    <n v="314"/>
    <n v="0.35320584926884141"/>
  </r>
  <r>
    <n v="269"/>
    <n v="88"/>
    <s v="VOINEASA"/>
    <s v="3.CL"/>
    <n v="804"/>
    <n v="253"/>
    <n v="0.31467661691542287"/>
    <n v="248"/>
    <n v="0.30845771144278605"/>
    <n v="92"/>
    <n v="0.11442786069651742"/>
    <n v="92"/>
    <n v="0.11442786069651742"/>
    <n v="67"/>
    <n v="8.3333333333333329E-2"/>
    <n v="0"/>
    <n v="0"/>
    <n v="0"/>
    <n v="0"/>
    <n v="52"/>
    <n v="6.4676616915422883E-2"/>
    <n v="5"/>
    <n v="6.2189054726368154E-3"/>
  </r>
  <r>
    <n v="270"/>
    <n v="89"/>
    <s v="ZĂTRENI"/>
    <s v="3.CL"/>
    <n v="974"/>
    <n v="422"/>
    <n v="0.43326488706365501"/>
    <n v="242"/>
    <n v="0.24845995893223818"/>
    <n v="76"/>
    <n v="7.8028747433264892E-2"/>
    <n v="95"/>
    <n v="9.7535934291581111E-2"/>
    <n v="17"/>
    <n v="1.7453798767967144E-2"/>
    <n v="0"/>
    <n v="0"/>
    <n v="0"/>
    <n v="0"/>
    <n v="122"/>
    <n v="0.12525667351129363"/>
    <n v="180"/>
    <n v="0.18480492813141683"/>
  </r>
  <r>
    <n v="271"/>
    <n v="0"/>
    <s v="Județul Vâlcea"/>
    <s v="4. CL, Mandate"/>
    <n v="1053"/>
    <n v="484"/>
    <n v="0.45963912630579296"/>
    <n v="364"/>
    <n v="0.34567901234567899"/>
    <n v="104"/>
    <n v="9.8765432098765427E-2"/>
    <n v="26"/>
    <n v="2.4691358024691357E-2"/>
    <n v="26"/>
    <n v="2.4691358024691357E-2"/>
    <n v="3"/>
    <n v="2.8490028490028491E-3"/>
    <n v="8"/>
    <n v="7.5973409306742644E-3"/>
    <n v="38"/>
    <n v="3.6087369420702751E-2"/>
    <n v="120"/>
    <n v="0.11396011396011396"/>
  </r>
  <r>
    <n v="272"/>
    <n v="1"/>
    <s v="ALUNU"/>
    <s v="4. CL, Mandate"/>
    <n v="13"/>
    <n v="4"/>
    <n v="0.30769230769230771"/>
    <n v="2"/>
    <n v="0.15384615384615385"/>
    <n v="3"/>
    <n v="0.23076923076923078"/>
    <n v="0"/>
    <n v="0"/>
    <n v="0"/>
    <n v="0"/>
    <n v="0"/>
    <n v="0"/>
    <n v="1"/>
    <n v="7.6923076923076927E-2"/>
    <n v="3"/>
    <n v="0.23076923076923078"/>
    <n v="2"/>
    <n v="0.15384615384615385"/>
  </r>
  <r>
    <n v="273"/>
    <n v="2"/>
    <s v="AMĂRĂŞTI"/>
    <s v="4. CL, Mandate"/>
    <n v="11"/>
    <n v="4"/>
    <n v="0.36363636363636365"/>
    <n v="6"/>
    <n v="0.54545454545454541"/>
    <n v="0"/>
    <n v="0"/>
    <n v="1"/>
    <n v="9.0909090909090912E-2"/>
    <n v="0"/>
    <n v="0"/>
    <n v="0"/>
    <n v="0"/>
    <n v="0"/>
    <n v="0"/>
    <n v="0"/>
    <n v="0"/>
    <n v="-2"/>
    <n v="-0.18181818181818177"/>
  </r>
  <r>
    <n v="274"/>
    <n v="3"/>
    <s v="BĂRBĂTEŞTI"/>
    <s v="4. CL, Mandate"/>
    <n v="13"/>
    <n v="6"/>
    <n v="0.46153846153846156"/>
    <n v="6"/>
    <n v="0.46153846153846156"/>
    <n v="1"/>
    <n v="7.6923076923076927E-2"/>
    <n v="0"/>
    <n v="0"/>
    <n v="0"/>
    <n v="0"/>
    <n v="0"/>
    <n v="0"/>
    <n v="0"/>
    <n v="0"/>
    <n v="0"/>
    <n v="0"/>
    <n v="0"/>
    <n v="0"/>
  </r>
  <r>
    <n v="275"/>
    <n v="4"/>
    <s v="BERISLĂVEŞTI"/>
    <s v="4. CL, Mandate"/>
    <n v="11"/>
    <n v="7"/>
    <n v="0.63636363636363635"/>
    <n v="2"/>
    <n v="0.18181818181818182"/>
    <n v="1"/>
    <n v="9.0909090909090912E-2"/>
    <n v="0"/>
    <n v="0"/>
    <n v="0"/>
    <n v="0"/>
    <n v="0"/>
    <n v="0"/>
    <n v="1"/>
    <n v="9.0909090909090912E-2"/>
    <n v="0"/>
    <n v="0"/>
    <n v="5"/>
    <n v="0.45454545454545453"/>
  </r>
  <r>
    <n v="276"/>
    <n v="5"/>
    <s v="BOIŞOARA"/>
    <s v="4. CL, Mandate"/>
    <n v="9"/>
    <n v="4"/>
    <n v="0.44444444444444442"/>
    <n v="3"/>
    <n v="0.33333333333333331"/>
    <n v="1"/>
    <n v="0.1111111111111111"/>
    <n v="0"/>
    <n v="0"/>
    <n v="0"/>
    <n v="0"/>
    <n v="0"/>
    <n v="0"/>
    <n v="0"/>
    <n v="0"/>
    <n v="1"/>
    <n v="0.1111111111111111"/>
    <n v="1"/>
    <n v="0.1111111111111111"/>
  </r>
  <r>
    <n v="277"/>
    <n v="6"/>
    <s v="BUDEŞTI"/>
    <s v="4. CL, Mandate"/>
    <n v="15"/>
    <n v="3"/>
    <n v="0.2"/>
    <n v="10"/>
    <n v="0.66666666666666663"/>
    <n v="1"/>
    <n v="6.6666666666666666E-2"/>
    <n v="1"/>
    <n v="6.6666666666666666E-2"/>
    <n v="0"/>
    <n v="0"/>
    <n v="0"/>
    <n v="0"/>
    <n v="0"/>
    <n v="0"/>
    <n v="0"/>
    <n v="0"/>
    <n v="-7"/>
    <n v="-0.46666666666666662"/>
  </r>
  <r>
    <n v="278"/>
    <n v="7"/>
    <s v="BUJORENI"/>
    <s v="4. CL, Mandate"/>
    <n v="15"/>
    <n v="7"/>
    <n v="0.46666666666666667"/>
    <n v="7"/>
    <n v="0.46666666666666667"/>
    <n v="1"/>
    <n v="6.6666666666666666E-2"/>
    <n v="0"/>
    <n v="0"/>
    <n v="0"/>
    <n v="0"/>
    <n v="0"/>
    <n v="0"/>
    <n v="0"/>
    <n v="0"/>
    <n v="0"/>
    <n v="0"/>
    <n v="0"/>
    <n v="0"/>
  </r>
  <r>
    <n v="279"/>
    <n v="8"/>
    <s v="BUNEŞTI"/>
    <s v="4. CL, Mandate"/>
    <n v="11"/>
    <n v="6"/>
    <n v="0.54545454545454541"/>
    <n v="4"/>
    <n v="0.36363636363636365"/>
    <n v="1"/>
    <n v="9.0909090909090912E-2"/>
    <n v="0"/>
    <n v="0"/>
    <n v="0"/>
    <n v="0"/>
    <n v="0"/>
    <n v="0"/>
    <n v="0"/>
    <n v="0"/>
    <n v="0"/>
    <n v="0"/>
    <n v="2"/>
    <n v="0.18181818181818177"/>
  </r>
  <r>
    <n v="280"/>
    <n v="9"/>
    <s v="CÂINENI"/>
    <s v="4. CL, Mandate"/>
    <n v="11"/>
    <n v="2"/>
    <n v="0.18181818181818182"/>
    <n v="7"/>
    <n v="0.63636363636363635"/>
    <n v="1"/>
    <n v="9.0909090909090912E-2"/>
    <n v="0"/>
    <n v="0"/>
    <n v="0"/>
    <n v="0"/>
    <n v="0"/>
    <n v="0"/>
    <n v="0"/>
    <n v="0"/>
    <n v="1"/>
    <n v="9.0909090909090912E-2"/>
    <n v="-5"/>
    <n v="-0.45454545454545453"/>
  </r>
  <r>
    <n v="281"/>
    <n v="10"/>
    <s v="CERNIŞOARA"/>
    <s v="4. CL, Mandate"/>
    <n v="13"/>
    <n v="7"/>
    <n v="0.53846153846153844"/>
    <n v="3"/>
    <n v="0.23076923076923078"/>
    <n v="2"/>
    <n v="0.15384615384615385"/>
    <n v="0"/>
    <n v="0"/>
    <n v="0"/>
    <n v="0"/>
    <n v="0"/>
    <n v="0"/>
    <n v="1"/>
    <n v="7.6923076923076927E-2"/>
    <n v="0"/>
    <n v="0"/>
    <n v="4"/>
    <n v="0.30769230769230765"/>
  </r>
  <r>
    <n v="282"/>
    <n v="11"/>
    <s v="COPĂCENI"/>
    <s v="4. CL, Mandate"/>
    <n v="11"/>
    <n v="7"/>
    <n v="0.63636363636363635"/>
    <n v="2"/>
    <n v="0.18181818181818182"/>
    <n v="2"/>
    <n v="0.18181818181818182"/>
    <n v="0"/>
    <n v="0"/>
    <n v="0"/>
    <n v="0"/>
    <n v="0"/>
    <n v="0"/>
    <n v="0"/>
    <n v="0"/>
    <n v="0"/>
    <n v="0"/>
    <n v="5"/>
    <n v="0.45454545454545453"/>
  </r>
  <r>
    <n v="283"/>
    <n v="12"/>
    <s v="COSTEŞTI"/>
    <s v="4. CL, Mandate"/>
    <n v="13"/>
    <n v="5"/>
    <n v="0.38461538461538464"/>
    <n v="6"/>
    <n v="0.46153846153846156"/>
    <n v="1"/>
    <n v="7.6923076923076927E-2"/>
    <n v="0"/>
    <n v="0"/>
    <n v="0"/>
    <n v="0"/>
    <n v="1"/>
    <n v="7.6923076923076927E-2"/>
    <n v="0"/>
    <n v="0"/>
    <n v="0"/>
    <n v="0"/>
    <n v="-1"/>
    <n v="-7.6923076923076927E-2"/>
  </r>
  <r>
    <n v="284"/>
    <n v="13"/>
    <s v="CREŢENI"/>
    <s v="4. CL, Mandate"/>
    <n v="11"/>
    <n v="7"/>
    <n v="0.63636363636363635"/>
    <n v="3"/>
    <n v="0.27272727272727271"/>
    <n v="1"/>
    <n v="9.0909090909090912E-2"/>
    <n v="0"/>
    <n v="0"/>
    <n v="0"/>
    <n v="0"/>
    <n v="0"/>
    <n v="0"/>
    <n v="0"/>
    <n v="0"/>
    <n v="0"/>
    <n v="0"/>
    <n v="4"/>
    <n v="0.36363636363636365"/>
  </r>
  <r>
    <n v="285"/>
    <n v="14"/>
    <s v="DĂEŞTI"/>
    <s v="4. CL, Mandate"/>
    <n v="13"/>
    <n v="3"/>
    <n v="0.23076923076923078"/>
    <n v="9"/>
    <n v="0.69230769230769229"/>
    <n v="1"/>
    <n v="7.6923076923076927E-2"/>
    <n v="0"/>
    <n v="0"/>
    <n v="0"/>
    <n v="0"/>
    <n v="0"/>
    <n v="0"/>
    <n v="0"/>
    <n v="0"/>
    <n v="0"/>
    <n v="0"/>
    <n v="-6"/>
    <n v="-0.46153846153846151"/>
  </r>
  <r>
    <n v="286"/>
    <n v="15"/>
    <s v="DĂNICEI"/>
    <s v="4. CL, Mandate"/>
    <n v="11"/>
    <n v="6"/>
    <n v="0.54545454545454541"/>
    <n v="3"/>
    <n v="0.27272727272727271"/>
    <n v="1"/>
    <n v="9.0909090909090912E-2"/>
    <n v="1"/>
    <n v="9.0909090909090912E-2"/>
    <n v="0"/>
    <n v="0"/>
    <n v="0"/>
    <n v="0"/>
    <n v="0"/>
    <n v="0"/>
    <n v="0"/>
    <n v="0"/>
    <n v="3"/>
    <n v="0.27272727272727271"/>
  </r>
  <r>
    <n v="287"/>
    <n v="16"/>
    <s v="DICULEŞTI"/>
    <s v="4. CL, Mandate"/>
    <n v="11"/>
    <n v="10"/>
    <n v="0.90909090909090906"/>
    <n v="1"/>
    <n v="9.0909090909090912E-2"/>
    <n v="0"/>
    <n v="0"/>
    <n v="0"/>
    <n v="0"/>
    <n v="0"/>
    <n v="0"/>
    <n v="0"/>
    <n v="0"/>
    <n v="0"/>
    <n v="0"/>
    <n v="0"/>
    <n v="0"/>
    <n v="9"/>
    <n v="0.81818181818181812"/>
  </r>
  <r>
    <n v="288"/>
    <n v="17"/>
    <s v="DRĂGOEŞTI"/>
    <s v="4. CL, Mandate"/>
    <n v="11"/>
    <n v="4"/>
    <n v="0.36363636363636365"/>
    <n v="5"/>
    <n v="0.45454545454545453"/>
    <n v="1"/>
    <n v="9.0909090909090912E-2"/>
    <n v="0"/>
    <n v="0"/>
    <n v="0"/>
    <n v="0"/>
    <n v="0"/>
    <n v="0"/>
    <n v="1"/>
    <n v="9.0909090909090912E-2"/>
    <n v="0"/>
    <n v="0"/>
    <n v="-1"/>
    <n v="-9.0909090909090884E-2"/>
  </r>
  <r>
    <n v="289"/>
    <n v="18"/>
    <s v="FÂRTĂŢEŞTI"/>
    <s v="4. CL, Mandate"/>
    <n v="13"/>
    <n v="6"/>
    <n v="0.46153846153846156"/>
    <n v="3"/>
    <n v="0.23076923076923078"/>
    <n v="3"/>
    <n v="0.23076923076923078"/>
    <n v="0"/>
    <n v="0"/>
    <n v="0"/>
    <n v="0"/>
    <n v="0"/>
    <n v="0"/>
    <n v="0"/>
    <n v="0"/>
    <n v="1"/>
    <n v="7.6923076923076927E-2"/>
    <n v="3"/>
    <n v="0.23076923076923078"/>
  </r>
  <r>
    <n v="290"/>
    <n v="19"/>
    <s v="FĂUREŞTI"/>
    <s v="4. CL, Mandate"/>
    <n v="9"/>
    <n v="2"/>
    <n v="0.22222222222222221"/>
    <n v="7"/>
    <n v="0.77777777777777779"/>
    <n v="0"/>
    <n v="0"/>
    <n v="0"/>
    <n v="0"/>
    <n v="0"/>
    <n v="0"/>
    <n v="0"/>
    <n v="0"/>
    <n v="0"/>
    <n v="0"/>
    <n v="0"/>
    <n v="0"/>
    <n v="-5"/>
    <n v="-0.55555555555555558"/>
  </r>
  <r>
    <n v="291"/>
    <n v="20"/>
    <s v="FRÂNCEŞTI"/>
    <s v="4. CL, Mandate"/>
    <n v="15"/>
    <n v="3"/>
    <n v="0.2"/>
    <n v="9"/>
    <n v="0.6"/>
    <n v="2"/>
    <n v="0.13333333333333333"/>
    <n v="0"/>
    <n v="0"/>
    <n v="1"/>
    <n v="6.6666666666666666E-2"/>
    <n v="0"/>
    <n v="0"/>
    <n v="0"/>
    <n v="0"/>
    <n v="0"/>
    <n v="0"/>
    <n v="-6"/>
    <n v="-0.39999999999999997"/>
  </r>
  <r>
    <n v="292"/>
    <n v="21"/>
    <s v="GALICEA"/>
    <s v="4. CL, Mandate"/>
    <n v="13"/>
    <n v="8"/>
    <n v="0.61538461538461542"/>
    <n v="3"/>
    <n v="0.23076923076923078"/>
    <n v="2"/>
    <n v="0.15384615384615385"/>
    <n v="0"/>
    <n v="0"/>
    <n v="0"/>
    <n v="0"/>
    <n v="0"/>
    <n v="0"/>
    <n v="0"/>
    <n v="0"/>
    <n v="0"/>
    <n v="0"/>
    <n v="5"/>
    <n v="0.38461538461538464"/>
  </r>
  <r>
    <n v="293"/>
    <n v="22"/>
    <s v="GHIOROIU"/>
    <s v="4. CL, Mandate"/>
    <n v="9"/>
    <n v="4"/>
    <n v="0.44444444444444442"/>
    <n v="5"/>
    <n v="0.55555555555555558"/>
    <n v="0"/>
    <n v="0"/>
    <n v="0"/>
    <n v="0"/>
    <n v="0"/>
    <n v="0"/>
    <n v="0"/>
    <n v="0"/>
    <n v="0"/>
    <n v="0"/>
    <n v="0"/>
    <n v="0"/>
    <n v="-1"/>
    <n v="-0.11111111111111116"/>
  </r>
  <r>
    <n v="294"/>
    <n v="23"/>
    <s v="GLĂVILE"/>
    <s v="4. CL, Mandate"/>
    <n v="11"/>
    <n v="8"/>
    <n v="0.72727272727272729"/>
    <n v="0"/>
    <n v="0"/>
    <n v="2"/>
    <n v="0.18181818181818182"/>
    <n v="0"/>
    <n v="0"/>
    <n v="0"/>
    <n v="0"/>
    <n v="0"/>
    <n v="0"/>
    <n v="0"/>
    <n v="0"/>
    <n v="1"/>
    <n v="9.0909090909090912E-2"/>
    <n v="8"/>
    <n v="0.72727272727272729"/>
  </r>
  <r>
    <n v="295"/>
    <n v="24"/>
    <s v="GOLEŞTI"/>
    <s v="4. CL, Mandate"/>
    <n v="11"/>
    <n v="4"/>
    <n v="0.36363636363636365"/>
    <n v="6"/>
    <n v="0.54545454545454541"/>
    <n v="1"/>
    <n v="9.0909090909090912E-2"/>
    <n v="0"/>
    <n v="0"/>
    <n v="0"/>
    <n v="0"/>
    <n v="0"/>
    <n v="0"/>
    <n v="0"/>
    <n v="0"/>
    <n v="0"/>
    <n v="0"/>
    <n v="-2"/>
    <n v="-0.18181818181818177"/>
  </r>
  <r>
    <n v="296"/>
    <n v="25"/>
    <s v="GRĂDIŞTEA"/>
    <s v="4. CL, Mandate"/>
    <n v="11"/>
    <n v="8"/>
    <n v="0.72727272727272729"/>
    <n v="2"/>
    <n v="0.18181818181818182"/>
    <n v="1"/>
    <n v="9.0909090909090912E-2"/>
    <n v="0"/>
    <n v="0"/>
    <n v="0"/>
    <n v="0"/>
    <n v="0"/>
    <n v="0"/>
    <n v="0"/>
    <n v="0"/>
    <n v="0"/>
    <n v="0"/>
    <n v="6"/>
    <n v="0.54545454545454541"/>
  </r>
  <r>
    <n v="297"/>
    <n v="26"/>
    <s v="GUŞOENI"/>
    <s v="4. CL, Mandate"/>
    <n v="9"/>
    <n v="8"/>
    <n v="0.88888888888888884"/>
    <n v="1"/>
    <n v="0.1111111111111111"/>
    <n v="0"/>
    <n v="0"/>
    <n v="0"/>
    <n v="0"/>
    <n v="0"/>
    <n v="0"/>
    <n v="0"/>
    <n v="0"/>
    <n v="0"/>
    <n v="0"/>
    <n v="0"/>
    <n v="0"/>
    <n v="7"/>
    <n v="0.77777777777777768"/>
  </r>
  <r>
    <n v="298"/>
    <n v="27"/>
    <s v="IONEŞTI"/>
    <s v="4. CL, Mandate"/>
    <n v="13"/>
    <n v="4"/>
    <n v="0.30769230769230771"/>
    <n v="7"/>
    <n v="0.53846153846153844"/>
    <n v="2"/>
    <n v="0.15384615384615385"/>
    <n v="0"/>
    <n v="0"/>
    <n v="0"/>
    <n v="0"/>
    <n v="0"/>
    <n v="0"/>
    <n v="0"/>
    <n v="0"/>
    <n v="0"/>
    <n v="0"/>
    <n v="-3"/>
    <n v="-0.23076923076923073"/>
  </r>
  <r>
    <n v="299"/>
    <n v="28"/>
    <s v="LĂCUSTENI"/>
    <s v="4. CL, Mandate"/>
    <n v="9"/>
    <n v="4"/>
    <n v="0.44444444444444442"/>
    <n v="1"/>
    <n v="0.1111111111111111"/>
    <n v="1"/>
    <n v="0.1111111111111111"/>
    <n v="3"/>
    <n v="0.33333333333333331"/>
    <n v="0"/>
    <n v="0"/>
    <n v="0"/>
    <n v="0"/>
    <n v="0"/>
    <n v="0"/>
    <n v="0"/>
    <n v="0"/>
    <n v="3"/>
    <n v="0.33333333333333331"/>
  </r>
  <r>
    <n v="300"/>
    <n v="29"/>
    <s v="LĂDEŞTI"/>
    <s v="4. CL, Mandate"/>
    <n v="11"/>
    <n v="6"/>
    <n v="0.54545454545454541"/>
    <n v="2"/>
    <n v="0.18181818181818182"/>
    <n v="1"/>
    <n v="9.0909090909090912E-2"/>
    <n v="0"/>
    <n v="0"/>
    <n v="1"/>
    <n v="9.0909090909090912E-2"/>
    <n v="0"/>
    <n v="0"/>
    <n v="0"/>
    <n v="0"/>
    <n v="1"/>
    <n v="9.0909090909090912E-2"/>
    <n v="4"/>
    <n v="0.36363636363636359"/>
  </r>
  <r>
    <n v="301"/>
    <n v="30"/>
    <s v="LALOŞU"/>
    <s v="4. CL, Mandate"/>
    <n v="11"/>
    <n v="7"/>
    <n v="0.63636363636363635"/>
    <n v="1"/>
    <n v="9.0909090909090912E-2"/>
    <n v="1"/>
    <n v="9.0909090909090912E-2"/>
    <n v="0"/>
    <n v="0"/>
    <n v="2"/>
    <n v="0.18181818181818182"/>
    <n v="0"/>
    <n v="0"/>
    <n v="0"/>
    <n v="0"/>
    <n v="0"/>
    <n v="0"/>
    <n v="6"/>
    <n v="0.54545454545454541"/>
  </r>
  <r>
    <n v="302"/>
    <n v="31"/>
    <s v="LĂPUŞATA"/>
    <s v="4. CL, Mandate"/>
    <n v="11"/>
    <n v="4"/>
    <n v="0.36363636363636365"/>
    <n v="3"/>
    <n v="0.27272727272727271"/>
    <n v="2"/>
    <n v="0.18181818181818182"/>
    <n v="0"/>
    <n v="0"/>
    <n v="2"/>
    <n v="0.18181818181818182"/>
    <n v="0"/>
    <n v="0"/>
    <n v="0"/>
    <n v="0"/>
    <n v="0"/>
    <n v="0"/>
    <n v="1"/>
    <n v="9.0909090909090939E-2"/>
  </r>
  <r>
    <n v="303"/>
    <n v="32"/>
    <s v="LIVEZI"/>
    <s v="4. CL, Mandate"/>
    <n v="11"/>
    <n v="4"/>
    <n v="0.36363636363636365"/>
    <n v="1"/>
    <n v="9.0909090909090912E-2"/>
    <n v="4"/>
    <n v="0.36363636363636365"/>
    <n v="1"/>
    <n v="9.0909090909090912E-2"/>
    <n v="1"/>
    <n v="9.0909090909090912E-2"/>
    <n v="0"/>
    <n v="0"/>
    <n v="0"/>
    <n v="0"/>
    <n v="0"/>
    <n v="0"/>
    <n v="3"/>
    <n v="0.27272727272727271"/>
  </r>
  <r>
    <n v="304"/>
    <n v="33"/>
    <s v="LUNGEŞTI"/>
    <s v="4. CL, Mandate"/>
    <n v="13"/>
    <n v="3"/>
    <n v="0.23076923076923078"/>
    <n v="7"/>
    <n v="0.53846153846153844"/>
    <n v="1"/>
    <n v="7.6923076923076927E-2"/>
    <n v="0"/>
    <n v="0"/>
    <n v="0"/>
    <n v="0"/>
    <n v="0"/>
    <n v="0"/>
    <n v="0"/>
    <n v="0"/>
    <n v="2"/>
    <n v="0.15384615384615385"/>
    <n v="-4"/>
    <n v="-0.30769230769230765"/>
  </r>
  <r>
    <n v="305"/>
    <n v="34"/>
    <s v="MĂCIUCA"/>
    <s v="4. CL, Mandate"/>
    <n v="11"/>
    <n v="4"/>
    <n v="0.36363636363636365"/>
    <n v="7"/>
    <n v="0.63636363636363635"/>
    <n v="0"/>
    <n v="0"/>
    <n v="0"/>
    <n v="0"/>
    <n v="0"/>
    <n v="0"/>
    <n v="0"/>
    <n v="0"/>
    <n v="0"/>
    <n v="0"/>
    <n v="0"/>
    <n v="0"/>
    <n v="-3"/>
    <n v="-0.27272727272727271"/>
  </r>
  <r>
    <n v="306"/>
    <n v="35"/>
    <s v="MĂDULARI"/>
    <s v="4. CL, Mandate"/>
    <n v="9"/>
    <n v="7"/>
    <n v="0.77777777777777779"/>
    <n v="1"/>
    <n v="0.1111111111111111"/>
    <n v="1"/>
    <n v="0.1111111111111111"/>
    <n v="0"/>
    <n v="0"/>
    <n v="0"/>
    <n v="0"/>
    <n v="0"/>
    <n v="0"/>
    <n v="0"/>
    <n v="0"/>
    <n v="0"/>
    <n v="0"/>
    <n v="6"/>
    <n v="0.66666666666666674"/>
  </r>
  <r>
    <n v="307"/>
    <n v="36"/>
    <s v="MALAIA"/>
    <s v="4. CL, Mandate"/>
    <n v="11"/>
    <n v="5"/>
    <n v="0.45454545454545453"/>
    <n v="3"/>
    <n v="0.27272727272727271"/>
    <n v="0"/>
    <n v="0"/>
    <n v="0"/>
    <n v="0"/>
    <n v="0"/>
    <n v="0"/>
    <n v="0"/>
    <n v="0"/>
    <n v="0"/>
    <n v="0"/>
    <n v="3"/>
    <n v="0.27272727272727271"/>
    <n v="2"/>
    <n v="0.18181818181818182"/>
  </r>
  <r>
    <n v="308"/>
    <n v="37"/>
    <s v="MĂLDĂREŞTI"/>
    <s v="4. CL, Mandate"/>
    <n v="11"/>
    <n v="6"/>
    <n v="0.54545454545454541"/>
    <n v="3"/>
    <n v="0.27272727272727271"/>
    <n v="1"/>
    <n v="9.0909090909090912E-2"/>
    <n v="1"/>
    <n v="9.0909090909090912E-2"/>
    <n v="0"/>
    <n v="0"/>
    <n v="0"/>
    <n v="0"/>
    <n v="0"/>
    <n v="0"/>
    <n v="0"/>
    <n v="0"/>
    <n v="3"/>
    <n v="0.27272727272727271"/>
  </r>
  <r>
    <n v="309"/>
    <n v="38"/>
    <s v="MATEEŞTI"/>
    <s v="4. CL, Mandate"/>
    <n v="13"/>
    <n v="9"/>
    <n v="0.69230769230769229"/>
    <n v="2"/>
    <n v="0.15384615384615385"/>
    <n v="0"/>
    <n v="0"/>
    <n v="0"/>
    <n v="0"/>
    <n v="0"/>
    <n v="0"/>
    <n v="0"/>
    <n v="0"/>
    <n v="0"/>
    <n v="0"/>
    <n v="2"/>
    <n v="0.15384615384615385"/>
    <n v="7"/>
    <n v="0.53846153846153844"/>
  </r>
  <r>
    <n v="310"/>
    <n v="39"/>
    <s v="MIHĂEŞTI"/>
    <s v="4. CL, Mandate"/>
    <n v="15"/>
    <n v="8"/>
    <n v="0.53333333333333333"/>
    <n v="5"/>
    <n v="0.33333333333333331"/>
    <n v="2"/>
    <n v="0.13333333333333333"/>
    <n v="0"/>
    <n v="0"/>
    <n v="0"/>
    <n v="0"/>
    <n v="0"/>
    <n v="0"/>
    <n v="0"/>
    <n v="0"/>
    <n v="0"/>
    <n v="0"/>
    <n v="3"/>
    <n v="0.2"/>
  </r>
  <r>
    <n v="311"/>
    <n v="40"/>
    <s v="MILCOIU"/>
    <s v="4. CL, Mandate"/>
    <n v="9"/>
    <n v="5"/>
    <n v="0.55555555555555558"/>
    <n v="2"/>
    <n v="0.22222222222222221"/>
    <n v="2"/>
    <n v="0.22222222222222221"/>
    <n v="0"/>
    <n v="0"/>
    <n v="0"/>
    <n v="0"/>
    <n v="0"/>
    <n v="0"/>
    <n v="0"/>
    <n v="0"/>
    <n v="0"/>
    <n v="0"/>
    <n v="3"/>
    <n v="0.33333333333333337"/>
  </r>
  <r>
    <n v="312"/>
    <n v="41"/>
    <s v="MITROFANI"/>
    <s v="4. CL, Mandate"/>
    <n v="9"/>
    <n v="6"/>
    <n v="0.66666666666666663"/>
    <n v="3"/>
    <n v="0.33333333333333331"/>
    <n v="0"/>
    <n v="0"/>
    <n v="0"/>
    <n v="0"/>
    <n v="0"/>
    <n v="0"/>
    <n v="0"/>
    <n v="0"/>
    <n v="0"/>
    <n v="0"/>
    <n v="0"/>
    <n v="0"/>
    <n v="3"/>
    <n v="0.33333333333333331"/>
  </r>
  <r>
    <n v="313"/>
    <n v="42"/>
    <s v="MUEREASCA"/>
    <s v="4. CL, Mandate"/>
    <n v="11"/>
    <n v="4"/>
    <n v="0.36363636363636365"/>
    <n v="5"/>
    <n v="0.45454545454545453"/>
    <n v="2"/>
    <n v="0.18181818181818182"/>
    <n v="0"/>
    <n v="0"/>
    <n v="0"/>
    <n v="0"/>
    <n v="0"/>
    <n v="0"/>
    <n v="0"/>
    <n v="0"/>
    <n v="0"/>
    <n v="0"/>
    <n v="-1"/>
    <n v="-9.0909090909090884E-2"/>
  </r>
  <r>
    <n v="314"/>
    <n v="43"/>
    <s v="MUNICIPIUL DRĂGĂŞANI"/>
    <s v="4. CL, Mandate"/>
    <n v="17"/>
    <n v="5"/>
    <n v="0.29411764705882354"/>
    <n v="4"/>
    <n v="0.23529411764705882"/>
    <n v="4"/>
    <n v="0.23529411764705882"/>
    <n v="0"/>
    <n v="0"/>
    <n v="3"/>
    <n v="0.17647058823529413"/>
    <n v="0"/>
    <n v="0"/>
    <n v="0"/>
    <n v="0"/>
    <n v="1"/>
    <n v="5.8823529411764705E-2"/>
    <n v="1"/>
    <n v="5.8823529411764719E-2"/>
  </r>
  <r>
    <n v="315"/>
    <n v="44"/>
    <s v="MUNICIPIUL RÂMNICU VÂLCEA"/>
    <s v="4. CL, Mandate"/>
    <n v="23"/>
    <n v="12"/>
    <n v="0.52173913043478259"/>
    <n v="5"/>
    <n v="0.21739130434782608"/>
    <n v="4"/>
    <n v="0.17391304347826086"/>
    <n v="2"/>
    <n v="8.6956521739130432E-2"/>
    <n v="0"/>
    <n v="0"/>
    <n v="0"/>
    <n v="0"/>
    <n v="0"/>
    <n v="0"/>
    <n v="0"/>
    <n v="0"/>
    <n v="7"/>
    <n v="0.30434782608695654"/>
  </r>
  <r>
    <n v="316"/>
    <n v="45"/>
    <s v="NICOLAE BĂLCESCU"/>
    <s v="4. CL, Mandate"/>
    <n v="13"/>
    <n v="8"/>
    <n v="0.61538461538461542"/>
    <n v="3"/>
    <n v="0.23076923076923078"/>
    <n v="1"/>
    <n v="7.6923076923076927E-2"/>
    <n v="1"/>
    <n v="7.6923076923076927E-2"/>
    <n v="0"/>
    <n v="0"/>
    <n v="0"/>
    <n v="0"/>
    <n v="0"/>
    <n v="0"/>
    <n v="0"/>
    <n v="0"/>
    <n v="5"/>
    <n v="0.38461538461538464"/>
  </r>
  <r>
    <n v="317"/>
    <n v="46"/>
    <s v="OLANU"/>
    <s v="4. CL, Mandate"/>
    <n v="11"/>
    <n v="5"/>
    <n v="0.45454545454545453"/>
    <n v="4"/>
    <n v="0.36363636363636365"/>
    <n v="1"/>
    <n v="9.0909090909090912E-2"/>
    <n v="0"/>
    <n v="0"/>
    <n v="0"/>
    <n v="0"/>
    <n v="0"/>
    <n v="0"/>
    <n v="0"/>
    <n v="0"/>
    <n v="1"/>
    <n v="9.0909090909090912E-2"/>
    <n v="1"/>
    <n v="9.0909090909090884E-2"/>
  </r>
  <r>
    <n v="318"/>
    <n v="47"/>
    <s v="ORAŞ BĂBENI"/>
    <s v="4. CL, Mandate"/>
    <n v="15"/>
    <n v="4"/>
    <n v="0.26666666666666666"/>
    <n v="7"/>
    <n v="0.46666666666666667"/>
    <n v="3"/>
    <n v="0.2"/>
    <n v="1"/>
    <n v="6.6666666666666666E-2"/>
    <n v="0"/>
    <n v="0"/>
    <n v="0"/>
    <n v="0"/>
    <n v="0"/>
    <n v="0"/>
    <n v="0"/>
    <n v="0"/>
    <n v="-3"/>
    <n v="-0.2"/>
  </r>
  <r>
    <n v="319"/>
    <n v="48"/>
    <s v="ORAŞ BĂILE GOVORA"/>
    <s v="4. CL, Mandate"/>
    <n v="11"/>
    <n v="4"/>
    <n v="0.36363636363636365"/>
    <n v="4"/>
    <n v="0.36363636363636365"/>
    <n v="1"/>
    <n v="9.0909090909090912E-2"/>
    <n v="0"/>
    <n v="0"/>
    <n v="0"/>
    <n v="0"/>
    <n v="0"/>
    <n v="0"/>
    <n v="2"/>
    <n v="0.18181818181818182"/>
    <n v="0"/>
    <n v="0"/>
    <n v="0"/>
    <n v="0"/>
  </r>
  <r>
    <n v="320"/>
    <n v="49"/>
    <s v="ORAŞ BĂILE OLĂNEŞTI"/>
    <s v="4. CL, Mandate"/>
    <n v="13"/>
    <n v="6"/>
    <n v="0.46153846153846156"/>
    <n v="3"/>
    <n v="0.23076923076923078"/>
    <n v="1"/>
    <n v="7.6923076923076927E-2"/>
    <n v="0"/>
    <n v="0"/>
    <n v="3"/>
    <n v="0.23076923076923078"/>
    <n v="0"/>
    <n v="0"/>
    <n v="0"/>
    <n v="0"/>
    <n v="0"/>
    <n v="0"/>
    <n v="3"/>
    <n v="0.23076923076923078"/>
  </r>
  <r>
    <n v="321"/>
    <n v="50"/>
    <s v="ORAŞ BĂLCEŞTI"/>
    <s v="4. CL, Mandate"/>
    <n v="13"/>
    <n v="3"/>
    <n v="0.23076923076923078"/>
    <n v="9"/>
    <n v="0.69230769230769229"/>
    <n v="1"/>
    <n v="7.6923076923076927E-2"/>
    <n v="0"/>
    <n v="0"/>
    <n v="0"/>
    <n v="0"/>
    <n v="0"/>
    <n v="0"/>
    <n v="0"/>
    <n v="0"/>
    <n v="0"/>
    <n v="0"/>
    <n v="-6"/>
    <n v="-0.46153846153846151"/>
  </r>
  <r>
    <n v="322"/>
    <n v="51"/>
    <s v="ORAŞ BERBEŞTI"/>
    <s v="4. CL, Mandate"/>
    <n v="15"/>
    <n v="5"/>
    <n v="0.33333333333333331"/>
    <n v="6"/>
    <n v="0.4"/>
    <n v="1"/>
    <n v="6.6666666666666666E-2"/>
    <n v="0"/>
    <n v="0"/>
    <n v="0"/>
    <n v="0"/>
    <n v="0"/>
    <n v="0"/>
    <n v="0"/>
    <n v="0"/>
    <n v="3"/>
    <n v="0.2"/>
    <n v="-1"/>
    <n v="-6.6666666666666707E-2"/>
  </r>
  <r>
    <n v="323"/>
    <n v="52"/>
    <s v="ORAŞ BREZOI"/>
    <s v="4. CL, Mandate"/>
    <n v="15"/>
    <n v="5"/>
    <n v="0.33333333333333331"/>
    <n v="9"/>
    <n v="0.6"/>
    <n v="1"/>
    <n v="6.6666666666666666E-2"/>
    <n v="0"/>
    <n v="0"/>
    <n v="0"/>
    <n v="0"/>
    <n v="0"/>
    <n v="0"/>
    <n v="0"/>
    <n v="0"/>
    <n v="0"/>
    <n v="0"/>
    <n v="-4"/>
    <n v="-0.26666666666666666"/>
  </r>
  <r>
    <n v="324"/>
    <n v="53"/>
    <s v="ORAŞ CĂLIMĂNEŞTI"/>
    <s v="4. CL, Mandate"/>
    <n v="15"/>
    <n v="6"/>
    <n v="0.4"/>
    <n v="6"/>
    <n v="0.4"/>
    <n v="1"/>
    <n v="6.6666666666666666E-2"/>
    <n v="2"/>
    <n v="0.13333333333333333"/>
    <n v="0"/>
    <n v="0"/>
    <n v="0"/>
    <n v="0"/>
    <n v="0"/>
    <n v="0"/>
    <n v="0"/>
    <n v="0"/>
    <n v="0"/>
    <n v="0"/>
  </r>
  <r>
    <n v="325"/>
    <n v="54"/>
    <s v="ORAŞ HOREZU"/>
    <s v="4. CL, Mandate"/>
    <n v="15"/>
    <n v="7"/>
    <n v="0.46666666666666667"/>
    <n v="3"/>
    <n v="0.2"/>
    <n v="2"/>
    <n v="0.13333333333333333"/>
    <n v="3"/>
    <n v="0.2"/>
    <n v="0"/>
    <n v="0"/>
    <n v="0"/>
    <n v="0"/>
    <n v="0"/>
    <n v="0"/>
    <n v="0"/>
    <n v="0"/>
    <n v="4"/>
    <n v="0.26666666666666666"/>
  </r>
  <r>
    <n v="326"/>
    <n v="55"/>
    <s v="ORAŞ OCNELE MARI"/>
    <s v="4. CL, Mandate"/>
    <n v="13"/>
    <n v="7"/>
    <n v="0.53846153846153844"/>
    <n v="5"/>
    <n v="0.38461538461538464"/>
    <n v="0"/>
    <n v="0"/>
    <n v="0"/>
    <n v="0"/>
    <n v="0"/>
    <n v="0"/>
    <n v="0"/>
    <n v="0"/>
    <n v="0"/>
    <n v="0"/>
    <n v="1"/>
    <n v="7.6923076923076927E-2"/>
    <n v="2"/>
    <n v="0.1538461538461538"/>
  </r>
  <r>
    <n v="327"/>
    <n v="56"/>
    <s v="ORLEŞTI"/>
    <s v="4. CL, Mandate"/>
    <n v="11"/>
    <n v="3"/>
    <n v="0.27272727272727271"/>
    <n v="7"/>
    <n v="0.63636363636363635"/>
    <n v="0"/>
    <n v="0"/>
    <n v="0"/>
    <n v="0"/>
    <n v="1"/>
    <n v="9.0909090909090912E-2"/>
    <n v="0"/>
    <n v="0"/>
    <n v="0"/>
    <n v="0"/>
    <n v="0"/>
    <n v="0"/>
    <n v="-4"/>
    <n v="-0.36363636363636365"/>
  </r>
  <r>
    <n v="328"/>
    <n v="57"/>
    <s v="OTEŞANI"/>
    <s v="4. CL, Mandate"/>
    <n v="11"/>
    <n v="4"/>
    <n v="0.36363636363636365"/>
    <n v="6"/>
    <n v="0.54545454545454541"/>
    <n v="1"/>
    <n v="9.0909090909090912E-2"/>
    <n v="0"/>
    <n v="0"/>
    <n v="0"/>
    <n v="0"/>
    <n v="0"/>
    <n v="0"/>
    <n v="0"/>
    <n v="0"/>
    <n v="0"/>
    <n v="0"/>
    <n v="-2"/>
    <n v="-0.18181818181818177"/>
  </r>
  <r>
    <n v="329"/>
    <n v="58"/>
    <s v="PĂUŞEŞTI"/>
    <s v="4. CL, Mandate"/>
    <n v="11"/>
    <n v="7"/>
    <n v="0.63636363636363635"/>
    <n v="2"/>
    <n v="0.18181818181818182"/>
    <n v="1"/>
    <n v="9.0909090909090912E-2"/>
    <n v="1"/>
    <n v="9.0909090909090912E-2"/>
    <n v="0"/>
    <n v="0"/>
    <n v="0"/>
    <n v="0"/>
    <n v="0"/>
    <n v="0"/>
    <n v="0"/>
    <n v="0"/>
    <n v="5"/>
    <n v="0.45454545454545453"/>
  </r>
  <r>
    <n v="330"/>
    <n v="59"/>
    <s v="PĂUŞEŞTI-MĂGLAŞI"/>
    <s v="4. CL, Mandate"/>
    <n v="13"/>
    <n v="7"/>
    <n v="0.53846153846153844"/>
    <n v="3"/>
    <n v="0.23076923076923078"/>
    <n v="1"/>
    <n v="7.6923076923076927E-2"/>
    <n v="1"/>
    <n v="7.6923076923076927E-2"/>
    <n v="1"/>
    <n v="7.6923076923076927E-2"/>
    <n v="0"/>
    <n v="0"/>
    <n v="0"/>
    <n v="0"/>
    <n v="0"/>
    <n v="0"/>
    <n v="4"/>
    <n v="0.30769230769230765"/>
  </r>
  <r>
    <n v="331"/>
    <n v="60"/>
    <s v="PERIŞANI"/>
    <s v="4. CL, Mandate"/>
    <n v="11"/>
    <n v="4"/>
    <n v="0.36363636363636365"/>
    <n v="6"/>
    <n v="0.54545454545454541"/>
    <n v="0"/>
    <n v="0"/>
    <n v="1"/>
    <n v="9.0909090909090912E-2"/>
    <n v="0"/>
    <n v="0"/>
    <n v="0"/>
    <n v="0"/>
    <n v="0"/>
    <n v="0"/>
    <n v="0"/>
    <n v="0"/>
    <n v="-2"/>
    <n v="-0.18181818181818177"/>
  </r>
  <r>
    <n v="332"/>
    <n v="61"/>
    <s v="PESCEANA"/>
    <s v="4. CL, Mandate"/>
    <n v="9"/>
    <n v="5"/>
    <n v="0.55555555555555558"/>
    <n v="2"/>
    <n v="0.22222222222222221"/>
    <n v="0"/>
    <n v="0"/>
    <n v="0"/>
    <n v="0"/>
    <n v="0"/>
    <n v="0"/>
    <n v="0"/>
    <n v="0"/>
    <n v="0"/>
    <n v="0"/>
    <n v="2"/>
    <n v="0.22222222222222221"/>
    <n v="3"/>
    <n v="0.33333333333333337"/>
  </r>
  <r>
    <n v="333"/>
    <n v="62"/>
    <s v="PIETRARI"/>
    <s v="4. CL, Mandate"/>
    <n v="11"/>
    <n v="2"/>
    <n v="0.18181818181818182"/>
    <n v="6"/>
    <n v="0.54545454545454541"/>
    <n v="1"/>
    <n v="9.0909090909090912E-2"/>
    <n v="0"/>
    <n v="0"/>
    <n v="0"/>
    <n v="0"/>
    <n v="0"/>
    <n v="0"/>
    <n v="1"/>
    <n v="9.0909090909090912E-2"/>
    <n v="1"/>
    <n v="9.0909090909090912E-2"/>
    <n v="-4"/>
    <n v="-0.36363636363636359"/>
  </r>
  <r>
    <n v="334"/>
    <n v="63"/>
    <s v="POPEŞTI"/>
    <s v="4. CL, Mandate"/>
    <n v="11"/>
    <n v="8"/>
    <n v="0.72727272727272729"/>
    <n v="2"/>
    <n v="0.18181818181818182"/>
    <n v="0"/>
    <n v="0"/>
    <n v="0"/>
    <n v="0"/>
    <n v="0"/>
    <n v="0"/>
    <n v="0"/>
    <n v="0"/>
    <n v="0"/>
    <n v="0"/>
    <n v="1"/>
    <n v="9.0909090909090912E-2"/>
    <n v="6"/>
    <n v="0.54545454545454541"/>
  </r>
  <r>
    <n v="335"/>
    <n v="64"/>
    <s v="PRUNDENI"/>
    <s v="4. CL, Mandate"/>
    <n v="13"/>
    <n v="8"/>
    <n v="0.61538461538461542"/>
    <n v="4"/>
    <n v="0.30769230769230771"/>
    <n v="1"/>
    <n v="7.6923076923076927E-2"/>
    <n v="0"/>
    <n v="0"/>
    <n v="0"/>
    <n v="0"/>
    <n v="0"/>
    <n v="0"/>
    <n v="0"/>
    <n v="0"/>
    <n v="0"/>
    <n v="0"/>
    <n v="4"/>
    <n v="0.30769230769230771"/>
  </r>
  <r>
    <n v="336"/>
    <n v="65"/>
    <s v="RACOVIŢA"/>
    <s v="4. CL, Mandate"/>
    <n v="11"/>
    <n v="6"/>
    <n v="0.54545454545454541"/>
    <n v="3"/>
    <n v="0.27272727272727271"/>
    <n v="0"/>
    <n v="0"/>
    <n v="0"/>
    <n v="0"/>
    <n v="2"/>
    <n v="0.18181818181818182"/>
    <n v="0"/>
    <n v="0"/>
    <n v="0"/>
    <n v="0"/>
    <n v="0"/>
    <n v="0"/>
    <n v="3"/>
    <n v="0.27272727272727271"/>
  </r>
  <r>
    <n v="337"/>
    <n v="66"/>
    <s v="ROEŞTI"/>
    <s v="4. CL, Mandate"/>
    <n v="11"/>
    <n v="5"/>
    <n v="0.45454545454545453"/>
    <n v="2"/>
    <n v="0.18181818181818182"/>
    <n v="2"/>
    <n v="0.18181818181818182"/>
    <n v="0"/>
    <n v="0"/>
    <n v="0"/>
    <n v="0"/>
    <n v="0"/>
    <n v="0"/>
    <n v="0"/>
    <n v="0"/>
    <n v="2"/>
    <n v="0.18181818181818182"/>
    <n v="3"/>
    <n v="0.27272727272727271"/>
  </r>
  <r>
    <n v="338"/>
    <n v="67"/>
    <s v="ROŞIILE"/>
    <s v="4. CL, Mandate"/>
    <n v="11"/>
    <n v="4"/>
    <n v="0.36363636363636365"/>
    <n v="4"/>
    <n v="0.36363636363636365"/>
    <n v="2"/>
    <n v="0.18181818181818182"/>
    <n v="0"/>
    <n v="0"/>
    <n v="1"/>
    <n v="9.0909090909090912E-2"/>
    <n v="0"/>
    <n v="0"/>
    <n v="0"/>
    <n v="0"/>
    <n v="0"/>
    <n v="0"/>
    <n v="0"/>
    <n v="0"/>
  </r>
  <r>
    <n v="339"/>
    <n v="68"/>
    <s v="RUNCU"/>
    <s v="4. CL, Mandate"/>
    <n v="9"/>
    <n v="3"/>
    <n v="0.33333333333333331"/>
    <n v="5"/>
    <n v="0.55555555555555558"/>
    <n v="1"/>
    <n v="0.1111111111111111"/>
    <n v="0"/>
    <n v="0"/>
    <n v="0"/>
    <n v="0"/>
    <n v="0"/>
    <n v="0"/>
    <n v="0"/>
    <n v="0"/>
    <n v="0"/>
    <n v="0"/>
    <n v="-2"/>
    <n v="-0.22222222222222227"/>
  </r>
  <r>
    <n v="340"/>
    <n v="69"/>
    <s v="SĂLĂTRUCEL"/>
    <s v="4. CL, Mandate"/>
    <n v="11"/>
    <n v="3"/>
    <n v="0.27272727272727271"/>
    <n v="5"/>
    <n v="0.45454545454545453"/>
    <n v="1"/>
    <n v="9.0909090909090912E-2"/>
    <n v="1"/>
    <n v="9.0909090909090912E-2"/>
    <n v="0"/>
    <n v="0"/>
    <n v="0"/>
    <n v="0"/>
    <n v="0"/>
    <n v="0"/>
    <n v="1"/>
    <n v="9.0909090909090912E-2"/>
    <n v="-2"/>
    <n v="-0.18181818181818182"/>
  </r>
  <r>
    <n v="341"/>
    <n v="70"/>
    <s v="SCUNDU"/>
    <s v="4. CL, Mandate"/>
    <n v="11"/>
    <n v="6"/>
    <n v="0.54545454545454541"/>
    <n v="2"/>
    <n v="0.18181818181818182"/>
    <n v="3"/>
    <n v="0.27272727272727271"/>
    <n v="0"/>
    <n v="0"/>
    <n v="0"/>
    <n v="0"/>
    <n v="0"/>
    <n v="0"/>
    <n v="0"/>
    <n v="0"/>
    <n v="0"/>
    <n v="0"/>
    <n v="4"/>
    <n v="0.36363636363636359"/>
  </r>
  <r>
    <n v="342"/>
    <n v="71"/>
    <s v="SINEŞTI"/>
    <s v="4. CL, Mandate"/>
    <n v="11"/>
    <n v="9"/>
    <n v="0.81818181818181823"/>
    <n v="2"/>
    <n v="0.18181818181818182"/>
    <n v="0"/>
    <n v="0"/>
    <n v="0"/>
    <n v="0"/>
    <n v="0"/>
    <n v="0"/>
    <n v="0"/>
    <n v="0"/>
    <n v="0"/>
    <n v="0"/>
    <n v="0"/>
    <n v="0"/>
    <n v="7"/>
    <n v="0.63636363636363646"/>
  </r>
  <r>
    <n v="343"/>
    <n v="72"/>
    <s v="ŞIRINEASA"/>
    <s v="4. CL, Mandate"/>
    <n v="11"/>
    <n v="5"/>
    <n v="0.45454545454545453"/>
    <n v="2"/>
    <n v="0.18181818181818182"/>
    <n v="1"/>
    <n v="9.0909090909090912E-2"/>
    <n v="1"/>
    <n v="9.0909090909090912E-2"/>
    <n v="0"/>
    <n v="0"/>
    <n v="1"/>
    <n v="9.0909090909090912E-2"/>
    <n v="1"/>
    <n v="9.0909090909090912E-2"/>
    <n v="0"/>
    <n v="0"/>
    <n v="3"/>
    <n v="0.27272727272727271"/>
  </r>
  <r>
    <n v="344"/>
    <n v="73"/>
    <s v="SLĂTIOARA"/>
    <s v="4. CL, Mandate"/>
    <n v="13"/>
    <n v="7"/>
    <n v="0.53846153846153844"/>
    <n v="4"/>
    <n v="0.30769230769230771"/>
    <n v="1"/>
    <n v="7.6923076923076927E-2"/>
    <n v="0"/>
    <n v="0"/>
    <n v="0"/>
    <n v="0"/>
    <n v="0"/>
    <n v="0"/>
    <n v="0"/>
    <n v="0"/>
    <n v="1"/>
    <n v="7.6923076923076927E-2"/>
    <n v="3"/>
    <n v="0.23076923076923073"/>
  </r>
  <r>
    <n v="345"/>
    <n v="74"/>
    <s v="STĂNEŞTI"/>
    <s v="4. CL, Mandate"/>
    <n v="9"/>
    <n v="1"/>
    <n v="0.1111111111111111"/>
    <n v="5"/>
    <n v="0.55555555555555558"/>
    <n v="1"/>
    <n v="0.1111111111111111"/>
    <n v="0"/>
    <n v="0"/>
    <n v="2"/>
    <n v="0.22222222222222221"/>
    <n v="0"/>
    <n v="0"/>
    <n v="0"/>
    <n v="0"/>
    <n v="0"/>
    <n v="0"/>
    <n v="-4"/>
    <n v="-0.44444444444444448"/>
  </r>
  <r>
    <n v="346"/>
    <n v="75"/>
    <s v="ŞTEFĂNEŞTI"/>
    <s v="4. CL, Mandate"/>
    <n v="13"/>
    <n v="8"/>
    <n v="0.61538461538461542"/>
    <n v="3"/>
    <n v="0.23076923076923078"/>
    <n v="1"/>
    <n v="7.6923076923076927E-2"/>
    <n v="1"/>
    <n v="7.6923076923076927E-2"/>
    <n v="0"/>
    <n v="0"/>
    <n v="0"/>
    <n v="0"/>
    <n v="0"/>
    <n v="0"/>
    <n v="0"/>
    <n v="0"/>
    <n v="5"/>
    <n v="0.38461538461538464"/>
  </r>
  <r>
    <n v="347"/>
    <n v="76"/>
    <s v="STOENEŞTI"/>
    <s v="4. CL, Mandate"/>
    <n v="13"/>
    <n v="11"/>
    <n v="0.84615384615384615"/>
    <n v="1"/>
    <n v="7.6923076923076927E-2"/>
    <n v="1"/>
    <n v="7.6923076923076927E-2"/>
    <n v="0"/>
    <n v="0"/>
    <n v="0"/>
    <n v="0"/>
    <n v="0"/>
    <n v="0"/>
    <n v="0"/>
    <n v="0"/>
    <n v="0"/>
    <n v="0"/>
    <n v="10"/>
    <n v="0.76923076923076916"/>
  </r>
  <r>
    <n v="348"/>
    <n v="77"/>
    <s v="STOILEŞTI"/>
    <s v="4. CL, Mandate"/>
    <n v="13"/>
    <n v="10"/>
    <n v="0.76923076923076927"/>
    <n v="2"/>
    <n v="0.15384615384615385"/>
    <n v="1"/>
    <n v="7.6923076923076927E-2"/>
    <n v="0"/>
    <n v="0"/>
    <n v="0"/>
    <n v="0"/>
    <n v="0"/>
    <n v="0"/>
    <n v="0"/>
    <n v="0"/>
    <n v="0"/>
    <n v="0"/>
    <n v="8"/>
    <n v="0.61538461538461542"/>
  </r>
  <r>
    <n v="349"/>
    <n v="78"/>
    <s v="STROEŞTI"/>
    <s v="4. CL, Mandate"/>
    <n v="11"/>
    <n v="5"/>
    <n v="0.45454545454545453"/>
    <n v="2"/>
    <n v="0.18181818181818182"/>
    <n v="2"/>
    <n v="0.18181818181818182"/>
    <n v="0"/>
    <n v="0"/>
    <n v="2"/>
    <n v="0.18181818181818182"/>
    <n v="0"/>
    <n v="0"/>
    <n v="0"/>
    <n v="0"/>
    <n v="0"/>
    <n v="0"/>
    <n v="3"/>
    <n v="0.27272727272727271"/>
  </r>
  <r>
    <n v="350"/>
    <n v="79"/>
    <s v="ŞUŞANI"/>
    <s v="4. CL, Mandate"/>
    <n v="11"/>
    <n v="2"/>
    <n v="0.18181818181818182"/>
    <n v="8"/>
    <n v="0.72727272727272729"/>
    <n v="1"/>
    <n v="9.0909090909090912E-2"/>
    <n v="0"/>
    <n v="0"/>
    <n v="0"/>
    <n v="0"/>
    <n v="0"/>
    <n v="0"/>
    <n v="0"/>
    <n v="0"/>
    <n v="0"/>
    <n v="0"/>
    <n v="-6"/>
    <n v="-0.54545454545454541"/>
  </r>
  <r>
    <n v="351"/>
    <n v="80"/>
    <s v="SUTEŞTI"/>
    <s v="4. CL, Mandate"/>
    <n v="11"/>
    <n v="2"/>
    <n v="0.18181818181818182"/>
    <n v="8"/>
    <n v="0.72727272727272729"/>
    <n v="1"/>
    <n v="9.0909090909090912E-2"/>
    <n v="0"/>
    <n v="0"/>
    <n v="0"/>
    <n v="0"/>
    <n v="0"/>
    <n v="0"/>
    <n v="0"/>
    <n v="0"/>
    <n v="0"/>
    <n v="0"/>
    <n v="-6"/>
    <n v="-0.54545454545454541"/>
  </r>
  <r>
    <n v="352"/>
    <n v="81"/>
    <s v="TETOIU"/>
    <s v="4. CL, Mandate"/>
    <n v="11"/>
    <n v="4"/>
    <n v="0.36363636363636365"/>
    <n v="3"/>
    <n v="0.27272727272727271"/>
    <n v="1"/>
    <n v="9.0909090909090912E-2"/>
    <n v="1"/>
    <n v="9.0909090909090912E-2"/>
    <n v="1"/>
    <n v="9.0909090909090912E-2"/>
    <n v="0"/>
    <n v="0"/>
    <n v="0"/>
    <n v="0"/>
    <n v="1"/>
    <n v="9.0909090909090912E-2"/>
    <n v="1"/>
    <n v="9.0909090909090939E-2"/>
  </r>
  <r>
    <n v="353"/>
    <n v="82"/>
    <s v="TITEŞTI"/>
    <s v="4. CL, Mandate"/>
    <n v="9"/>
    <n v="1"/>
    <n v="0.1111111111111111"/>
    <n v="5"/>
    <n v="0.55555555555555558"/>
    <n v="2"/>
    <n v="0.22222222222222221"/>
    <n v="1"/>
    <n v="0.1111111111111111"/>
    <n v="0"/>
    <n v="0"/>
    <n v="0"/>
    <n v="0"/>
    <n v="0"/>
    <n v="0"/>
    <n v="0"/>
    <n v="0"/>
    <n v="-4"/>
    <n v="-0.44444444444444448"/>
  </r>
  <r>
    <n v="354"/>
    <n v="83"/>
    <s v="TOMŞANI"/>
    <s v="4. CL, Mandate"/>
    <n v="13"/>
    <n v="4"/>
    <n v="0.30769230769230771"/>
    <n v="5"/>
    <n v="0.38461538461538464"/>
    <n v="1"/>
    <n v="7.6923076923076927E-2"/>
    <n v="0"/>
    <n v="0"/>
    <n v="0"/>
    <n v="0"/>
    <n v="0"/>
    <n v="0"/>
    <n v="0"/>
    <n v="0"/>
    <n v="3"/>
    <n v="0.23076923076923078"/>
    <n v="-1"/>
    <n v="-7.6923076923076927E-2"/>
  </r>
  <r>
    <n v="355"/>
    <n v="84"/>
    <s v="VAIDEENI"/>
    <s v="4. CL, Mandate"/>
    <n v="13"/>
    <n v="8"/>
    <n v="0.61538461538461542"/>
    <n v="2"/>
    <n v="0.15384615384615385"/>
    <n v="1"/>
    <n v="7.6923076923076927E-2"/>
    <n v="0"/>
    <n v="0"/>
    <n v="0"/>
    <n v="0"/>
    <n v="0"/>
    <n v="0"/>
    <n v="0"/>
    <n v="0"/>
    <n v="2"/>
    <n v="0.15384615384615385"/>
    <n v="6"/>
    <n v="0.46153846153846156"/>
  </r>
  <r>
    <n v="356"/>
    <n v="85"/>
    <s v="VALEA MARE"/>
    <s v="4. CL, Mandate"/>
    <n v="11"/>
    <n v="4"/>
    <n v="0.36363636363636365"/>
    <n v="6"/>
    <n v="0.54545454545454541"/>
    <n v="1"/>
    <n v="9.0909090909090912E-2"/>
    <n v="0"/>
    <n v="0"/>
    <n v="0"/>
    <n v="0"/>
    <n v="0"/>
    <n v="0"/>
    <n v="0"/>
    <n v="0"/>
    <n v="0"/>
    <n v="0"/>
    <n v="-2"/>
    <n v="-0.18181818181818177"/>
  </r>
  <r>
    <n v="357"/>
    <n v="86"/>
    <s v="VLĂDEŞTI"/>
    <s v="4. CL, Mandate"/>
    <n v="13"/>
    <n v="7"/>
    <n v="0.53846153846153844"/>
    <n v="2"/>
    <n v="0.15384615384615385"/>
    <n v="0"/>
    <n v="0"/>
    <n v="0"/>
    <n v="0"/>
    <n v="2"/>
    <n v="0.15384615384615385"/>
    <n v="0"/>
    <n v="0"/>
    <n v="0"/>
    <n v="0"/>
    <n v="2"/>
    <n v="0.15384615384615385"/>
    <n v="5"/>
    <n v="0.38461538461538458"/>
  </r>
  <r>
    <n v="358"/>
    <n v="87"/>
    <s v="VOICEŞTI"/>
    <s v="4. CL, Mandate"/>
    <n v="11"/>
    <n v="7"/>
    <n v="0.63636363636363635"/>
    <n v="3"/>
    <n v="0.27272727272727271"/>
    <n v="1"/>
    <n v="9.0909090909090912E-2"/>
    <n v="0"/>
    <n v="0"/>
    <n v="0"/>
    <n v="0"/>
    <n v="0"/>
    <n v="0"/>
    <n v="0"/>
    <n v="0"/>
    <n v="0"/>
    <n v="0"/>
    <n v="4"/>
    <n v="0.36363636363636365"/>
  </r>
  <r>
    <n v="359"/>
    <n v="88"/>
    <s v="VOINEASA"/>
    <s v="4. CL, Mandate"/>
    <n v="9"/>
    <n v="3"/>
    <n v="0.33333333333333331"/>
    <n v="3"/>
    <n v="0.33333333333333331"/>
    <n v="1"/>
    <n v="0.1111111111111111"/>
    <n v="0"/>
    <n v="0"/>
    <n v="1"/>
    <n v="0.1111111111111111"/>
    <n v="0"/>
    <n v="0"/>
    <n v="0"/>
    <n v="0"/>
    <n v="1"/>
    <n v="0.1111111111111111"/>
    <n v="0"/>
    <n v="0"/>
  </r>
  <r>
    <n v="360"/>
    <n v="89"/>
    <s v="ZĂTRENI"/>
    <s v="4. CL, Mandate"/>
    <n v="11"/>
    <n v="5"/>
    <n v="0.45454545454545453"/>
    <n v="3"/>
    <n v="0.27272727272727271"/>
    <n v="1"/>
    <n v="9.0909090909090912E-2"/>
    <n v="1"/>
    <n v="9.0909090909090912E-2"/>
    <n v="0"/>
    <n v="0"/>
    <n v="1"/>
    <n v="9.0909090909090912E-2"/>
    <n v="0"/>
    <n v="0"/>
    <n v="0"/>
    <n v="0"/>
    <n v="2"/>
    <n v="0.18181818181818182"/>
  </r>
  <r>
    <n v="361"/>
    <n v="0"/>
    <s v="Județul Vâlcea"/>
    <s v="5. Primar"/>
    <n v="175841"/>
    <n v="83546"/>
    <n v="0.47512241172422814"/>
    <n v="61387"/>
    <n v="0.34910515750024168"/>
    <n v="15017"/>
    <n v="8.5401015690311138E-2"/>
    <n v="3868"/>
    <n v="2.1997145148173636E-2"/>
    <n v="3480"/>
    <n v="1.9790606286360975E-2"/>
    <n v="1242"/>
    <n v="7.0631991401322782E-3"/>
    <n v="3701"/>
    <n v="2.1047423524661484E-2"/>
    <n v="3600"/>
    <n v="2.0473040985890662E-2"/>
    <n v="22159"/>
    <n v="0.12601725422398646"/>
  </r>
  <r>
    <n v="362"/>
    <n v="1"/>
    <s v="ALUNU"/>
    <s v="5. Primar"/>
    <n v="2017"/>
    <n v="796"/>
    <n v="0.39464551313832424"/>
    <n v="567"/>
    <n v="0.2811105602379772"/>
    <n v="425"/>
    <n v="0.21070897372335151"/>
    <n v="0"/>
    <n v="0"/>
    <n v="0"/>
    <n v="0"/>
    <n v="95"/>
    <n v="4.709965294992563E-2"/>
    <n v="134"/>
    <n v="6.6435299950421411E-2"/>
    <n v="0"/>
    <n v="0"/>
    <n v="229"/>
    <n v="0.11353495290034704"/>
  </r>
  <r>
    <n v="363"/>
    <n v="2"/>
    <s v="AMĂRĂŞTI"/>
    <s v="5. Primar"/>
    <n v="988"/>
    <n v="389"/>
    <n v="0.39372469635627533"/>
    <n v="578"/>
    <n v="0.58502024291497978"/>
    <n v="11"/>
    <n v="1.1133603238866396E-2"/>
    <n v="10"/>
    <n v="1.0121457489878543E-2"/>
    <n v="0"/>
    <n v="0"/>
    <n v="0"/>
    <n v="0"/>
    <n v="0"/>
    <n v="0"/>
    <n v="0"/>
    <n v="0"/>
    <n v="-189"/>
    <n v="-0.19129554655870445"/>
  </r>
  <r>
    <n v="364"/>
    <n v="3"/>
    <s v="BĂRBĂTEŞTI"/>
    <s v="5. Primar"/>
    <n v="1427"/>
    <n v="662"/>
    <n v="0.4639103013314646"/>
    <n v="728"/>
    <n v="0.51016117729502453"/>
    <n v="37"/>
    <n v="2.5928521373510861E-2"/>
    <n v="0"/>
    <n v="0"/>
    <n v="0"/>
    <n v="0"/>
    <n v="0"/>
    <n v="0"/>
    <n v="0"/>
    <n v="0"/>
    <n v="0"/>
    <n v="0"/>
    <n v="-66"/>
    <n v="-4.6250875963559923E-2"/>
  </r>
  <r>
    <n v="365"/>
    <n v="4"/>
    <s v="BERISLĂVEŞTI"/>
    <s v="5. Primar"/>
    <n v="1376"/>
    <n v="1048"/>
    <n v="0.76162790697674421"/>
    <n v="202"/>
    <n v="0.14680232558139536"/>
    <n v="0"/>
    <n v="0"/>
    <n v="0"/>
    <n v="0"/>
    <n v="0"/>
    <n v="0"/>
    <n v="0"/>
    <n v="0"/>
    <n v="126"/>
    <n v="9.1569767441860461E-2"/>
    <n v="0"/>
    <n v="0"/>
    <n v="846"/>
    <n v="0.61482558139534882"/>
  </r>
  <r>
    <n v="366"/>
    <n v="5"/>
    <s v="BOIŞOARA"/>
    <s v="5. Primar"/>
    <n v="610"/>
    <n v="284"/>
    <n v="0.46557377049180326"/>
    <n v="211"/>
    <n v="0.34590163934426227"/>
    <n v="9"/>
    <n v="1.4754098360655738E-2"/>
    <n v="0"/>
    <n v="0"/>
    <n v="0"/>
    <n v="0"/>
    <n v="0"/>
    <n v="0"/>
    <n v="0"/>
    <n v="0"/>
    <n v="106"/>
    <n v="0.17377049180327869"/>
    <n v="73"/>
    <n v="0.11967213114754099"/>
  </r>
  <r>
    <n v="367"/>
    <n v="6"/>
    <s v="BUDEŞTI"/>
    <s v="5. Primar"/>
    <n v="2994"/>
    <n v="478"/>
    <n v="0.15965263861055445"/>
    <n v="2305"/>
    <n v="0.76987307949231798"/>
    <n v="92"/>
    <n v="3.0728122912491648E-2"/>
    <n v="119"/>
    <n v="3.9746158984635939E-2"/>
    <n v="0"/>
    <n v="0"/>
    <n v="0"/>
    <n v="0"/>
    <n v="0"/>
    <n v="0"/>
    <n v="0"/>
    <n v="0"/>
    <n v="-1827"/>
    <n v="-0.61022044088176353"/>
  </r>
  <r>
    <n v="368"/>
    <n v="7"/>
    <s v="BUJORENI"/>
    <s v="5. Primar"/>
    <n v="2256"/>
    <n v="980"/>
    <n v="0.43439716312056736"/>
    <n v="1097"/>
    <n v="0.48625886524822692"/>
    <n v="82"/>
    <n v="3.6347517730496451E-2"/>
    <n v="0"/>
    <n v="0"/>
    <n v="50"/>
    <n v="2.2163120567375887E-2"/>
    <n v="0"/>
    <n v="0"/>
    <n v="0"/>
    <n v="0"/>
    <n v="47"/>
    <n v="2.0833333333333332E-2"/>
    <n v="-117"/>
    <n v="-5.1861702127659559E-2"/>
  </r>
  <r>
    <n v="369"/>
    <n v="8"/>
    <s v="BUNEŞTI"/>
    <s v="5. Primar"/>
    <n v="1305"/>
    <n v="788"/>
    <n v="0.60383141762452108"/>
    <n v="517"/>
    <n v="0.39616858237547892"/>
    <n v="0"/>
    <n v="0"/>
    <n v="0"/>
    <n v="0"/>
    <n v="0"/>
    <n v="0"/>
    <n v="0"/>
    <n v="0"/>
    <n v="0"/>
    <n v="0"/>
    <n v="0"/>
    <n v="0"/>
    <n v="271"/>
    <n v="0.20766283524904217"/>
  </r>
  <r>
    <n v="370"/>
    <n v="9"/>
    <s v="CÂINENI"/>
    <s v="5. Primar"/>
    <n v="1078"/>
    <n v="184"/>
    <n v="0.17068645640074212"/>
    <n v="793"/>
    <n v="0.73562152133580705"/>
    <n v="53"/>
    <n v="4.9165120593692019E-2"/>
    <n v="48"/>
    <n v="4.4526901669758812E-2"/>
    <n v="0"/>
    <n v="0"/>
    <n v="0"/>
    <n v="0"/>
    <n v="0"/>
    <n v="0"/>
    <n v="0"/>
    <n v="0"/>
    <n v="-609"/>
    <n v="-0.56493506493506496"/>
  </r>
  <r>
    <n v="371"/>
    <n v="10"/>
    <s v="CERNIŞOARA"/>
    <s v="5. Primar"/>
    <n v="1950"/>
    <n v="1164"/>
    <n v="0.59692307692307689"/>
    <n v="594"/>
    <n v="0.30461538461538462"/>
    <n v="192"/>
    <n v="9.8461538461538461E-2"/>
    <n v="0"/>
    <n v="0"/>
    <n v="0"/>
    <n v="0"/>
    <n v="0"/>
    <n v="0"/>
    <n v="0"/>
    <n v="0"/>
    <n v="0"/>
    <n v="0"/>
    <n v="570"/>
    <n v="0.29230769230769227"/>
  </r>
  <r>
    <n v="372"/>
    <n v="11"/>
    <s v="COPĂCENI"/>
    <s v="5. Primar"/>
    <n v="1297"/>
    <n v="840"/>
    <n v="0.64764841942945262"/>
    <n v="457"/>
    <n v="0.35235158057054744"/>
    <n v="0"/>
    <n v="0"/>
    <n v="0"/>
    <n v="0"/>
    <n v="0"/>
    <n v="0"/>
    <n v="0"/>
    <n v="0"/>
    <n v="0"/>
    <n v="0"/>
    <n v="0"/>
    <n v="0"/>
    <n v="383"/>
    <n v="0.29529683885890518"/>
  </r>
  <r>
    <n v="373"/>
    <n v="12"/>
    <s v="COSTEŞTI"/>
    <s v="5. Primar"/>
    <n v="1789"/>
    <n v="714"/>
    <n v="0.39910564561207379"/>
    <n v="992"/>
    <n v="0.55449972051425378"/>
    <n v="27"/>
    <n v="1.509223029625489E-2"/>
    <n v="0"/>
    <n v="0"/>
    <n v="0"/>
    <n v="0"/>
    <n v="0"/>
    <n v="0"/>
    <n v="0"/>
    <n v="0"/>
    <n v="56"/>
    <n v="3.1302403577417551E-2"/>
    <n v="-278"/>
    <n v="-0.15539407490217999"/>
  </r>
  <r>
    <n v="374"/>
    <n v="13"/>
    <s v="CREŢENI"/>
    <s v="5. Primar"/>
    <n v="1063"/>
    <n v="693"/>
    <n v="0.65192850423330195"/>
    <n v="299"/>
    <n v="0.2812793979303857"/>
    <n v="71"/>
    <n v="6.679209783631232E-2"/>
    <n v="0"/>
    <n v="0"/>
    <n v="0"/>
    <n v="0"/>
    <n v="0"/>
    <n v="0"/>
    <n v="0"/>
    <n v="0"/>
    <n v="0"/>
    <n v="0"/>
    <n v="394"/>
    <n v="0.37064910630291625"/>
  </r>
  <r>
    <n v="375"/>
    <n v="14"/>
    <s v="DĂEŞTI"/>
    <s v="5. Primar"/>
    <n v="1521"/>
    <n v="250"/>
    <n v="0.16436554898093358"/>
    <n v="1230"/>
    <n v="0.80867850098619332"/>
    <n v="41"/>
    <n v="2.695595003287311E-2"/>
    <n v="0"/>
    <n v="0"/>
    <n v="0"/>
    <n v="0"/>
    <n v="0"/>
    <n v="0"/>
    <n v="0"/>
    <n v="0"/>
    <n v="0"/>
    <n v="0"/>
    <n v="-980"/>
    <n v="-0.64431295200525973"/>
  </r>
  <r>
    <n v="376"/>
    <n v="15"/>
    <s v="DĂNICEI"/>
    <s v="5. Primar"/>
    <n v="1106"/>
    <n v="583"/>
    <n v="0.52712477396021695"/>
    <n v="420"/>
    <n v="0.379746835443038"/>
    <n v="24"/>
    <n v="2.1699819168173599E-2"/>
    <n v="79"/>
    <n v="7.1428571428571425E-2"/>
    <n v="0"/>
    <n v="0"/>
    <n v="0"/>
    <n v="0"/>
    <n v="0"/>
    <n v="0"/>
    <n v="0"/>
    <n v="0"/>
    <n v="163"/>
    <n v="0.14737793851717895"/>
  </r>
  <r>
    <n v="377"/>
    <n v="16"/>
    <s v="DICULEŞTI"/>
    <s v="5. Primar"/>
    <n v="681"/>
    <n v="681"/>
    <n v="1"/>
    <n v="0"/>
    <n v="0"/>
    <n v="0"/>
    <n v="0"/>
    <n v="0"/>
    <n v="0"/>
    <n v="0"/>
    <n v="0"/>
    <n v="0"/>
    <n v="0"/>
    <n v="0"/>
    <n v="0"/>
    <n v="0"/>
    <n v="0"/>
    <n v="681"/>
    <n v="1"/>
  </r>
  <r>
    <n v="378"/>
    <n v="17"/>
    <s v="DRĂGOEŞTI"/>
    <s v="5. Primar"/>
    <n v="1154"/>
    <n v="370"/>
    <n v="0.32062391681109187"/>
    <n v="691"/>
    <n v="0.598786828422877"/>
    <n v="93"/>
    <n v="8.0589254766031196E-2"/>
    <n v="0"/>
    <n v="0"/>
    <n v="0"/>
    <n v="0"/>
    <n v="0"/>
    <n v="0"/>
    <n v="0"/>
    <n v="0"/>
    <n v="0"/>
    <n v="0"/>
    <n v="-321"/>
    <n v="-0.27816291161178514"/>
  </r>
  <r>
    <n v="379"/>
    <n v="18"/>
    <s v="FĂUREŞTI"/>
    <s v="5. Primar"/>
    <n v="721"/>
    <n v="145"/>
    <n v="0.20110957004160887"/>
    <n v="576"/>
    <n v="0.7988904299583911"/>
    <n v="0"/>
    <n v="0"/>
    <n v="0"/>
    <n v="0"/>
    <n v="0"/>
    <n v="0"/>
    <n v="0"/>
    <n v="0"/>
    <n v="0"/>
    <n v="0"/>
    <n v="0"/>
    <n v="0"/>
    <n v="-431"/>
    <n v="-0.5977808599167822"/>
  </r>
  <r>
    <n v="380"/>
    <n v="19"/>
    <s v="FÂRTĂŢEŞTI"/>
    <s v="5. Primar"/>
    <n v="1962"/>
    <n v="950"/>
    <n v="0.48419979612640163"/>
    <n v="487"/>
    <n v="0.24821610601427116"/>
    <n v="493"/>
    <n v="0.25127420998980632"/>
    <n v="32"/>
    <n v="1.6309887869520898E-2"/>
    <n v="0"/>
    <n v="0"/>
    <n v="0"/>
    <n v="0"/>
    <n v="0"/>
    <n v="0"/>
    <n v="0"/>
    <n v="0"/>
    <n v="463"/>
    <n v="0.23598369011213047"/>
  </r>
  <r>
    <n v="381"/>
    <n v="20"/>
    <s v="FRÂNCEŞTI"/>
    <s v="5. Primar"/>
    <n v="2142"/>
    <n v="364"/>
    <n v="0.16993464052287582"/>
    <n v="1428"/>
    <n v="0.66666666666666663"/>
    <n v="144"/>
    <n v="6.7226890756302518E-2"/>
    <n v="0"/>
    <n v="0"/>
    <n v="112"/>
    <n v="5.2287581699346407E-2"/>
    <n v="0"/>
    <n v="0"/>
    <n v="12"/>
    <n v="5.6022408963585435E-3"/>
    <n v="82"/>
    <n v="3.8281979458450049E-2"/>
    <n v="-1064"/>
    <n v="-0.49673202614379081"/>
  </r>
  <r>
    <n v="382"/>
    <n v="21"/>
    <s v="GALICEA"/>
    <s v="5. Primar"/>
    <n v="1941"/>
    <n v="1281"/>
    <n v="0.65996908809891808"/>
    <n v="480"/>
    <n v="0.2472952086553323"/>
    <n v="180"/>
    <n v="9.2735703245749618E-2"/>
    <n v="0"/>
    <n v="0"/>
    <n v="0"/>
    <n v="0"/>
    <n v="0"/>
    <n v="0"/>
    <n v="0"/>
    <n v="0"/>
    <n v="0"/>
    <n v="0"/>
    <n v="801"/>
    <n v="0.4126738794435858"/>
  </r>
  <r>
    <n v="383"/>
    <n v="22"/>
    <s v="GHIOROIU"/>
    <s v="5. Primar"/>
    <n v="760"/>
    <n v="315"/>
    <n v="0.41447368421052633"/>
    <n v="391"/>
    <n v="0.51447368421052631"/>
    <n v="31"/>
    <n v="4.0789473684210528E-2"/>
    <n v="23"/>
    <n v="3.0263157894736843E-2"/>
    <n v="0"/>
    <n v="0"/>
    <n v="0"/>
    <n v="0"/>
    <n v="0"/>
    <n v="0"/>
    <n v="0"/>
    <n v="0"/>
    <n v="-76"/>
    <n v="-9.9999999999999978E-2"/>
  </r>
  <r>
    <n v="384"/>
    <n v="23"/>
    <s v="GLĂVILE"/>
    <s v="5. Primar"/>
    <n v="940"/>
    <n v="753"/>
    <n v="0.80106382978723401"/>
    <n v="28"/>
    <n v="2.9787234042553193E-2"/>
    <n v="91"/>
    <n v="9.6808510638297873E-2"/>
    <n v="0"/>
    <n v="0"/>
    <n v="0"/>
    <n v="0"/>
    <n v="28"/>
    <n v="2.9787234042553193E-2"/>
    <n v="0"/>
    <n v="0"/>
    <n v="40"/>
    <n v="4.2553191489361701E-2"/>
    <n v="725"/>
    <n v="0.77127659574468077"/>
  </r>
  <r>
    <n v="385"/>
    <n v="24"/>
    <s v="GOLEŞTI"/>
    <s v="5. Primar"/>
    <n v="1469"/>
    <n v="581"/>
    <n v="0.3955071477195371"/>
    <n v="828"/>
    <n v="0.56364874063989112"/>
    <n v="43"/>
    <n v="2.9271613342409804E-2"/>
    <n v="0"/>
    <n v="0"/>
    <n v="0"/>
    <n v="0"/>
    <n v="0"/>
    <n v="0"/>
    <n v="0"/>
    <n v="0"/>
    <n v="17"/>
    <n v="1.1572498298162015E-2"/>
    <n v="-247"/>
    <n v="-0.16814159292035402"/>
  </r>
  <r>
    <n v="386"/>
    <n v="25"/>
    <s v="GRĂDIŞTEA"/>
    <s v="5. Primar"/>
    <n v="1413"/>
    <n v="1120"/>
    <n v="0.79263977353149329"/>
    <n v="188"/>
    <n v="0.13305024769992924"/>
    <n v="84"/>
    <n v="5.9447983014861996E-2"/>
    <n v="0"/>
    <n v="0"/>
    <n v="0"/>
    <n v="0"/>
    <n v="21"/>
    <n v="1.4861995753715499E-2"/>
    <n v="0"/>
    <n v="0"/>
    <n v="0"/>
    <n v="0"/>
    <n v="932"/>
    <n v="0.65958952583156405"/>
  </r>
  <r>
    <n v="387"/>
    <n v="26"/>
    <s v="GUŞOENI"/>
    <s v="5. Primar"/>
    <n v="701"/>
    <n v="636"/>
    <n v="0.90727532097004282"/>
    <n v="65"/>
    <n v="9.2724679029957208E-2"/>
    <n v="0"/>
    <n v="0"/>
    <n v="0"/>
    <n v="0"/>
    <n v="0"/>
    <n v="0"/>
    <n v="0"/>
    <n v="0"/>
    <n v="0"/>
    <n v="0"/>
    <n v="0"/>
    <n v="0"/>
    <n v="571"/>
    <n v="0.81455064194008564"/>
  </r>
  <r>
    <n v="388"/>
    <n v="27"/>
    <s v="IONEŞTI"/>
    <s v="5. Primar"/>
    <n v="1657"/>
    <n v="587"/>
    <n v="0.35425467712733855"/>
    <n v="0"/>
    <n v="0"/>
    <n v="0"/>
    <n v="0"/>
    <n v="0"/>
    <n v="0"/>
    <n v="0"/>
    <n v="0"/>
    <n v="0"/>
    <n v="0"/>
    <n v="1070"/>
    <n v="0.6457453228726614"/>
    <n v="0"/>
    <n v="0"/>
    <n v="587"/>
    <n v="0.35425467712733855"/>
  </r>
  <r>
    <n v="389"/>
    <n v="28"/>
    <s v="LALOŞU"/>
    <s v="5. Primar"/>
    <n v="1240"/>
    <n v="770"/>
    <n v="0.62096774193548387"/>
    <n v="158"/>
    <n v="0.12741935483870967"/>
    <n v="45"/>
    <n v="3.6290322580645164E-2"/>
    <n v="0"/>
    <n v="0"/>
    <n v="267"/>
    <n v="0.2153225806451613"/>
    <n v="0"/>
    <n v="0"/>
    <n v="0"/>
    <n v="0"/>
    <n v="0"/>
    <n v="0"/>
    <n v="612"/>
    <n v="0.49354838709677418"/>
  </r>
  <r>
    <n v="390"/>
    <n v="29"/>
    <s v="LĂCUSTENI"/>
    <s v="5. Primar"/>
    <n v="741"/>
    <n v="344"/>
    <n v="0.46423751686909581"/>
    <n v="115"/>
    <n v="0.15519568151147098"/>
    <n v="51"/>
    <n v="6.8825910931174086E-2"/>
    <n v="231"/>
    <n v="0.31174089068825911"/>
    <n v="0"/>
    <n v="0"/>
    <n v="0"/>
    <n v="0"/>
    <n v="0"/>
    <n v="0"/>
    <n v="0"/>
    <n v="0"/>
    <n v="229"/>
    <n v="0.30904183535762486"/>
  </r>
  <r>
    <n v="391"/>
    <n v="30"/>
    <s v="LĂDEŞTI"/>
    <s v="5. Primar"/>
    <n v="1046"/>
    <n v="656"/>
    <n v="0.62715105162523899"/>
    <n v="211"/>
    <n v="0.20172084130019122"/>
    <n v="54"/>
    <n v="5.1625239005736137E-2"/>
    <n v="0"/>
    <n v="0"/>
    <n v="120"/>
    <n v="0.1147227533460803"/>
    <n v="0"/>
    <n v="0"/>
    <n v="0"/>
    <n v="0"/>
    <n v="5"/>
    <n v="4.7801147227533461E-3"/>
    <n v="445"/>
    <n v="0.4254302103250478"/>
  </r>
  <r>
    <n v="392"/>
    <n v="31"/>
    <s v="LĂPUŞATA"/>
    <s v="5. Primar"/>
    <n v="1040"/>
    <n v="397"/>
    <n v="0.38173076923076921"/>
    <n v="342"/>
    <n v="0.32884615384615384"/>
    <n v="39"/>
    <n v="3.7499999999999999E-2"/>
    <n v="17"/>
    <n v="1.6346153846153847E-2"/>
    <n v="245"/>
    <n v="0.23557692307692307"/>
    <n v="0"/>
    <n v="0"/>
    <n v="0"/>
    <n v="0"/>
    <n v="0"/>
    <n v="0"/>
    <n v="55"/>
    <n v="5.2884615384615363E-2"/>
  </r>
  <r>
    <n v="393"/>
    <n v="32"/>
    <s v="LIVEZI"/>
    <s v="5. Primar"/>
    <n v="1184"/>
    <n v="537"/>
    <n v="0.45354729729729731"/>
    <n v="100"/>
    <n v="8.4459459459459457E-2"/>
    <n v="491"/>
    <n v="0.41469594594594594"/>
    <n v="46"/>
    <n v="3.885135135135135E-2"/>
    <n v="0"/>
    <n v="0"/>
    <n v="0"/>
    <n v="0"/>
    <n v="1"/>
    <n v="8.4459459459459464E-4"/>
    <n v="9"/>
    <n v="7.6013513513513518E-3"/>
    <n v="437"/>
    <n v="0.36908783783783783"/>
  </r>
  <r>
    <n v="394"/>
    <n v="33"/>
    <s v="LUNGEŞTI"/>
    <s v="5. Primar"/>
    <n v="1303"/>
    <n v="271"/>
    <n v="0.20798158096699923"/>
    <n v="962"/>
    <n v="0.73829623944742906"/>
    <n v="70"/>
    <n v="5.372217958557176E-2"/>
    <n v="0"/>
    <n v="0"/>
    <n v="0"/>
    <n v="0"/>
    <n v="0"/>
    <n v="0"/>
    <n v="0"/>
    <n v="0"/>
    <n v="0"/>
    <n v="0"/>
    <n v="-691"/>
    <n v="-0.5303146584804298"/>
  </r>
  <r>
    <n v="395"/>
    <n v="34"/>
    <s v="MALAIA"/>
    <s v="5. Primar"/>
    <n v="1157"/>
    <n v="631"/>
    <n v="0.54537597234226443"/>
    <n v="526"/>
    <n v="0.45462402765773552"/>
    <n v="0"/>
    <n v="0"/>
    <n v="0"/>
    <n v="0"/>
    <n v="0"/>
    <n v="0"/>
    <n v="0"/>
    <n v="0"/>
    <n v="0"/>
    <n v="0"/>
    <n v="0"/>
    <n v="0"/>
    <n v="105"/>
    <n v="9.0751944684528907E-2"/>
  </r>
  <r>
    <n v="396"/>
    <n v="35"/>
    <s v="MATEEŞTI"/>
    <s v="5. Primar"/>
    <n v="1711"/>
    <n v="1346"/>
    <n v="0.78667445938047931"/>
    <n v="344"/>
    <n v="0.20105201636469899"/>
    <n v="21"/>
    <n v="1.2273524254821741E-2"/>
    <n v="0"/>
    <n v="0"/>
    <n v="0"/>
    <n v="0"/>
    <n v="0"/>
    <n v="0"/>
    <n v="0"/>
    <n v="0"/>
    <n v="0"/>
    <n v="0"/>
    <n v="1002"/>
    <n v="0.58562244301578037"/>
  </r>
  <r>
    <n v="397"/>
    <n v="36"/>
    <s v="MĂCIUCA"/>
    <s v="5. Primar"/>
    <n v="922"/>
    <n v="287"/>
    <n v="0.31127982646420826"/>
    <n v="635"/>
    <n v="0.68872017353579174"/>
    <n v="0"/>
    <n v="0"/>
    <n v="0"/>
    <n v="0"/>
    <n v="0"/>
    <n v="0"/>
    <n v="0"/>
    <n v="0"/>
    <n v="0"/>
    <n v="0"/>
    <n v="0"/>
    <n v="0"/>
    <n v="-348"/>
    <n v="-0.37744034707158347"/>
  </r>
  <r>
    <n v="398"/>
    <n v="37"/>
    <s v="MĂDULARI"/>
    <s v="5. Primar"/>
    <n v="742"/>
    <n v="627"/>
    <n v="0.84501347708894881"/>
    <n v="115"/>
    <n v="0.15498652291105122"/>
    <n v="0"/>
    <n v="0"/>
    <n v="0"/>
    <n v="0"/>
    <n v="0"/>
    <n v="0"/>
    <n v="0"/>
    <n v="0"/>
    <n v="0"/>
    <n v="0"/>
    <n v="0"/>
    <n v="0"/>
    <n v="512"/>
    <n v="0.69002695417789761"/>
  </r>
  <r>
    <n v="399"/>
    <n v="38"/>
    <s v="MĂLDĂREŞTI"/>
    <s v="5. Primar"/>
    <n v="1052"/>
    <n v="748"/>
    <n v="0.71102661596958172"/>
    <n v="267"/>
    <n v="0.25380228136882127"/>
    <n v="37"/>
    <n v="3.517110266159696E-2"/>
    <n v="0"/>
    <n v="0"/>
    <n v="0"/>
    <n v="0"/>
    <n v="0"/>
    <n v="0"/>
    <n v="0"/>
    <n v="0"/>
    <n v="0"/>
    <n v="0"/>
    <n v="481"/>
    <n v="0.45722433460076045"/>
  </r>
  <r>
    <n v="400"/>
    <n v="39"/>
    <s v="MIHĂEŞTI"/>
    <s v="5. Primar"/>
    <n v="3429"/>
    <n v="1812"/>
    <n v="0.52843394575678038"/>
    <n v="1392"/>
    <n v="0.40594925634295714"/>
    <n v="180"/>
    <n v="5.2493438320209973E-2"/>
    <n v="0"/>
    <n v="0"/>
    <n v="45"/>
    <n v="1.3123359580052493E-2"/>
    <n v="0"/>
    <n v="0"/>
    <n v="0"/>
    <n v="0"/>
    <n v="0"/>
    <n v="0"/>
    <n v="420"/>
    <n v="0.12248468941382323"/>
  </r>
  <r>
    <n v="401"/>
    <n v="40"/>
    <s v="MILCOIU"/>
    <s v="5. Primar"/>
    <n v="805"/>
    <n v="420"/>
    <n v="0.52173913043478259"/>
    <n v="170"/>
    <n v="0.21118012422360249"/>
    <n v="203"/>
    <n v="0.25217391304347825"/>
    <n v="0"/>
    <n v="0"/>
    <n v="0"/>
    <n v="0"/>
    <n v="12"/>
    <n v="1.4906832298136646E-2"/>
    <n v="0"/>
    <n v="0"/>
    <n v="0"/>
    <n v="0"/>
    <n v="250"/>
    <n v="0.3105590062111801"/>
  </r>
  <r>
    <n v="402"/>
    <n v="41"/>
    <s v="MITROFANI"/>
    <s v="5. Primar"/>
    <n v="594"/>
    <n v="438"/>
    <n v="0.73737373737373735"/>
    <n v="156"/>
    <n v="0.26262626262626265"/>
    <n v="0"/>
    <n v="0"/>
    <n v="0"/>
    <n v="0"/>
    <n v="0"/>
    <n v="0"/>
    <n v="0"/>
    <n v="0"/>
    <n v="0"/>
    <n v="0"/>
    <n v="0"/>
    <n v="0"/>
    <n v="282"/>
    <n v="0.4747474747474747"/>
  </r>
  <r>
    <n v="403"/>
    <n v="42"/>
    <s v="MUEREASCA"/>
    <s v="5. Primar"/>
    <n v="1021"/>
    <n v="372"/>
    <n v="0.36434867776689522"/>
    <n v="525"/>
    <n v="0.51420176297747311"/>
    <n v="124"/>
    <n v="0.12144955925563174"/>
    <n v="0"/>
    <n v="0"/>
    <n v="0"/>
    <n v="0"/>
    <n v="0"/>
    <n v="0"/>
    <n v="0"/>
    <n v="0"/>
    <n v="0"/>
    <n v="0"/>
    <n v="-153"/>
    <n v="-0.14985308521057789"/>
  </r>
  <r>
    <n v="404"/>
    <n v="43"/>
    <s v="MUNICIPIUL DRĂGĂŞANI"/>
    <s v="5. Primar"/>
    <n v="7734"/>
    <n v="1728"/>
    <n v="0.22342901474010862"/>
    <n v="2087"/>
    <n v="0.26984742694595293"/>
    <n v="1506"/>
    <n v="0.19472459270752521"/>
    <n v="132"/>
    <n v="1.7067494181536073E-2"/>
    <n v="1205"/>
    <n v="0.15580553400568917"/>
    <n v="0"/>
    <n v="0"/>
    <n v="0"/>
    <n v="0"/>
    <n v="1076"/>
    <n v="0.13912593741918799"/>
    <n v="-359"/>
    <n v="-4.6418412205844306E-2"/>
  </r>
  <r>
    <n v="405"/>
    <n v="44"/>
    <s v="MUNICIPIUL RÂMNICU VÂLCEA"/>
    <s v="5. Primar"/>
    <n v="41546"/>
    <n v="19238"/>
    <n v="0.46305300149232176"/>
    <n v="10356"/>
    <n v="0.24926587397102007"/>
    <n v="6916"/>
    <n v="0.16646608578443173"/>
    <n v="2265"/>
    <n v="5.4517883791460067E-2"/>
    <n v="0"/>
    <n v="0"/>
    <n v="800"/>
    <n v="1.9255764694555432E-2"/>
    <n v="1229"/>
    <n v="2.9581668512010783E-2"/>
    <n v="742"/>
    <n v="1.7859721754200163E-2"/>
    <n v="8882"/>
    <n v="0.21378712752130169"/>
  </r>
  <r>
    <n v="406"/>
    <n v="45"/>
    <s v="NICOLAE BĂLCESCU"/>
    <s v="5. Primar"/>
    <n v="1664"/>
    <n v="1148"/>
    <n v="0.68990384615384615"/>
    <n v="344"/>
    <n v="0.20673076923076922"/>
    <n v="76"/>
    <n v="4.567307692307692E-2"/>
    <n v="0"/>
    <n v="0"/>
    <n v="61"/>
    <n v="3.6658653846153848E-2"/>
    <n v="0"/>
    <n v="0"/>
    <n v="0"/>
    <n v="0"/>
    <n v="35"/>
    <n v="2.1033653846153848E-2"/>
    <n v="804"/>
    <n v="0.48317307692307693"/>
  </r>
  <r>
    <n v="407"/>
    <n v="46"/>
    <s v="OLANU"/>
    <s v="5. Primar"/>
    <n v="1460"/>
    <n v="699"/>
    <n v="0.47876712328767124"/>
    <n v="600"/>
    <n v="0.41095890410958902"/>
    <n v="47"/>
    <n v="3.2191780821917808E-2"/>
    <n v="18"/>
    <n v="1.2328767123287671E-2"/>
    <n v="0"/>
    <n v="0"/>
    <n v="0"/>
    <n v="0"/>
    <n v="0"/>
    <n v="0"/>
    <n v="96"/>
    <n v="6.575342465753424E-2"/>
    <n v="99"/>
    <n v="6.7808219178082219E-2"/>
  </r>
  <r>
    <n v="408"/>
    <n v="47"/>
    <s v="ORAŞ BĂBENI"/>
    <s v="5. Primar"/>
    <n v="3828"/>
    <n v="1002"/>
    <n v="0.26175548589341691"/>
    <n v="2002"/>
    <n v="0.52298850574712641"/>
    <n v="557"/>
    <n v="0.14550679205851619"/>
    <n v="139"/>
    <n v="3.6311389759665622E-2"/>
    <n v="101"/>
    <n v="2.6384535005224662E-2"/>
    <n v="0"/>
    <n v="0"/>
    <n v="0"/>
    <n v="0"/>
    <n v="27"/>
    <n v="7.0532915360501571E-3"/>
    <n v="-1000"/>
    <n v="-0.2612330198537095"/>
  </r>
  <r>
    <n v="409"/>
    <n v="48"/>
    <s v="ORAŞ BĂILE GOVORA"/>
    <s v="5. Primar"/>
    <n v="1628"/>
    <n v="815"/>
    <n v="0.50061425061425058"/>
    <n v="679"/>
    <n v="0.41707616707616707"/>
    <n v="46"/>
    <n v="2.8255528255528257E-2"/>
    <n v="88"/>
    <n v="5.4054054054054057E-2"/>
    <n v="0"/>
    <n v="0"/>
    <n v="0"/>
    <n v="0"/>
    <n v="0"/>
    <n v="0"/>
    <n v="0"/>
    <n v="0"/>
    <n v="136"/>
    <n v="8.3538083538083507E-2"/>
  </r>
  <r>
    <n v="410"/>
    <n v="49"/>
    <s v="ORAŞ BĂILE OLĂNEŞTI"/>
    <s v="5. Primar"/>
    <n v="2205"/>
    <n v="1160"/>
    <n v="0.52607709750566889"/>
    <n v="431"/>
    <n v="0.19546485260770974"/>
    <n v="108"/>
    <n v="4.8979591836734691E-2"/>
    <n v="0"/>
    <n v="0"/>
    <n v="452"/>
    <n v="0.20498866213151928"/>
    <n v="54"/>
    <n v="2.4489795918367346E-2"/>
    <n v="0"/>
    <n v="0"/>
    <n v="0"/>
    <n v="0"/>
    <n v="729"/>
    <n v="0.33061224489795915"/>
  </r>
  <r>
    <n v="411"/>
    <n v="50"/>
    <s v="ORAŞ BĂLCEŞTI"/>
    <s v="5. Primar"/>
    <n v="1945"/>
    <n v="386"/>
    <n v="0.19845758354755785"/>
    <n v="1462"/>
    <n v="0.75167095115681237"/>
    <n v="97"/>
    <n v="4.9871465295629823E-2"/>
    <n v="0"/>
    <n v="0"/>
    <n v="0"/>
    <n v="0"/>
    <n v="0"/>
    <n v="0"/>
    <n v="0"/>
    <n v="0"/>
    <n v="0"/>
    <n v="0"/>
    <n v="-1076"/>
    <n v="-0.55321336760925455"/>
  </r>
  <r>
    <n v="412"/>
    <n v="51"/>
    <s v="ORAŞ BERBEŞTI"/>
    <s v="5. Primar"/>
    <n v="2169"/>
    <n v="1102"/>
    <n v="0.50806823420931302"/>
    <n v="878"/>
    <n v="0.40479483633010604"/>
    <n v="189"/>
    <n v="8.7136929460580909E-2"/>
    <n v="0"/>
    <n v="0"/>
    <n v="0"/>
    <n v="0"/>
    <n v="0"/>
    <n v="0"/>
    <n v="0"/>
    <n v="0"/>
    <n v="0"/>
    <n v="0"/>
    <n v="224"/>
    <n v="0.10327339787920697"/>
  </r>
  <r>
    <n v="413"/>
    <n v="52"/>
    <s v="ORAŞ BREZOI"/>
    <s v="5. Primar"/>
    <n v="2561"/>
    <n v="878"/>
    <n v="0.3428348301444748"/>
    <n v="1539"/>
    <n v="0.60093713393205783"/>
    <n v="84"/>
    <n v="3.279968762202265E-2"/>
    <n v="0"/>
    <n v="0"/>
    <n v="0"/>
    <n v="0"/>
    <n v="0"/>
    <n v="0"/>
    <n v="0"/>
    <n v="0"/>
    <n v="60"/>
    <n v="2.3428348301444749E-2"/>
    <n v="-661"/>
    <n v="-0.25810230378758303"/>
  </r>
  <r>
    <n v="414"/>
    <n v="53"/>
    <s v="ORAŞ CĂLIMĂNEŞTI"/>
    <s v="5. Primar"/>
    <n v="3811"/>
    <n v="1654"/>
    <n v="0.43400682235633692"/>
    <n v="1888"/>
    <n v="0.49540802938861189"/>
    <n v="173"/>
    <n v="4.5394909472579376E-2"/>
    <n v="96"/>
    <n v="2.5190238782471792E-2"/>
    <n v="0"/>
    <n v="0"/>
    <n v="0"/>
    <n v="0"/>
    <n v="0"/>
    <n v="0"/>
    <n v="0"/>
    <n v="0"/>
    <n v="-234"/>
    <n v="-6.1401207032274974E-2"/>
  </r>
  <r>
    <n v="415"/>
    <n v="54"/>
    <s v="ORAŞ HOREZU"/>
    <s v="5. Primar"/>
    <n v="3102"/>
    <n v="1986"/>
    <n v="0.64023210831721467"/>
    <n v="546"/>
    <n v="0.1760154738878143"/>
    <n v="159"/>
    <n v="5.1257253384912958E-2"/>
    <n v="376"/>
    <n v="0.12121212121212122"/>
    <n v="0"/>
    <n v="0"/>
    <n v="0"/>
    <n v="0"/>
    <n v="0"/>
    <n v="0"/>
    <n v="35"/>
    <n v="1.1283043197936816E-2"/>
    <n v="1440"/>
    <n v="0.46421663442940037"/>
  </r>
  <r>
    <n v="416"/>
    <n v="55"/>
    <s v="ORAŞ OCNELE MARI"/>
    <s v="5. Primar"/>
    <n v="1931"/>
    <n v="1044"/>
    <n v="0.54065251165199379"/>
    <n v="825"/>
    <n v="0.42723977213878817"/>
    <n v="25"/>
    <n v="1.294665976178146E-2"/>
    <n v="0"/>
    <n v="0"/>
    <n v="18"/>
    <n v="9.3215950284826522E-3"/>
    <n v="19"/>
    <n v="9.8394614189539105E-3"/>
    <n v="0"/>
    <n v="0"/>
    <n v="0"/>
    <n v="0"/>
    <n v="219"/>
    <n v="0.11341273951320563"/>
  </r>
  <r>
    <n v="417"/>
    <n v="56"/>
    <s v="ORLEŞTI"/>
    <s v="5. Primar"/>
    <n v="1397"/>
    <n v="252"/>
    <n v="0.18038654259126699"/>
    <n v="1020"/>
    <n v="0.7301360057265569"/>
    <n v="20"/>
    <n v="1.4316392269148175E-2"/>
    <n v="0"/>
    <n v="0"/>
    <n v="105"/>
    <n v="7.516105941302792E-2"/>
    <n v="0"/>
    <n v="0"/>
    <n v="0"/>
    <n v="0"/>
    <n v="0"/>
    <n v="0"/>
    <n v="-768"/>
    <n v="-0.54974946313528994"/>
  </r>
  <r>
    <n v="418"/>
    <n v="57"/>
    <s v="OTEŞANI"/>
    <s v="5. Primar"/>
    <n v="1415"/>
    <n v="537"/>
    <n v="0.37950530035335689"/>
    <n v="754"/>
    <n v="0.53286219081272079"/>
    <n v="80"/>
    <n v="5.6537102473498232E-2"/>
    <n v="9"/>
    <n v="6.3604240282685515E-3"/>
    <n v="0"/>
    <n v="0"/>
    <n v="27"/>
    <n v="1.9081272084805655E-2"/>
    <n v="8"/>
    <n v="5.6537102473498231E-3"/>
    <n v="0"/>
    <n v="0"/>
    <n v="-217"/>
    <n v="-0.1533568904593639"/>
  </r>
  <r>
    <n v="419"/>
    <n v="58"/>
    <s v="PĂUŞEŞTI"/>
    <s v="5. Primar"/>
    <n v="1342"/>
    <n v="1090"/>
    <n v="0.81222056631892703"/>
    <n v="216"/>
    <n v="0.16095380029806258"/>
    <n v="36"/>
    <n v="2.6825633383010434E-2"/>
    <n v="0"/>
    <n v="0"/>
    <n v="0"/>
    <n v="0"/>
    <n v="0"/>
    <n v="0"/>
    <n v="0"/>
    <n v="0"/>
    <n v="0"/>
    <n v="0"/>
    <n v="874"/>
    <n v="0.65126676602086442"/>
  </r>
  <r>
    <n v="420"/>
    <n v="59"/>
    <s v="PĂUŞEŞTI-MĂGLAŞI"/>
    <s v="5. Primar"/>
    <n v="1939"/>
    <n v="981"/>
    <n v="0.50593089221248067"/>
    <n v="810"/>
    <n v="0.41774110366168127"/>
    <n v="93"/>
    <n v="4.7962867457452298E-2"/>
    <n v="0"/>
    <n v="0"/>
    <n v="0"/>
    <n v="0"/>
    <n v="55"/>
    <n v="2.8365136668385766E-2"/>
    <n v="0"/>
    <n v="0"/>
    <n v="0"/>
    <n v="0"/>
    <n v="171"/>
    <n v="8.8189788550799397E-2"/>
  </r>
  <r>
    <n v="421"/>
    <n v="60"/>
    <s v="PERIŞANI"/>
    <s v="5. Primar"/>
    <n v="1179"/>
    <n v="387"/>
    <n v="0.3282442748091603"/>
    <n v="787"/>
    <n v="0.6675148430873622"/>
    <n v="0"/>
    <n v="0"/>
    <n v="0"/>
    <n v="0"/>
    <n v="0"/>
    <n v="0"/>
    <n v="0"/>
    <n v="0"/>
    <n v="0"/>
    <n v="0"/>
    <n v="5"/>
    <n v="4.2408821034775231E-3"/>
    <n v="-400"/>
    <n v="-0.3392705682782019"/>
  </r>
  <r>
    <n v="422"/>
    <n v="61"/>
    <s v="PESCEANA"/>
    <s v="5. Primar"/>
    <n v="731"/>
    <n v="488"/>
    <n v="0.66757865937072502"/>
    <n v="188"/>
    <n v="0.25718194254445964"/>
    <n v="0"/>
    <n v="0"/>
    <n v="0"/>
    <n v="0"/>
    <n v="0"/>
    <n v="0"/>
    <n v="0"/>
    <n v="0"/>
    <n v="0"/>
    <n v="0"/>
    <n v="55"/>
    <n v="7.523939808481532E-2"/>
    <n v="300"/>
    <n v="0.41039671682626538"/>
  </r>
  <r>
    <n v="423"/>
    <n v="62"/>
    <s v="PIETRARI"/>
    <s v="5. Primar"/>
    <n v="1370"/>
    <n v="172"/>
    <n v="0.12554744525547445"/>
    <n v="973"/>
    <n v="0.71021897810218981"/>
    <n v="75"/>
    <n v="5.4744525547445258E-2"/>
    <n v="0"/>
    <n v="0"/>
    <n v="0"/>
    <n v="0"/>
    <n v="0"/>
    <n v="0"/>
    <n v="150"/>
    <n v="0.10948905109489052"/>
    <n v="0"/>
    <n v="0"/>
    <n v="-801"/>
    <n v="-0.58467153284671536"/>
  </r>
  <r>
    <n v="424"/>
    <n v="63"/>
    <s v="POPEŞTI"/>
    <s v="5. Primar"/>
    <n v="1809"/>
    <n v="1432"/>
    <n v="0.79159756771697065"/>
    <n v="324"/>
    <n v="0.17910447761194029"/>
    <n v="9"/>
    <n v="4.9751243781094526E-3"/>
    <n v="0"/>
    <n v="0"/>
    <n v="44"/>
    <n v="2.4322830292979547E-2"/>
    <n v="0"/>
    <n v="0"/>
    <n v="0"/>
    <n v="0"/>
    <n v="0"/>
    <n v="0"/>
    <n v="1108"/>
    <n v="0.61249309010503039"/>
  </r>
  <r>
    <n v="425"/>
    <n v="64"/>
    <s v="PRUNDENI"/>
    <s v="5. Primar"/>
    <n v="1737"/>
    <n v="1021"/>
    <n v="0.58779504893494527"/>
    <n v="576"/>
    <n v="0.33160621761658032"/>
    <n v="95"/>
    <n v="5.4691997697179043E-2"/>
    <n v="0"/>
    <n v="0"/>
    <n v="0"/>
    <n v="0"/>
    <n v="0"/>
    <n v="0"/>
    <n v="0"/>
    <n v="0"/>
    <n v="45"/>
    <n v="2.5906735751295335E-2"/>
    <n v="445"/>
    <n v="0.25618883131836495"/>
  </r>
  <r>
    <n v="426"/>
    <n v="65"/>
    <s v="RACOVIŢA"/>
    <s v="5. Primar"/>
    <n v="850"/>
    <n v="499"/>
    <n v="0.58705882352941174"/>
    <n v="213"/>
    <n v="0.25058823529411767"/>
    <n v="0"/>
    <n v="0"/>
    <n v="0"/>
    <n v="0"/>
    <n v="130"/>
    <n v="0.15294117647058825"/>
    <n v="0"/>
    <n v="0"/>
    <n v="0"/>
    <n v="0"/>
    <n v="8"/>
    <n v="9.4117647058823521E-3"/>
    <n v="286"/>
    <n v="0.33647058823529408"/>
  </r>
  <r>
    <n v="427"/>
    <n v="66"/>
    <s v="ROEŞTI"/>
    <s v="5. Primar"/>
    <n v="1115"/>
    <n v="752"/>
    <n v="0.67443946188340809"/>
    <n v="172"/>
    <n v="0.15426008968609867"/>
    <n v="147"/>
    <n v="0.13183856502242153"/>
    <n v="44"/>
    <n v="3.9461883408071746E-2"/>
    <n v="0"/>
    <n v="0"/>
    <n v="0"/>
    <n v="0"/>
    <n v="0"/>
    <n v="0"/>
    <n v="0"/>
    <n v="0"/>
    <n v="580"/>
    <n v="0.52017937219730936"/>
  </r>
  <r>
    <n v="428"/>
    <n v="67"/>
    <s v="ROŞIILE"/>
    <s v="5. Primar"/>
    <n v="1195"/>
    <n v="528"/>
    <n v="0.44184100418410044"/>
    <n v="638"/>
    <n v="0.53389121338912138"/>
    <n v="29"/>
    <n v="2.4267782426778243E-2"/>
    <n v="0"/>
    <n v="0"/>
    <n v="0"/>
    <n v="0"/>
    <n v="0"/>
    <n v="0"/>
    <n v="0"/>
    <n v="0"/>
    <n v="0"/>
    <n v="0"/>
    <n v="-110"/>
    <n v="-9.2050209205020939E-2"/>
  </r>
  <r>
    <n v="429"/>
    <n v="68"/>
    <s v="RUNCU"/>
    <s v="5. Primar"/>
    <n v="557"/>
    <n v="195"/>
    <n v="0.35008976660682228"/>
    <n v="340"/>
    <n v="0.61041292639138245"/>
    <n v="15"/>
    <n v="2.6929982046678635E-2"/>
    <n v="0"/>
    <n v="0"/>
    <n v="0"/>
    <n v="0"/>
    <n v="0"/>
    <n v="0"/>
    <n v="7"/>
    <n v="1.2567324955116697E-2"/>
    <n v="0"/>
    <n v="0"/>
    <n v="-145"/>
    <n v="-0.26032315978456017"/>
  </r>
  <r>
    <n v="430"/>
    <n v="69"/>
    <s v="SĂLĂTRUCEL"/>
    <s v="5. Primar"/>
    <n v="1130"/>
    <n v="342"/>
    <n v="0.30265486725663715"/>
    <n v="722"/>
    <n v="0.63893805309734508"/>
    <n v="66"/>
    <n v="5.8407079646017698E-2"/>
    <n v="0"/>
    <n v="0"/>
    <n v="0"/>
    <n v="0"/>
    <n v="0"/>
    <n v="0"/>
    <n v="0"/>
    <n v="0"/>
    <n v="0"/>
    <n v="0"/>
    <n v="-380"/>
    <n v="-0.33628318584070793"/>
  </r>
  <r>
    <n v="431"/>
    <n v="70"/>
    <s v="SCUNDU"/>
    <s v="5. Primar"/>
    <n v="944"/>
    <n v="532"/>
    <n v="0.56355932203389836"/>
    <n v="115"/>
    <n v="0.12182203389830508"/>
    <n v="229"/>
    <n v="0.24258474576271186"/>
    <n v="0"/>
    <n v="0"/>
    <n v="53"/>
    <n v="5.6144067796610173E-2"/>
    <n v="12"/>
    <n v="1.2711864406779662E-2"/>
    <n v="0"/>
    <n v="0"/>
    <n v="3"/>
    <n v="3.1779661016949155E-3"/>
    <n v="417"/>
    <n v="0.44173728813559326"/>
  </r>
  <r>
    <n v="432"/>
    <n v="71"/>
    <s v="SINEŞTI"/>
    <s v="5. Primar"/>
    <n v="1286"/>
    <n v="1115"/>
    <n v="0.86702954898911355"/>
    <n v="171"/>
    <n v="0.13297045101088648"/>
    <n v="0"/>
    <n v="0"/>
    <n v="0"/>
    <n v="0"/>
    <n v="0"/>
    <n v="0"/>
    <n v="0"/>
    <n v="0"/>
    <n v="0"/>
    <n v="0"/>
    <n v="0"/>
    <n v="0"/>
    <n v="944"/>
    <n v="0.7340590979782271"/>
  </r>
  <r>
    <n v="433"/>
    <n v="72"/>
    <s v="SLĂTIOARA"/>
    <s v="5. Primar"/>
    <n v="1691"/>
    <n v="999"/>
    <n v="0.59077468953282086"/>
    <n v="692"/>
    <n v="0.40922531046717919"/>
    <n v="0"/>
    <n v="0"/>
    <n v="0"/>
    <n v="0"/>
    <n v="0"/>
    <n v="0"/>
    <n v="0"/>
    <n v="0"/>
    <n v="0"/>
    <n v="0"/>
    <n v="0"/>
    <n v="0"/>
    <n v="307"/>
    <n v="0.18154937906564167"/>
  </r>
  <r>
    <n v="434"/>
    <n v="73"/>
    <s v="STĂNEŞTI"/>
    <s v="5. Primar"/>
    <n v="574"/>
    <n v="23"/>
    <n v="4.0069686411149823E-2"/>
    <n v="0"/>
    <n v="0"/>
    <n v="30"/>
    <n v="5.2264808362369339E-2"/>
    <n v="0"/>
    <n v="0"/>
    <n v="108"/>
    <n v="0.18815331010452963"/>
    <n v="0"/>
    <n v="0"/>
    <n v="413"/>
    <n v="0.71951219512195119"/>
    <n v="0"/>
    <n v="0"/>
    <n v="23"/>
    <n v="4.0069686411149823E-2"/>
  </r>
  <r>
    <n v="435"/>
    <n v="74"/>
    <s v="STOENEŞTI"/>
    <s v="5. Primar"/>
    <n v="1840"/>
    <n v="1664"/>
    <n v="0.90434782608695652"/>
    <n v="122"/>
    <n v="6.6304347826086962E-2"/>
    <n v="54"/>
    <n v="2.9347826086956522E-2"/>
    <n v="0"/>
    <n v="0"/>
    <n v="0"/>
    <n v="0"/>
    <n v="0"/>
    <n v="0"/>
    <n v="0"/>
    <n v="0"/>
    <n v="0"/>
    <n v="0"/>
    <n v="1542"/>
    <n v="0.83804347826086956"/>
  </r>
  <r>
    <n v="436"/>
    <n v="75"/>
    <s v="STOILEŞTI"/>
    <s v="5. Primar"/>
    <n v="1796"/>
    <n v="1543"/>
    <n v="0.85913140311804004"/>
    <n v="187"/>
    <n v="0.10412026726057906"/>
    <n v="66"/>
    <n v="3.6748329621380846E-2"/>
    <n v="0"/>
    <n v="0"/>
    <n v="0"/>
    <n v="0"/>
    <n v="0"/>
    <n v="0"/>
    <n v="0"/>
    <n v="0"/>
    <n v="0"/>
    <n v="0"/>
    <n v="1356"/>
    <n v="0.75501113585746094"/>
  </r>
  <r>
    <n v="437"/>
    <n v="76"/>
    <s v="STROEŞTI"/>
    <s v="5. Primar"/>
    <n v="1482"/>
    <n v="931"/>
    <n v="0.62820512820512819"/>
    <n v="0"/>
    <n v="0"/>
    <n v="0"/>
    <n v="0"/>
    <n v="0"/>
    <n v="0"/>
    <n v="0"/>
    <n v="0"/>
    <n v="0"/>
    <n v="0"/>
    <n v="551"/>
    <n v="0.37179487179487181"/>
    <n v="0"/>
    <n v="0"/>
    <n v="931"/>
    <n v="0.62820512820512819"/>
  </r>
  <r>
    <n v="438"/>
    <n v="77"/>
    <s v="SUTEŞTI"/>
    <s v="5. Primar"/>
    <n v="1107"/>
    <n v="257"/>
    <n v="0.23215898825654924"/>
    <n v="827"/>
    <n v="0.74706413730803978"/>
    <n v="23"/>
    <n v="2.077687443541102E-2"/>
    <n v="0"/>
    <n v="0"/>
    <n v="0"/>
    <n v="0"/>
    <n v="0"/>
    <n v="0"/>
    <n v="0"/>
    <n v="0"/>
    <n v="0"/>
    <n v="0"/>
    <n v="-570"/>
    <n v="-0.51490514905149054"/>
  </r>
  <r>
    <n v="439"/>
    <n v="78"/>
    <s v="ŞIRINEASA"/>
    <s v="5. Primar"/>
    <n v="1072"/>
    <n v="721"/>
    <n v="0.6725746268656716"/>
    <n v="269"/>
    <n v="0.25093283582089554"/>
    <n v="47"/>
    <n v="4.3843283582089554E-2"/>
    <n v="0"/>
    <n v="0"/>
    <n v="0"/>
    <n v="0"/>
    <n v="27"/>
    <n v="2.5186567164179104E-2"/>
    <n v="0"/>
    <n v="0"/>
    <n v="8"/>
    <n v="7.462686567164179E-3"/>
    <n v="452"/>
    <n v="0.42164179104477606"/>
  </r>
  <r>
    <n v="440"/>
    <n v="79"/>
    <s v="ŞTEFĂNEŞTI"/>
    <s v="5. Primar"/>
    <n v="1822"/>
    <n v="1142"/>
    <n v="0.62678375411635567"/>
    <n v="581"/>
    <n v="0.31888035126234909"/>
    <n v="32"/>
    <n v="1.756311745334797E-2"/>
    <n v="67"/>
    <n v="3.6772777167947308E-2"/>
    <n v="0"/>
    <n v="0"/>
    <n v="0"/>
    <n v="0"/>
    <n v="0"/>
    <n v="0"/>
    <n v="0"/>
    <n v="0"/>
    <n v="561"/>
    <n v="0.30790340285400658"/>
  </r>
  <r>
    <n v="441"/>
    <n v="80"/>
    <s v="ŞUŞANI"/>
    <s v="5. Primar"/>
    <n v="1510"/>
    <n v="246"/>
    <n v="0.16291390728476821"/>
    <n v="1264"/>
    <n v="0.83708609271523182"/>
    <n v="0"/>
    <n v="0"/>
    <n v="0"/>
    <n v="0"/>
    <n v="0"/>
    <n v="0"/>
    <n v="0"/>
    <n v="0"/>
    <n v="0"/>
    <n v="0"/>
    <n v="0"/>
    <n v="0"/>
    <n v="-1018"/>
    <n v="-0.67417218543046364"/>
  </r>
  <r>
    <n v="442"/>
    <n v="81"/>
    <s v="TETOIU"/>
    <s v="5. Primar"/>
    <n v="1245"/>
    <n v="565"/>
    <n v="0.45381526104417669"/>
    <n v="501"/>
    <n v="0.40240963855421685"/>
    <n v="65"/>
    <n v="5.2208835341365459E-2"/>
    <n v="0"/>
    <n v="0"/>
    <n v="114"/>
    <n v="9.1566265060240959E-2"/>
    <n v="0"/>
    <n v="0"/>
    <n v="0"/>
    <n v="0"/>
    <n v="0"/>
    <n v="0"/>
    <n v="64"/>
    <n v="5.1405622489959835E-2"/>
  </r>
  <r>
    <n v="443"/>
    <n v="82"/>
    <s v="TITEŞTI"/>
    <s v="5. Primar"/>
    <n v="375"/>
    <n v="55"/>
    <n v="0.14666666666666667"/>
    <n v="257"/>
    <n v="0.68533333333333335"/>
    <n v="34"/>
    <n v="9.0666666666666673E-2"/>
    <n v="29"/>
    <n v="7.7333333333333337E-2"/>
    <n v="0"/>
    <n v="0"/>
    <n v="0"/>
    <n v="0"/>
    <n v="0"/>
    <n v="0"/>
    <n v="0"/>
    <n v="0"/>
    <n v="-202"/>
    <n v="-0.53866666666666663"/>
  </r>
  <r>
    <n v="444"/>
    <n v="83"/>
    <s v="TOMŞANI"/>
    <s v="5. Primar"/>
    <n v="1875"/>
    <n v="472"/>
    <n v="0.25173333333333331"/>
    <n v="801"/>
    <n v="0.42720000000000002"/>
    <n v="0"/>
    <n v="0"/>
    <n v="0"/>
    <n v="0"/>
    <n v="0"/>
    <n v="0"/>
    <n v="0"/>
    <n v="0"/>
    <n v="0"/>
    <n v="0"/>
    <n v="602"/>
    <n v="0.32106666666666667"/>
    <n v="-329"/>
    <n v="-0.17546666666666672"/>
  </r>
  <r>
    <n v="445"/>
    <n v="84"/>
    <s v="VAIDEENI"/>
    <s v="5. Primar"/>
    <n v="1893"/>
    <n v="1401"/>
    <n v="0.74009508716323291"/>
    <n v="248"/>
    <n v="0.13100898045430534"/>
    <n v="94"/>
    <n v="4.9656629688325411E-2"/>
    <n v="0"/>
    <n v="0"/>
    <n v="0"/>
    <n v="0"/>
    <n v="0"/>
    <n v="0"/>
    <n v="0"/>
    <n v="0"/>
    <n v="150"/>
    <n v="7.9239302694136288E-2"/>
    <n v="1153"/>
    <n v="0.6090861067089276"/>
  </r>
  <r>
    <n v="446"/>
    <n v="85"/>
    <s v="VALEA MARE"/>
    <s v="5. Primar"/>
    <n v="1263"/>
    <n v="463"/>
    <n v="0.36658749010292951"/>
    <n v="705"/>
    <n v="0.55819477434679332"/>
    <n v="71"/>
    <n v="5.6215360253365002E-2"/>
    <n v="0"/>
    <n v="0"/>
    <n v="0"/>
    <n v="0"/>
    <n v="24"/>
    <n v="1.9002375296912115E-2"/>
    <n v="0"/>
    <n v="0"/>
    <n v="0"/>
    <n v="0"/>
    <n v="-242"/>
    <n v="-0.19160728424386381"/>
  </r>
  <r>
    <n v="447"/>
    <n v="86"/>
    <s v="VLĂDEŞTI"/>
    <s v="5. Primar"/>
    <n v="1730"/>
    <n v="1082"/>
    <n v="0.62543352601156066"/>
    <n v="224"/>
    <n v="0.12947976878612716"/>
    <n v="0"/>
    <n v="0"/>
    <n v="0"/>
    <n v="0"/>
    <n v="187"/>
    <n v="0.10809248554913295"/>
    <n v="0"/>
    <n v="0"/>
    <n v="0"/>
    <n v="0"/>
    <n v="237"/>
    <n v="0.13699421965317918"/>
    <n v="858"/>
    <n v="0.4959537572254335"/>
  </r>
  <r>
    <n v="448"/>
    <n v="87"/>
    <s v="VOICEŞTI"/>
    <s v="5. Primar"/>
    <n v="888"/>
    <n v="582"/>
    <n v="0.65540540540540537"/>
    <n v="276"/>
    <n v="0.3108108108108108"/>
    <n v="30"/>
    <n v="3.3783783783783786E-2"/>
    <n v="0"/>
    <n v="0"/>
    <n v="0"/>
    <n v="0"/>
    <n v="0"/>
    <n v="0"/>
    <n v="0"/>
    <n v="0"/>
    <n v="0"/>
    <n v="0"/>
    <n v="306"/>
    <n v="0.34459459459459457"/>
  </r>
  <r>
    <n v="449"/>
    <n v="88"/>
    <s v="VOINEASA"/>
    <s v="5. Primar"/>
    <n v="811"/>
    <n v="386"/>
    <n v="0.47595561035758321"/>
    <n v="373"/>
    <n v="0.45992601726263871"/>
    <n v="0"/>
    <n v="0"/>
    <n v="0"/>
    <n v="0"/>
    <n v="52"/>
    <n v="6.4118372379778049E-2"/>
    <n v="0"/>
    <n v="0"/>
    <n v="0"/>
    <n v="0"/>
    <n v="0"/>
    <n v="0"/>
    <n v="13"/>
    <n v="1.6029593094944505E-2"/>
  </r>
  <r>
    <n v="450"/>
    <n v="89"/>
    <s v="ZĂTRENI"/>
    <s v="5. Primar"/>
    <n v="982"/>
    <n v="559"/>
    <n v="0.56924643584521384"/>
    <n v="234"/>
    <n v="0.23828920570264767"/>
    <n v="56"/>
    <n v="5.7026476578411409E-2"/>
    <n v="0"/>
    <n v="0"/>
    <n v="11"/>
    <n v="1.1201629327902239E-2"/>
    <n v="68"/>
    <n v="6.9246435845213852E-2"/>
    <n v="0"/>
    <n v="0"/>
    <n v="54"/>
    <n v="5.4989816700610997E-2"/>
    <n v="325"/>
    <n v="0.33095723014256617"/>
  </r>
  <r>
    <n v="451"/>
    <n v="0"/>
    <s v="Județul Vâlcea"/>
    <s v="6. Europarl."/>
    <n v="172184"/>
    <n v="99169"/>
    <n v="0.57594782325883942"/>
    <n v="0"/>
    <n v="0"/>
    <n v="31921"/>
    <n v="0.18538888630767086"/>
    <n v="8553"/>
    <n v="4.9673604980718301E-2"/>
    <n v="0"/>
    <n v="0"/>
    <n v="9843"/>
    <n v="5.7165590298750173E-2"/>
    <n v="9565"/>
    <n v="5.5551038424011524E-2"/>
    <n v="13133"/>
    <n v="7.6273056730009753E-2"/>
    <n v="99169"/>
    <n v="0.57594782325883942"/>
  </r>
  <r>
    <n v="452"/>
    <n v="1"/>
    <s v="ALUNU"/>
    <s v="6. Europarl."/>
    <n v="1910"/>
    <n v="921"/>
    <n v="0.48219895287958114"/>
    <n v="0"/>
    <n v="0"/>
    <n v="595"/>
    <n v="0.31151832460732987"/>
    <n v="51"/>
    <n v="2.6701570680628273E-2"/>
    <n v="0"/>
    <n v="0"/>
    <n v="157"/>
    <n v="8.219895287958115E-2"/>
    <n v="81"/>
    <n v="4.2408376963350786E-2"/>
    <n v="105"/>
    <n v="5.4973821989528798E-2"/>
    <n v="921"/>
    <n v="0.48219895287958114"/>
  </r>
  <r>
    <n v="453"/>
    <n v="2"/>
    <s v="AMĂRĂŞTI"/>
    <s v="6. Europarl."/>
    <n v="937"/>
    <n v="609"/>
    <n v="0.64994663820704379"/>
    <n v="0"/>
    <n v="0"/>
    <n v="117"/>
    <n v="0.1248665955176094"/>
    <n v="60"/>
    <n v="6.4034151547491994E-2"/>
    <n v="0"/>
    <n v="0"/>
    <n v="49"/>
    <n v="5.2294557097118465E-2"/>
    <n v="45"/>
    <n v="4.8025613660618999E-2"/>
    <n v="57"/>
    <n v="6.0832443970117396E-2"/>
    <n v="609"/>
    <n v="0.64994663820704379"/>
  </r>
  <r>
    <n v="454"/>
    <n v="3"/>
    <s v="BĂRBĂTEŞTI"/>
    <s v="6. Europarl."/>
    <n v="1392"/>
    <n v="918"/>
    <n v="0.65948275862068961"/>
    <n v="0"/>
    <n v="0"/>
    <n v="237"/>
    <n v="0.17025862068965517"/>
    <n v="22"/>
    <n v="1.5804597701149427E-2"/>
    <n v="0"/>
    <n v="0"/>
    <n v="67"/>
    <n v="4.8132183908045974E-2"/>
    <n v="64"/>
    <n v="4.5977011494252873E-2"/>
    <n v="84"/>
    <n v="6.0344827586206899E-2"/>
    <n v="918"/>
    <n v="0.65948275862068961"/>
  </r>
  <r>
    <n v="455"/>
    <n v="4"/>
    <s v="BERISLĂVEŞTI"/>
    <s v="6. Europarl."/>
    <n v="1348"/>
    <n v="879"/>
    <n v="0.65207715133531152"/>
    <n v="0"/>
    <n v="0"/>
    <n v="191"/>
    <n v="0.14169139465875372"/>
    <n v="36"/>
    <n v="2.6706231454005934E-2"/>
    <n v="0"/>
    <n v="0"/>
    <n v="82"/>
    <n v="6.0830860534124627E-2"/>
    <n v="69"/>
    <n v="5.118694362017804E-2"/>
    <n v="91"/>
    <n v="6.7507418397626112E-2"/>
    <n v="879"/>
    <n v="0.65207715133531152"/>
  </r>
  <r>
    <n v="456"/>
    <n v="5"/>
    <s v="BOIŞOARA"/>
    <s v="6. Europarl."/>
    <n v="542"/>
    <n v="378"/>
    <n v="0.69741697416974169"/>
    <n v="0"/>
    <n v="0"/>
    <n v="100"/>
    <n v="0.18450184501845018"/>
    <n v="10"/>
    <n v="1.8450184501845018E-2"/>
    <n v="0"/>
    <n v="0"/>
    <n v="24"/>
    <n v="4.4280442804428041E-2"/>
    <n v="14"/>
    <n v="2.5830258302583026E-2"/>
    <n v="16"/>
    <n v="2.9520295202952029E-2"/>
    <n v="378"/>
    <n v="0.69741697416974169"/>
  </r>
  <r>
    <n v="457"/>
    <n v="6"/>
    <s v="BUDEŞTI"/>
    <s v="6. Europarl."/>
    <n v="2977"/>
    <n v="1758"/>
    <n v="0.59052737655357745"/>
    <n v="0"/>
    <n v="0"/>
    <n v="490"/>
    <n v="0.1645952300974135"/>
    <n v="138"/>
    <n v="4.6355391333557275E-2"/>
    <n v="0"/>
    <n v="0"/>
    <n v="237"/>
    <n v="7.9610345985891839E-2"/>
    <n v="169"/>
    <n v="5.6768558951965066E-2"/>
    <n v="185"/>
    <n v="6.2143097077594897E-2"/>
    <n v="1758"/>
    <n v="0.59052737655357745"/>
  </r>
  <r>
    <n v="458"/>
    <n v="7"/>
    <s v="BUJORENI"/>
    <s v="6. Europarl."/>
    <n v="2217"/>
    <n v="1242"/>
    <n v="0.56021650879566987"/>
    <n v="0"/>
    <n v="0"/>
    <n v="368"/>
    <n v="0.16599007668019847"/>
    <n v="92"/>
    <n v="4.1497519170049617E-2"/>
    <n v="0"/>
    <n v="0"/>
    <n v="126"/>
    <n v="5.6833558863328824E-2"/>
    <n v="156"/>
    <n v="7.0365358592692828E-2"/>
    <n v="233"/>
    <n v="0.10509697789806044"/>
    <n v="1242"/>
    <n v="0.56021650879566987"/>
  </r>
  <r>
    <n v="459"/>
    <n v="8"/>
    <s v="BUNEŞTI"/>
    <s v="6. Europarl."/>
    <n v="1259"/>
    <n v="812"/>
    <n v="0.64495631453534552"/>
    <n v="0"/>
    <n v="0"/>
    <n v="227"/>
    <n v="0.18030182684670373"/>
    <n v="35"/>
    <n v="2.7799841143764891E-2"/>
    <n v="0"/>
    <n v="0"/>
    <n v="72"/>
    <n v="5.7188244638602066E-2"/>
    <n v="64"/>
    <n v="5.0833995234312944E-2"/>
    <n v="49"/>
    <n v="3.8919777601270848E-2"/>
    <n v="812"/>
    <n v="0.64495631453534552"/>
  </r>
  <r>
    <n v="460"/>
    <n v="9"/>
    <s v="CÂINENI"/>
    <s v="6. Europarl."/>
    <n v="1009"/>
    <n v="665"/>
    <n v="0.65906838453914762"/>
    <n v="0"/>
    <n v="0"/>
    <n v="134"/>
    <n v="0.13280475718533202"/>
    <n v="40"/>
    <n v="3.9643211100099107E-2"/>
    <n v="0"/>
    <n v="0"/>
    <n v="43"/>
    <n v="4.261645193260654E-2"/>
    <n v="30"/>
    <n v="2.973240832507433E-2"/>
    <n v="97"/>
    <n v="9.6134786917740342E-2"/>
    <n v="665"/>
    <n v="0.65906838453914762"/>
  </r>
  <r>
    <n v="461"/>
    <n v="10"/>
    <s v="CERNIŞOARA"/>
    <s v="6. Europarl."/>
    <n v="1832"/>
    <n v="1171"/>
    <n v="0.63919213973799127"/>
    <n v="0"/>
    <n v="0"/>
    <n v="336"/>
    <n v="0.18340611353711792"/>
    <n v="50"/>
    <n v="2.7292576419213975E-2"/>
    <n v="0"/>
    <n v="0"/>
    <n v="85"/>
    <n v="4.6397379912663753E-2"/>
    <n v="82"/>
    <n v="4.4759825327510917E-2"/>
    <n v="108"/>
    <n v="5.8951965065502182E-2"/>
    <n v="1171"/>
    <n v="0.63919213973799127"/>
  </r>
  <r>
    <n v="462"/>
    <n v="11"/>
    <s v="COPĂCENI"/>
    <s v="6. Europarl."/>
    <n v="1243"/>
    <n v="775"/>
    <n v="0.62349155269509249"/>
    <n v="0"/>
    <n v="0"/>
    <n v="263"/>
    <n v="0.21158487530168946"/>
    <n v="21"/>
    <n v="1.6894609814963796E-2"/>
    <n v="0"/>
    <n v="0"/>
    <n v="87"/>
    <n v="6.9991954947707158E-2"/>
    <n v="43"/>
    <n v="3.4593724859211583E-2"/>
    <n v="54"/>
    <n v="4.3443282381335477E-2"/>
    <n v="775"/>
    <n v="0.62349155269509249"/>
  </r>
  <r>
    <n v="463"/>
    <n v="12"/>
    <s v="COSTEŞTI"/>
    <s v="6. Europarl."/>
    <n v="1755"/>
    <n v="1030"/>
    <n v="0.58689458689458684"/>
    <n v="0"/>
    <n v="0"/>
    <n v="288"/>
    <n v="0.1641025641025641"/>
    <n v="36"/>
    <n v="2.0512820512820513E-2"/>
    <n v="0"/>
    <n v="0"/>
    <n v="170"/>
    <n v="9.686609686609686E-2"/>
    <n v="127"/>
    <n v="7.2364672364672367E-2"/>
    <n v="104"/>
    <n v="5.9259259259259262E-2"/>
    <n v="1030"/>
    <n v="0.58689458689458684"/>
  </r>
  <r>
    <n v="464"/>
    <n v="13"/>
    <s v="CREŢENI"/>
    <s v="6. Europarl."/>
    <n v="939"/>
    <n v="663"/>
    <n v="0.70607028753993606"/>
    <n v="0"/>
    <n v="0"/>
    <n v="133"/>
    <n v="0.14164004259850904"/>
    <n v="10"/>
    <n v="1.0649627263045794E-2"/>
    <n v="0"/>
    <n v="0"/>
    <n v="41"/>
    <n v="4.3663471778487756E-2"/>
    <n v="59"/>
    <n v="6.2832800851970183E-2"/>
    <n v="33"/>
    <n v="3.5143769968051117E-2"/>
    <n v="663"/>
    <n v="0.70607028753993606"/>
  </r>
  <r>
    <n v="465"/>
    <n v="14"/>
    <s v="DĂEŞTI"/>
    <s v="6. Europarl."/>
    <n v="1484"/>
    <n v="975"/>
    <n v="0.65700808625336926"/>
    <n v="0"/>
    <n v="0"/>
    <n v="216"/>
    <n v="0.14555256064690028"/>
    <n v="55"/>
    <n v="3.7061994609164421E-2"/>
    <n v="0"/>
    <n v="0"/>
    <n v="89"/>
    <n v="5.9973045822102423E-2"/>
    <n v="70"/>
    <n v="4.716981132075472E-2"/>
    <n v="79"/>
    <n v="5.3234501347708893E-2"/>
    <n v="975"/>
    <n v="0.65700808625336926"/>
  </r>
  <r>
    <n v="466"/>
    <n v="15"/>
    <s v="DĂNICEI"/>
    <s v="6. Europarl."/>
    <n v="1105"/>
    <n v="746"/>
    <n v="0.67511312217194575"/>
    <n v="0"/>
    <n v="0"/>
    <n v="144"/>
    <n v="0.13031674208144797"/>
    <n v="74"/>
    <n v="6.6968325791855202E-2"/>
    <n v="0"/>
    <n v="0"/>
    <n v="31"/>
    <n v="2.8054298642533938E-2"/>
    <n v="46"/>
    <n v="4.1628959276018097E-2"/>
    <n v="64"/>
    <n v="5.7918552036199097E-2"/>
    <n v="746"/>
    <n v="0.67511312217194575"/>
  </r>
  <r>
    <n v="467"/>
    <n v="16"/>
    <s v="DICULEŞTI"/>
    <s v="6. Europarl."/>
    <n v="684"/>
    <n v="435"/>
    <n v="0.63596491228070173"/>
    <n v="0"/>
    <n v="0"/>
    <n v="132"/>
    <n v="0.19298245614035087"/>
    <n v="17"/>
    <n v="2.4853801169590642E-2"/>
    <n v="0"/>
    <n v="0"/>
    <n v="50"/>
    <n v="7.3099415204678359E-2"/>
    <n v="20"/>
    <n v="2.9239766081871343E-2"/>
    <n v="30"/>
    <n v="4.3859649122807015E-2"/>
    <n v="435"/>
    <n v="0.63596491228070173"/>
  </r>
  <r>
    <n v="468"/>
    <n v="17"/>
    <s v="DRĂGOEŞTI"/>
    <s v="6. Europarl."/>
    <n v="1128"/>
    <n v="698"/>
    <n v="0.61879432624113473"/>
    <n v="0"/>
    <n v="0"/>
    <n v="242"/>
    <n v="0.21453900709219859"/>
    <n v="20"/>
    <n v="1.7730496453900711E-2"/>
    <n v="0"/>
    <n v="0"/>
    <n v="86"/>
    <n v="7.6241134751773049E-2"/>
    <n v="34"/>
    <n v="3.0141843971631204E-2"/>
    <n v="48"/>
    <n v="4.2553191489361701E-2"/>
    <n v="698"/>
    <n v="0.61879432624113473"/>
  </r>
  <r>
    <n v="469"/>
    <n v="18"/>
    <s v="FĂUREŞTI"/>
    <s v="6. Europarl."/>
    <n v="676"/>
    <n v="475"/>
    <n v="0.7026627218934911"/>
    <n v="0"/>
    <n v="0"/>
    <n v="110"/>
    <n v="0.16272189349112426"/>
    <n v="18"/>
    <n v="2.6627218934911243E-2"/>
    <n v="0"/>
    <n v="0"/>
    <n v="24"/>
    <n v="3.5502958579881658E-2"/>
    <n v="27"/>
    <n v="3.9940828402366867E-2"/>
    <n v="22"/>
    <n v="3.2544378698224852E-2"/>
    <n v="475"/>
    <n v="0.7026627218934911"/>
  </r>
  <r>
    <n v="470"/>
    <n v="19"/>
    <s v="FÂRTĂŢEŞTI"/>
    <s v="6. Europarl."/>
    <n v="1915"/>
    <n v="1130"/>
    <n v="0.59007832898172319"/>
    <n v="0"/>
    <n v="0"/>
    <n v="556"/>
    <n v="0.29033942558746734"/>
    <n v="47"/>
    <n v="2.4543080939947781E-2"/>
    <n v="0"/>
    <n v="0"/>
    <n v="55"/>
    <n v="2.8720626631853787E-2"/>
    <n v="59"/>
    <n v="3.0809399477806788E-2"/>
    <n v="68"/>
    <n v="3.5509138381201046E-2"/>
    <n v="1130"/>
    <n v="0.59007832898172319"/>
  </r>
  <r>
    <n v="471"/>
    <n v="20"/>
    <s v="FRÂNCEŞTI"/>
    <s v="6. Europarl."/>
    <n v="2015"/>
    <n v="1296"/>
    <n v="0.64317617866004961"/>
    <n v="0"/>
    <n v="0"/>
    <n v="370"/>
    <n v="0.18362282878411912"/>
    <n v="39"/>
    <n v="1.935483870967742E-2"/>
    <n v="0"/>
    <n v="0"/>
    <n v="158"/>
    <n v="7.8411910669975188E-2"/>
    <n v="77"/>
    <n v="3.8213399503722087E-2"/>
    <n v="75"/>
    <n v="3.7220843672456573E-2"/>
    <n v="1296"/>
    <n v="0.64317617866004961"/>
  </r>
  <r>
    <n v="472"/>
    <n v="21"/>
    <s v="GALICEA"/>
    <s v="6. Europarl."/>
    <n v="1906"/>
    <n v="1196"/>
    <n v="0.62749213011542493"/>
    <n v="0"/>
    <n v="0"/>
    <n v="354"/>
    <n v="0.18572927597061908"/>
    <n v="54"/>
    <n v="2.8331584470094439E-2"/>
    <n v="0"/>
    <n v="0"/>
    <n v="107"/>
    <n v="5.6138509968520461E-2"/>
    <n v="69"/>
    <n v="3.6201469045120671E-2"/>
    <n v="126"/>
    <n v="6.6107030430220357E-2"/>
    <n v="1196"/>
    <n v="0.62749213011542493"/>
  </r>
  <r>
    <n v="473"/>
    <n v="22"/>
    <s v="GHIOROIU"/>
    <s v="6. Europarl."/>
    <n v="746"/>
    <n v="570"/>
    <n v="0.76407506702412864"/>
    <n v="0"/>
    <n v="0"/>
    <n v="96"/>
    <n v="0.12868632707774799"/>
    <n v="16"/>
    <n v="2.1447721179624665E-2"/>
    <n v="0"/>
    <n v="0"/>
    <n v="19"/>
    <n v="2.5469168900804289E-2"/>
    <n v="21"/>
    <n v="2.8150134048257374E-2"/>
    <n v="24"/>
    <n v="3.2171581769436998E-2"/>
    <n v="570"/>
    <n v="0.76407506702412864"/>
  </r>
  <r>
    <n v="474"/>
    <n v="23"/>
    <s v="GLĂVILE"/>
    <s v="6. Europarl."/>
    <n v="922"/>
    <n v="610"/>
    <n v="0.66160520607375273"/>
    <n v="0"/>
    <n v="0"/>
    <n v="161"/>
    <n v="0.17462039045553146"/>
    <n v="13"/>
    <n v="1.4099783080260303E-2"/>
    <n v="0"/>
    <n v="0"/>
    <n v="57"/>
    <n v="6.1822125813449022E-2"/>
    <n v="27"/>
    <n v="2.9284164859002169E-2"/>
    <n v="54"/>
    <n v="5.8568329718004339E-2"/>
    <n v="610"/>
    <n v="0.66160520607375273"/>
  </r>
  <r>
    <n v="475"/>
    <n v="24"/>
    <s v="GOLEŞTI"/>
    <s v="6. Europarl."/>
    <n v="1455"/>
    <n v="978"/>
    <n v="0.6721649484536083"/>
    <n v="0"/>
    <n v="0"/>
    <n v="242"/>
    <n v="0.16632302405498281"/>
    <n v="35"/>
    <n v="2.4054982817869417E-2"/>
    <n v="0"/>
    <n v="0"/>
    <n v="63"/>
    <n v="4.3298969072164947E-2"/>
    <n v="55"/>
    <n v="3.7800687285223365E-2"/>
    <n v="82"/>
    <n v="5.6357388316151204E-2"/>
    <n v="978"/>
    <n v="0.6721649484536083"/>
  </r>
  <r>
    <n v="476"/>
    <n v="25"/>
    <s v="GRĂDIŞTEA"/>
    <s v="6. Europarl."/>
    <n v="1362"/>
    <n v="939"/>
    <n v="0.68942731277533043"/>
    <n v="0"/>
    <n v="0"/>
    <n v="237"/>
    <n v="0.17400881057268722"/>
    <n v="37"/>
    <n v="2.7165932452276064E-2"/>
    <n v="0"/>
    <n v="0"/>
    <n v="65"/>
    <n v="4.772393538913363E-2"/>
    <n v="44"/>
    <n v="3.2305433186490456E-2"/>
    <n v="40"/>
    <n v="2.9368575624082231E-2"/>
    <n v="939"/>
    <n v="0.68942731277533043"/>
  </r>
  <r>
    <n v="477"/>
    <n v="26"/>
    <s v="GUŞOENI"/>
    <s v="6. Europarl."/>
    <n v="694"/>
    <n v="540"/>
    <n v="0.77809798270893371"/>
    <n v="0"/>
    <n v="0"/>
    <n v="83"/>
    <n v="0.11959654178674352"/>
    <n v="20"/>
    <n v="2.8818443804034581E-2"/>
    <n v="0"/>
    <n v="0"/>
    <n v="15"/>
    <n v="2.1613832853025938E-2"/>
    <n v="15"/>
    <n v="2.1613832853025938E-2"/>
    <n v="21"/>
    <n v="3.0259365994236311E-2"/>
    <n v="540"/>
    <n v="0.77809798270893371"/>
  </r>
  <r>
    <n v="478"/>
    <n v="27"/>
    <s v="IONEŞTI"/>
    <s v="6. Europarl."/>
    <n v="1592"/>
    <n v="995"/>
    <n v="0.625"/>
    <n v="0"/>
    <n v="0"/>
    <n v="309"/>
    <n v="0.19409547738693467"/>
    <n v="40"/>
    <n v="2.5125628140703519E-2"/>
    <n v="0"/>
    <n v="0"/>
    <n v="109"/>
    <n v="6.846733668341709E-2"/>
    <n v="64"/>
    <n v="4.0201005025125629E-2"/>
    <n v="75"/>
    <n v="4.7110552763819098E-2"/>
    <n v="995"/>
    <n v="0.625"/>
  </r>
  <r>
    <n v="479"/>
    <n v="28"/>
    <s v="LALOŞU"/>
    <s v="6. Europarl."/>
    <n v="1132"/>
    <n v="743"/>
    <n v="0.65636042402826855"/>
    <n v="0"/>
    <n v="0"/>
    <n v="197"/>
    <n v="0.17402826855123674"/>
    <n v="49"/>
    <n v="4.3286219081272087E-2"/>
    <n v="0"/>
    <n v="0"/>
    <n v="46"/>
    <n v="4.0636042402826852E-2"/>
    <n v="46"/>
    <n v="4.0636042402826852E-2"/>
    <n v="51"/>
    <n v="4.5053003533568906E-2"/>
    <n v="743"/>
    <n v="0.65636042402826855"/>
  </r>
  <r>
    <n v="480"/>
    <n v="29"/>
    <s v="LĂCUSTENI"/>
    <s v="6. Europarl."/>
    <n v="718"/>
    <n v="375"/>
    <n v="0.52228412256267409"/>
    <n v="0"/>
    <n v="0"/>
    <n v="122"/>
    <n v="0.16991643454038996"/>
    <n v="129"/>
    <n v="0.1796657381615599"/>
    <n v="0"/>
    <n v="0"/>
    <n v="26"/>
    <n v="3.6211699164345405E-2"/>
    <n v="16"/>
    <n v="2.2284122562674095E-2"/>
    <n v="50"/>
    <n v="6.9637883008356549E-2"/>
    <n v="375"/>
    <n v="0.52228412256267409"/>
  </r>
  <r>
    <n v="481"/>
    <n v="30"/>
    <s v="LĂDEŞTI"/>
    <s v="6. Europarl."/>
    <n v="1022"/>
    <n v="714"/>
    <n v="0.69863013698630139"/>
    <n v="0"/>
    <n v="0"/>
    <n v="194"/>
    <n v="0.18982387475538159"/>
    <n v="6"/>
    <n v="5.8708414872798431E-3"/>
    <n v="0"/>
    <n v="0"/>
    <n v="37"/>
    <n v="3.6203522504892366E-2"/>
    <n v="29"/>
    <n v="2.8375733855185908E-2"/>
    <n v="42"/>
    <n v="4.1095890410958902E-2"/>
    <n v="714"/>
    <n v="0.69863013698630139"/>
  </r>
  <r>
    <n v="482"/>
    <n v="31"/>
    <s v="LĂPUŞATA"/>
    <s v="6. Europarl."/>
    <n v="1030"/>
    <n v="607"/>
    <n v="0.58932038834951461"/>
    <n v="0"/>
    <n v="0"/>
    <n v="206"/>
    <n v="0.2"/>
    <n v="52"/>
    <n v="5.0485436893203881E-2"/>
    <n v="0"/>
    <n v="0"/>
    <n v="49"/>
    <n v="4.7572815533980579E-2"/>
    <n v="55"/>
    <n v="5.3398058252427182E-2"/>
    <n v="61"/>
    <n v="5.9223300970873784E-2"/>
    <n v="607"/>
    <n v="0.58932038834951461"/>
  </r>
  <r>
    <n v="483"/>
    <n v="32"/>
    <s v="LIVEZI"/>
    <s v="6. Europarl."/>
    <n v="1162"/>
    <n v="565"/>
    <n v="0.48623063683304646"/>
    <n v="0"/>
    <n v="0"/>
    <n v="434"/>
    <n v="0.37349397590361444"/>
    <n v="31"/>
    <n v="2.6678141135972461E-2"/>
    <n v="0"/>
    <n v="0"/>
    <n v="47"/>
    <n v="4.0447504302925992E-2"/>
    <n v="41"/>
    <n v="3.5283993115318414E-2"/>
    <n v="44"/>
    <n v="3.7865748709122203E-2"/>
    <n v="565"/>
    <n v="0.48623063683304646"/>
  </r>
  <r>
    <n v="484"/>
    <n v="33"/>
    <s v="LUNGEŞTI"/>
    <s v="6. Europarl."/>
    <n v="1281"/>
    <n v="900"/>
    <n v="0.70257611241217799"/>
    <n v="0"/>
    <n v="0"/>
    <n v="197"/>
    <n v="0.15378610460577674"/>
    <n v="27"/>
    <n v="2.1077283372365339E-2"/>
    <n v="0"/>
    <n v="0"/>
    <n v="37"/>
    <n v="2.888368462138954E-2"/>
    <n v="42"/>
    <n v="3.2786885245901641E-2"/>
    <n v="78"/>
    <n v="6.0889929742388757E-2"/>
    <n v="900"/>
    <n v="0.70257611241217799"/>
  </r>
  <r>
    <n v="485"/>
    <n v="34"/>
    <s v="MALAIA"/>
    <s v="6. Europarl."/>
    <n v="1132"/>
    <n v="684"/>
    <n v="0.60424028268551233"/>
    <n v="0"/>
    <n v="0"/>
    <n v="163"/>
    <n v="0.14399293286219081"/>
    <n v="54"/>
    <n v="4.7703180212014133E-2"/>
    <n v="0"/>
    <n v="0"/>
    <n v="72"/>
    <n v="6.3604240282685506E-2"/>
    <n v="86"/>
    <n v="7.5971731448763249E-2"/>
    <n v="73"/>
    <n v="6.4487632508833923E-2"/>
    <n v="684"/>
    <n v="0.60424028268551233"/>
  </r>
  <r>
    <n v="486"/>
    <n v="35"/>
    <s v="MATEEŞTI"/>
    <s v="6. Europarl."/>
    <n v="1662"/>
    <n v="1187"/>
    <n v="0.71419975932611313"/>
    <n v="0"/>
    <n v="0"/>
    <n v="214"/>
    <n v="0.12876052948255115"/>
    <n v="34"/>
    <n v="2.0457280385078221E-2"/>
    <n v="0"/>
    <n v="0"/>
    <n v="92"/>
    <n v="5.5354993983152828E-2"/>
    <n v="64"/>
    <n v="3.8507821901323708E-2"/>
    <n v="71"/>
    <n v="4.2719614921780988E-2"/>
    <n v="1187"/>
    <n v="0.71419975932611313"/>
  </r>
  <r>
    <n v="487"/>
    <n v="36"/>
    <s v="MĂCIUCA"/>
    <s v="6. Europarl."/>
    <n v="893"/>
    <n v="632"/>
    <n v="0.70772676371780519"/>
    <n v="0"/>
    <n v="0"/>
    <n v="171"/>
    <n v="0.19148936170212766"/>
    <n v="20"/>
    <n v="2.2396416573348264E-2"/>
    <n v="0"/>
    <n v="0"/>
    <n v="23"/>
    <n v="2.5755879059350503E-2"/>
    <n v="18"/>
    <n v="2.0156774916013438E-2"/>
    <n v="29"/>
    <n v="3.2474804031354984E-2"/>
    <n v="632"/>
    <n v="0.70772676371780519"/>
  </r>
  <r>
    <n v="488"/>
    <n v="37"/>
    <s v="MĂDULARI"/>
    <s v="6. Europarl."/>
    <n v="717"/>
    <n v="544"/>
    <n v="0.75871687587168757"/>
    <n v="0"/>
    <n v="0"/>
    <n v="98"/>
    <n v="0.13668061366806136"/>
    <n v="11"/>
    <n v="1.5341701534170154E-2"/>
    <n v="0"/>
    <n v="0"/>
    <n v="16"/>
    <n v="2.2315202231520222E-2"/>
    <n v="27"/>
    <n v="3.7656903765690378E-2"/>
    <n v="21"/>
    <n v="2.9288702928870293E-2"/>
    <n v="544"/>
    <n v="0.75871687587168757"/>
  </r>
  <r>
    <n v="489"/>
    <n v="38"/>
    <s v="MĂLDĂREŞTI"/>
    <s v="6. Europarl."/>
    <n v="986"/>
    <n v="626"/>
    <n v="0.63488843813387419"/>
    <n v="0"/>
    <n v="0"/>
    <n v="160"/>
    <n v="0.16227180527383367"/>
    <n v="62"/>
    <n v="6.2880324543610547E-2"/>
    <n v="0"/>
    <n v="0"/>
    <n v="59"/>
    <n v="5.9837728194726165E-2"/>
    <n v="46"/>
    <n v="4.665314401622718E-2"/>
    <n v="33"/>
    <n v="3.3468559837728194E-2"/>
    <n v="626"/>
    <n v="0.63488843813387419"/>
  </r>
  <r>
    <n v="490"/>
    <n v="39"/>
    <s v="MIHĂEŞTI"/>
    <s v="6. Europarl."/>
    <n v="3370"/>
    <n v="2179"/>
    <n v="0.64658753709198813"/>
    <n v="0"/>
    <n v="0"/>
    <n v="530"/>
    <n v="0.15727002967359049"/>
    <n v="92"/>
    <n v="2.7299703264094956E-2"/>
    <n v="0"/>
    <n v="0"/>
    <n v="213"/>
    <n v="6.3204747774480707E-2"/>
    <n v="148"/>
    <n v="4.3916913946587539E-2"/>
    <n v="208"/>
    <n v="6.172106824925816E-2"/>
    <n v="2179"/>
    <n v="0.64658753709198813"/>
  </r>
  <r>
    <n v="491"/>
    <n v="40"/>
    <s v="MILCOIU"/>
    <s v="6. Europarl."/>
    <n v="764"/>
    <n v="443"/>
    <n v="0.57984293193717273"/>
    <n v="0"/>
    <n v="0"/>
    <n v="179"/>
    <n v="0.2342931937172775"/>
    <n v="24"/>
    <n v="3.1413612565445025E-2"/>
    <n v="0"/>
    <n v="0"/>
    <n v="44"/>
    <n v="5.7591623036649213E-2"/>
    <n v="33"/>
    <n v="4.3193717277486908E-2"/>
    <n v="41"/>
    <n v="5.3664921465968587E-2"/>
    <n v="443"/>
    <n v="0.57984293193717273"/>
  </r>
  <r>
    <n v="492"/>
    <n v="41"/>
    <s v="MITROFANI"/>
    <s v="6. Europarl."/>
    <n v="589"/>
    <n v="453"/>
    <n v="0.76910016977928697"/>
    <n v="0"/>
    <n v="0"/>
    <n v="80"/>
    <n v="0.13582342954159593"/>
    <n v="8"/>
    <n v="1.3582342954159592E-2"/>
    <n v="0"/>
    <n v="0"/>
    <n v="14"/>
    <n v="2.3769100169779286E-2"/>
    <n v="21"/>
    <n v="3.5653650254668934E-2"/>
    <n v="13"/>
    <n v="2.2071307300509338E-2"/>
    <n v="453"/>
    <n v="0.76910016977928697"/>
  </r>
  <r>
    <n v="493"/>
    <n v="42"/>
    <s v="MUEREASCA"/>
    <s v="6. Europarl."/>
    <n v="982"/>
    <n v="616"/>
    <n v="0.62729124236252543"/>
    <n v="0"/>
    <n v="0"/>
    <n v="182"/>
    <n v="0.18533604887983707"/>
    <n v="20"/>
    <n v="2.0366598778004074E-2"/>
    <n v="0"/>
    <n v="0"/>
    <n v="76"/>
    <n v="7.7393075356415472E-2"/>
    <n v="34"/>
    <n v="3.4623217922606926E-2"/>
    <n v="54"/>
    <n v="5.4989816700610997E-2"/>
    <n v="616"/>
    <n v="0.62729124236252543"/>
  </r>
  <r>
    <n v="494"/>
    <n v="43"/>
    <s v="MUNICIPIUL DRĂGĂŞANI"/>
    <s v="6. Europarl."/>
    <n v="7345"/>
    <n v="3232"/>
    <n v="0.4400272294077604"/>
    <n v="0"/>
    <n v="0"/>
    <n v="1906"/>
    <n v="0.25949625595643294"/>
    <n v="568"/>
    <n v="7.7331518039482641E-2"/>
    <n v="0"/>
    <n v="0"/>
    <n v="363"/>
    <n v="4.9421375085091902E-2"/>
    <n v="508"/>
    <n v="6.916269571136828E-2"/>
    <n v="768"/>
    <n v="0.10456092579986385"/>
    <n v="3232"/>
    <n v="0.4400272294077604"/>
  </r>
  <r>
    <n v="495"/>
    <n v="44"/>
    <s v="MUNICIPIUL RÂMNICU VÂLCEA"/>
    <s v="6. Europarl."/>
    <n v="41696"/>
    <n v="18293"/>
    <n v="0.4387231389102072"/>
    <n v="0"/>
    <n v="0"/>
    <n v="8479"/>
    <n v="0.20335283960092096"/>
    <n v="3602"/>
    <n v="8.6387183422870301E-2"/>
    <n v="0"/>
    <n v="0"/>
    <n v="2590"/>
    <n v="6.2116270145817346E-2"/>
    <n v="3504"/>
    <n v="8.403683806600154E-2"/>
    <n v="5228"/>
    <n v="0.12538372985418267"/>
    <n v="18293"/>
    <n v="0.4387231389102072"/>
  </r>
  <r>
    <n v="496"/>
    <n v="45"/>
    <s v="NICOLAE BĂLCESCU"/>
    <s v="6. Europarl."/>
    <n v="1593"/>
    <n v="1042"/>
    <n v="0.65411173885750162"/>
    <n v="0"/>
    <n v="0"/>
    <n v="270"/>
    <n v="0.16949152542372881"/>
    <n v="74"/>
    <n v="4.6453232893910859E-2"/>
    <n v="0"/>
    <n v="0"/>
    <n v="97"/>
    <n v="6.0891399874450719E-2"/>
    <n v="54"/>
    <n v="3.3898305084745763E-2"/>
    <n v="56"/>
    <n v="3.5153797865662272E-2"/>
    <n v="1042"/>
    <n v="0.65411173885750162"/>
  </r>
  <r>
    <n v="497"/>
    <n v="46"/>
    <s v="OLANU"/>
    <s v="6. Europarl."/>
    <n v="1448"/>
    <n v="912"/>
    <n v="0.62983425414364635"/>
    <n v="0"/>
    <n v="0"/>
    <n v="227"/>
    <n v="0.15676795580110497"/>
    <n v="51"/>
    <n v="3.5220994475138122E-2"/>
    <n v="0"/>
    <n v="0"/>
    <n v="89"/>
    <n v="6.1464088397790058E-2"/>
    <n v="56"/>
    <n v="3.8674033149171269E-2"/>
    <n v="113"/>
    <n v="7.8038674033149166E-2"/>
    <n v="912"/>
    <n v="0.62983425414364635"/>
  </r>
  <r>
    <n v="498"/>
    <n v="47"/>
    <s v="ORAŞ BĂBENI"/>
    <s v="6. Europarl."/>
    <n v="3736"/>
    <n v="2114"/>
    <n v="0.56584582441113496"/>
    <n v="0"/>
    <n v="0"/>
    <n v="828"/>
    <n v="0.22162740899357602"/>
    <n v="184"/>
    <n v="4.9250535331905779E-2"/>
    <n v="0"/>
    <n v="0"/>
    <n v="234"/>
    <n v="6.2633832976445397E-2"/>
    <n v="192"/>
    <n v="5.1391862955032119E-2"/>
    <n v="184"/>
    <n v="4.9250535331905779E-2"/>
    <n v="2114"/>
    <n v="0.56584582441113496"/>
  </r>
  <r>
    <n v="499"/>
    <n v="48"/>
    <s v="ORAŞ BĂILE GOVORA"/>
    <s v="6. Europarl."/>
    <n v="1602"/>
    <n v="906"/>
    <n v="0.56554307116104874"/>
    <n v="0"/>
    <n v="0"/>
    <n v="239"/>
    <n v="0.14918851435705369"/>
    <n v="109"/>
    <n v="6.8039950062421972E-2"/>
    <n v="0"/>
    <n v="0"/>
    <n v="85"/>
    <n v="5.305867665418227E-2"/>
    <n v="125"/>
    <n v="7.8027465667915102E-2"/>
    <n v="138"/>
    <n v="8.6142322097378279E-2"/>
    <n v="906"/>
    <n v="0.56554307116104874"/>
  </r>
  <r>
    <n v="500"/>
    <n v="49"/>
    <s v="ORAŞ BĂILE OLĂNEŞTI"/>
    <s v="6. Europarl."/>
    <n v="2271"/>
    <n v="1281"/>
    <n v="0.56406869220607658"/>
    <n v="0"/>
    <n v="0"/>
    <n v="427"/>
    <n v="0.18802289740202555"/>
    <n v="120"/>
    <n v="5.2840158520475564E-2"/>
    <n v="0"/>
    <n v="0"/>
    <n v="167"/>
    <n v="7.3535887274328485E-2"/>
    <n v="133"/>
    <n v="5.8564509026860417E-2"/>
    <n v="143"/>
    <n v="6.2967855570233378E-2"/>
    <n v="1281"/>
    <n v="0.56406869220607658"/>
  </r>
  <r>
    <n v="501"/>
    <n v="50"/>
    <s v="ORAŞ BĂLCEŞTI"/>
    <s v="6. Europarl."/>
    <n v="1925"/>
    <n v="1339"/>
    <n v="0.69558441558441564"/>
    <n v="0"/>
    <n v="0"/>
    <n v="265"/>
    <n v="0.13766233766233765"/>
    <n v="61"/>
    <n v="3.1688311688311689E-2"/>
    <n v="0"/>
    <n v="0"/>
    <n v="79"/>
    <n v="4.1038961038961042E-2"/>
    <n v="89"/>
    <n v="4.6233766233766231E-2"/>
    <n v="92"/>
    <n v="4.7792207792207796E-2"/>
    <n v="1339"/>
    <n v="0.69558441558441564"/>
  </r>
  <r>
    <n v="502"/>
    <n v="51"/>
    <s v="ORAŞ BERBEŞTI"/>
    <s v="6. Europarl."/>
    <n v="2101"/>
    <n v="1192"/>
    <n v="0.56734888148500717"/>
    <n v="0"/>
    <n v="0"/>
    <n v="375"/>
    <n v="0.17848643503093764"/>
    <n v="89"/>
    <n v="4.2360780580675869E-2"/>
    <n v="0"/>
    <n v="0"/>
    <n v="133"/>
    <n v="6.3303188957639214E-2"/>
    <n v="89"/>
    <n v="4.2360780580675869E-2"/>
    <n v="223"/>
    <n v="0.10613993336506425"/>
    <n v="1192"/>
    <n v="0.56734888148500717"/>
  </r>
  <r>
    <n v="503"/>
    <n v="52"/>
    <s v="ORAŞ BREZOI"/>
    <s v="6. Europarl."/>
    <n v="2484"/>
    <n v="1548"/>
    <n v="0.62318840579710144"/>
    <n v="0"/>
    <n v="0"/>
    <n v="375"/>
    <n v="0.15096618357487923"/>
    <n v="108"/>
    <n v="4.3478260869565216E-2"/>
    <n v="0"/>
    <n v="0"/>
    <n v="117"/>
    <n v="4.710144927536232E-2"/>
    <n v="154"/>
    <n v="6.1996779388083734E-2"/>
    <n v="182"/>
    <n v="7.3268921095008058E-2"/>
    <n v="1548"/>
    <n v="0.62318840579710144"/>
  </r>
  <r>
    <n v="504"/>
    <n v="53"/>
    <s v="ORAŞ CĂLIMĂNEŞTI"/>
    <s v="6. Europarl."/>
    <n v="3974"/>
    <n v="2403"/>
    <n v="0.60468042274786105"/>
    <n v="0"/>
    <n v="0"/>
    <n v="632"/>
    <n v="0.15903371917463513"/>
    <n v="246"/>
    <n v="6.1902365374937089E-2"/>
    <n v="0"/>
    <n v="0"/>
    <n v="207"/>
    <n v="5.2088575742325116E-2"/>
    <n v="213"/>
    <n v="5.3598389531957724E-2"/>
    <n v="273"/>
    <n v="6.8696527428283846E-2"/>
    <n v="2403"/>
    <n v="0.60468042274786105"/>
  </r>
  <r>
    <n v="505"/>
    <n v="54"/>
    <s v="ORAŞ HOREZU"/>
    <s v="6. Europarl."/>
    <n v="3099"/>
    <n v="1622"/>
    <n v="0.52339464343336561"/>
    <n v="0"/>
    <n v="0"/>
    <n v="529"/>
    <n v="0.17070022587931591"/>
    <n v="304"/>
    <n v="9.8096160051629563E-2"/>
    <n v="0"/>
    <n v="0"/>
    <n v="189"/>
    <n v="6.0987415295256538E-2"/>
    <n v="228"/>
    <n v="7.3572120038722169E-2"/>
    <n v="227"/>
    <n v="7.3249435301710228E-2"/>
    <n v="1622"/>
    <n v="0.52339464343336561"/>
  </r>
  <r>
    <n v="506"/>
    <n v="55"/>
    <s v="ORAŞ OCNELE MARI"/>
    <s v="6. Europarl."/>
    <n v="1837"/>
    <n v="1169"/>
    <n v="0.63636363636363635"/>
    <n v="0"/>
    <n v="0"/>
    <n v="274"/>
    <n v="0.14915623298856831"/>
    <n v="63"/>
    <n v="3.4295046271094178E-2"/>
    <n v="0"/>
    <n v="0"/>
    <n v="136"/>
    <n v="7.4033750680457269E-2"/>
    <n v="87"/>
    <n v="4.7359825802939577E-2"/>
    <n v="108"/>
    <n v="5.8791507893304298E-2"/>
    <n v="1169"/>
    <n v="0.63636363636363635"/>
  </r>
  <r>
    <n v="507"/>
    <n v="56"/>
    <s v="ORLEŞTI"/>
    <s v="6. Europarl."/>
    <n v="1365"/>
    <n v="830"/>
    <n v="0.60805860805860801"/>
    <n v="0"/>
    <n v="0"/>
    <n v="121"/>
    <n v="8.8644688644688649E-2"/>
    <n v="31"/>
    <n v="2.271062271062271E-2"/>
    <n v="0"/>
    <n v="0"/>
    <n v="65"/>
    <n v="4.7619047619047616E-2"/>
    <n v="64"/>
    <n v="4.6886446886446886E-2"/>
    <n v="254"/>
    <n v="0.18608058608058609"/>
    <n v="830"/>
    <n v="0.60805860805860801"/>
  </r>
  <r>
    <n v="508"/>
    <n v="57"/>
    <s v="OTEŞANI"/>
    <s v="6. Europarl."/>
    <n v="1358"/>
    <n v="937"/>
    <n v="0.68998527245949925"/>
    <n v="0"/>
    <n v="0"/>
    <n v="244"/>
    <n v="0.1796759941089838"/>
    <n v="20"/>
    <n v="1.4727540500736377E-2"/>
    <n v="0"/>
    <n v="0"/>
    <n v="65"/>
    <n v="4.7864506627393229E-2"/>
    <n v="35"/>
    <n v="2.5773195876288658E-2"/>
    <n v="57"/>
    <n v="4.1973490427098671E-2"/>
    <n v="937"/>
    <n v="0.68998527245949925"/>
  </r>
  <r>
    <n v="509"/>
    <n v="58"/>
    <s v="PĂUŞEŞTI"/>
    <s v="6. Europarl."/>
    <n v="1287"/>
    <n v="870"/>
    <n v="0.67599067599067597"/>
    <n v="0"/>
    <n v="0"/>
    <n v="211"/>
    <n v="0.16394716394716394"/>
    <n v="29"/>
    <n v="2.2533022533022532E-2"/>
    <n v="0"/>
    <n v="0"/>
    <n v="72"/>
    <n v="5.5944055944055944E-2"/>
    <n v="41"/>
    <n v="3.1857031857031856E-2"/>
    <n v="64"/>
    <n v="4.9728049728049728E-2"/>
    <n v="870"/>
    <n v="0.67599067599067597"/>
  </r>
  <r>
    <n v="510"/>
    <n v="59"/>
    <s v="PĂUŞEŞTI-MĂGLAŞI"/>
    <s v="6. Europarl."/>
    <n v="1889"/>
    <n v="1073"/>
    <n v="0.5680254102699841"/>
    <n v="0"/>
    <n v="0"/>
    <n v="350"/>
    <n v="0.185283218634198"/>
    <n v="92"/>
    <n v="4.8703017469560614E-2"/>
    <n v="0"/>
    <n v="0"/>
    <n v="150"/>
    <n v="7.9407093700370565E-2"/>
    <n v="110"/>
    <n v="5.8231868713605084E-2"/>
    <n v="114"/>
    <n v="6.0349391212281632E-2"/>
    <n v="1073"/>
    <n v="0.5680254102699841"/>
  </r>
  <r>
    <n v="511"/>
    <n v="60"/>
    <s v="PERIŞANI"/>
    <s v="6. Europarl."/>
    <n v="1076"/>
    <n v="771"/>
    <n v="0.71654275092936803"/>
    <n v="0"/>
    <n v="0"/>
    <n v="133"/>
    <n v="0.12360594795539033"/>
    <n v="38"/>
    <n v="3.5315985130111527E-2"/>
    <n v="0"/>
    <n v="0"/>
    <n v="49"/>
    <n v="4.5539033457249072E-2"/>
    <n v="26"/>
    <n v="2.4163568773234202E-2"/>
    <n v="59"/>
    <n v="5.4832713754646843E-2"/>
    <n v="771"/>
    <n v="0.71654275092936803"/>
  </r>
  <r>
    <n v="512"/>
    <n v="61"/>
    <s v="PESCEANA"/>
    <s v="6. Europarl."/>
    <n v="709"/>
    <n v="433"/>
    <n v="0.61071932299012699"/>
    <n v="0"/>
    <n v="0"/>
    <n v="134"/>
    <n v="0.18899858956276447"/>
    <n v="10"/>
    <n v="1.4104372355430184E-2"/>
    <n v="0"/>
    <n v="0"/>
    <n v="49"/>
    <n v="6.9111424541607902E-2"/>
    <n v="32"/>
    <n v="4.5133991537376586E-2"/>
    <n v="51"/>
    <n v="7.1932299012693934E-2"/>
    <n v="433"/>
    <n v="0.61071932299012699"/>
  </r>
  <r>
    <n v="513"/>
    <n v="62"/>
    <s v="PIETRARI"/>
    <s v="6. Europarl."/>
    <n v="1297"/>
    <n v="788"/>
    <n v="0.60755589822667699"/>
    <n v="0"/>
    <n v="0"/>
    <n v="255"/>
    <n v="0.19660755589822668"/>
    <n v="37"/>
    <n v="2.8527370855821126E-2"/>
    <n v="0"/>
    <n v="0"/>
    <n v="68"/>
    <n v="5.2428681572860444E-2"/>
    <n v="81"/>
    <n v="6.2451811873554357E-2"/>
    <n v="68"/>
    <n v="5.2428681572860444E-2"/>
    <n v="788"/>
    <n v="0.60755589822667699"/>
  </r>
  <r>
    <n v="514"/>
    <n v="63"/>
    <s v="POPEŞTI"/>
    <s v="6. Europarl."/>
    <n v="1765"/>
    <n v="1363"/>
    <n v="0.7722379603399433"/>
    <n v="0"/>
    <n v="0"/>
    <n v="175"/>
    <n v="9.9150141643059492E-2"/>
    <n v="33"/>
    <n v="1.8696883852691217E-2"/>
    <n v="0"/>
    <n v="0"/>
    <n v="73"/>
    <n v="4.1359773371104816E-2"/>
    <n v="55"/>
    <n v="3.1161473087818695E-2"/>
    <n v="66"/>
    <n v="3.7393767705382434E-2"/>
    <n v="1363"/>
    <n v="0.7722379603399433"/>
  </r>
  <r>
    <n v="515"/>
    <n v="64"/>
    <s v="PRUNDENI"/>
    <s v="6. Europarl."/>
    <n v="1694"/>
    <n v="1145"/>
    <n v="0.67591499409681233"/>
    <n v="0"/>
    <n v="0"/>
    <n v="257"/>
    <n v="0.15171192443919718"/>
    <n v="50"/>
    <n v="2.9515938606847699E-2"/>
    <n v="0"/>
    <n v="0"/>
    <n v="92"/>
    <n v="5.4309327036599762E-2"/>
    <n v="51"/>
    <n v="3.010625737898465E-2"/>
    <n v="99"/>
    <n v="5.844155844155844E-2"/>
    <n v="1145"/>
    <n v="0.67591499409681233"/>
  </r>
  <r>
    <n v="516"/>
    <n v="65"/>
    <s v="RACOVIŢA"/>
    <s v="6. Europarl."/>
    <n v="828"/>
    <n v="600"/>
    <n v="0.72463768115942029"/>
    <n v="0"/>
    <n v="0"/>
    <n v="88"/>
    <n v="0.10628019323671498"/>
    <n v="38"/>
    <n v="4.5893719806763288E-2"/>
    <n v="0"/>
    <n v="0"/>
    <n v="42"/>
    <n v="5.0724637681159424E-2"/>
    <n v="25"/>
    <n v="3.0193236714975844E-2"/>
    <n v="35"/>
    <n v="4.2270531400966184E-2"/>
    <n v="600"/>
    <n v="0.72463768115942029"/>
  </r>
  <r>
    <n v="517"/>
    <n v="66"/>
    <s v="ROEŞTI"/>
    <s v="6. Europarl."/>
    <n v="1071"/>
    <n v="644"/>
    <n v="0.60130718954248363"/>
    <n v="0"/>
    <n v="0"/>
    <n v="255"/>
    <n v="0.23809523809523808"/>
    <n v="16"/>
    <n v="1.4939309056956116E-2"/>
    <n v="0"/>
    <n v="0"/>
    <n v="52"/>
    <n v="4.8552754435107377E-2"/>
    <n v="44"/>
    <n v="4.1083099906629318E-2"/>
    <n v="60"/>
    <n v="5.6022408963585436E-2"/>
    <n v="644"/>
    <n v="0.60130718954248363"/>
  </r>
  <r>
    <n v="518"/>
    <n v="67"/>
    <s v="ROŞIILE"/>
    <s v="6. Europarl."/>
    <n v="1140"/>
    <n v="771"/>
    <n v="0.6763157894736842"/>
    <n v="0"/>
    <n v="0"/>
    <n v="197"/>
    <n v="0.17280701754385966"/>
    <n v="37"/>
    <n v="3.245614035087719E-2"/>
    <n v="0"/>
    <n v="0"/>
    <n v="62"/>
    <n v="5.4385964912280704E-2"/>
    <n v="35"/>
    <n v="3.0701754385964911E-2"/>
    <n v="38"/>
    <n v="3.3333333333333333E-2"/>
    <n v="771"/>
    <n v="0.6763157894736842"/>
  </r>
  <r>
    <n v="519"/>
    <n v="68"/>
    <s v="RUNCU"/>
    <s v="6. Europarl."/>
    <n v="538"/>
    <n v="356"/>
    <n v="0.66171003717472121"/>
    <n v="0"/>
    <n v="0"/>
    <n v="107"/>
    <n v="0.19888475836431227"/>
    <n v="14"/>
    <n v="2.6022304832713755E-2"/>
    <n v="0"/>
    <n v="0"/>
    <n v="24"/>
    <n v="4.4609665427509292E-2"/>
    <n v="20"/>
    <n v="3.717472118959108E-2"/>
    <n v="17"/>
    <n v="3.1598513011152414E-2"/>
    <n v="356"/>
    <n v="0.66171003717472121"/>
  </r>
  <r>
    <n v="520"/>
    <n v="69"/>
    <s v="SĂLĂTRUCEL"/>
    <s v="6. Europarl."/>
    <n v="1096"/>
    <n v="627"/>
    <n v="0.5720802919708029"/>
    <n v="0"/>
    <n v="0"/>
    <n v="194"/>
    <n v="0.177007299270073"/>
    <n v="29"/>
    <n v="2.6459854014598539E-2"/>
    <n v="0"/>
    <n v="0"/>
    <n v="71"/>
    <n v="6.4781021897810223E-2"/>
    <n v="55"/>
    <n v="5.0182481751824819E-2"/>
    <n v="120"/>
    <n v="0.10948905109489052"/>
    <n v="627"/>
    <n v="0.5720802919708029"/>
  </r>
  <r>
    <n v="521"/>
    <n v="70"/>
    <s v="SCUNDU"/>
    <s v="6. Europarl."/>
    <n v="928"/>
    <n v="498"/>
    <n v="0.53663793103448276"/>
    <n v="0"/>
    <n v="0"/>
    <n v="281"/>
    <n v="0.30280172413793105"/>
    <n v="13"/>
    <n v="1.4008620689655173E-2"/>
    <n v="0"/>
    <n v="0"/>
    <n v="53"/>
    <n v="5.7112068965517244E-2"/>
    <n v="11"/>
    <n v="1.1853448275862068E-2"/>
    <n v="72"/>
    <n v="7.7586206896551727E-2"/>
    <n v="498"/>
    <n v="0.53663793103448276"/>
  </r>
  <r>
    <n v="522"/>
    <n v="71"/>
    <s v="SINEŞTI"/>
    <s v="6. Europarl."/>
    <n v="1257"/>
    <n v="857"/>
    <n v="0.68178202068416871"/>
    <n v="0"/>
    <n v="0"/>
    <n v="202"/>
    <n v="0.16070007955449483"/>
    <n v="27"/>
    <n v="2.1479713603818614E-2"/>
    <n v="0"/>
    <n v="0"/>
    <n v="74"/>
    <n v="5.88703261734288E-2"/>
    <n v="54"/>
    <n v="4.2959427207637228E-2"/>
    <n v="43"/>
    <n v="3.4208432776451872E-2"/>
    <n v="857"/>
    <n v="0.68178202068416871"/>
  </r>
  <r>
    <n v="523"/>
    <n v="72"/>
    <s v="SLĂTIOARA"/>
    <s v="6. Europarl."/>
    <n v="1642"/>
    <n v="1053"/>
    <n v="0.64129110840438486"/>
    <n v="0"/>
    <n v="0"/>
    <n v="318"/>
    <n v="0.19366626065773446"/>
    <n v="43"/>
    <n v="2.6187576126674786E-2"/>
    <n v="0"/>
    <n v="0"/>
    <n v="105"/>
    <n v="6.3946406820950055E-2"/>
    <n v="59"/>
    <n v="3.5931790499390985E-2"/>
    <n v="64"/>
    <n v="3.8976857490864797E-2"/>
    <n v="1053"/>
    <n v="0.64129110840438486"/>
  </r>
  <r>
    <n v="524"/>
    <n v="73"/>
    <s v="STĂNEŞTI"/>
    <s v="6. Europarl."/>
    <n v="535"/>
    <n v="346"/>
    <n v="0.64672897196261681"/>
    <n v="0"/>
    <n v="0"/>
    <n v="83"/>
    <n v="0.15514018691588785"/>
    <n v="24"/>
    <n v="4.4859813084112146E-2"/>
    <n v="0"/>
    <n v="0"/>
    <n v="26"/>
    <n v="4.8598130841121495E-2"/>
    <n v="32"/>
    <n v="5.9813084112149535E-2"/>
    <n v="24"/>
    <n v="4.4859813084112146E-2"/>
    <n v="346"/>
    <n v="0.64672897196261681"/>
  </r>
  <r>
    <n v="525"/>
    <n v="74"/>
    <s v="STOENEŞTI"/>
    <s v="6. Europarl."/>
    <n v="1832"/>
    <n v="1228"/>
    <n v="0.67030567685589515"/>
    <n v="0"/>
    <n v="0"/>
    <n v="227"/>
    <n v="0.12390829694323144"/>
    <n v="42"/>
    <n v="2.2925764192139739E-2"/>
    <n v="0"/>
    <n v="0"/>
    <n v="110"/>
    <n v="6.0043668122270744E-2"/>
    <n v="137"/>
    <n v="7.4781659388646282E-2"/>
    <n v="88"/>
    <n v="4.8034934497816595E-2"/>
    <n v="1228"/>
    <n v="0.67030567685589515"/>
  </r>
  <r>
    <n v="526"/>
    <n v="75"/>
    <s v="STOILEŞTI"/>
    <s v="6. Europarl."/>
    <n v="1809"/>
    <n v="1401"/>
    <n v="0.7744610281923715"/>
    <n v="0"/>
    <n v="0"/>
    <n v="224"/>
    <n v="0.12382531785516861"/>
    <n v="37"/>
    <n v="2.0453289110005528E-2"/>
    <n v="0"/>
    <n v="0"/>
    <n v="61"/>
    <n v="3.3720287451630734E-2"/>
    <n v="43"/>
    <n v="2.3770038695411829E-2"/>
    <n v="43"/>
    <n v="2.3770038695411829E-2"/>
    <n v="1401"/>
    <n v="0.7744610281923715"/>
  </r>
  <r>
    <n v="527"/>
    <n v="76"/>
    <s v="STROEŞTI"/>
    <s v="6. Europarl."/>
    <n v="1419"/>
    <n v="807"/>
    <n v="0.56871035940803383"/>
    <n v="0"/>
    <n v="0"/>
    <n v="387"/>
    <n v="0.27272727272727271"/>
    <n v="37"/>
    <n v="2.6074700493305146E-2"/>
    <n v="0"/>
    <n v="0"/>
    <n v="65"/>
    <n v="4.5806906272022552E-2"/>
    <n v="62"/>
    <n v="4.3692741367159969E-2"/>
    <n v="61"/>
    <n v="4.2988019732205777E-2"/>
    <n v="807"/>
    <n v="0.56871035940803383"/>
  </r>
  <r>
    <n v="528"/>
    <n v="77"/>
    <s v="SUTEŞTI"/>
    <s v="6. Europarl."/>
    <n v="1085"/>
    <n v="755"/>
    <n v="0.69585253456221197"/>
    <n v="0"/>
    <n v="0"/>
    <n v="150"/>
    <n v="0.13824884792626729"/>
    <n v="26"/>
    <n v="2.3963133640552997E-2"/>
    <n v="0"/>
    <n v="0"/>
    <n v="59"/>
    <n v="5.4377880184331796E-2"/>
    <n v="49"/>
    <n v="4.5161290322580643E-2"/>
    <n v="46"/>
    <n v="4.2396313364055298E-2"/>
    <n v="755"/>
    <n v="0.69585253456221197"/>
  </r>
  <r>
    <n v="529"/>
    <n v="78"/>
    <s v="ŞIRINEASA"/>
    <s v="6. Europarl."/>
    <n v="1045"/>
    <n v="663"/>
    <n v="0.63444976076555026"/>
    <n v="0"/>
    <n v="0"/>
    <n v="169"/>
    <n v="0.16172248803827752"/>
    <n v="25"/>
    <n v="2.3923444976076555E-2"/>
    <n v="0"/>
    <n v="0"/>
    <n v="86"/>
    <n v="8.2296650717703354E-2"/>
    <n v="50"/>
    <n v="4.784688995215311E-2"/>
    <n v="52"/>
    <n v="4.9760765550239235E-2"/>
    <n v="663"/>
    <n v="0.63444976076555026"/>
  </r>
  <r>
    <n v="530"/>
    <n v="79"/>
    <s v="ŞTEFĂNEŞTI"/>
    <s v="6. Europarl."/>
    <n v="1753"/>
    <n v="1163"/>
    <n v="0.66343411294922994"/>
    <n v="0"/>
    <n v="0"/>
    <n v="315"/>
    <n v="0.17969195664575013"/>
    <n v="64"/>
    <n v="3.650884198516828E-2"/>
    <n v="0"/>
    <n v="0"/>
    <n v="71"/>
    <n v="4.0501996577296064E-2"/>
    <n v="52"/>
    <n v="2.9663434112949229E-2"/>
    <n v="88"/>
    <n v="5.0199657729606391E-2"/>
    <n v="1163"/>
    <n v="0.66343411294922994"/>
  </r>
  <r>
    <n v="531"/>
    <n v="80"/>
    <s v="ŞUŞANI"/>
    <s v="6. Europarl."/>
    <n v="1459"/>
    <n v="1117"/>
    <n v="0.76559287183002056"/>
    <n v="0"/>
    <n v="0"/>
    <n v="177"/>
    <n v="0.12131596984235778"/>
    <n v="26"/>
    <n v="1.782042494859493E-2"/>
    <n v="0"/>
    <n v="0"/>
    <n v="52"/>
    <n v="3.5640849897189859E-2"/>
    <n v="41"/>
    <n v="2.8101439342015078E-2"/>
    <n v="46"/>
    <n v="3.1528444139821796E-2"/>
    <n v="1117"/>
    <n v="0.76559287183002056"/>
  </r>
  <r>
    <n v="532"/>
    <n v="81"/>
    <s v="TETOIU"/>
    <s v="6. Europarl."/>
    <n v="1211"/>
    <n v="764"/>
    <n v="0.63088356729975226"/>
    <n v="0"/>
    <n v="0"/>
    <n v="227"/>
    <n v="0.18744838976052849"/>
    <n v="77"/>
    <n v="6.358381502890173E-2"/>
    <n v="0"/>
    <n v="0"/>
    <n v="37"/>
    <n v="3.0553261767134601E-2"/>
    <n v="45"/>
    <n v="3.7159372419488024E-2"/>
    <n v="61"/>
    <n v="5.0371593724194877E-2"/>
    <n v="764"/>
    <n v="0.63088356729975226"/>
  </r>
  <r>
    <n v="533"/>
    <n v="82"/>
    <s v="TITEŞTI"/>
    <s v="6. Europarl."/>
    <n v="369"/>
    <n v="217"/>
    <n v="0.58807588075880757"/>
    <n v="0"/>
    <n v="0"/>
    <n v="83"/>
    <n v="0.22493224932249323"/>
    <n v="10"/>
    <n v="2.7100271002710029E-2"/>
    <n v="0"/>
    <n v="0"/>
    <n v="14"/>
    <n v="3.7940379403794036E-2"/>
    <n v="17"/>
    <n v="4.6070460704607047E-2"/>
    <n v="28"/>
    <n v="7.5880758807588072E-2"/>
    <n v="217"/>
    <n v="0.58807588075880757"/>
  </r>
  <r>
    <n v="534"/>
    <n v="83"/>
    <s v="TOMŞANI"/>
    <s v="6. Europarl."/>
    <n v="1750"/>
    <n v="896"/>
    <n v="0.51200000000000001"/>
    <n v="0"/>
    <n v="0"/>
    <n v="366"/>
    <n v="0.20914285714285713"/>
    <n v="53"/>
    <n v="3.0285714285714287E-2"/>
    <n v="0"/>
    <n v="0"/>
    <n v="118"/>
    <n v="6.7428571428571435E-2"/>
    <n v="125"/>
    <n v="7.1428571428571425E-2"/>
    <n v="192"/>
    <n v="0.10971428571428571"/>
    <n v="896"/>
    <n v="0.51200000000000001"/>
  </r>
  <r>
    <n v="535"/>
    <n v="84"/>
    <s v="VAIDEENI"/>
    <s v="6. Europarl."/>
    <n v="1823"/>
    <n v="1106"/>
    <n v="0.6066922654964344"/>
    <n v="0"/>
    <n v="0"/>
    <n v="340"/>
    <n v="0.18650575973669775"/>
    <n v="53"/>
    <n v="2.9072956664838178E-2"/>
    <n v="0"/>
    <n v="0"/>
    <n v="96"/>
    <n v="5.2660449808008776E-2"/>
    <n v="99"/>
    <n v="5.430608886450905E-2"/>
    <n v="129"/>
    <n v="7.076247942951179E-2"/>
    <n v="1106"/>
    <n v="0.6066922654964344"/>
  </r>
  <r>
    <n v="536"/>
    <n v="85"/>
    <s v="VALEA MARE"/>
    <s v="6. Europarl."/>
    <n v="1239"/>
    <n v="881"/>
    <n v="0.71105730427764324"/>
    <n v="0"/>
    <n v="0"/>
    <n v="163"/>
    <n v="0.13155770782889428"/>
    <n v="39"/>
    <n v="3.1476997578692496E-2"/>
    <n v="0"/>
    <n v="0"/>
    <n v="78"/>
    <n v="6.2953995157384993E-2"/>
    <n v="45"/>
    <n v="3.6319612590799029E-2"/>
    <n v="33"/>
    <n v="2.6634382566585957E-2"/>
    <n v="881"/>
    <n v="0.71105730427764324"/>
  </r>
  <r>
    <n v="537"/>
    <n v="86"/>
    <s v="VLĂDEŞTI"/>
    <s v="6. Europarl."/>
    <n v="1696"/>
    <n v="866"/>
    <n v="0.51061320754716977"/>
    <n v="0"/>
    <n v="0"/>
    <n v="355"/>
    <n v="0.20931603773584906"/>
    <n v="103"/>
    <n v="6.0731132075471699E-2"/>
    <n v="0"/>
    <n v="0"/>
    <n v="111"/>
    <n v="6.5448113207547176E-2"/>
    <n v="85"/>
    <n v="5.011792452830189E-2"/>
    <n v="176"/>
    <n v="0.10377358490566038"/>
    <n v="866"/>
    <n v="0.51061320754716977"/>
  </r>
  <r>
    <n v="538"/>
    <n v="87"/>
    <s v="VOICEŞTI"/>
    <s v="6. Europarl."/>
    <n v="888"/>
    <n v="645"/>
    <n v="0.72635135135135132"/>
    <n v="0"/>
    <n v="0"/>
    <n v="127"/>
    <n v="0.14301801801801803"/>
    <n v="10"/>
    <n v="1.1261261261261261E-2"/>
    <n v="0"/>
    <n v="0"/>
    <n v="41"/>
    <n v="4.6171171171171171E-2"/>
    <n v="35"/>
    <n v="3.9414414414414414E-2"/>
    <n v="30"/>
    <n v="3.3783783783783786E-2"/>
    <n v="645"/>
    <n v="0.72635135135135132"/>
  </r>
  <r>
    <n v="539"/>
    <n v="88"/>
    <s v="VOINEASA"/>
    <s v="6. Europarl."/>
    <n v="774"/>
    <n v="399"/>
    <n v="0.51550387596899228"/>
    <n v="0"/>
    <n v="0"/>
    <n v="163"/>
    <n v="0.21059431524547803"/>
    <n v="51"/>
    <n v="6.589147286821706E-2"/>
    <n v="0"/>
    <n v="0"/>
    <n v="42"/>
    <n v="5.4263565891472867E-2"/>
    <n v="42"/>
    <n v="5.4263565891472867E-2"/>
    <n v="77"/>
    <n v="9.9483204134366926E-2"/>
    <n v="399"/>
    <n v="0.51550387596899228"/>
  </r>
  <r>
    <n v="540"/>
    <n v="89"/>
    <s v="ZĂTRENI"/>
    <s v="6. Europarl."/>
    <n v="962"/>
    <n v="574"/>
    <n v="0.59667359667359665"/>
    <n v="0"/>
    <n v="0"/>
    <n v="159"/>
    <n v="0.16528066528066529"/>
    <n v="35"/>
    <n v="3.6382536382536385E-2"/>
    <n v="0"/>
    <n v="0"/>
    <n v="105"/>
    <n v="0.10914760914760915"/>
    <n v="39"/>
    <n v="4.0540540540540543E-2"/>
    <n v="50"/>
    <n v="5.1975051975051978E-2"/>
    <n v="574"/>
    <n v="0.59667359667359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28C88-4D7B-49A5-8C7A-FC11072E61A8}" name="PivotTable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0" firstHeaderRow="1" firstDataRow="1" firstDataCol="0"/>
  <pivotFields count="23">
    <pivotField showAll="0"/>
    <pivotField showAll="0"/>
    <pivotField showAll="0"/>
    <pivotField showAll="0"/>
    <pivotField numFmtId="3" showAll="0"/>
    <pivotField numFmtId="3" showAll="0"/>
    <pivotField numFmtId="10" showAll="0"/>
    <pivotField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8026-1361-47E9-B1A9-4204E4170817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7"/>
      <c r="B3" s="48"/>
      <c r="C3" s="49"/>
    </row>
    <row r="4" spans="1:3" x14ac:dyDescent="0.3">
      <c r="A4" s="50"/>
      <c r="B4" s="51"/>
      <c r="C4" s="52"/>
    </row>
    <row r="5" spans="1:3" x14ac:dyDescent="0.3">
      <c r="A5" s="50"/>
      <c r="B5" s="51"/>
      <c r="C5" s="52"/>
    </row>
    <row r="6" spans="1:3" x14ac:dyDescent="0.3">
      <c r="A6" s="50"/>
      <c r="B6" s="51"/>
      <c r="C6" s="52"/>
    </row>
    <row r="7" spans="1:3" x14ac:dyDescent="0.3">
      <c r="A7" s="50"/>
      <c r="B7" s="51"/>
      <c r="C7" s="52"/>
    </row>
    <row r="8" spans="1:3" x14ac:dyDescent="0.3">
      <c r="A8" s="50"/>
      <c r="B8" s="51"/>
      <c r="C8" s="52"/>
    </row>
    <row r="9" spans="1:3" x14ac:dyDescent="0.3">
      <c r="A9" s="50"/>
      <c r="B9" s="51"/>
      <c r="C9" s="52"/>
    </row>
    <row r="10" spans="1:3" x14ac:dyDescent="0.3">
      <c r="A10" s="50"/>
      <c r="B10" s="51"/>
      <c r="C10" s="52"/>
    </row>
    <row r="11" spans="1:3" x14ac:dyDescent="0.3">
      <c r="A11" s="50"/>
      <c r="B11" s="51"/>
      <c r="C11" s="52"/>
    </row>
    <row r="12" spans="1:3" x14ac:dyDescent="0.3">
      <c r="A12" s="50"/>
      <c r="B12" s="51"/>
      <c r="C12" s="52"/>
    </row>
    <row r="13" spans="1:3" x14ac:dyDescent="0.3">
      <c r="A13" s="50"/>
      <c r="B13" s="51"/>
      <c r="C13" s="52"/>
    </row>
    <row r="14" spans="1:3" x14ac:dyDescent="0.3">
      <c r="A14" s="50"/>
      <c r="B14" s="51"/>
      <c r="C14" s="52"/>
    </row>
    <row r="15" spans="1:3" x14ac:dyDescent="0.3">
      <c r="A15" s="50"/>
      <c r="B15" s="51"/>
      <c r="C15" s="52"/>
    </row>
    <row r="16" spans="1:3" x14ac:dyDescent="0.3">
      <c r="A16" s="50"/>
      <c r="B16" s="51"/>
      <c r="C16" s="52"/>
    </row>
    <row r="17" spans="1:3" x14ac:dyDescent="0.3">
      <c r="A17" s="50"/>
      <c r="B17" s="51"/>
      <c r="C17" s="52"/>
    </row>
    <row r="18" spans="1:3" x14ac:dyDescent="0.3">
      <c r="A18" s="50"/>
      <c r="B18" s="51"/>
      <c r="C18" s="52"/>
    </row>
    <row r="19" spans="1:3" x14ac:dyDescent="0.3">
      <c r="A19" s="50"/>
      <c r="B19" s="51"/>
      <c r="C19" s="52"/>
    </row>
    <row r="20" spans="1:3" x14ac:dyDescent="0.3">
      <c r="A20" s="53"/>
      <c r="B20" s="54"/>
      <c r="C20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A337-7FCD-4A79-B8F3-46C0B5C6E21F}">
  <dimension ref="A1:W541"/>
  <sheetViews>
    <sheetView tabSelected="1" topLeftCell="D1" workbookViewId="0">
      <selection sqref="A1:W541"/>
    </sheetView>
  </sheetViews>
  <sheetFormatPr defaultRowHeight="14.4" x14ac:dyDescent="0.3"/>
  <cols>
    <col min="1" max="2" width="9.33203125" bestFit="1" customWidth="1"/>
    <col min="3" max="3" width="30.44140625" bestFit="1" customWidth="1"/>
    <col min="4" max="4" width="18.109375" bestFit="1" customWidth="1"/>
    <col min="5" max="5" width="10.6640625" bestFit="1" customWidth="1"/>
    <col min="6" max="6" width="9.33203125" bestFit="1" customWidth="1"/>
    <col min="7" max="7" width="11.109375" bestFit="1" customWidth="1"/>
    <col min="8" max="8" width="9.33203125" bestFit="1" customWidth="1"/>
    <col min="9" max="9" width="9.6640625" bestFit="1" customWidth="1"/>
    <col min="10" max="10" width="9.33203125" bestFit="1" customWidth="1"/>
    <col min="11" max="11" width="9.6640625" bestFit="1" customWidth="1"/>
    <col min="12" max="12" width="9.33203125" bestFit="1" customWidth="1"/>
    <col min="13" max="13" width="9.6640625" bestFit="1" customWidth="1"/>
    <col min="14" max="14" width="9.33203125" bestFit="1" customWidth="1"/>
    <col min="15" max="15" width="9.664062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19" width="9.6640625" bestFit="1" customWidth="1"/>
    <col min="20" max="20" width="9.33203125" bestFit="1" customWidth="1"/>
    <col min="21" max="21" width="9.6640625" bestFit="1" customWidth="1"/>
    <col min="22" max="22" width="9.33203125" bestFit="1" customWidth="1"/>
    <col min="23" max="23" width="11.109375" bestFit="1" customWidth="1"/>
  </cols>
  <sheetData>
    <row r="1" spans="1:23" ht="72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6" t="s">
        <v>119</v>
      </c>
      <c r="W1" s="6" t="s">
        <v>120</v>
      </c>
    </row>
    <row r="2" spans="1:23" ht="18" x14ac:dyDescent="0.35">
      <c r="A2" s="8">
        <v>1</v>
      </c>
      <c r="B2" s="8">
        <v>0</v>
      </c>
      <c r="C2" s="9" t="s">
        <v>21</v>
      </c>
      <c r="D2" s="10" t="s">
        <v>22</v>
      </c>
      <c r="E2" s="11">
        <v>173594</v>
      </c>
      <c r="F2" s="12">
        <v>94352</v>
      </c>
      <c r="G2" s="13">
        <v>0.54352108943857502</v>
      </c>
      <c r="H2" s="12">
        <v>41779</v>
      </c>
      <c r="I2" s="14">
        <v>0.24067076051015587</v>
      </c>
      <c r="J2" s="12">
        <v>18176</v>
      </c>
      <c r="K2" s="15">
        <v>0.10470407963408873</v>
      </c>
      <c r="L2" s="12">
        <v>7783</v>
      </c>
      <c r="M2" s="16">
        <v>4.4834498888210422E-2</v>
      </c>
      <c r="N2" s="12">
        <v>5270</v>
      </c>
      <c r="O2" s="17">
        <v>3.0358192103413711E-2</v>
      </c>
      <c r="P2" s="12">
        <v>4608</v>
      </c>
      <c r="Q2" s="18">
        <v>2.6544696245261932E-2</v>
      </c>
      <c r="R2" s="19">
        <v>0</v>
      </c>
      <c r="S2" s="19">
        <v>0</v>
      </c>
      <c r="T2" s="12">
        <v>1626</v>
      </c>
      <c r="U2" s="20">
        <v>9.3666831802942507E-3</v>
      </c>
      <c r="V2" s="65">
        <f>+F2-H2</f>
        <v>52573</v>
      </c>
      <c r="W2" s="13">
        <f>+G2-I2</f>
        <v>0.30285032892841912</v>
      </c>
    </row>
    <row r="3" spans="1:23" ht="18" x14ac:dyDescent="0.35">
      <c r="A3" s="8">
        <v>2</v>
      </c>
      <c r="B3" s="8">
        <v>1</v>
      </c>
      <c r="C3" s="9" t="s">
        <v>23</v>
      </c>
      <c r="D3" s="10" t="s">
        <v>22</v>
      </c>
      <c r="E3" s="11">
        <v>1966</v>
      </c>
      <c r="F3" s="12">
        <v>994</v>
      </c>
      <c r="G3" s="13">
        <v>0.50559511698880977</v>
      </c>
      <c r="H3" s="12">
        <v>357</v>
      </c>
      <c r="I3" s="14">
        <v>0.18158697863682605</v>
      </c>
      <c r="J3" s="12">
        <v>418</v>
      </c>
      <c r="K3" s="15">
        <v>0.2126144455747711</v>
      </c>
      <c r="L3" s="12">
        <v>81</v>
      </c>
      <c r="M3" s="16">
        <v>4.1200406917599186E-2</v>
      </c>
      <c r="N3" s="12">
        <v>10</v>
      </c>
      <c r="O3" s="17">
        <v>5.0864699898270603E-3</v>
      </c>
      <c r="P3" s="12">
        <v>95</v>
      </c>
      <c r="Q3" s="18">
        <v>4.8321464903357071E-2</v>
      </c>
      <c r="R3" s="19">
        <v>0</v>
      </c>
      <c r="S3" s="19">
        <v>0</v>
      </c>
      <c r="T3" s="12">
        <v>11</v>
      </c>
      <c r="U3" s="20">
        <v>5.5951169888097656E-3</v>
      </c>
      <c r="V3" s="65">
        <f>+F3-H3</f>
        <v>637</v>
      </c>
      <c r="W3" s="13">
        <f>+G3-I3</f>
        <v>0.32400813835198372</v>
      </c>
    </row>
    <row r="4" spans="1:23" ht="18" x14ac:dyDescent="0.35">
      <c r="A4" s="8">
        <v>3</v>
      </c>
      <c r="B4" s="8">
        <v>2</v>
      </c>
      <c r="C4" s="21" t="s">
        <v>24</v>
      </c>
      <c r="D4" s="10" t="s">
        <v>22</v>
      </c>
      <c r="E4" s="11">
        <v>977</v>
      </c>
      <c r="F4" s="12">
        <v>400</v>
      </c>
      <c r="G4" s="13">
        <v>0.40941658137154557</v>
      </c>
      <c r="H4" s="12">
        <v>465</v>
      </c>
      <c r="I4" s="14">
        <v>0.47594677584442169</v>
      </c>
      <c r="J4" s="12">
        <v>45</v>
      </c>
      <c r="K4" s="15">
        <v>4.6059365404298877E-2</v>
      </c>
      <c r="L4" s="12">
        <v>40</v>
      </c>
      <c r="M4" s="16">
        <v>4.0941658137154557E-2</v>
      </c>
      <c r="N4" s="12">
        <v>9</v>
      </c>
      <c r="O4" s="17">
        <v>9.2118730808597744E-3</v>
      </c>
      <c r="P4" s="12">
        <v>15</v>
      </c>
      <c r="Q4" s="18">
        <v>1.5353121801432957E-2</v>
      </c>
      <c r="R4" s="19">
        <v>0</v>
      </c>
      <c r="S4" s="19">
        <v>0</v>
      </c>
      <c r="T4" s="12">
        <v>3</v>
      </c>
      <c r="U4" s="20">
        <v>3.0706243602865915E-3</v>
      </c>
      <c r="V4" s="58">
        <f>+F4-H4</f>
        <v>-65</v>
      </c>
      <c r="W4" s="14">
        <f>+G4-I4</f>
        <v>-6.6530194472876114E-2</v>
      </c>
    </row>
    <row r="5" spans="1:23" ht="18" x14ac:dyDescent="0.35">
      <c r="A5" s="8">
        <v>4</v>
      </c>
      <c r="B5" s="8">
        <v>3</v>
      </c>
      <c r="C5" s="21" t="s">
        <v>25</v>
      </c>
      <c r="D5" s="10" t="s">
        <v>22</v>
      </c>
      <c r="E5" s="11">
        <v>1414</v>
      </c>
      <c r="F5" s="12">
        <v>737</v>
      </c>
      <c r="G5" s="13">
        <v>0.52121640735502117</v>
      </c>
      <c r="H5" s="12">
        <v>459</v>
      </c>
      <c r="I5" s="14">
        <v>0.32461103253182461</v>
      </c>
      <c r="J5" s="12">
        <v>135</v>
      </c>
      <c r="K5" s="15">
        <v>9.5473833097595467E-2</v>
      </c>
      <c r="L5" s="12">
        <v>32</v>
      </c>
      <c r="M5" s="16">
        <v>2.2630834512022632E-2</v>
      </c>
      <c r="N5" s="12">
        <v>10</v>
      </c>
      <c r="O5" s="17">
        <v>7.0721357850070717E-3</v>
      </c>
      <c r="P5" s="12">
        <v>34</v>
      </c>
      <c r="Q5" s="18">
        <v>2.4045261669024046E-2</v>
      </c>
      <c r="R5" s="19">
        <v>0</v>
      </c>
      <c r="S5" s="19">
        <v>0</v>
      </c>
      <c r="T5" s="12">
        <v>7</v>
      </c>
      <c r="U5" s="20">
        <v>4.9504950495049506E-3</v>
      </c>
      <c r="V5" s="65">
        <f>+F5-H5</f>
        <v>278</v>
      </c>
      <c r="W5" s="13">
        <f>+G5-I5</f>
        <v>0.19660537482319657</v>
      </c>
    </row>
    <row r="6" spans="1:23" ht="18" x14ac:dyDescent="0.35">
      <c r="A6" s="8">
        <v>5</v>
      </c>
      <c r="B6" s="8">
        <v>4</v>
      </c>
      <c r="C6" s="9" t="s">
        <v>26</v>
      </c>
      <c r="D6" s="10" t="s">
        <v>22</v>
      </c>
      <c r="E6" s="11">
        <v>1339</v>
      </c>
      <c r="F6" s="12">
        <v>995</v>
      </c>
      <c r="G6" s="13">
        <v>0.74309185959671398</v>
      </c>
      <c r="H6" s="12">
        <v>166</v>
      </c>
      <c r="I6" s="14">
        <v>0.12397311426437641</v>
      </c>
      <c r="J6" s="12">
        <v>109</v>
      </c>
      <c r="K6" s="15">
        <v>8.1404032860343534E-2</v>
      </c>
      <c r="L6" s="12">
        <v>27</v>
      </c>
      <c r="M6" s="16">
        <v>2.0164301717699777E-2</v>
      </c>
      <c r="N6" s="12">
        <v>5</v>
      </c>
      <c r="O6" s="17">
        <v>3.7341299477221808E-3</v>
      </c>
      <c r="P6" s="12">
        <v>28</v>
      </c>
      <c r="Q6" s="18">
        <v>2.0911127707244213E-2</v>
      </c>
      <c r="R6" s="19">
        <v>0</v>
      </c>
      <c r="S6" s="19">
        <v>0</v>
      </c>
      <c r="T6" s="12">
        <v>9</v>
      </c>
      <c r="U6" s="20">
        <v>6.7214339058999251E-3</v>
      </c>
      <c r="V6" s="65">
        <f>+F6-H6</f>
        <v>829</v>
      </c>
      <c r="W6" s="13">
        <f>+G6-I6</f>
        <v>0.61911874533233757</v>
      </c>
    </row>
    <row r="7" spans="1:23" ht="18" x14ac:dyDescent="0.35">
      <c r="A7" s="8">
        <v>6</v>
      </c>
      <c r="B7" s="8">
        <v>5</v>
      </c>
      <c r="C7" s="9" t="s">
        <v>27</v>
      </c>
      <c r="D7" s="10" t="s">
        <v>22</v>
      </c>
      <c r="E7" s="11">
        <v>568</v>
      </c>
      <c r="F7" s="12">
        <v>297</v>
      </c>
      <c r="G7" s="13">
        <v>0.522887323943662</v>
      </c>
      <c r="H7" s="12">
        <v>162</v>
      </c>
      <c r="I7" s="14">
        <v>0.28521126760563381</v>
      </c>
      <c r="J7" s="12">
        <v>51</v>
      </c>
      <c r="K7" s="15">
        <v>8.9788732394366202E-2</v>
      </c>
      <c r="L7" s="12">
        <v>25</v>
      </c>
      <c r="M7" s="16">
        <v>4.401408450704225E-2</v>
      </c>
      <c r="N7" s="12">
        <v>6</v>
      </c>
      <c r="O7" s="17">
        <v>1.0563380281690141E-2</v>
      </c>
      <c r="P7" s="12">
        <v>20</v>
      </c>
      <c r="Q7" s="18">
        <v>3.5211267605633804E-2</v>
      </c>
      <c r="R7" s="19">
        <v>0</v>
      </c>
      <c r="S7" s="19">
        <v>0</v>
      </c>
      <c r="T7" s="12">
        <v>7</v>
      </c>
      <c r="U7" s="20">
        <v>1.232394366197183E-2</v>
      </c>
      <c r="V7" s="65">
        <f>+F7-H7</f>
        <v>135</v>
      </c>
      <c r="W7" s="13">
        <f>+G7-I7</f>
        <v>0.23767605633802819</v>
      </c>
    </row>
    <row r="8" spans="1:23" ht="18" x14ac:dyDescent="0.35">
      <c r="A8" s="8">
        <v>7</v>
      </c>
      <c r="B8" s="8">
        <v>6</v>
      </c>
      <c r="C8" s="21" t="s">
        <v>28</v>
      </c>
      <c r="D8" s="10" t="s">
        <v>22</v>
      </c>
      <c r="E8" s="11">
        <v>2964</v>
      </c>
      <c r="F8" s="12">
        <v>1350</v>
      </c>
      <c r="G8" s="13">
        <v>0.45546558704453444</v>
      </c>
      <c r="H8" s="12">
        <v>1074</v>
      </c>
      <c r="I8" s="14">
        <v>0.3623481781376518</v>
      </c>
      <c r="J8" s="12">
        <v>227</v>
      </c>
      <c r="K8" s="15">
        <v>7.6585695006747639E-2</v>
      </c>
      <c r="L8" s="12">
        <v>126</v>
      </c>
      <c r="M8" s="16">
        <v>4.2510121457489877E-2</v>
      </c>
      <c r="N8" s="12">
        <v>49</v>
      </c>
      <c r="O8" s="17">
        <v>1.6531713900134953E-2</v>
      </c>
      <c r="P8" s="12">
        <v>117</v>
      </c>
      <c r="Q8" s="18">
        <v>3.9473684210526314E-2</v>
      </c>
      <c r="R8" s="19">
        <v>0</v>
      </c>
      <c r="S8" s="19">
        <v>0</v>
      </c>
      <c r="T8" s="12">
        <v>21</v>
      </c>
      <c r="U8" s="20">
        <v>7.0850202429149798E-3</v>
      </c>
      <c r="V8" s="65">
        <f>+F8-H8</f>
        <v>276</v>
      </c>
      <c r="W8" s="13">
        <f>+G8-I8</f>
        <v>9.3117408906882637E-2</v>
      </c>
    </row>
    <row r="9" spans="1:23" ht="18" x14ac:dyDescent="0.35">
      <c r="A9" s="8">
        <v>8</v>
      </c>
      <c r="B9" s="8">
        <v>7</v>
      </c>
      <c r="C9" s="21" t="s">
        <v>29</v>
      </c>
      <c r="D9" s="10" t="s">
        <v>22</v>
      </c>
      <c r="E9" s="11">
        <v>2234</v>
      </c>
      <c r="F9" s="12">
        <v>1188</v>
      </c>
      <c r="G9" s="13">
        <v>0.53178155774395708</v>
      </c>
      <c r="H9" s="12">
        <v>659</v>
      </c>
      <c r="I9" s="14">
        <v>0.29498657117278426</v>
      </c>
      <c r="J9" s="12">
        <v>171</v>
      </c>
      <c r="K9" s="15">
        <v>7.6544315129811996E-2</v>
      </c>
      <c r="L9" s="12">
        <v>77</v>
      </c>
      <c r="M9" s="16">
        <v>3.4467323187108323E-2</v>
      </c>
      <c r="N9" s="12">
        <v>67</v>
      </c>
      <c r="O9" s="17">
        <v>2.999104744852283E-2</v>
      </c>
      <c r="P9" s="12">
        <v>54</v>
      </c>
      <c r="Q9" s="18">
        <v>2.4171888988361683E-2</v>
      </c>
      <c r="R9" s="19">
        <v>0</v>
      </c>
      <c r="S9" s="19">
        <v>0</v>
      </c>
      <c r="T9" s="12">
        <v>18</v>
      </c>
      <c r="U9" s="20">
        <v>8.057296329453895E-3</v>
      </c>
      <c r="V9" s="65">
        <f>+F9-H9</f>
        <v>529</v>
      </c>
      <c r="W9" s="13">
        <f>+G9-I9</f>
        <v>0.23679498657117282</v>
      </c>
    </row>
    <row r="10" spans="1:23" ht="18" x14ac:dyDescent="0.35">
      <c r="A10" s="8">
        <v>9</v>
      </c>
      <c r="B10" s="8">
        <v>8</v>
      </c>
      <c r="C10" s="9" t="s">
        <v>30</v>
      </c>
      <c r="D10" s="10" t="s">
        <v>22</v>
      </c>
      <c r="E10" s="11">
        <v>1285</v>
      </c>
      <c r="F10" s="12">
        <v>767</v>
      </c>
      <c r="G10" s="13">
        <v>0.59688715953307392</v>
      </c>
      <c r="H10" s="12">
        <v>324</v>
      </c>
      <c r="I10" s="14">
        <v>0.25214007782101167</v>
      </c>
      <c r="J10" s="12">
        <v>99</v>
      </c>
      <c r="K10" s="15">
        <v>7.7042801556420237E-2</v>
      </c>
      <c r="L10" s="12">
        <v>42</v>
      </c>
      <c r="M10" s="16">
        <v>3.2684824902723737E-2</v>
      </c>
      <c r="N10" s="12">
        <v>9</v>
      </c>
      <c r="O10" s="17">
        <v>7.0038910505836579E-3</v>
      </c>
      <c r="P10" s="12">
        <v>42</v>
      </c>
      <c r="Q10" s="18">
        <v>3.2684824902723737E-2</v>
      </c>
      <c r="R10" s="19">
        <v>0</v>
      </c>
      <c r="S10" s="19">
        <v>0</v>
      </c>
      <c r="T10" s="12">
        <v>2</v>
      </c>
      <c r="U10" s="20">
        <v>1.5564202334630351E-3</v>
      </c>
      <c r="V10" s="65">
        <f>+F10-H10</f>
        <v>443</v>
      </c>
      <c r="W10" s="13">
        <f>+G10-I10</f>
        <v>0.34474708171206225</v>
      </c>
    </row>
    <row r="11" spans="1:23" ht="18" x14ac:dyDescent="0.35">
      <c r="A11" s="8">
        <v>10</v>
      </c>
      <c r="B11" s="8">
        <v>9</v>
      </c>
      <c r="C11" s="21" t="s">
        <v>31</v>
      </c>
      <c r="D11" s="10" t="s">
        <v>22</v>
      </c>
      <c r="E11" s="11">
        <v>1052</v>
      </c>
      <c r="F11" s="12">
        <v>210</v>
      </c>
      <c r="G11" s="13">
        <v>0.19961977186311788</v>
      </c>
      <c r="H11" s="12">
        <v>662</v>
      </c>
      <c r="I11" s="14">
        <v>0.62927756653992395</v>
      </c>
      <c r="J11" s="12">
        <v>86</v>
      </c>
      <c r="K11" s="15">
        <v>8.17490494296578E-2</v>
      </c>
      <c r="L11" s="12">
        <v>39</v>
      </c>
      <c r="M11" s="16">
        <v>3.7072243346007602E-2</v>
      </c>
      <c r="N11" s="12">
        <v>11</v>
      </c>
      <c r="O11" s="17">
        <v>1.0456273764258554E-2</v>
      </c>
      <c r="P11" s="12">
        <v>36</v>
      </c>
      <c r="Q11" s="18">
        <v>3.4220532319391636E-2</v>
      </c>
      <c r="R11" s="19">
        <v>0</v>
      </c>
      <c r="S11" s="19">
        <v>0</v>
      </c>
      <c r="T11" s="12">
        <v>8</v>
      </c>
      <c r="U11" s="20">
        <v>7.6045627376425855E-3</v>
      </c>
      <c r="V11" s="58">
        <f>+F11-H11</f>
        <v>-452</v>
      </c>
      <c r="W11" s="14">
        <f>+G11-I11</f>
        <v>-0.42965779467680609</v>
      </c>
    </row>
    <row r="12" spans="1:23" ht="18" x14ac:dyDescent="0.35">
      <c r="A12" s="8">
        <v>11</v>
      </c>
      <c r="B12" s="8">
        <v>10</v>
      </c>
      <c r="C12" s="9" t="s">
        <v>32</v>
      </c>
      <c r="D12" s="10" t="s">
        <v>22</v>
      </c>
      <c r="E12" s="11">
        <v>1893</v>
      </c>
      <c r="F12" s="12">
        <v>1191</v>
      </c>
      <c r="G12" s="13">
        <v>0.62916006339144215</v>
      </c>
      <c r="H12" s="12">
        <v>409</v>
      </c>
      <c r="I12" s="14">
        <v>0.21605916534601163</v>
      </c>
      <c r="J12" s="12">
        <v>205</v>
      </c>
      <c r="K12" s="15">
        <v>0.10829371368198626</v>
      </c>
      <c r="L12" s="12">
        <v>49</v>
      </c>
      <c r="M12" s="16">
        <v>2.5884838880084523E-2</v>
      </c>
      <c r="N12" s="12">
        <v>3</v>
      </c>
      <c r="O12" s="17">
        <v>1.5847860538827259E-3</v>
      </c>
      <c r="P12" s="12">
        <v>28</v>
      </c>
      <c r="Q12" s="18">
        <v>1.4791336502905442E-2</v>
      </c>
      <c r="R12" s="19">
        <v>0</v>
      </c>
      <c r="S12" s="19">
        <v>0</v>
      </c>
      <c r="T12" s="12">
        <v>8</v>
      </c>
      <c r="U12" s="20">
        <v>4.226096143687269E-3</v>
      </c>
      <c r="V12" s="65">
        <f>+F12-H12</f>
        <v>782</v>
      </c>
      <c r="W12" s="13">
        <f>+G12-I12</f>
        <v>0.41310089804543049</v>
      </c>
    </row>
    <row r="13" spans="1:23" ht="18" x14ac:dyDescent="0.35">
      <c r="A13" s="8">
        <v>12</v>
      </c>
      <c r="B13" s="8">
        <v>11</v>
      </c>
      <c r="C13" s="9" t="s">
        <v>33</v>
      </c>
      <c r="D13" s="10" t="s">
        <v>22</v>
      </c>
      <c r="E13" s="11">
        <v>1284</v>
      </c>
      <c r="F13" s="12">
        <v>838</v>
      </c>
      <c r="G13" s="13">
        <v>0.65264797507788164</v>
      </c>
      <c r="H13" s="12">
        <v>212</v>
      </c>
      <c r="I13" s="14">
        <v>0.16510903426791276</v>
      </c>
      <c r="J13" s="12">
        <v>181</v>
      </c>
      <c r="K13" s="15">
        <v>0.1409657320872274</v>
      </c>
      <c r="L13" s="12">
        <v>15</v>
      </c>
      <c r="M13" s="16">
        <v>1.1682242990654205E-2</v>
      </c>
      <c r="N13" s="12">
        <v>6</v>
      </c>
      <c r="O13" s="17">
        <v>4.6728971962616819E-3</v>
      </c>
      <c r="P13" s="12">
        <v>29</v>
      </c>
      <c r="Q13" s="18">
        <v>2.2585669781931463E-2</v>
      </c>
      <c r="R13" s="19">
        <v>0</v>
      </c>
      <c r="S13" s="19">
        <v>0</v>
      </c>
      <c r="T13" s="12">
        <v>3</v>
      </c>
      <c r="U13" s="20">
        <v>2.3364485981308409E-3</v>
      </c>
      <c r="V13" s="65">
        <f>+F13-H13</f>
        <v>626</v>
      </c>
      <c r="W13" s="13">
        <f>+G13-I13</f>
        <v>0.48753894080996885</v>
      </c>
    </row>
    <row r="14" spans="1:23" ht="18" x14ac:dyDescent="0.35">
      <c r="A14" s="8">
        <v>13</v>
      </c>
      <c r="B14" s="8">
        <v>12</v>
      </c>
      <c r="C14" s="21" t="s">
        <v>34</v>
      </c>
      <c r="D14" s="10" t="s">
        <v>22</v>
      </c>
      <c r="E14" s="11">
        <v>1763</v>
      </c>
      <c r="F14" s="12">
        <v>868</v>
      </c>
      <c r="G14" s="13">
        <v>0.49234259784458312</v>
      </c>
      <c r="H14" s="12">
        <v>629</v>
      </c>
      <c r="I14" s="14">
        <v>0.35677821894498013</v>
      </c>
      <c r="J14" s="12">
        <v>132</v>
      </c>
      <c r="K14" s="15">
        <v>7.4872376630743046E-2</v>
      </c>
      <c r="L14" s="12">
        <v>37</v>
      </c>
      <c r="M14" s="16">
        <v>2.0986954055587068E-2</v>
      </c>
      <c r="N14" s="12">
        <v>15</v>
      </c>
      <c r="O14" s="17">
        <v>8.5082246171298923E-3</v>
      </c>
      <c r="P14" s="12">
        <v>70</v>
      </c>
      <c r="Q14" s="18">
        <v>3.970504821327283E-2</v>
      </c>
      <c r="R14" s="19">
        <v>0</v>
      </c>
      <c r="S14" s="19">
        <v>0</v>
      </c>
      <c r="T14" s="12">
        <v>12</v>
      </c>
      <c r="U14" s="20">
        <v>6.8065796937039139E-3</v>
      </c>
      <c r="V14" s="65">
        <f>+F14-H14</f>
        <v>239</v>
      </c>
      <c r="W14" s="13">
        <f>+G14-I14</f>
        <v>0.13556437889960299</v>
      </c>
    </row>
    <row r="15" spans="1:23" ht="18" x14ac:dyDescent="0.35">
      <c r="A15" s="8">
        <v>14</v>
      </c>
      <c r="B15" s="8">
        <v>13</v>
      </c>
      <c r="C15" s="9" t="s">
        <v>35</v>
      </c>
      <c r="D15" s="10" t="s">
        <v>22</v>
      </c>
      <c r="E15" s="11">
        <v>1058</v>
      </c>
      <c r="F15" s="12">
        <v>640</v>
      </c>
      <c r="G15" s="13">
        <v>0.60491493383742911</v>
      </c>
      <c r="H15" s="12">
        <v>253</v>
      </c>
      <c r="I15" s="14">
        <v>0.2391304347826087</v>
      </c>
      <c r="J15" s="12">
        <v>112</v>
      </c>
      <c r="K15" s="15">
        <v>0.10586011342155009</v>
      </c>
      <c r="L15" s="12">
        <v>28</v>
      </c>
      <c r="M15" s="16">
        <v>2.6465028355387523E-2</v>
      </c>
      <c r="N15" s="12">
        <v>10</v>
      </c>
      <c r="O15" s="17">
        <v>9.4517958412098299E-3</v>
      </c>
      <c r="P15" s="12">
        <v>12</v>
      </c>
      <c r="Q15" s="18">
        <v>1.1342155009451797E-2</v>
      </c>
      <c r="R15" s="19">
        <v>0</v>
      </c>
      <c r="S15" s="19">
        <v>0</v>
      </c>
      <c r="T15" s="12">
        <v>3</v>
      </c>
      <c r="U15" s="20">
        <v>2.8355387523629491E-3</v>
      </c>
      <c r="V15" s="65">
        <f>+F15-H15</f>
        <v>387</v>
      </c>
      <c r="W15" s="13">
        <f>+G15-I15</f>
        <v>0.36578449905482041</v>
      </c>
    </row>
    <row r="16" spans="1:23" ht="18" x14ac:dyDescent="0.35">
      <c r="A16" s="8">
        <v>15</v>
      </c>
      <c r="B16" s="8">
        <v>14</v>
      </c>
      <c r="C16" s="21" t="s">
        <v>36</v>
      </c>
      <c r="D16" s="10" t="s">
        <v>22</v>
      </c>
      <c r="E16" s="11">
        <v>1512</v>
      </c>
      <c r="F16" s="12">
        <v>564</v>
      </c>
      <c r="G16" s="13">
        <v>0.37301587301587302</v>
      </c>
      <c r="H16" s="12">
        <v>727</v>
      </c>
      <c r="I16" s="14">
        <v>0.48082010582010581</v>
      </c>
      <c r="J16" s="12">
        <v>122</v>
      </c>
      <c r="K16" s="15">
        <v>8.0687830687830683E-2</v>
      </c>
      <c r="L16" s="12">
        <v>38</v>
      </c>
      <c r="M16" s="16">
        <v>2.5132275132275131E-2</v>
      </c>
      <c r="N16" s="12">
        <v>15</v>
      </c>
      <c r="O16" s="17">
        <v>9.9206349206349201E-3</v>
      </c>
      <c r="P16" s="12">
        <v>36</v>
      </c>
      <c r="Q16" s="18">
        <v>2.3809523809523808E-2</v>
      </c>
      <c r="R16" s="19">
        <v>0</v>
      </c>
      <c r="S16" s="19">
        <v>0</v>
      </c>
      <c r="T16" s="12">
        <v>10</v>
      </c>
      <c r="U16" s="20">
        <v>6.6137566137566134E-3</v>
      </c>
      <c r="V16" s="58">
        <f>+F16-H16</f>
        <v>-163</v>
      </c>
      <c r="W16" s="14">
        <f>+G16-I16</f>
        <v>-0.10780423280423279</v>
      </c>
    </row>
    <row r="17" spans="1:23" ht="18" x14ac:dyDescent="0.35">
      <c r="A17" s="8">
        <v>16</v>
      </c>
      <c r="B17" s="8">
        <v>15</v>
      </c>
      <c r="C17" s="9" t="s">
        <v>37</v>
      </c>
      <c r="D17" s="10" t="s">
        <v>22</v>
      </c>
      <c r="E17" s="11">
        <v>1094</v>
      </c>
      <c r="F17" s="12">
        <v>621</v>
      </c>
      <c r="G17" s="13">
        <v>0.56764168190127973</v>
      </c>
      <c r="H17" s="12">
        <v>288</v>
      </c>
      <c r="I17" s="14">
        <v>0.26325411334552101</v>
      </c>
      <c r="J17" s="12">
        <v>87</v>
      </c>
      <c r="K17" s="15">
        <v>7.9524680073126144E-2</v>
      </c>
      <c r="L17" s="12">
        <v>77</v>
      </c>
      <c r="M17" s="16">
        <v>7.0383912248628888E-2</v>
      </c>
      <c r="N17" s="12">
        <v>3</v>
      </c>
      <c r="O17" s="17">
        <v>2.7422303473491772E-3</v>
      </c>
      <c r="P17" s="12">
        <v>16</v>
      </c>
      <c r="Q17" s="18">
        <v>1.4625228519195612E-2</v>
      </c>
      <c r="R17" s="19">
        <v>0</v>
      </c>
      <c r="S17" s="19">
        <v>0</v>
      </c>
      <c r="T17" s="12">
        <v>2</v>
      </c>
      <c r="U17" s="20">
        <v>1.8281535648994515E-3</v>
      </c>
      <c r="V17" s="65">
        <f>+F17-H17</f>
        <v>333</v>
      </c>
      <c r="W17" s="13">
        <f>+G17-I17</f>
        <v>0.30438756855575871</v>
      </c>
    </row>
    <row r="18" spans="1:23" ht="18" x14ac:dyDescent="0.35">
      <c r="A18" s="8">
        <v>17</v>
      </c>
      <c r="B18" s="8">
        <v>16</v>
      </c>
      <c r="C18" s="9" t="s">
        <v>38</v>
      </c>
      <c r="D18" s="10" t="s">
        <v>22</v>
      </c>
      <c r="E18" s="11">
        <v>677</v>
      </c>
      <c r="F18" s="12">
        <v>483</v>
      </c>
      <c r="G18" s="13">
        <v>0.71344165435745943</v>
      </c>
      <c r="H18" s="12">
        <v>41</v>
      </c>
      <c r="I18" s="14">
        <v>6.0561299852289516E-2</v>
      </c>
      <c r="J18" s="12">
        <v>95</v>
      </c>
      <c r="K18" s="15">
        <v>0.14032496307237813</v>
      </c>
      <c r="L18" s="12">
        <v>21</v>
      </c>
      <c r="M18" s="16">
        <v>3.10192023633678E-2</v>
      </c>
      <c r="N18" s="12">
        <v>3</v>
      </c>
      <c r="O18" s="17">
        <v>4.4313146233382573E-3</v>
      </c>
      <c r="P18" s="12">
        <v>32</v>
      </c>
      <c r="Q18" s="18">
        <v>4.7267355982274745E-2</v>
      </c>
      <c r="R18" s="19">
        <v>0</v>
      </c>
      <c r="S18" s="19">
        <v>0</v>
      </c>
      <c r="T18" s="12">
        <v>2</v>
      </c>
      <c r="U18" s="20">
        <v>2.9542097488921715E-3</v>
      </c>
      <c r="V18" s="65">
        <f>+F18-H18</f>
        <v>442</v>
      </c>
      <c r="W18" s="13">
        <f>+G18-I18</f>
        <v>0.6528803545051699</v>
      </c>
    </row>
    <row r="19" spans="1:23" ht="18" x14ac:dyDescent="0.35">
      <c r="A19" s="8">
        <v>18</v>
      </c>
      <c r="B19" s="8">
        <v>17</v>
      </c>
      <c r="C19" s="21" t="s">
        <v>39</v>
      </c>
      <c r="D19" s="10" t="s">
        <v>22</v>
      </c>
      <c r="E19" s="11">
        <v>1134</v>
      </c>
      <c r="F19" s="12">
        <v>560</v>
      </c>
      <c r="G19" s="13">
        <v>0.49382716049382713</v>
      </c>
      <c r="H19" s="12">
        <v>377</v>
      </c>
      <c r="I19" s="14">
        <v>0.33245149911816579</v>
      </c>
      <c r="J19" s="12">
        <v>128</v>
      </c>
      <c r="K19" s="15">
        <v>0.1128747795414462</v>
      </c>
      <c r="L19" s="12">
        <v>18</v>
      </c>
      <c r="M19" s="16">
        <v>1.5873015873015872E-2</v>
      </c>
      <c r="N19" s="12">
        <v>8</v>
      </c>
      <c r="O19" s="17">
        <v>7.0546737213403876E-3</v>
      </c>
      <c r="P19" s="12">
        <v>38</v>
      </c>
      <c r="Q19" s="18">
        <v>3.3509700176366841E-2</v>
      </c>
      <c r="R19" s="19">
        <v>0</v>
      </c>
      <c r="S19" s="19">
        <v>0</v>
      </c>
      <c r="T19" s="12">
        <v>5</v>
      </c>
      <c r="U19" s="20">
        <v>4.4091710758377423E-3</v>
      </c>
      <c r="V19" s="65">
        <f>+F19-H19</f>
        <v>183</v>
      </c>
      <c r="W19" s="13">
        <f>+G19-I19</f>
        <v>0.16137566137566134</v>
      </c>
    </row>
    <row r="20" spans="1:23" ht="18" x14ac:dyDescent="0.35">
      <c r="A20" s="8">
        <v>19</v>
      </c>
      <c r="B20" s="8">
        <v>18</v>
      </c>
      <c r="C20" s="21" t="s">
        <v>40</v>
      </c>
      <c r="D20" s="10" t="s">
        <v>22</v>
      </c>
      <c r="E20" s="11">
        <v>709</v>
      </c>
      <c r="F20" s="12">
        <v>177</v>
      </c>
      <c r="G20" s="13">
        <v>0.24964739069111425</v>
      </c>
      <c r="H20" s="12">
        <v>421</v>
      </c>
      <c r="I20" s="14">
        <v>0.59379407616361068</v>
      </c>
      <c r="J20" s="12">
        <v>65</v>
      </c>
      <c r="K20" s="15">
        <v>9.1678420310296188E-2</v>
      </c>
      <c r="L20" s="12">
        <v>24</v>
      </c>
      <c r="M20" s="16">
        <v>3.3850493653032443E-2</v>
      </c>
      <c r="N20" s="12">
        <v>2</v>
      </c>
      <c r="O20" s="17">
        <v>2.8208744710860366E-3</v>
      </c>
      <c r="P20" s="12">
        <v>16</v>
      </c>
      <c r="Q20" s="18">
        <v>2.2566995768688293E-2</v>
      </c>
      <c r="R20" s="19">
        <v>0</v>
      </c>
      <c r="S20" s="19">
        <v>0</v>
      </c>
      <c r="T20" s="12">
        <v>4</v>
      </c>
      <c r="U20" s="20">
        <v>5.6417489421720732E-3</v>
      </c>
      <c r="V20" s="58">
        <f>+F20-H20</f>
        <v>-244</v>
      </c>
      <c r="W20" s="14">
        <f>+G20-I20</f>
        <v>-0.34414668547249644</v>
      </c>
    </row>
    <row r="21" spans="1:23" ht="18" x14ac:dyDescent="0.35">
      <c r="A21" s="8">
        <v>20</v>
      </c>
      <c r="B21" s="8">
        <v>19</v>
      </c>
      <c r="C21" s="9" t="s">
        <v>41</v>
      </c>
      <c r="D21" s="10" t="s">
        <v>22</v>
      </c>
      <c r="E21" s="11">
        <v>1950</v>
      </c>
      <c r="F21" s="12">
        <v>1068</v>
      </c>
      <c r="G21" s="13">
        <v>0.5476923076923077</v>
      </c>
      <c r="H21" s="12">
        <v>355</v>
      </c>
      <c r="I21" s="14">
        <v>0.18205128205128204</v>
      </c>
      <c r="J21" s="12">
        <v>431</v>
      </c>
      <c r="K21" s="15">
        <v>0.22102564102564101</v>
      </c>
      <c r="L21" s="12">
        <v>58</v>
      </c>
      <c r="M21" s="16">
        <v>2.9743589743589743E-2</v>
      </c>
      <c r="N21" s="12">
        <v>5</v>
      </c>
      <c r="O21" s="17">
        <v>2.5641025641025641E-3</v>
      </c>
      <c r="P21" s="12">
        <v>23</v>
      </c>
      <c r="Q21" s="18">
        <v>1.1794871794871795E-2</v>
      </c>
      <c r="R21" s="19">
        <v>0</v>
      </c>
      <c r="S21" s="19">
        <v>0</v>
      </c>
      <c r="T21" s="12">
        <v>10</v>
      </c>
      <c r="U21" s="20">
        <v>5.1282051282051282E-3</v>
      </c>
      <c r="V21" s="65">
        <f>+F21-H21</f>
        <v>713</v>
      </c>
      <c r="W21" s="13">
        <f>+G21-I21</f>
        <v>0.36564102564102563</v>
      </c>
    </row>
    <row r="22" spans="1:23" ht="18" x14ac:dyDescent="0.35">
      <c r="A22" s="8">
        <v>21</v>
      </c>
      <c r="B22" s="8">
        <v>20</v>
      </c>
      <c r="C22" s="21" t="s">
        <v>42</v>
      </c>
      <c r="D22" s="10" t="s">
        <v>22</v>
      </c>
      <c r="E22" s="11">
        <v>2075</v>
      </c>
      <c r="F22" s="12">
        <v>906</v>
      </c>
      <c r="G22" s="13">
        <v>0.43662650602409636</v>
      </c>
      <c r="H22" s="12">
        <v>831</v>
      </c>
      <c r="I22" s="14">
        <v>0.4004819277108434</v>
      </c>
      <c r="J22" s="12">
        <v>181</v>
      </c>
      <c r="K22" s="15">
        <v>8.7228915662650605E-2</v>
      </c>
      <c r="L22" s="12">
        <v>37</v>
      </c>
      <c r="M22" s="16">
        <v>1.783132530120482E-2</v>
      </c>
      <c r="N22" s="12">
        <v>50</v>
      </c>
      <c r="O22" s="17">
        <v>2.4096385542168676E-2</v>
      </c>
      <c r="P22" s="12">
        <v>56</v>
      </c>
      <c r="Q22" s="18">
        <v>2.6987951807228915E-2</v>
      </c>
      <c r="R22" s="19">
        <v>0</v>
      </c>
      <c r="S22" s="19">
        <v>0</v>
      </c>
      <c r="T22" s="12">
        <v>14</v>
      </c>
      <c r="U22" s="20">
        <v>6.7469879518072288E-3</v>
      </c>
      <c r="V22" s="65">
        <f>+F22-H22</f>
        <v>75</v>
      </c>
      <c r="W22" s="13">
        <f>+G22-I22</f>
        <v>3.6144578313252962E-2</v>
      </c>
    </row>
    <row r="23" spans="1:23" ht="18" x14ac:dyDescent="0.35">
      <c r="A23" s="8">
        <v>22</v>
      </c>
      <c r="B23" s="8">
        <v>21</v>
      </c>
      <c r="C23" s="9" t="s">
        <v>43</v>
      </c>
      <c r="D23" s="10" t="s">
        <v>22</v>
      </c>
      <c r="E23" s="11">
        <v>1917</v>
      </c>
      <c r="F23" s="12">
        <v>1296</v>
      </c>
      <c r="G23" s="13">
        <v>0.676056338028169</v>
      </c>
      <c r="H23" s="12">
        <v>345</v>
      </c>
      <c r="I23" s="14">
        <v>0.17996870109546165</v>
      </c>
      <c r="J23" s="12">
        <v>178</v>
      </c>
      <c r="K23" s="15">
        <v>9.2853416797078772E-2</v>
      </c>
      <c r="L23" s="12">
        <v>48</v>
      </c>
      <c r="M23" s="16">
        <v>2.5039123630672927E-2</v>
      </c>
      <c r="N23" s="12">
        <v>14</v>
      </c>
      <c r="O23" s="17">
        <v>7.3030777256129368E-3</v>
      </c>
      <c r="P23" s="12">
        <v>32</v>
      </c>
      <c r="Q23" s="18">
        <v>1.6692749087115284E-2</v>
      </c>
      <c r="R23" s="19">
        <v>0</v>
      </c>
      <c r="S23" s="19">
        <v>0</v>
      </c>
      <c r="T23" s="12">
        <v>4</v>
      </c>
      <c r="U23" s="20">
        <v>2.0865936358894104E-3</v>
      </c>
      <c r="V23" s="65">
        <f>+F23-H23</f>
        <v>951</v>
      </c>
      <c r="W23" s="13">
        <f>+G23-I23</f>
        <v>0.49608763693270735</v>
      </c>
    </row>
    <row r="24" spans="1:23" ht="18" x14ac:dyDescent="0.35">
      <c r="A24" s="8">
        <v>23</v>
      </c>
      <c r="B24" s="8">
        <v>22</v>
      </c>
      <c r="C24" s="21" t="s">
        <v>44</v>
      </c>
      <c r="D24" s="10" t="s">
        <v>22</v>
      </c>
      <c r="E24" s="11">
        <v>741</v>
      </c>
      <c r="F24" s="12">
        <v>342</v>
      </c>
      <c r="G24" s="13">
        <v>0.46153846153846156</v>
      </c>
      <c r="H24" s="12">
        <v>310</v>
      </c>
      <c r="I24" s="14">
        <v>0.4183535762483131</v>
      </c>
      <c r="J24" s="12">
        <v>56</v>
      </c>
      <c r="K24" s="15">
        <v>7.5573549257759789E-2</v>
      </c>
      <c r="L24" s="12">
        <v>20</v>
      </c>
      <c r="M24" s="16">
        <v>2.6990553306342781E-2</v>
      </c>
      <c r="N24" s="12">
        <v>1</v>
      </c>
      <c r="O24" s="17">
        <v>1.3495276653171389E-3</v>
      </c>
      <c r="P24" s="12">
        <v>11</v>
      </c>
      <c r="Q24" s="18">
        <v>1.4844804318488529E-2</v>
      </c>
      <c r="R24" s="19">
        <v>0</v>
      </c>
      <c r="S24" s="19">
        <v>0</v>
      </c>
      <c r="T24" s="12">
        <v>1</v>
      </c>
      <c r="U24" s="20">
        <v>1.3495276653171389E-3</v>
      </c>
      <c r="V24" s="65">
        <f>+F24-H24</f>
        <v>32</v>
      </c>
      <c r="W24" s="13">
        <f>+G24-I24</f>
        <v>4.3184885290148467E-2</v>
      </c>
    </row>
    <row r="25" spans="1:23" ht="18" x14ac:dyDescent="0.35">
      <c r="A25" s="8">
        <v>24</v>
      </c>
      <c r="B25" s="8">
        <v>23</v>
      </c>
      <c r="C25" s="9" t="s">
        <v>45</v>
      </c>
      <c r="D25" s="10" t="s">
        <v>22</v>
      </c>
      <c r="E25" s="11">
        <v>911</v>
      </c>
      <c r="F25" s="12">
        <v>606</v>
      </c>
      <c r="G25" s="13">
        <v>0.6652030735455543</v>
      </c>
      <c r="H25" s="12">
        <v>93</v>
      </c>
      <c r="I25" s="14">
        <v>0.10208562019758508</v>
      </c>
      <c r="J25" s="12">
        <v>125</v>
      </c>
      <c r="K25" s="15">
        <v>0.13721185510428102</v>
      </c>
      <c r="L25" s="12">
        <v>13</v>
      </c>
      <c r="M25" s="16">
        <v>1.4270032930845226E-2</v>
      </c>
      <c r="N25" s="12">
        <v>23</v>
      </c>
      <c r="O25" s="17">
        <v>2.5246981339187707E-2</v>
      </c>
      <c r="P25" s="12">
        <v>40</v>
      </c>
      <c r="Q25" s="18">
        <v>4.3907793633369926E-2</v>
      </c>
      <c r="R25" s="19">
        <v>0</v>
      </c>
      <c r="S25" s="19">
        <v>0</v>
      </c>
      <c r="T25" s="12">
        <v>11</v>
      </c>
      <c r="U25" s="20">
        <v>1.2074643249176729E-2</v>
      </c>
      <c r="V25" s="65">
        <f>+F25-H25</f>
        <v>513</v>
      </c>
      <c r="W25" s="13">
        <f>+G25-I25</f>
        <v>0.56311745334796925</v>
      </c>
    </row>
    <row r="26" spans="1:23" ht="18" x14ac:dyDescent="0.35">
      <c r="A26" s="8">
        <v>25</v>
      </c>
      <c r="B26" s="8">
        <v>24</v>
      </c>
      <c r="C26" s="21" t="s">
        <v>46</v>
      </c>
      <c r="D26" s="10" t="s">
        <v>22</v>
      </c>
      <c r="E26" s="11">
        <v>1471</v>
      </c>
      <c r="F26" s="12">
        <v>713</v>
      </c>
      <c r="G26" s="13">
        <v>0.48470428280081579</v>
      </c>
      <c r="H26" s="12">
        <v>613</v>
      </c>
      <c r="I26" s="14">
        <v>0.41672331747110808</v>
      </c>
      <c r="J26" s="12">
        <v>89</v>
      </c>
      <c r="K26" s="15">
        <v>6.0503059143439834E-2</v>
      </c>
      <c r="L26" s="12">
        <v>25</v>
      </c>
      <c r="M26" s="16">
        <v>1.6995241332426921E-2</v>
      </c>
      <c r="N26" s="12">
        <v>9</v>
      </c>
      <c r="O26" s="17">
        <v>6.1182868796736912E-3</v>
      </c>
      <c r="P26" s="12">
        <v>18</v>
      </c>
      <c r="Q26" s="18">
        <v>1.2236573759347382E-2</v>
      </c>
      <c r="R26" s="19">
        <v>0</v>
      </c>
      <c r="S26" s="19">
        <v>0</v>
      </c>
      <c r="T26" s="12">
        <v>4</v>
      </c>
      <c r="U26" s="20">
        <v>2.7192386131883071E-3</v>
      </c>
      <c r="V26" s="65">
        <f>+F26-H26</f>
        <v>100</v>
      </c>
      <c r="W26" s="13">
        <f>+G26-I26</f>
        <v>6.798096532970771E-2</v>
      </c>
    </row>
    <row r="27" spans="1:23" ht="18" x14ac:dyDescent="0.35">
      <c r="A27" s="8">
        <v>26</v>
      </c>
      <c r="B27" s="8">
        <v>25</v>
      </c>
      <c r="C27" s="9" t="s">
        <v>47</v>
      </c>
      <c r="D27" s="10" t="s">
        <v>22</v>
      </c>
      <c r="E27" s="11">
        <v>1390</v>
      </c>
      <c r="F27" s="12">
        <v>956</v>
      </c>
      <c r="G27" s="13">
        <v>0.68776978417266188</v>
      </c>
      <c r="H27" s="12">
        <v>182</v>
      </c>
      <c r="I27" s="14">
        <v>0.13093525179856116</v>
      </c>
      <c r="J27" s="12">
        <v>156</v>
      </c>
      <c r="K27" s="15">
        <v>0.11223021582733812</v>
      </c>
      <c r="L27" s="12">
        <v>47</v>
      </c>
      <c r="M27" s="16">
        <v>3.3812949640287769E-2</v>
      </c>
      <c r="N27" s="12">
        <v>9</v>
      </c>
      <c r="O27" s="17">
        <v>6.4748201438848919E-3</v>
      </c>
      <c r="P27" s="12">
        <v>33</v>
      </c>
      <c r="Q27" s="18">
        <v>2.3741007194244605E-2</v>
      </c>
      <c r="R27" s="19">
        <v>0</v>
      </c>
      <c r="S27" s="19">
        <v>0</v>
      </c>
      <c r="T27" s="12">
        <v>7</v>
      </c>
      <c r="U27" s="20">
        <v>5.0359712230215823E-3</v>
      </c>
      <c r="V27" s="65">
        <f>+F27-H27</f>
        <v>774</v>
      </c>
      <c r="W27" s="13">
        <f>+G27-I27</f>
        <v>0.55683453237410074</v>
      </c>
    </row>
    <row r="28" spans="1:23" ht="18" x14ac:dyDescent="0.35">
      <c r="A28" s="8">
        <v>27</v>
      </c>
      <c r="B28" s="8">
        <v>26</v>
      </c>
      <c r="C28" s="9" t="s">
        <v>48</v>
      </c>
      <c r="D28" s="10" t="s">
        <v>22</v>
      </c>
      <c r="E28" s="11">
        <v>709</v>
      </c>
      <c r="F28" s="12">
        <v>589</v>
      </c>
      <c r="G28" s="13">
        <v>0.83074753173483784</v>
      </c>
      <c r="H28" s="12">
        <v>52</v>
      </c>
      <c r="I28" s="14">
        <v>7.334273624823695E-2</v>
      </c>
      <c r="J28" s="12">
        <v>44</v>
      </c>
      <c r="K28" s="15">
        <v>6.2059238363892807E-2</v>
      </c>
      <c r="L28" s="12">
        <v>11</v>
      </c>
      <c r="M28" s="16">
        <v>1.5514809590973202E-2</v>
      </c>
      <c r="N28" s="12">
        <v>5</v>
      </c>
      <c r="O28" s="17">
        <v>7.052186177715092E-3</v>
      </c>
      <c r="P28" s="12">
        <v>7</v>
      </c>
      <c r="Q28" s="18">
        <v>9.8730606488011286E-3</v>
      </c>
      <c r="R28" s="19">
        <v>0</v>
      </c>
      <c r="S28" s="19">
        <v>0</v>
      </c>
      <c r="T28" s="12">
        <v>1</v>
      </c>
      <c r="U28" s="20">
        <v>1.4104372355430183E-3</v>
      </c>
      <c r="V28" s="65">
        <f>+F28-H28</f>
        <v>537</v>
      </c>
      <c r="W28" s="13">
        <f>+G28-I28</f>
        <v>0.75740479548660089</v>
      </c>
    </row>
    <row r="29" spans="1:23" ht="18" x14ac:dyDescent="0.35">
      <c r="A29" s="8">
        <v>28</v>
      </c>
      <c r="B29" s="8">
        <v>27</v>
      </c>
      <c r="C29" s="8" t="s">
        <v>49</v>
      </c>
      <c r="D29" s="10" t="s">
        <v>22</v>
      </c>
      <c r="E29" s="11">
        <v>1630</v>
      </c>
      <c r="F29" s="12">
        <v>748</v>
      </c>
      <c r="G29" s="13">
        <v>0.45889570552147241</v>
      </c>
      <c r="H29" s="12">
        <v>550</v>
      </c>
      <c r="I29" s="14">
        <v>0.33742331288343558</v>
      </c>
      <c r="J29" s="12">
        <v>215</v>
      </c>
      <c r="K29" s="15">
        <v>0.13190184049079753</v>
      </c>
      <c r="L29" s="12">
        <v>32</v>
      </c>
      <c r="M29" s="16">
        <v>1.9631901840490799E-2</v>
      </c>
      <c r="N29" s="12">
        <v>20</v>
      </c>
      <c r="O29" s="17">
        <v>1.2269938650306749E-2</v>
      </c>
      <c r="P29" s="12">
        <v>55</v>
      </c>
      <c r="Q29" s="18">
        <v>3.3742331288343558E-2</v>
      </c>
      <c r="R29" s="19">
        <v>0</v>
      </c>
      <c r="S29" s="19">
        <v>0</v>
      </c>
      <c r="T29" s="12">
        <v>10</v>
      </c>
      <c r="U29" s="20">
        <v>6.1349693251533744E-3</v>
      </c>
      <c r="V29" s="65">
        <f>+F29-H29</f>
        <v>198</v>
      </c>
      <c r="W29" s="13">
        <f>+G29-I29</f>
        <v>0.12147239263803683</v>
      </c>
    </row>
    <row r="30" spans="1:23" ht="18" x14ac:dyDescent="0.35">
      <c r="A30" s="8">
        <v>29</v>
      </c>
      <c r="B30" s="8">
        <v>28</v>
      </c>
      <c r="C30" s="9" t="s">
        <v>50</v>
      </c>
      <c r="D30" s="10" t="s">
        <v>22</v>
      </c>
      <c r="E30" s="11">
        <v>1210</v>
      </c>
      <c r="F30" s="12">
        <v>741</v>
      </c>
      <c r="G30" s="13">
        <v>0.61239669421487608</v>
      </c>
      <c r="H30" s="12">
        <v>125</v>
      </c>
      <c r="I30" s="14">
        <v>0.10330578512396695</v>
      </c>
      <c r="J30" s="12">
        <v>105</v>
      </c>
      <c r="K30" s="15">
        <v>8.6776859504132234E-2</v>
      </c>
      <c r="L30" s="12">
        <v>20</v>
      </c>
      <c r="M30" s="16">
        <v>1.6528925619834711E-2</v>
      </c>
      <c r="N30" s="12">
        <v>199</v>
      </c>
      <c r="O30" s="17">
        <v>0.16446280991735537</v>
      </c>
      <c r="P30" s="12">
        <v>12</v>
      </c>
      <c r="Q30" s="18">
        <v>9.9173553719008271E-3</v>
      </c>
      <c r="R30" s="19">
        <v>0</v>
      </c>
      <c r="S30" s="19">
        <v>0</v>
      </c>
      <c r="T30" s="12">
        <v>8</v>
      </c>
      <c r="U30" s="20">
        <v>6.6115702479338841E-3</v>
      </c>
      <c r="V30" s="65">
        <f>+F30-H30</f>
        <v>616</v>
      </c>
      <c r="W30" s="13">
        <f>+G30-I30</f>
        <v>0.50909090909090915</v>
      </c>
    </row>
    <row r="31" spans="1:23" ht="18" x14ac:dyDescent="0.35">
      <c r="A31" s="8">
        <v>30</v>
      </c>
      <c r="B31" s="8">
        <v>29</v>
      </c>
      <c r="C31" s="9" t="s">
        <v>51</v>
      </c>
      <c r="D31" s="10" t="s">
        <v>22</v>
      </c>
      <c r="E31" s="11">
        <v>728</v>
      </c>
      <c r="F31" s="12">
        <v>356</v>
      </c>
      <c r="G31" s="13">
        <v>0.48901098901098899</v>
      </c>
      <c r="H31" s="12">
        <v>96</v>
      </c>
      <c r="I31" s="14">
        <v>0.13186813186813187</v>
      </c>
      <c r="J31" s="12">
        <v>82</v>
      </c>
      <c r="K31" s="15">
        <v>0.11263736263736264</v>
      </c>
      <c r="L31" s="12">
        <v>161</v>
      </c>
      <c r="M31" s="16">
        <v>0.22115384615384615</v>
      </c>
      <c r="N31" s="12">
        <v>2</v>
      </c>
      <c r="O31" s="17">
        <v>2.7472527472527475E-3</v>
      </c>
      <c r="P31" s="12">
        <v>23</v>
      </c>
      <c r="Q31" s="18">
        <v>3.1593406593406592E-2</v>
      </c>
      <c r="R31" s="19">
        <v>0</v>
      </c>
      <c r="S31" s="19">
        <v>0</v>
      </c>
      <c r="T31" s="12">
        <v>8</v>
      </c>
      <c r="U31" s="20">
        <v>1.098901098901099E-2</v>
      </c>
      <c r="V31" s="65">
        <f>+F31-H31</f>
        <v>260</v>
      </c>
      <c r="W31" s="13">
        <f>+G31-I31</f>
        <v>0.3571428571428571</v>
      </c>
    </row>
    <row r="32" spans="1:23" ht="18" x14ac:dyDescent="0.35">
      <c r="A32" s="8">
        <v>31</v>
      </c>
      <c r="B32" s="8">
        <v>30</v>
      </c>
      <c r="C32" s="9" t="s">
        <v>52</v>
      </c>
      <c r="D32" s="10" t="s">
        <v>22</v>
      </c>
      <c r="E32" s="11">
        <v>1046</v>
      </c>
      <c r="F32" s="12">
        <v>747</v>
      </c>
      <c r="G32" s="13">
        <v>0.71414913957934989</v>
      </c>
      <c r="H32" s="12">
        <v>134</v>
      </c>
      <c r="I32" s="14">
        <v>0.12810707456978968</v>
      </c>
      <c r="J32" s="12">
        <v>79</v>
      </c>
      <c r="K32" s="15">
        <v>7.5525812619502863E-2</v>
      </c>
      <c r="L32" s="12">
        <v>23</v>
      </c>
      <c r="M32" s="16">
        <v>2.1988527724665391E-2</v>
      </c>
      <c r="N32" s="12">
        <v>49</v>
      </c>
      <c r="O32" s="17">
        <v>4.6845124282982792E-2</v>
      </c>
      <c r="P32" s="12">
        <v>7</v>
      </c>
      <c r="Q32" s="18">
        <v>6.6921606118546849E-3</v>
      </c>
      <c r="R32" s="19">
        <v>0</v>
      </c>
      <c r="S32" s="19">
        <v>0</v>
      </c>
      <c r="T32" s="12">
        <v>7</v>
      </c>
      <c r="U32" s="20">
        <v>6.6921606118546849E-3</v>
      </c>
      <c r="V32" s="65">
        <f>+F32-H32</f>
        <v>613</v>
      </c>
      <c r="W32" s="13">
        <f>+G32-I32</f>
        <v>0.58604206500956024</v>
      </c>
    </row>
    <row r="33" spans="1:23" ht="18" x14ac:dyDescent="0.35">
      <c r="A33" s="8">
        <v>32</v>
      </c>
      <c r="B33" s="8">
        <v>31</v>
      </c>
      <c r="C33" s="9" t="s">
        <v>53</v>
      </c>
      <c r="D33" s="10" t="s">
        <v>22</v>
      </c>
      <c r="E33" s="11">
        <v>1084</v>
      </c>
      <c r="F33" s="12">
        <v>617</v>
      </c>
      <c r="G33" s="13">
        <v>0.56918819188191883</v>
      </c>
      <c r="H33" s="12">
        <v>206</v>
      </c>
      <c r="I33" s="14">
        <v>0.1900369003690037</v>
      </c>
      <c r="J33" s="12">
        <v>87</v>
      </c>
      <c r="K33" s="15">
        <v>8.0258302583025826E-2</v>
      </c>
      <c r="L33" s="12">
        <v>31</v>
      </c>
      <c r="M33" s="16">
        <v>2.859778597785978E-2</v>
      </c>
      <c r="N33" s="12">
        <v>132</v>
      </c>
      <c r="O33" s="17">
        <v>0.12177121771217712</v>
      </c>
      <c r="P33" s="12">
        <v>7</v>
      </c>
      <c r="Q33" s="18">
        <v>6.4575645756457566E-3</v>
      </c>
      <c r="R33" s="19">
        <v>0</v>
      </c>
      <c r="S33" s="19">
        <v>0</v>
      </c>
      <c r="T33" s="12">
        <v>4</v>
      </c>
      <c r="U33" s="20">
        <v>3.6900369003690036E-3</v>
      </c>
      <c r="V33" s="65">
        <f>+F33-H33</f>
        <v>411</v>
      </c>
      <c r="W33" s="13">
        <f>+G33-I33</f>
        <v>0.37915129151291516</v>
      </c>
    </row>
    <row r="34" spans="1:23" ht="18" x14ac:dyDescent="0.35">
      <c r="A34" s="8">
        <v>33</v>
      </c>
      <c r="B34" s="8">
        <v>32</v>
      </c>
      <c r="C34" s="9" t="s">
        <v>54</v>
      </c>
      <c r="D34" s="10" t="s">
        <v>22</v>
      </c>
      <c r="E34" s="11">
        <v>1161</v>
      </c>
      <c r="F34" s="12">
        <v>580</v>
      </c>
      <c r="G34" s="13">
        <v>0.49956933677863913</v>
      </c>
      <c r="H34" s="12">
        <v>112</v>
      </c>
      <c r="I34" s="14">
        <v>9.6468561584840656E-2</v>
      </c>
      <c r="J34" s="12">
        <v>375</v>
      </c>
      <c r="K34" s="15">
        <v>0.32299741602067183</v>
      </c>
      <c r="L34" s="12">
        <v>35</v>
      </c>
      <c r="M34" s="16">
        <v>3.0146425495262703E-2</v>
      </c>
      <c r="N34" s="12">
        <v>22</v>
      </c>
      <c r="O34" s="17">
        <v>1.8949181739879414E-2</v>
      </c>
      <c r="P34" s="12">
        <v>30</v>
      </c>
      <c r="Q34" s="18">
        <v>2.5839793281653745E-2</v>
      </c>
      <c r="R34" s="19">
        <v>0</v>
      </c>
      <c r="S34" s="19">
        <v>0</v>
      </c>
      <c r="T34" s="12">
        <v>7</v>
      </c>
      <c r="U34" s="20">
        <v>6.029285099052541E-3</v>
      </c>
      <c r="V34" s="65">
        <f>+F34-H34</f>
        <v>468</v>
      </c>
      <c r="W34" s="13">
        <f>+G34-I34</f>
        <v>0.4031007751937985</v>
      </c>
    </row>
    <row r="35" spans="1:23" ht="18" x14ac:dyDescent="0.35">
      <c r="A35" s="8">
        <v>34</v>
      </c>
      <c r="B35" s="8">
        <v>33</v>
      </c>
      <c r="C35" s="21" t="s">
        <v>55</v>
      </c>
      <c r="D35" s="10" t="s">
        <v>22</v>
      </c>
      <c r="E35" s="11">
        <v>1265</v>
      </c>
      <c r="F35" s="12">
        <v>429</v>
      </c>
      <c r="G35" s="13">
        <v>0.33913043478260868</v>
      </c>
      <c r="H35" s="12">
        <v>675</v>
      </c>
      <c r="I35" s="14">
        <v>0.53359683794466406</v>
      </c>
      <c r="J35" s="12">
        <v>114</v>
      </c>
      <c r="K35" s="15">
        <v>9.0118577075098807E-2</v>
      </c>
      <c r="L35" s="12">
        <v>16</v>
      </c>
      <c r="M35" s="16">
        <v>1.2648221343873518E-2</v>
      </c>
      <c r="N35" s="12">
        <v>12</v>
      </c>
      <c r="O35" s="17">
        <v>9.4861660079051391E-3</v>
      </c>
      <c r="P35" s="12">
        <v>12</v>
      </c>
      <c r="Q35" s="18">
        <v>9.4861660079051391E-3</v>
      </c>
      <c r="R35" s="19">
        <v>0</v>
      </c>
      <c r="S35" s="19">
        <v>0</v>
      </c>
      <c r="T35" s="12">
        <v>7</v>
      </c>
      <c r="U35" s="20">
        <v>5.5335968379446642E-3</v>
      </c>
      <c r="V35" s="58">
        <f>+F35-H35</f>
        <v>-246</v>
      </c>
      <c r="W35" s="14">
        <f>+G35-I35</f>
        <v>-0.19446640316205538</v>
      </c>
    </row>
    <row r="36" spans="1:23" ht="18" x14ac:dyDescent="0.35">
      <c r="A36" s="8">
        <v>35</v>
      </c>
      <c r="B36" s="8">
        <v>34</v>
      </c>
      <c r="C36" s="9" t="s">
        <v>56</v>
      </c>
      <c r="D36" s="10" t="s">
        <v>22</v>
      </c>
      <c r="E36" s="11">
        <v>1128</v>
      </c>
      <c r="F36" s="12">
        <v>595</v>
      </c>
      <c r="G36" s="13">
        <v>0.52748226950354615</v>
      </c>
      <c r="H36" s="12">
        <v>366</v>
      </c>
      <c r="I36" s="14">
        <v>0.32446808510638298</v>
      </c>
      <c r="J36" s="12">
        <v>61</v>
      </c>
      <c r="K36" s="15">
        <v>5.4078014184397165E-2</v>
      </c>
      <c r="L36" s="12">
        <v>35</v>
      </c>
      <c r="M36" s="16">
        <v>3.1028368794326241E-2</v>
      </c>
      <c r="N36" s="12">
        <v>25</v>
      </c>
      <c r="O36" s="17">
        <v>2.2163120567375887E-2</v>
      </c>
      <c r="P36" s="12">
        <v>37</v>
      </c>
      <c r="Q36" s="18">
        <v>3.2801418439716311E-2</v>
      </c>
      <c r="R36" s="19">
        <v>0</v>
      </c>
      <c r="S36" s="19">
        <v>0</v>
      </c>
      <c r="T36" s="12">
        <v>9</v>
      </c>
      <c r="U36" s="20">
        <v>7.9787234042553185E-3</v>
      </c>
      <c r="V36" s="65">
        <f>+F36-H36</f>
        <v>229</v>
      </c>
      <c r="W36" s="13">
        <f>+G36-I36</f>
        <v>0.20301418439716318</v>
      </c>
    </row>
    <row r="37" spans="1:23" ht="18" x14ac:dyDescent="0.35">
      <c r="A37" s="8">
        <v>36</v>
      </c>
      <c r="B37" s="8">
        <v>35</v>
      </c>
      <c r="C37" s="9" t="s">
        <v>57</v>
      </c>
      <c r="D37" s="10" t="s">
        <v>22</v>
      </c>
      <c r="E37" s="11">
        <v>1700</v>
      </c>
      <c r="F37" s="12">
        <v>1341</v>
      </c>
      <c r="G37" s="13">
        <v>0.7888235294117647</v>
      </c>
      <c r="H37" s="12">
        <v>212</v>
      </c>
      <c r="I37" s="14">
        <v>0.12470588235294118</v>
      </c>
      <c r="J37" s="12">
        <v>62</v>
      </c>
      <c r="K37" s="15">
        <v>3.6470588235294116E-2</v>
      </c>
      <c r="L37" s="12">
        <v>40</v>
      </c>
      <c r="M37" s="16">
        <v>2.3529411764705882E-2</v>
      </c>
      <c r="N37" s="12">
        <v>10</v>
      </c>
      <c r="O37" s="17">
        <v>5.8823529411764705E-3</v>
      </c>
      <c r="P37" s="12">
        <v>28</v>
      </c>
      <c r="Q37" s="18">
        <v>1.6470588235294119E-2</v>
      </c>
      <c r="R37" s="19">
        <v>0</v>
      </c>
      <c r="S37" s="19">
        <v>0</v>
      </c>
      <c r="T37" s="12">
        <v>7</v>
      </c>
      <c r="U37" s="20">
        <v>4.1176470588235297E-3</v>
      </c>
      <c r="V37" s="65">
        <f>+F37-H37</f>
        <v>1129</v>
      </c>
      <c r="W37" s="13">
        <f>+G37-I37</f>
        <v>0.66411764705882348</v>
      </c>
    </row>
    <row r="38" spans="1:23" ht="18" x14ac:dyDescent="0.35">
      <c r="A38" s="8">
        <v>37</v>
      </c>
      <c r="B38" s="8">
        <v>36</v>
      </c>
      <c r="C38" s="21" t="s">
        <v>58</v>
      </c>
      <c r="D38" s="10" t="s">
        <v>22</v>
      </c>
      <c r="E38" s="11">
        <v>919</v>
      </c>
      <c r="F38" s="12">
        <v>353</v>
      </c>
      <c r="G38" s="13">
        <v>0.38411316648531013</v>
      </c>
      <c r="H38" s="12">
        <v>465</v>
      </c>
      <c r="I38" s="14">
        <v>0.50598476605005438</v>
      </c>
      <c r="J38" s="12">
        <v>50</v>
      </c>
      <c r="K38" s="15">
        <v>5.4406964091403699E-2</v>
      </c>
      <c r="L38" s="12">
        <v>34</v>
      </c>
      <c r="M38" s="16">
        <v>3.6996735582154515E-2</v>
      </c>
      <c r="N38" s="12">
        <v>7</v>
      </c>
      <c r="O38" s="17">
        <v>7.6169749727965181E-3</v>
      </c>
      <c r="P38" s="12">
        <v>7</v>
      </c>
      <c r="Q38" s="18">
        <v>7.6169749727965181E-3</v>
      </c>
      <c r="R38" s="19">
        <v>0</v>
      </c>
      <c r="S38" s="19">
        <v>0</v>
      </c>
      <c r="T38" s="12">
        <v>3</v>
      </c>
      <c r="U38" s="20">
        <v>3.2644178454842221E-3</v>
      </c>
      <c r="V38" s="58">
        <f>+F38-H38</f>
        <v>-112</v>
      </c>
      <c r="W38" s="14">
        <f>+G38-I38</f>
        <v>-0.12187159956474425</v>
      </c>
    </row>
    <row r="39" spans="1:23" ht="18" x14ac:dyDescent="0.35">
      <c r="A39" s="8">
        <v>38</v>
      </c>
      <c r="B39" s="8">
        <v>37</v>
      </c>
      <c r="C39" s="9" t="s">
        <v>59</v>
      </c>
      <c r="D39" s="10" t="s">
        <v>22</v>
      </c>
      <c r="E39" s="11">
        <v>722</v>
      </c>
      <c r="F39" s="12">
        <v>569</v>
      </c>
      <c r="G39" s="13">
        <v>0.7880886426592798</v>
      </c>
      <c r="H39" s="12">
        <v>80</v>
      </c>
      <c r="I39" s="14">
        <v>0.11080332409972299</v>
      </c>
      <c r="J39" s="12">
        <v>41</v>
      </c>
      <c r="K39" s="15">
        <v>5.6786703601108032E-2</v>
      </c>
      <c r="L39" s="12">
        <v>17</v>
      </c>
      <c r="M39" s="16">
        <v>2.3545706371191136E-2</v>
      </c>
      <c r="N39" s="12">
        <v>8</v>
      </c>
      <c r="O39" s="17">
        <v>1.1080332409972299E-2</v>
      </c>
      <c r="P39" s="12">
        <v>6</v>
      </c>
      <c r="Q39" s="18">
        <v>8.3102493074792248E-3</v>
      </c>
      <c r="R39" s="19">
        <v>0</v>
      </c>
      <c r="S39" s="19">
        <v>0</v>
      </c>
      <c r="T39" s="12">
        <v>1</v>
      </c>
      <c r="U39" s="20">
        <v>1.3850415512465374E-3</v>
      </c>
      <c r="V39" s="65">
        <f>+F39-H39</f>
        <v>489</v>
      </c>
      <c r="W39" s="13">
        <f>+G39-I39</f>
        <v>0.67728531855955687</v>
      </c>
    </row>
    <row r="40" spans="1:23" ht="18" x14ac:dyDescent="0.35">
      <c r="A40" s="8">
        <v>39</v>
      </c>
      <c r="B40" s="8">
        <v>38</v>
      </c>
      <c r="C40" s="9" t="s">
        <v>60</v>
      </c>
      <c r="D40" s="10" t="s">
        <v>22</v>
      </c>
      <c r="E40" s="11">
        <v>1026</v>
      </c>
      <c r="F40" s="12">
        <v>678</v>
      </c>
      <c r="G40" s="13">
        <v>0.66081871345029242</v>
      </c>
      <c r="H40" s="12">
        <v>196</v>
      </c>
      <c r="I40" s="14">
        <v>0.19103313840155944</v>
      </c>
      <c r="J40" s="12">
        <v>66</v>
      </c>
      <c r="K40" s="15">
        <v>6.4327485380116955E-2</v>
      </c>
      <c r="L40" s="12">
        <v>54</v>
      </c>
      <c r="M40" s="16">
        <v>5.2631578947368418E-2</v>
      </c>
      <c r="N40" s="12">
        <v>7</v>
      </c>
      <c r="O40" s="17">
        <v>6.8226120857699801E-3</v>
      </c>
      <c r="P40" s="12">
        <v>23</v>
      </c>
      <c r="Q40" s="18">
        <v>2.2417153996101363E-2</v>
      </c>
      <c r="R40" s="19">
        <v>0</v>
      </c>
      <c r="S40" s="19">
        <v>0</v>
      </c>
      <c r="T40" s="12">
        <v>2</v>
      </c>
      <c r="U40" s="20">
        <v>1.9493177387914229E-3</v>
      </c>
      <c r="V40" s="65">
        <f>+F40-H40</f>
        <v>482</v>
      </c>
      <c r="W40" s="13">
        <f>+G40-I40</f>
        <v>0.46978557504873297</v>
      </c>
    </row>
    <row r="41" spans="1:23" ht="18" x14ac:dyDescent="0.35">
      <c r="A41" s="8">
        <v>40</v>
      </c>
      <c r="B41" s="8">
        <v>39</v>
      </c>
      <c r="C41" s="9" t="s">
        <v>61</v>
      </c>
      <c r="D41" s="10" t="s">
        <v>22</v>
      </c>
      <c r="E41" s="11">
        <v>3412</v>
      </c>
      <c r="F41" s="12">
        <v>2096</v>
      </c>
      <c r="G41" s="13">
        <v>0.61430246189917936</v>
      </c>
      <c r="H41" s="12">
        <v>867</v>
      </c>
      <c r="I41" s="14">
        <v>0.25410316529894489</v>
      </c>
      <c r="J41" s="12">
        <v>268</v>
      </c>
      <c r="K41" s="15">
        <v>7.8546307151230954E-2</v>
      </c>
      <c r="L41" s="12">
        <v>64</v>
      </c>
      <c r="M41" s="16">
        <v>1.8757327080890972E-2</v>
      </c>
      <c r="N41" s="12">
        <v>41</v>
      </c>
      <c r="O41" s="17">
        <v>1.2016412661195779E-2</v>
      </c>
      <c r="P41" s="12">
        <v>57</v>
      </c>
      <c r="Q41" s="18">
        <v>1.6705744431418524E-2</v>
      </c>
      <c r="R41" s="19">
        <v>0</v>
      </c>
      <c r="S41" s="19">
        <v>0</v>
      </c>
      <c r="T41" s="12">
        <v>19</v>
      </c>
      <c r="U41" s="20">
        <v>5.568581477139508E-3</v>
      </c>
      <c r="V41" s="65">
        <f>+F41-H41</f>
        <v>1229</v>
      </c>
      <c r="W41" s="13">
        <f>+G41-I41</f>
        <v>0.36019929660023448</v>
      </c>
    </row>
    <row r="42" spans="1:23" ht="18" x14ac:dyDescent="0.35">
      <c r="A42" s="8">
        <v>41</v>
      </c>
      <c r="B42" s="8">
        <v>40</v>
      </c>
      <c r="C42" s="9" t="s">
        <v>62</v>
      </c>
      <c r="D42" s="10" t="s">
        <v>22</v>
      </c>
      <c r="E42" s="11">
        <v>791</v>
      </c>
      <c r="F42" s="12">
        <v>456</v>
      </c>
      <c r="G42" s="13">
        <v>0.57648546144121371</v>
      </c>
      <c r="H42" s="12">
        <v>127</v>
      </c>
      <c r="I42" s="14">
        <v>0.16055625790139064</v>
      </c>
      <c r="J42" s="12">
        <v>133</v>
      </c>
      <c r="K42" s="15">
        <v>0.16814159292035399</v>
      </c>
      <c r="L42" s="12">
        <v>22</v>
      </c>
      <c r="M42" s="16">
        <v>2.7812895069532238E-2</v>
      </c>
      <c r="N42" s="12">
        <v>13</v>
      </c>
      <c r="O42" s="17">
        <v>1.643489254108723E-2</v>
      </c>
      <c r="P42" s="12">
        <v>28</v>
      </c>
      <c r="Q42" s="18">
        <v>3.5398230088495575E-2</v>
      </c>
      <c r="R42" s="19">
        <v>0</v>
      </c>
      <c r="S42" s="19">
        <v>0</v>
      </c>
      <c r="T42" s="12">
        <v>12</v>
      </c>
      <c r="U42" s="20">
        <v>1.5170670037926675E-2</v>
      </c>
      <c r="V42" s="65">
        <f>+F42-H42</f>
        <v>329</v>
      </c>
      <c r="W42" s="13">
        <f>+G42-I42</f>
        <v>0.4159292035398231</v>
      </c>
    </row>
    <row r="43" spans="1:23" ht="18" x14ac:dyDescent="0.35">
      <c r="A43" s="8">
        <v>42</v>
      </c>
      <c r="B43" s="8">
        <v>41</v>
      </c>
      <c r="C43" s="9" t="s">
        <v>63</v>
      </c>
      <c r="D43" s="10" t="s">
        <v>22</v>
      </c>
      <c r="E43" s="11">
        <v>595</v>
      </c>
      <c r="F43" s="12">
        <v>404</v>
      </c>
      <c r="G43" s="13">
        <v>0.67899159663865549</v>
      </c>
      <c r="H43" s="12">
        <v>143</v>
      </c>
      <c r="I43" s="14">
        <v>0.24033613445378152</v>
      </c>
      <c r="J43" s="12">
        <v>32</v>
      </c>
      <c r="K43" s="15">
        <v>5.378151260504202E-2</v>
      </c>
      <c r="L43" s="12">
        <v>5</v>
      </c>
      <c r="M43" s="16">
        <v>8.4033613445378148E-3</v>
      </c>
      <c r="N43" s="12">
        <v>7</v>
      </c>
      <c r="O43" s="17">
        <v>1.1764705882352941E-2</v>
      </c>
      <c r="P43" s="12">
        <v>4</v>
      </c>
      <c r="Q43" s="18">
        <v>6.7226890756302525E-3</v>
      </c>
      <c r="R43" s="19">
        <v>0</v>
      </c>
      <c r="S43" s="19">
        <v>0</v>
      </c>
      <c r="T43" s="19">
        <v>0</v>
      </c>
      <c r="U43" s="19">
        <v>0</v>
      </c>
      <c r="V43" s="65">
        <f>+F43-H43</f>
        <v>261</v>
      </c>
      <c r="W43" s="13">
        <f>+G43-I43</f>
        <v>0.43865546218487395</v>
      </c>
    </row>
    <row r="44" spans="1:23" ht="18" x14ac:dyDescent="0.35">
      <c r="A44" s="8">
        <v>43</v>
      </c>
      <c r="B44" s="8">
        <v>42</v>
      </c>
      <c r="C44" s="21" t="s">
        <v>64</v>
      </c>
      <c r="D44" s="10" t="s">
        <v>22</v>
      </c>
      <c r="E44" s="11">
        <v>996</v>
      </c>
      <c r="F44" s="12">
        <v>596</v>
      </c>
      <c r="G44" s="13">
        <v>0.59839357429718876</v>
      </c>
      <c r="H44" s="12">
        <v>248</v>
      </c>
      <c r="I44" s="14">
        <v>0.24899598393574296</v>
      </c>
      <c r="J44" s="12">
        <v>96</v>
      </c>
      <c r="K44" s="15">
        <v>9.6385542168674704E-2</v>
      </c>
      <c r="L44" s="12">
        <v>17</v>
      </c>
      <c r="M44" s="16">
        <v>1.7068273092369479E-2</v>
      </c>
      <c r="N44" s="12">
        <v>5</v>
      </c>
      <c r="O44" s="17">
        <v>5.0200803212851405E-3</v>
      </c>
      <c r="P44" s="12">
        <v>29</v>
      </c>
      <c r="Q44" s="18">
        <v>2.9116465863453816E-2</v>
      </c>
      <c r="R44" s="19">
        <v>0</v>
      </c>
      <c r="S44" s="19">
        <v>0</v>
      </c>
      <c r="T44" s="12">
        <v>5</v>
      </c>
      <c r="U44" s="20">
        <v>5.0200803212851405E-3</v>
      </c>
      <c r="V44" s="65">
        <f>+F44-H44</f>
        <v>348</v>
      </c>
      <c r="W44" s="13">
        <f>+G44-I44</f>
        <v>0.3493975903614458</v>
      </c>
    </row>
    <row r="45" spans="1:23" ht="18" x14ac:dyDescent="0.35">
      <c r="A45" s="8">
        <v>44</v>
      </c>
      <c r="B45" s="8">
        <v>43</v>
      </c>
      <c r="C45" s="21" t="s">
        <v>65</v>
      </c>
      <c r="D45" s="10" t="s">
        <v>22</v>
      </c>
      <c r="E45" s="11">
        <v>7516</v>
      </c>
      <c r="F45" s="12">
        <v>2643</v>
      </c>
      <c r="G45" s="13">
        <v>0.35164981373070781</v>
      </c>
      <c r="H45" s="12">
        <v>1709</v>
      </c>
      <c r="I45" s="14">
        <v>0.2273815859499734</v>
      </c>
      <c r="J45" s="12">
        <v>1464</v>
      </c>
      <c r="K45" s="15">
        <v>0.19478445981905268</v>
      </c>
      <c r="L45" s="12">
        <v>380</v>
      </c>
      <c r="M45" s="16">
        <v>5.0558807876530068E-2</v>
      </c>
      <c r="N45" s="12">
        <v>1013</v>
      </c>
      <c r="O45" s="17">
        <v>0.1347791378392762</v>
      </c>
      <c r="P45" s="12">
        <v>180</v>
      </c>
      <c r="Q45" s="18">
        <v>2.3948908994145823E-2</v>
      </c>
      <c r="R45" s="19">
        <v>0</v>
      </c>
      <c r="S45" s="19">
        <v>0</v>
      </c>
      <c r="T45" s="12">
        <v>127</v>
      </c>
      <c r="U45" s="20">
        <v>1.6897285790313996E-2</v>
      </c>
      <c r="V45" s="65">
        <f>+F45-H45</f>
        <v>934</v>
      </c>
      <c r="W45" s="13">
        <f>+G45-I45</f>
        <v>0.1242682277807344</v>
      </c>
    </row>
    <row r="46" spans="1:23" ht="18" x14ac:dyDescent="0.35">
      <c r="A46" s="8">
        <v>45</v>
      </c>
      <c r="B46" s="8">
        <v>44</v>
      </c>
      <c r="C46" s="9" t="s">
        <v>66</v>
      </c>
      <c r="D46" s="10" t="s">
        <v>22</v>
      </c>
      <c r="E46" s="11">
        <v>41323</v>
      </c>
      <c r="F46" s="12">
        <v>22498</v>
      </c>
      <c r="G46" s="13">
        <v>0.54444256225346654</v>
      </c>
      <c r="H46" s="12">
        <v>6707</v>
      </c>
      <c r="I46" s="14">
        <v>0.16230670570868524</v>
      </c>
      <c r="J46" s="12">
        <v>4960</v>
      </c>
      <c r="K46" s="15">
        <v>0.12003000750187547</v>
      </c>
      <c r="L46" s="12">
        <v>3255</v>
      </c>
      <c r="M46" s="16">
        <v>7.8769692423105775E-2</v>
      </c>
      <c r="N46" s="12">
        <v>1809</v>
      </c>
      <c r="O46" s="17">
        <v>4.3777073300583211E-2</v>
      </c>
      <c r="P46" s="12">
        <v>1431</v>
      </c>
      <c r="Q46" s="18">
        <v>3.4629625148222543E-2</v>
      </c>
      <c r="R46" s="19">
        <v>0</v>
      </c>
      <c r="S46" s="19">
        <v>0</v>
      </c>
      <c r="T46" s="12">
        <v>663</v>
      </c>
      <c r="U46" s="20">
        <v>1.6044333664061175E-2</v>
      </c>
      <c r="V46" s="65">
        <f>+F46-H46</f>
        <v>15791</v>
      </c>
      <c r="W46" s="13">
        <f>+G46-I46</f>
        <v>0.38213585654478133</v>
      </c>
    </row>
    <row r="47" spans="1:23" ht="18" x14ac:dyDescent="0.35">
      <c r="A47" s="8">
        <v>46</v>
      </c>
      <c r="B47" s="8">
        <v>45</v>
      </c>
      <c r="C47" s="9" t="s">
        <v>67</v>
      </c>
      <c r="D47" s="10" t="s">
        <v>22</v>
      </c>
      <c r="E47" s="11">
        <v>1648</v>
      </c>
      <c r="F47" s="12">
        <v>1026</v>
      </c>
      <c r="G47" s="13">
        <v>0.62257281553398058</v>
      </c>
      <c r="H47" s="12">
        <v>188</v>
      </c>
      <c r="I47" s="14">
        <v>0.11407766990291263</v>
      </c>
      <c r="J47" s="12">
        <v>111</v>
      </c>
      <c r="K47" s="15">
        <v>6.7354368932038833E-2</v>
      </c>
      <c r="L47" s="12">
        <v>254</v>
      </c>
      <c r="M47" s="16">
        <v>0.154126213592233</v>
      </c>
      <c r="N47" s="12">
        <v>41</v>
      </c>
      <c r="O47" s="17">
        <v>2.4878640776699028E-2</v>
      </c>
      <c r="P47" s="12">
        <v>14</v>
      </c>
      <c r="Q47" s="18">
        <v>8.4951456310679609E-3</v>
      </c>
      <c r="R47" s="19">
        <v>0</v>
      </c>
      <c r="S47" s="19">
        <v>0</v>
      </c>
      <c r="T47" s="12">
        <v>14</v>
      </c>
      <c r="U47" s="20">
        <v>8.4951456310679609E-3</v>
      </c>
      <c r="V47" s="65">
        <f>+F47-H47</f>
        <v>838</v>
      </c>
      <c r="W47" s="13">
        <f>+G47-I47</f>
        <v>0.50849514563106801</v>
      </c>
    </row>
    <row r="48" spans="1:23" ht="18" x14ac:dyDescent="0.35">
      <c r="A48" s="8">
        <v>47</v>
      </c>
      <c r="B48" s="8">
        <v>46</v>
      </c>
      <c r="C48" s="9" t="s">
        <v>68</v>
      </c>
      <c r="D48" s="10" t="s">
        <v>22</v>
      </c>
      <c r="E48" s="11">
        <v>1445</v>
      </c>
      <c r="F48" s="12">
        <v>913</v>
      </c>
      <c r="G48" s="13">
        <v>0.6318339100346021</v>
      </c>
      <c r="H48" s="12">
        <v>315</v>
      </c>
      <c r="I48" s="14">
        <v>0.2179930795847751</v>
      </c>
      <c r="J48" s="12">
        <v>100</v>
      </c>
      <c r="K48" s="15">
        <v>6.9204152249134954E-2</v>
      </c>
      <c r="L48" s="12">
        <v>50</v>
      </c>
      <c r="M48" s="16">
        <v>3.4602076124567477E-2</v>
      </c>
      <c r="N48" s="12">
        <v>17</v>
      </c>
      <c r="O48" s="17">
        <v>1.1764705882352941E-2</v>
      </c>
      <c r="P48" s="12">
        <v>40</v>
      </c>
      <c r="Q48" s="18">
        <v>2.768166089965398E-2</v>
      </c>
      <c r="R48" s="19">
        <v>0</v>
      </c>
      <c r="S48" s="19">
        <v>0</v>
      </c>
      <c r="T48" s="12">
        <v>10</v>
      </c>
      <c r="U48" s="20">
        <v>6.920415224913495E-3</v>
      </c>
      <c r="V48" s="65">
        <f>+F48-H48</f>
        <v>598</v>
      </c>
      <c r="W48" s="13">
        <f>+G48-I48</f>
        <v>0.413840830449827</v>
      </c>
    </row>
    <row r="49" spans="1:23" ht="18" x14ac:dyDescent="0.35">
      <c r="A49" s="8">
        <v>48</v>
      </c>
      <c r="B49" s="8">
        <v>47</v>
      </c>
      <c r="C49" s="21" t="s">
        <v>69</v>
      </c>
      <c r="D49" s="10" t="s">
        <v>22</v>
      </c>
      <c r="E49" s="11">
        <v>3764</v>
      </c>
      <c r="F49" s="12">
        <v>1634</v>
      </c>
      <c r="G49" s="13">
        <v>0.43411264612114769</v>
      </c>
      <c r="H49" s="12">
        <v>1272</v>
      </c>
      <c r="I49" s="14">
        <v>0.3379383634431456</v>
      </c>
      <c r="J49" s="12">
        <v>505</v>
      </c>
      <c r="K49" s="15">
        <v>0.13416578108395324</v>
      </c>
      <c r="L49" s="12">
        <v>162</v>
      </c>
      <c r="M49" s="16">
        <v>4.3039319872476091E-2</v>
      </c>
      <c r="N49" s="12">
        <v>70</v>
      </c>
      <c r="O49" s="17">
        <v>1.8597236981934114E-2</v>
      </c>
      <c r="P49" s="12">
        <v>92</v>
      </c>
      <c r="Q49" s="18">
        <v>2.4442082890541977E-2</v>
      </c>
      <c r="R49" s="19">
        <v>0</v>
      </c>
      <c r="S49" s="19">
        <v>0</v>
      </c>
      <c r="T49" s="12">
        <v>29</v>
      </c>
      <c r="U49" s="20">
        <v>7.7045696068012755E-3</v>
      </c>
      <c r="V49" s="65">
        <f>+F49-H49</f>
        <v>362</v>
      </c>
      <c r="W49" s="13">
        <f>+G49-I49</f>
        <v>9.6174282678002099E-2</v>
      </c>
    </row>
    <row r="50" spans="1:23" ht="18" x14ac:dyDescent="0.35">
      <c r="A50" s="8">
        <v>49</v>
      </c>
      <c r="B50" s="8">
        <v>48</v>
      </c>
      <c r="C50" s="9" t="s">
        <v>70</v>
      </c>
      <c r="D50" s="10" t="s">
        <v>22</v>
      </c>
      <c r="E50" s="11">
        <v>1607</v>
      </c>
      <c r="F50" s="12">
        <v>1028</v>
      </c>
      <c r="G50" s="13">
        <v>0.63970130678282511</v>
      </c>
      <c r="H50" s="12">
        <v>352</v>
      </c>
      <c r="I50" s="14">
        <v>0.21904169259489734</v>
      </c>
      <c r="J50" s="12">
        <v>86</v>
      </c>
      <c r="K50" s="15">
        <v>5.3515868077162417E-2</v>
      </c>
      <c r="L50" s="12">
        <v>86</v>
      </c>
      <c r="M50" s="16">
        <v>5.3515868077162417E-2</v>
      </c>
      <c r="N50" s="12">
        <v>18</v>
      </c>
      <c r="O50" s="17">
        <v>1.120099564405725E-2</v>
      </c>
      <c r="P50" s="12">
        <v>26</v>
      </c>
      <c r="Q50" s="18">
        <v>1.6179215930304917E-2</v>
      </c>
      <c r="R50" s="19">
        <v>0</v>
      </c>
      <c r="S50" s="19">
        <v>0</v>
      </c>
      <c r="T50" s="12">
        <v>11</v>
      </c>
      <c r="U50" s="20">
        <v>6.8450528935905417E-3</v>
      </c>
      <c r="V50" s="65">
        <f>+F50-H50</f>
        <v>676</v>
      </c>
      <c r="W50" s="13">
        <f>+G50-I50</f>
        <v>0.42065961418792774</v>
      </c>
    </row>
    <row r="51" spans="1:23" ht="18" x14ac:dyDescent="0.35">
      <c r="A51" s="8">
        <v>50</v>
      </c>
      <c r="B51" s="8">
        <v>49</v>
      </c>
      <c r="C51" s="9" t="s">
        <v>71</v>
      </c>
      <c r="D51" s="10" t="s">
        <v>22</v>
      </c>
      <c r="E51" s="11">
        <v>2164</v>
      </c>
      <c r="F51" s="12">
        <v>1329</v>
      </c>
      <c r="G51" s="13">
        <v>0.61414048059149717</v>
      </c>
      <c r="H51" s="12">
        <v>323</v>
      </c>
      <c r="I51" s="14">
        <v>0.14926062846580407</v>
      </c>
      <c r="J51" s="12">
        <v>168</v>
      </c>
      <c r="K51" s="15">
        <v>7.763401109057301E-2</v>
      </c>
      <c r="L51" s="12">
        <v>42</v>
      </c>
      <c r="M51" s="16">
        <v>1.9408502772643253E-2</v>
      </c>
      <c r="N51" s="12">
        <v>208</v>
      </c>
      <c r="O51" s="17">
        <v>9.6118299445471345E-2</v>
      </c>
      <c r="P51" s="12">
        <v>74</v>
      </c>
      <c r="Q51" s="18">
        <v>3.4195933456561925E-2</v>
      </c>
      <c r="R51" s="19">
        <v>0</v>
      </c>
      <c r="S51" s="19">
        <v>0</v>
      </c>
      <c r="T51" s="12">
        <v>20</v>
      </c>
      <c r="U51" s="20">
        <v>9.242144177449169E-3</v>
      </c>
      <c r="V51" s="65">
        <f>+F51-H51</f>
        <v>1006</v>
      </c>
      <c r="W51" s="13">
        <f>+G51-I51</f>
        <v>0.4648798521256931</v>
      </c>
    </row>
    <row r="52" spans="1:23" ht="18" x14ac:dyDescent="0.35">
      <c r="A52" s="8">
        <v>51</v>
      </c>
      <c r="B52" s="8">
        <v>50</v>
      </c>
      <c r="C52" s="21" t="s">
        <v>72</v>
      </c>
      <c r="D52" s="10" t="s">
        <v>22</v>
      </c>
      <c r="E52" s="11">
        <v>1934</v>
      </c>
      <c r="F52" s="12">
        <v>610</v>
      </c>
      <c r="G52" s="13">
        <v>0.31540847983453979</v>
      </c>
      <c r="H52" s="12">
        <v>1084</v>
      </c>
      <c r="I52" s="14">
        <v>0.5604963805584281</v>
      </c>
      <c r="J52" s="12">
        <v>139</v>
      </c>
      <c r="K52" s="15">
        <v>7.1871768355739399E-2</v>
      </c>
      <c r="L52" s="12">
        <v>49</v>
      </c>
      <c r="M52" s="16">
        <v>2.5336091003102378E-2</v>
      </c>
      <c r="N52" s="12">
        <v>7</v>
      </c>
      <c r="O52" s="17">
        <v>3.6194415718717684E-3</v>
      </c>
      <c r="P52" s="12">
        <v>34</v>
      </c>
      <c r="Q52" s="18">
        <v>1.7580144777662874E-2</v>
      </c>
      <c r="R52" s="19">
        <v>0</v>
      </c>
      <c r="S52" s="19">
        <v>0</v>
      </c>
      <c r="T52" s="12">
        <v>11</v>
      </c>
      <c r="U52" s="20">
        <v>5.6876938986556358E-3</v>
      </c>
      <c r="V52" s="58">
        <f>+F52-H52</f>
        <v>-474</v>
      </c>
      <c r="W52" s="14">
        <f>+G52-I52</f>
        <v>-0.24508790072388831</v>
      </c>
    </row>
    <row r="53" spans="1:23" ht="18" x14ac:dyDescent="0.35">
      <c r="A53" s="8">
        <v>52</v>
      </c>
      <c r="B53" s="8">
        <v>51</v>
      </c>
      <c r="C53" s="9" t="s">
        <v>73</v>
      </c>
      <c r="D53" s="10" t="s">
        <v>22</v>
      </c>
      <c r="E53" s="11">
        <v>2124</v>
      </c>
      <c r="F53" s="12">
        <v>1239</v>
      </c>
      <c r="G53" s="13">
        <v>0.58333333333333337</v>
      </c>
      <c r="H53" s="12">
        <v>502</v>
      </c>
      <c r="I53" s="14">
        <v>0.23634651600753295</v>
      </c>
      <c r="J53" s="12">
        <v>198</v>
      </c>
      <c r="K53" s="15">
        <v>9.3220338983050849E-2</v>
      </c>
      <c r="L53" s="12">
        <v>99</v>
      </c>
      <c r="M53" s="16">
        <v>4.6610169491525424E-2</v>
      </c>
      <c r="N53" s="12">
        <v>14</v>
      </c>
      <c r="O53" s="17">
        <v>6.5913370998116763E-3</v>
      </c>
      <c r="P53" s="12">
        <v>57</v>
      </c>
      <c r="Q53" s="18">
        <v>2.6836158192090395E-2</v>
      </c>
      <c r="R53" s="19">
        <v>0</v>
      </c>
      <c r="S53" s="19">
        <v>0</v>
      </c>
      <c r="T53" s="12">
        <v>15</v>
      </c>
      <c r="U53" s="20">
        <v>7.0621468926553672E-3</v>
      </c>
      <c r="V53" s="65">
        <f>+F53-H53</f>
        <v>737</v>
      </c>
      <c r="W53" s="13">
        <f>+G53-I53</f>
        <v>0.34698681732580039</v>
      </c>
    </row>
    <row r="54" spans="1:23" ht="18" x14ac:dyDescent="0.35">
      <c r="A54" s="8">
        <v>53</v>
      </c>
      <c r="B54" s="8">
        <v>52</v>
      </c>
      <c r="C54" s="21" t="s">
        <v>74</v>
      </c>
      <c r="D54" s="10" t="s">
        <v>22</v>
      </c>
      <c r="E54" s="11">
        <v>2535</v>
      </c>
      <c r="F54" s="12">
        <v>1083</v>
      </c>
      <c r="G54" s="13">
        <v>0.42721893491124258</v>
      </c>
      <c r="H54" s="12">
        <v>1040</v>
      </c>
      <c r="I54" s="14">
        <v>0.41025641025641024</v>
      </c>
      <c r="J54" s="12">
        <v>196</v>
      </c>
      <c r="K54" s="15">
        <v>7.7317554240631164E-2</v>
      </c>
      <c r="L54" s="12">
        <v>86</v>
      </c>
      <c r="M54" s="16">
        <v>3.3925049309664695E-2</v>
      </c>
      <c r="N54" s="12">
        <v>38</v>
      </c>
      <c r="O54" s="17">
        <v>1.4990138067061143E-2</v>
      </c>
      <c r="P54" s="12">
        <v>70</v>
      </c>
      <c r="Q54" s="18">
        <v>2.7613412228796843E-2</v>
      </c>
      <c r="R54" s="19">
        <v>0</v>
      </c>
      <c r="S54" s="19">
        <v>0</v>
      </c>
      <c r="T54" s="12">
        <v>22</v>
      </c>
      <c r="U54" s="20">
        <v>8.6785009861932941E-3</v>
      </c>
      <c r="V54" s="65">
        <f>+F54-H54</f>
        <v>43</v>
      </c>
      <c r="W54" s="13">
        <f>+G54-I54</f>
        <v>1.6962524654832334E-2</v>
      </c>
    </row>
    <row r="55" spans="1:23" ht="18" x14ac:dyDescent="0.35">
      <c r="A55" s="8">
        <v>54</v>
      </c>
      <c r="B55" s="8">
        <v>53</v>
      </c>
      <c r="C55" s="21" t="s">
        <v>75</v>
      </c>
      <c r="D55" s="10" t="s">
        <v>22</v>
      </c>
      <c r="E55" s="11">
        <v>3762</v>
      </c>
      <c r="F55" s="12">
        <v>2191</v>
      </c>
      <c r="G55" s="13">
        <v>0.58240297713981926</v>
      </c>
      <c r="H55" s="12">
        <v>973</v>
      </c>
      <c r="I55" s="14">
        <v>0.25863902179691656</v>
      </c>
      <c r="J55" s="12">
        <v>271</v>
      </c>
      <c r="K55" s="15">
        <v>7.2036150983519398E-2</v>
      </c>
      <c r="L55" s="12">
        <v>175</v>
      </c>
      <c r="M55" s="16">
        <v>4.6517809675704409E-2</v>
      </c>
      <c r="N55" s="12">
        <v>40</v>
      </c>
      <c r="O55" s="17">
        <v>1.063264221158958E-2</v>
      </c>
      <c r="P55" s="12">
        <v>81</v>
      </c>
      <c r="Q55" s="18">
        <v>2.1531100478468901E-2</v>
      </c>
      <c r="R55" s="19">
        <v>0</v>
      </c>
      <c r="S55" s="19">
        <v>0</v>
      </c>
      <c r="T55" s="12">
        <v>31</v>
      </c>
      <c r="U55" s="20">
        <v>8.2402977139819245E-3</v>
      </c>
      <c r="V55" s="65">
        <f>+F55-H55</f>
        <v>1218</v>
      </c>
      <c r="W55" s="13">
        <f>+G55-I55</f>
        <v>0.3237639553429027</v>
      </c>
    </row>
    <row r="56" spans="1:23" ht="18" x14ac:dyDescent="0.35">
      <c r="A56" s="8">
        <v>55</v>
      </c>
      <c r="B56" s="8">
        <v>54</v>
      </c>
      <c r="C56" s="9" t="s">
        <v>76</v>
      </c>
      <c r="D56" s="10" t="s">
        <v>22</v>
      </c>
      <c r="E56" s="11">
        <v>3054</v>
      </c>
      <c r="F56" s="12">
        <v>1794</v>
      </c>
      <c r="G56" s="13">
        <v>0.58742632612966605</v>
      </c>
      <c r="H56" s="12">
        <v>471</v>
      </c>
      <c r="I56" s="14">
        <v>0.15422396856581533</v>
      </c>
      <c r="J56" s="12">
        <v>294</v>
      </c>
      <c r="K56" s="15">
        <v>9.6267190569744601E-2</v>
      </c>
      <c r="L56" s="12">
        <v>307</v>
      </c>
      <c r="M56" s="16">
        <v>0.10052390307793058</v>
      </c>
      <c r="N56" s="12">
        <v>46</v>
      </c>
      <c r="O56" s="17">
        <v>1.5062213490504257E-2</v>
      </c>
      <c r="P56" s="12">
        <v>92</v>
      </c>
      <c r="Q56" s="18">
        <v>3.0124426981008513E-2</v>
      </c>
      <c r="R56" s="19">
        <v>0</v>
      </c>
      <c r="S56" s="19">
        <v>0</v>
      </c>
      <c r="T56" s="12">
        <v>50</v>
      </c>
      <c r="U56" s="20">
        <v>1.6371971185330715E-2</v>
      </c>
      <c r="V56" s="65">
        <f>+F56-H56</f>
        <v>1323</v>
      </c>
      <c r="W56" s="13">
        <f>+G56-I56</f>
        <v>0.43320235756385073</v>
      </c>
    </row>
    <row r="57" spans="1:23" ht="18" x14ac:dyDescent="0.35">
      <c r="A57" s="8">
        <v>56</v>
      </c>
      <c r="B57" s="8">
        <v>55</v>
      </c>
      <c r="C57" s="9" t="s">
        <v>77</v>
      </c>
      <c r="D57" s="10" t="s">
        <v>22</v>
      </c>
      <c r="E57" s="11">
        <v>1915</v>
      </c>
      <c r="F57" s="12">
        <v>1029</v>
      </c>
      <c r="G57" s="13">
        <v>0.53733681462140992</v>
      </c>
      <c r="H57" s="12">
        <v>591</v>
      </c>
      <c r="I57" s="14">
        <v>0.30861618798955615</v>
      </c>
      <c r="J57" s="12">
        <v>131</v>
      </c>
      <c r="K57" s="15">
        <v>6.8407310704960839E-2</v>
      </c>
      <c r="L57" s="12">
        <v>48</v>
      </c>
      <c r="M57" s="16">
        <v>2.5065274151436032E-2</v>
      </c>
      <c r="N57" s="12">
        <v>46</v>
      </c>
      <c r="O57" s="17">
        <v>2.402088772845953E-2</v>
      </c>
      <c r="P57" s="12">
        <v>55</v>
      </c>
      <c r="Q57" s="18">
        <v>2.8720626631853787E-2</v>
      </c>
      <c r="R57" s="19">
        <v>0</v>
      </c>
      <c r="S57" s="19">
        <v>0</v>
      </c>
      <c r="T57" s="12">
        <v>15</v>
      </c>
      <c r="U57" s="20">
        <v>7.832898172323759E-3</v>
      </c>
      <c r="V57" s="65">
        <f>+F57-H57</f>
        <v>438</v>
      </c>
      <c r="W57" s="13">
        <f>+G57-I57</f>
        <v>0.22872062663185377</v>
      </c>
    </row>
    <row r="58" spans="1:23" ht="18" x14ac:dyDescent="0.35">
      <c r="A58" s="8">
        <v>57</v>
      </c>
      <c r="B58" s="8">
        <v>56</v>
      </c>
      <c r="C58" s="21" t="s">
        <v>78</v>
      </c>
      <c r="D58" s="10" t="s">
        <v>22</v>
      </c>
      <c r="E58" s="11">
        <v>1352</v>
      </c>
      <c r="F58" s="12">
        <v>476</v>
      </c>
      <c r="G58" s="13">
        <v>0.35207100591715978</v>
      </c>
      <c r="H58" s="12">
        <v>682</v>
      </c>
      <c r="I58" s="14">
        <v>0.50443786982248517</v>
      </c>
      <c r="J58" s="12">
        <v>44</v>
      </c>
      <c r="K58" s="15">
        <v>3.2544378698224852E-2</v>
      </c>
      <c r="L58" s="12">
        <v>17</v>
      </c>
      <c r="M58" s="16">
        <v>1.257396449704142E-2</v>
      </c>
      <c r="N58" s="12">
        <v>110</v>
      </c>
      <c r="O58" s="17">
        <v>8.1360946745562129E-2</v>
      </c>
      <c r="P58" s="12">
        <v>20</v>
      </c>
      <c r="Q58" s="18">
        <v>1.4792899408284023E-2</v>
      </c>
      <c r="R58" s="19">
        <v>0</v>
      </c>
      <c r="S58" s="19">
        <v>0</v>
      </c>
      <c r="T58" s="12">
        <v>3</v>
      </c>
      <c r="U58" s="20">
        <v>2.2189349112426036E-3</v>
      </c>
      <c r="V58" s="58">
        <f>+F58-H58</f>
        <v>-206</v>
      </c>
      <c r="W58" s="14">
        <f>+G58-I58</f>
        <v>-0.15236686390532539</v>
      </c>
    </row>
    <row r="59" spans="1:23" ht="18" x14ac:dyDescent="0.35">
      <c r="A59" s="8">
        <v>58</v>
      </c>
      <c r="B59" s="8">
        <v>57</v>
      </c>
      <c r="C59" s="21" t="s">
        <v>79</v>
      </c>
      <c r="D59" s="10" t="s">
        <v>22</v>
      </c>
      <c r="E59" s="11">
        <v>1411</v>
      </c>
      <c r="F59" s="12">
        <v>607</v>
      </c>
      <c r="G59" s="13">
        <v>0.43019135364989369</v>
      </c>
      <c r="H59" s="12">
        <v>582</v>
      </c>
      <c r="I59" s="14">
        <v>0.41247342310418145</v>
      </c>
      <c r="J59" s="12">
        <v>143</v>
      </c>
      <c r="K59" s="15">
        <v>0.10134656272147413</v>
      </c>
      <c r="L59" s="12">
        <v>28</v>
      </c>
      <c r="M59" s="16">
        <v>1.9844082211197732E-2</v>
      </c>
      <c r="N59" s="12">
        <v>3</v>
      </c>
      <c r="O59" s="17">
        <v>2.1261516654854712E-3</v>
      </c>
      <c r="P59" s="12">
        <v>44</v>
      </c>
      <c r="Q59" s="18">
        <v>3.1183557760453579E-2</v>
      </c>
      <c r="R59" s="19">
        <v>0</v>
      </c>
      <c r="S59" s="19">
        <v>0</v>
      </c>
      <c r="T59" s="12">
        <v>4</v>
      </c>
      <c r="U59" s="20">
        <v>2.8348688873139618E-3</v>
      </c>
      <c r="V59" s="65">
        <f>+F59-H59</f>
        <v>25</v>
      </c>
      <c r="W59" s="13">
        <f>+G59-I59</f>
        <v>1.7717930545712246E-2</v>
      </c>
    </row>
    <row r="60" spans="1:23" ht="18" x14ac:dyDescent="0.35">
      <c r="A60" s="8">
        <v>59</v>
      </c>
      <c r="B60" s="8">
        <v>58</v>
      </c>
      <c r="C60" s="9" t="s">
        <v>80</v>
      </c>
      <c r="D60" s="10" t="s">
        <v>22</v>
      </c>
      <c r="E60" s="11">
        <v>1311</v>
      </c>
      <c r="F60" s="12">
        <v>1004</v>
      </c>
      <c r="G60" s="13">
        <v>0.76582761250953468</v>
      </c>
      <c r="H60" s="12">
        <v>146</v>
      </c>
      <c r="I60" s="14">
        <v>0.11136536994660565</v>
      </c>
      <c r="J60" s="12">
        <v>90</v>
      </c>
      <c r="K60" s="15">
        <v>6.8649885583524028E-2</v>
      </c>
      <c r="L60" s="12">
        <v>22</v>
      </c>
      <c r="M60" s="16">
        <v>1.6781083142639208E-2</v>
      </c>
      <c r="N60" s="12">
        <v>10</v>
      </c>
      <c r="O60" s="17">
        <v>7.6277650648360028E-3</v>
      </c>
      <c r="P60" s="12">
        <v>36</v>
      </c>
      <c r="Q60" s="18">
        <v>2.7459954233409609E-2</v>
      </c>
      <c r="R60" s="19">
        <v>0</v>
      </c>
      <c r="S60" s="19">
        <v>0</v>
      </c>
      <c r="T60" s="12">
        <v>3</v>
      </c>
      <c r="U60" s="20">
        <v>2.2883295194508009E-3</v>
      </c>
      <c r="V60" s="65">
        <f>+F60-H60</f>
        <v>858</v>
      </c>
      <c r="W60" s="13">
        <f>+G60-I60</f>
        <v>0.65446224256292906</v>
      </c>
    </row>
    <row r="61" spans="1:23" ht="18" x14ac:dyDescent="0.35">
      <c r="A61" s="8">
        <v>60</v>
      </c>
      <c r="B61" s="8">
        <v>59</v>
      </c>
      <c r="C61" s="9" t="s">
        <v>81</v>
      </c>
      <c r="D61" s="10" t="s">
        <v>22</v>
      </c>
      <c r="E61" s="11">
        <v>1909</v>
      </c>
      <c r="F61" s="12">
        <v>1107</v>
      </c>
      <c r="G61" s="13">
        <v>0.57988475641697224</v>
      </c>
      <c r="H61" s="12">
        <v>425</v>
      </c>
      <c r="I61" s="14">
        <v>0.22262964903090623</v>
      </c>
      <c r="J61" s="12">
        <v>190</v>
      </c>
      <c r="K61" s="15">
        <v>9.9528548978522785E-2</v>
      </c>
      <c r="L61" s="12">
        <v>57</v>
      </c>
      <c r="M61" s="16">
        <v>2.9858564693556838E-2</v>
      </c>
      <c r="N61" s="12">
        <v>46</v>
      </c>
      <c r="O61" s="17">
        <v>2.4096385542168676E-2</v>
      </c>
      <c r="P61" s="12">
        <v>70</v>
      </c>
      <c r="Q61" s="18">
        <v>3.6668412781561029E-2</v>
      </c>
      <c r="R61" s="19">
        <v>0</v>
      </c>
      <c r="S61" s="19">
        <v>0</v>
      </c>
      <c r="T61" s="12">
        <v>14</v>
      </c>
      <c r="U61" s="20">
        <v>7.3336825563122057E-3</v>
      </c>
      <c r="V61" s="65">
        <f>+F61-H61</f>
        <v>682</v>
      </c>
      <c r="W61" s="13">
        <f>+G61-I61</f>
        <v>0.35725510738606603</v>
      </c>
    </row>
    <row r="62" spans="1:23" ht="18" x14ac:dyDescent="0.35">
      <c r="A62" s="8">
        <v>61</v>
      </c>
      <c r="B62" s="8">
        <v>60</v>
      </c>
      <c r="C62" s="21" t="s">
        <v>82</v>
      </c>
      <c r="D62" s="10" t="s">
        <v>22</v>
      </c>
      <c r="E62" s="11">
        <v>1152</v>
      </c>
      <c r="F62" s="12">
        <v>483</v>
      </c>
      <c r="G62" s="13">
        <v>0.41927083333333331</v>
      </c>
      <c r="H62" s="12">
        <v>563</v>
      </c>
      <c r="I62" s="14">
        <v>0.48871527777777779</v>
      </c>
      <c r="J62" s="12">
        <v>44</v>
      </c>
      <c r="K62" s="15">
        <v>3.8194444444444448E-2</v>
      </c>
      <c r="L62" s="12">
        <v>41</v>
      </c>
      <c r="M62" s="16">
        <v>3.5590277777777776E-2</v>
      </c>
      <c r="N62" s="12">
        <v>2</v>
      </c>
      <c r="O62" s="17">
        <v>1.736111111111111E-3</v>
      </c>
      <c r="P62" s="12">
        <v>10</v>
      </c>
      <c r="Q62" s="18">
        <v>8.6805555555555559E-3</v>
      </c>
      <c r="R62" s="19">
        <v>0</v>
      </c>
      <c r="S62" s="19">
        <v>0</v>
      </c>
      <c r="T62" s="12">
        <v>9</v>
      </c>
      <c r="U62" s="20">
        <v>7.8125E-3</v>
      </c>
      <c r="V62" s="58">
        <f>+F62-H62</f>
        <v>-80</v>
      </c>
      <c r="W62" s="14">
        <f>+G62-I62</f>
        <v>-6.9444444444444475E-2</v>
      </c>
    </row>
    <row r="63" spans="1:23" ht="18" x14ac:dyDescent="0.35">
      <c r="A63" s="8">
        <v>62</v>
      </c>
      <c r="B63" s="8">
        <v>61</v>
      </c>
      <c r="C63" s="9" t="s">
        <v>83</v>
      </c>
      <c r="D63" s="10" t="s">
        <v>22</v>
      </c>
      <c r="E63" s="11">
        <v>701</v>
      </c>
      <c r="F63" s="12">
        <v>379</v>
      </c>
      <c r="G63" s="13">
        <v>0.54065620542082737</v>
      </c>
      <c r="H63" s="12">
        <v>154</v>
      </c>
      <c r="I63" s="14">
        <v>0.21968616262482168</v>
      </c>
      <c r="J63" s="12">
        <v>91</v>
      </c>
      <c r="K63" s="15">
        <v>0.12981455064194009</v>
      </c>
      <c r="L63" s="12">
        <v>12</v>
      </c>
      <c r="M63" s="16">
        <v>1.7118402282453638E-2</v>
      </c>
      <c r="N63" s="12">
        <v>18</v>
      </c>
      <c r="O63" s="17">
        <v>2.5677603423680456E-2</v>
      </c>
      <c r="P63" s="12">
        <v>37</v>
      </c>
      <c r="Q63" s="18">
        <v>5.2781740370898715E-2</v>
      </c>
      <c r="R63" s="19">
        <v>0</v>
      </c>
      <c r="S63" s="19">
        <v>0</v>
      </c>
      <c r="T63" s="12">
        <v>10</v>
      </c>
      <c r="U63" s="20">
        <v>1.4265335235378032E-2</v>
      </c>
      <c r="V63" s="65">
        <f>+F63-H63</f>
        <v>225</v>
      </c>
      <c r="W63" s="13">
        <f>+G63-I63</f>
        <v>0.32097004279600572</v>
      </c>
    </row>
    <row r="64" spans="1:23" ht="18" x14ac:dyDescent="0.35">
      <c r="A64" s="8">
        <v>63</v>
      </c>
      <c r="B64" s="8">
        <v>62</v>
      </c>
      <c r="C64" s="21" t="s">
        <v>84</v>
      </c>
      <c r="D64" s="10" t="s">
        <v>22</v>
      </c>
      <c r="E64" s="11">
        <v>1342</v>
      </c>
      <c r="F64" s="12">
        <v>536</v>
      </c>
      <c r="G64" s="13">
        <v>0.39940387481371087</v>
      </c>
      <c r="H64" s="12">
        <v>554</v>
      </c>
      <c r="I64" s="14">
        <v>0.4128166915052161</v>
      </c>
      <c r="J64" s="12">
        <v>144</v>
      </c>
      <c r="K64" s="15">
        <v>0.10730253353204174</v>
      </c>
      <c r="L64" s="12">
        <v>37</v>
      </c>
      <c r="M64" s="16">
        <v>2.7570789865871834E-2</v>
      </c>
      <c r="N64" s="12">
        <v>11</v>
      </c>
      <c r="O64" s="17">
        <v>8.1967213114754103E-3</v>
      </c>
      <c r="P64" s="12">
        <v>42</v>
      </c>
      <c r="Q64" s="18">
        <v>3.129657228017884E-2</v>
      </c>
      <c r="R64" s="19">
        <v>0</v>
      </c>
      <c r="S64" s="19">
        <v>0</v>
      </c>
      <c r="T64" s="12">
        <v>18</v>
      </c>
      <c r="U64" s="20">
        <v>1.3412816691505217E-2</v>
      </c>
      <c r="V64" s="58">
        <f>+F64-H64</f>
        <v>-18</v>
      </c>
      <c r="W64" s="14">
        <f>+G64-I64</f>
        <v>-1.3412816691505236E-2</v>
      </c>
    </row>
    <row r="65" spans="1:23" ht="18" x14ac:dyDescent="0.35">
      <c r="A65" s="8">
        <v>64</v>
      </c>
      <c r="B65" s="8">
        <v>63</v>
      </c>
      <c r="C65" s="9" t="s">
        <v>85</v>
      </c>
      <c r="D65" s="10" t="s">
        <v>22</v>
      </c>
      <c r="E65" s="11">
        <v>1798</v>
      </c>
      <c r="F65" s="12">
        <v>1430</v>
      </c>
      <c r="G65" s="13">
        <v>0.79532814238042271</v>
      </c>
      <c r="H65" s="12">
        <v>207</v>
      </c>
      <c r="I65" s="14">
        <v>0.11512791991101223</v>
      </c>
      <c r="J65" s="12">
        <v>81</v>
      </c>
      <c r="K65" s="15">
        <v>4.5050055617352612E-2</v>
      </c>
      <c r="L65" s="12">
        <v>19</v>
      </c>
      <c r="M65" s="16">
        <v>1.0567296996662959E-2</v>
      </c>
      <c r="N65" s="12">
        <v>30</v>
      </c>
      <c r="O65" s="17">
        <v>1.6685205784204672E-2</v>
      </c>
      <c r="P65" s="12">
        <v>26</v>
      </c>
      <c r="Q65" s="18">
        <v>1.4460511679644048E-2</v>
      </c>
      <c r="R65" s="19">
        <v>0</v>
      </c>
      <c r="S65" s="19">
        <v>0</v>
      </c>
      <c r="T65" s="12">
        <v>5</v>
      </c>
      <c r="U65" s="20">
        <v>2.7808676307007787E-3</v>
      </c>
      <c r="V65" s="65">
        <f>+F65-H65</f>
        <v>1223</v>
      </c>
      <c r="W65" s="13">
        <f>+G65-I65</f>
        <v>0.68020022246941048</v>
      </c>
    </row>
    <row r="66" spans="1:23" ht="18" x14ac:dyDescent="0.35">
      <c r="A66" s="8">
        <v>65</v>
      </c>
      <c r="B66" s="8">
        <v>64</v>
      </c>
      <c r="C66" s="9" t="s">
        <v>86</v>
      </c>
      <c r="D66" s="10" t="s">
        <v>22</v>
      </c>
      <c r="E66" s="11">
        <v>1719</v>
      </c>
      <c r="F66" s="12">
        <v>1017</v>
      </c>
      <c r="G66" s="13">
        <v>0.59162303664921467</v>
      </c>
      <c r="H66" s="12">
        <v>415</v>
      </c>
      <c r="I66" s="14">
        <v>0.24141942990110529</v>
      </c>
      <c r="J66" s="12">
        <v>148</v>
      </c>
      <c r="K66" s="15">
        <v>8.6096567771960439E-2</v>
      </c>
      <c r="L66" s="12">
        <v>39</v>
      </c>
      <c r="M66" s="16">
        <v>2.2687609075043629E-2</v>
      </c>
      <c r="N66" s="12">
        <v>33</v>
      </c>
      <c r="O66" s="17">
        <v>1.9197207678883072E-2</v>
      </c>
      <c r="P66" s="12">
        <v>46</v>
      </c>
      <c r="Q66" s="18">
        <v>2.6759744037230949E-2</v>
      </c>
      <c r="R66" s="19">
        <v>0</v>
      </c>
      <c r="S66" s="19">
        <v>0</v>
      </c>
      <c r="T66" s="12">
        <v>21</v>
      </c>
      <c r="U66" s="20">
        <v>1.2216404886561954E-2</v>
      </c>
      <c r="V66" s="65">
        <f>+F66-H66</f>
        <v>602</v>
      </c>
      <c r="W66" s="13">
        <f>+G66-I66</f>
        <v>0.35020360674810935</v>
      </c>
    </row>
    <row r="67" spans="1:23" ht="18" x14ac:dyDescent="0.35">
      <c r="A67" s="8">
        <v>66</v>
      </c>
      <c r="B67" s="8">
        <v>65</v>
      </c>
      <c r="C67" s="9" t="s">
        <v>87</v>
      </c>
      <c r="D67" s="10" t="s">
        <v>22</v>
      </c>
      <c r="E67" s="11">
        <v>840</v>
      </c>
      <c r="F67" s="12">
        <v>470</v>
      </c>
      <c r="G67" s="13">
        <v>0.55952380952380953</v>
      </c>
      <c r="H67" s="12">
        <v>211</v>
      </c>
      <c r="I67" s="14">
        <v>0.25119047619047619</v>
      </c>
      <c r="J67" s="12">
        <v>30</v>
      </c>
      <c r="K67" s="15">
        <v>3.5714285714285712E-2</v>
      </c>
      <c r="L67" s="12">
        <v>11</v>
      </c>
      <c r="M67" s="16">
        <v>1.3095238095238096E-2</v>
      </c>
      <c r="N67" s="12">
        <v>95</v>
      </c>
      <c r="O67" s="17">
        <v>0.1130952380952381</v>
      </c>
      <c r="P67" s="12">
        <v>13</v>
      </c>
      <c r="Q67" s="18">
        <v>1.5476190476190477E-2</v>
      </c>
      <c r="R67" s="19">
        <v>0</v>
      </c>
      <c r="S67" s="19">
        <v>0</v>
      </c>
      <c r="T67" s="12">
        <v>10</v>
      </c>
      <c r="U67" s="20">
        <v>1.1904761904761904E-2</v>
      </c>
      <c r="V67" s="65">
        <f>+F67-H67</f>
        <v>259</v>
      </c>
      <c r="W67" s="13">
        <f>+G67-I67</f>
        <v>0.30833333333333335</v>
      </c>
    </row>
    <row r="68" spans="1:23" ht="18" x14ac:dyDescent="0.35">
      <c r="A68" s="8">
        <v>67</v>
      </c>
      <c r="B68" s="8">
        <v>66</v>
      </c>
      <c r="C68" s="9" t="s">
        <v>88</v>
      </c>
      <c r="D68" s="10" t="s">
        <v>22</v>
      </c>
      <c r="E68" s="11">
        <v>1095</v>
      </c>
      <c r="F68" s="12">
        <v>733</v>
      </c>
      <c r="G68" s="13">
        <v>0.66940639269406388</v>
      </c>
      <c r="H68" s="12">
        <v>149</v>
      </c>
      <c r="I68" s="14">
        <v>0.13607305936073058</v>
      </c>
      <c r="J68" s="12">
        <v>156</v>
      </c>
      <c r="K68" s="15">
        <v>0.14246575342465753</v>
      </c>
      <c r="L68" s="12">
        <v>25</v>
      </c>
      <c r="M68" s="16">
        <v>2.2831050228310501E-2</v>
      </c>
      <c r="N68" s="12">
        <v>7</v>
      </c>
      <c r="O68" s="17">
        <v>6.392694063926941E-3</v>
      </c>
      <c r="P68" s="12">
        <v>20</v>
      </c>
      <c r="Q68" s="18">
        <v>1.8264840182648401E-2</v>
      </c>
      <c r="R68" s="19">
        <v>0</v>
      </c>
      <c r="S68" s="19">
        <v>0</v>
      </c>
      <c r="T68" s="12">
        <v>5</v>
      </c>
      <c r="U68" s="20">
        <v>4.5662100456621002E-3</v>
      </c>
      <c r="V68" s="65">
        <f>+F68-H68</f>
        <v>584</v>
      </c>
      <c r="W68" s="13">
        <f>+G68-I68</f>
        <v>0.53333333333333333</v>
      </c>
    </row>
    <row r="69" spans="1:23" ht="18" x14ac:dyDescent="0.35">
      <c r="A69" s="8">
        <v>68</v>
      </c>
      <c r="B69" s="8">
        <v>67</v>
      </c>
      <c r="C69" s="21" t="s">
        <v>89</v>
      </c>
      <c r="D69" s="10" t="s">
        <v>22</v>
      </c>
      <c r="E69" s="11">
        <v>1159</v>
      </c>
      <c r="F69" s="12">
        <v>565</v>
      </c>
      <c r="G69" s="13">
        <v>0.48748921484037966</v>
      </c>
      <c r="H69" s="12">
        <v>450</v>
      </c>
      <c r="I69" s="14">
        <v>0.38826574633304572</v>
      </c>
      <c r="J69" s="12">
        <v>74</v>
      </c>
      <c r="K69" s="15">
        <v>6.3848144952545302E-2</v>
      </c>
      <c r="L69" s="12">
        <v>21</v>
      </c>
      <c r="M69" s="16">
        <v>1.8119068162208801E-2</v>
      </c>
      <c r="N69" s="12">
        <v>26</v>
      </c>
      <c r="O69" s="17">
        <v>2.2433132010353754E-2</v>
      </c>
      <c r="P69" s="12">
        <v>18</v>
      </c>
      <c r="Q69" s="18">
        <v>1.5530629853321829E-2</v>
      </c>
      <c r="R69" s="19">
        <v>0</v>
      </c>
      <c r="S69" s="19">
        <v>0</v>
      </c>
      <c r="T69" s="12">
        <v>5</v>
      </c>
      <c r="U69" s="20">
        <v>4.3140638481449526E-3</v>
      </c>
      <c r="V69" s="65">
        <f>+F69-H69</f>
        <v>115</v>
      </c>
      <c r="W69" s="13">
        <f>+G69-I69</f>
        <v>9.9223468507333934E-2</v>
      </c>
    </row>
    <row r="70" spans="1:23" ht="18" x14ac:dyDescent="0.35">
      <c r="A70" s="8">
        <v>69</v>
      </c>
      <c r="B70" s="8">
        <v>68</v>
      </c>
      <c r="C70" s="21" t="s">
        <v>90</v>
      </c>
      <c r="D70" s="10" t="s">
        <v>22</v>
      </c>
      <c r="E70" s="11">
        <v>548</v>
      </c>
      <c r="F70" s="12">
        <v>316</v>
      </c>
      <c r="G70" s="13">
        <v>0.57664233576642332</v>
      </c>
      <c r="H70" s="12">
        <v>162</v>
      </c>
      <c r="I70" s="14">
        <v>0.29562043795620441</v>
      </c>
      <c r="J70" s="12">
        <v>47</v>
      </c>
      <c r="K70" s="15">
        <v>8.576642335766424E-2</v>
      </c>
      <c r="L70" s="12">
        <v>13</v>
      </c>
      <c r="M70" s="16">
        <v>2.3722627737226276E-2</v>
      </c>
      <c r="N70" s="12">
        <v>1</v>
      </c>
      <c r="O70" s="17">
        <v>1.8248175182481751E-3</v>
      </c>
      <c r="P70" s="12">
        <v>8</v>
      </c>
      <c r="Q70" s="18">
        <v>1.4598540145985401E-2</v>
      </c>
      <c r="R70" s="19">
        <v>0</v>
      </c>
      <c r="S70" s="19">
        <v>0</v>
      </c>
      <c r="T70" s="12">
        <v>1</v>
      </c>
      <c r="U70" s="20">
        <v>1.8248175182481751E-3</v>
      </c>
      <c r="V70" s="65">
        <f>+F70-H70</f>
        <v>154</v>
      </c>
      <c r="W70" s="13">
        <f>+G70-I70</f>
        <v>0.28102189781021891</v>
      </c>
    </row>
    <row r="71" spans="1:23" ht="18" x14ac:dyDescent="0.35">
      <c r="A71" s="8">
        <v>70</v>
      </c>
      <c r="B71" s="8">
        <v>69</v>
      </c>
      <c r="C71" s="21" t="s">
        <v>91</v>
      </c>
      <c r="D71" s="10" t="s">
        <v>22</v>
      </c>
      <c r="E71" s="11">
        <v>1101</v>
      </c>
      <c r="F71" s="12">
        <v>572</v>
      </c>
      <c r="G71" s="13">
        <v>0.51952770208901</v>
      </c>
      <c r="H71" s="12">
        <v>386</v>
      </c>
      <c r="I71" s="14">
        <v>0.35059037238873753</v>
      </c>
      <c r="J71" s="12">
        <v>89</v>
      </c>
      <c r="K71" s="15">
        <v>8.0835603996366939E-2</v>
      </c>
      <c r="L71" s="12">
        <v>25</v>
      </c>
      <c r="M71" s="16">
        <v>2.2706630336058128E-2</v>
      </c>
      <c r="N71" s="12">
        <v>10</v>
      </c>
      <c r="O71" s="17">
        <v>9.0826521344232521E-3</v>
      </c>
      <c r="P71" s="12">
        <v>13</v>
      </c>
      <c r="Q71" s="18">
        <v>1.1807447774750226E-2</v>
      </c>
      <c r="R71" s="19">
        <v>0</v>
      </c>
      <c r="S71" s="19">
        <v>0</v>
      </c>
      <c r="T71" s="12">
        <v>6</v>
      </c>
      <c r="U71" s="20">
        <v>5.4495912806539508E-3</v>
      </c>
      <c r="V71" s="65">
        <f>+F71-H71</f>
        <v>186</v>
      </c>
      <c r="W71" s="13">
        <f>+G71-I71</f>
        <v>0.16893732970027248</v>
      </c>
    </row>
    <row r="72" spans="1:23" ht="18" x14ac:dyDescent="0.35">
      <c r="A72" s="8">
        <v>71</v>
      </c>
      <c r="B72" s="8">
        <v>70</v>
      </c>
      <c r="C72" s="9" t="s">
        <v>92</v>
      </c>
      <c r="D72" s="10" t="s">
        <v>22</v>
      </c>
      <c r="E72" s="11">
        <v>925</v>
      </c>
      <c r="F72" s="12">
        <v>533</v>
      </c>
      <c r="G72" s="13">
        <v>0.57621621621621621</v>
      </c>
      <c r="H72" s="12">
        <v>109</v>
      </c>
      <c r="I72" s="14">
        <v>0.11783783783783784</v>
      </c>
      <c r="J72" s="12">
        <v>198</v>
      </c>
      <c r="K72" s="15">
        <v>0.21405405405405406</v>
      </c>
      <c r="L72" s="12">
        <v>8</v>
      </c>
      <c r="M72" s="16">
        <v>8.6486486486486488E-3</v>
      </c>
      <c r="N72" s="12">
        <v>41</v>
      </c>
      <c r="O72" s="17">
        <v>4.4324324324324323E-2</v>
      </c>
      <c r="P72" s="12">
        <v>33</v>
      </c>
      <c r="Q72" s="18">
        <v>3.5675675675675679E-2</v>
      </c>
      <c r="R72" s="19">
        <v>0</v>
      </c>
      <c r="S72" s="19">
        <v>0</v>
      </c>
      <c r="T72" s="12">
        <v>3</v>
      </c>
      <c r="U72" s="20">
        <v>3.2432432432432431E-3</v>
      </c>
      <c r="V72" s="65">
        <f>+F72-H72</f>
        <v>424</v>
      </c>
      <c r="W72" s="13">
        <f>+G72-I72</f>
        <v>0.45837837837837836</v>
      </c>
    </row>
    <row r="73" spans="1:23" ht="18" x14ac:dyDescent="0.35">
      <c r="A73" s="8">
        <v>72</v>
      </c>
      <c r="B73" s="8">
        <v>71</v>
      </c>
      <c r="C73" s="9" t="s">
        <v>93</v>
      </c>
      <c r="D73" s="10" t="s">
        <v>22</v>
      </c>
      <c r="E73" s="11">
        <v>1274</v>
      </c>
      <c r="F73" s="12">
        <v>998</v>
      </c>
      <c r="G73" s="13">
        <v>0.78335949764521196</v>
      </c>
      <c r="H73" s="12">
        <v>106</v>
      </c>
      <c r="I73" s="14">
        <v>8.3202511773940349E-2</v>
      </c>
      <c r="J73" s="12">
        <v>98</v>
      </c>
      <c r="K73" s="15">
        <v>7.6923076923076927E-2</v>
      </c>
      <c r="L73" s="12">
        <v>34</v>
      </c>
      <c r="M73" s="16">
        <v>2.6687598116169546E-2</v>
      </c>
      <c r="N73" s="12">
        <v>7</v>
      </c>
      <c r="O73" s="17">
        <v>5.4945054945054949E-3</v>
      </c>
      <c r="P73" s="12">
        <v>27</v>
      </c>
      <c r="Q73" s="18">
        <v>2.119309262166405E-2</v>
      </c>
      <c r="R73" s="19">
        <v>0</v>
      </c>
      <c r="S73" s="19">
        <v>0</v>
      </c>
      <c r="T73" s="12">
        <v>4</v>
      </c>
      <c r="U73" s="20">
        <v>3.1397174254317113E-3</v>
      </c>
      <c r="V73" s="65">
        <f>+F73-H73</f>
        <v>892</v>
      </c>
      <c r="W73" s="13">
        <f>+G73-I73</f>
        <v>0.70015698587127162</v>
      </c>
    </row>
    <row r="74" spans="1:23" ht="18" x14ac:dyDescent="0.35">
      <c r="A74" s="8">
        <v>73</v>
      </c>
      <c r="B74" s="8">
        <v>72</v>
      </c>
      <c r="C74" s="9" t="s">
        <v>94</v>
      </c>
      <c r="D74" s="10" t="s">
        <v>22</v>
      </c>
      <c r="E74" s="11">
        <v>1677</v>
      </c>
      <c r="F74" s="12">
        <v>1023</v>
      </c>
      <c r="G74" s="13">
        <v>0.61001788908765653</v>
      </c>
      <c r="H74" s="12">
        <v>383</v>
      </c>
      <c r="I74" s="14">
        <v>0.22838401908169351</v>
      </c>
      <c r="J74" s="12">
        <v>162</v>
      </c>
      <c r="K74" s="15">
        <v>9.6601073345259386E-2</v>
      </c>
      <c r="L74" s="12">
        <v>39</v>
      </c>
      <c r="M74" s="16">
        <v>2.3255813953488372E-2</v>
      </c>
      <c r="N74" s="12">
        <v>9</v>
      </c>
      <c r="O74" s="17">
        <v>5.3667262969588547E-3</v>
      </c>
      <c r="P74" s="12">
        <v>49</v>
      </c>
      <c r="Q74" s="18">
        <v>2.9218843172331546E-2</v>
      </c>
      <c r="R74" s="19">
        <v>0</v>
      </c>
      <c r="S74" s="19">
        <v>0</v>
      </c>
      <c r="T74" s="12">
        <v>12</v>
      </c>
      <c r="U74" s="20">
        <v>7.1556350626118068E-3</v>
      </c>
      <c r="V74" s="65">
        <f>+F74-H74</f>
        <v>640</v>
      </c>
      <c r="W74" s="13">
        <f>+G74-I74</f>
        <v>0.38163387000596305</v>
      </c>
    </row>
    <row r="75" spans="1:23" ht="18" x14ac:dyDescent="0.35">
      <c r="A75" s="8">
        <v>74</v>
      </c>
      <c r="B75" s="8">
        <v>73</v>
      </c>
      <c r="C75" s="8" t="s">
        <v>95</v>
      </c>
      <c r="D75" s="10" t="s">
        <v>22</v>
      </c>
      <c r="E75" s="11">
        <v>567</v>
      </c>
      <c r="F75" s="12">
        <v>169</v>
      </c>
      <c r="G75" s="13">
        <v>0.29805996472663138</v>
      </c>
      <c r="H75" s="12">
        <v>267</v>
      </c>
      <c r="I75" s="14">
        <v>0.47089947089947087</v>
      </c>
      <c r="J75" s="12">
        <v>46</v>
      </c>
      <c r="K75" s="15">
        <v>8.1128747795414458E-2</v>
      </c>
      <c r="L75" s="12">
        <v>1</v>
      </c>
      <c r="M75" s="16">
        <v>1.7636684303350969E-3</v>
      </c>
      <c r="N75" s="12">
        <v>75</v>
      </c>
      <c r="O75" s="17">
        <v>0.13227513227513227</v>
      </c>
      <c r="P75" s="12">
        <v>8</v>
      </c>
      <c r="Q75" s="18">
        <v>1.4109347442680775E-2</v>
      </c>
      <c r="R75" s="19">
        <v>0</v>
      </c>
      <c r="S75" s="19">
        <v>0</v>
      </c>
      <c r="T75" s="12">
        <v>1</v>
      </c>
      <c r="U75" s="20">
        <v>1.7636684303350969E-3</v>
      </c>
      <c r="V75" s="58">
        <f>+F75-H75</f>
        <v>-98</v>
      </c>
      <c r="W75" s="14">
        <f>+G75-I75</f>
        <v>-0.1728395061728395</v>
      </c>
    </row>
    <row r="76" spans="1:23" ht="18" x14ac:dyDescent="0.35">
      <c r="A76" s="8">
        <v>75</v>
      </c>
      <c r="B76" s="8">
        <v>74</v>
      </c>
      <c r="C76" s="9" t="s">
        <v>96</v>
      </c>
      <c r="D76" s="10" t="s">
        <v>22</v>
      </c>
      <c r="E76" s="11">
        <v>1830</v>
      </c>
      <c r="F76" s="12">
        <v>1468</v>
      </c>
      <c r="G76" s="13">
        <v>0.80218579234972676</v>
      </c>
      <c r="H76" s="12">
        <v>138</v>
      </c>
      <c r="I76" s="14">
        <v>7.5409836065573776E-2</v>
      </c>
      <c r="J76" s="12">
        <v>122</v>
      </c>
      <c r="K76" s="15">
        <v>6.6666666666666666E-2</v>
      </c>
      <c r="L76" s="12">
        <v>41</v>
      </c>
      <c r="M76" s="16">
        <v>2.2404371584699455E-2</v>
      </c>
      <c r="N76" s="12">
        <v>14</v>
      </c>
      <c r="O76" s="17">
        <v>7.6502732240437158E-3</v>
      </c>
      <c r="P76" s="12">
        <v>34</v>
      </c>
      <c r="Q76" s="18">
        <v>1.8579234972677595E-2</v>
      </c>
      <c r="R76" s="19">
        <v>0</v>
      </c>
      <c r="S76" s="19">
        <v>0</v>
      </c>
      <c r="T76" s="12">
        <v>13</v>
      </c>
      <c r="U76" s="20">
        <v>7.1038251366120223E-3</v>
      </c>
      <c r="V76" s="65">
        <f>+F76-H76</f>
        <v>1330</v>
      </c>
      <c r="W76" s="13">
        <f>+G76-I76</f>
        <v>0.72677595628415292</v>
      </c>
    </row>
    <row r="77" spans="1:23" ht="18" x14ac:dyDescent="0.35">
      <c r="A77" s="8">
        <v>76</v>
      </c>
      <c r="B77" s="8">
        <v>75</v>
      </c>
      <c r="C77" s="9" t="s">
        <v>97</v>
      </c>
      <c r="D77" s="10" t="s">
        <v>22</v>
      </c>
      <c r="E77" s="11">
        <v>1803</v>
      </c>
      <c r="F77" s="12">
        <v>1416</v>
      </c>
      <c r="G77" s="13">
        <v>0.78535773710482526</v>
      </c>
      <c r="H77" s="12">
        <v>142</v>
      </c>
      <c r="I77" s="14">
        <v>7.8757626178591236E-2</v>
      </c>
      <c r="J77" s="12">
        <v>153</v>
      </c>
      <c r="K77" s="15">
        <v>8.4858569051580693E-2</v>
      </c>
      <c r="L77" s="12">
        <v>52</v>
      </c>
      <c r="M77" s="16">
        <v>2.8840820854132001E-2</v>
      </c>
      <c r="N77" s="12">
        <v>4</v>
      </c>
      <c r="O77" s="17">
        <v>2.2185246810870773E-3</v>
      </c>
      <c r="P77" s="12">
        <v>32</v>
      </c>
      <c r="Q77" s="18">
        <v>1.7748197448696618E-2</v>
      </c>
      <c r="R77" s="19">
        <v>0</v>
      </c>
      <c r="S77" s="19">
        <v>0</v>
      </c>
      <c r="T77" s="12">
        <v>4</v>
      </c>
      <c r="U77" s="20">
        <v>2.2185246810870773E-3</v>
      </c>
      <c r="V77" s="65">
        <f>+F77-H77</f>
        <v>1274</v>
      </c>
      <c r="W77" s="13">
        <f>+G77-I77</f>
        <v>0.70660011092623398</v>
      </c>
    </row>
    <row r="78" spans="1:23" ht="18" x14ac:dyDescent="0.35">
      <c r="A78" s="8">
        <v>77</v>
      </c>
      <c r="B78" s="8">
        <v>76</v>
      </c>
      <c r="C78" s="9" t="s">
        <v>98</v>
      </c>
      <c r="D78" s="10" t="s">
        <v>22</v>
      </c>
      <c r="E78" s="11">
        <v>1453</v>
      </c>
      <c r="F78" s="12">
        <v>866</v>
      </c>
      <c r="G78" s="13">
        <v>0.59600825877494834</v>
      </c>
      <c r="H78" s="12">
        <v>186</v>
      </c>
      <c r="I78" s="14">
        <v>0.12801101169993118</v>
      </c>
      <c r="J78" s="12">
        <v>271</v>
      </c>
      <c r="K78" s="15">
        <v>0.18651066758430832</v>
      </c>
      <c r="L78" s="12">
        <v>36</v>
      </c>
      <c r="M78" s="16">
        <v>2.4776324845147971E-2</v>
      </c>
      <c r="N78" s="12">
        <v>48</v>
      </c>
      <c r="O78" s="17">
        <v>3.3035099793530628E-2</v>
      </c>
      <c r="P78" s="12">
        <v>31</v>
      </c>
      <c r="Q78" s="18">
        <v>2.1335168616655197E-2</v>
      </c>
      <c r="R78" s="19">
        <v>0</v>
      </c>
      <c r="S78" s="19">
        <v>0</v>
      </c>
      <c r="T78" s="12">
        <v>15</v>
      </c>
      <c r="U78" s="20">
        <v>1.0323468685478321E-2</v>
      </c>
      <c r="V78" s="65">
        <f>+F78-H78</f>
        <v>680</v>
      </c>
      <c r="W78" s="13">
        <f>+G78-I78</f>
        <v>0.46799724707501716</v>
      </c>
    </row>
    <row r="79" spans="1:23" ht="18" x14ac:dyDescent="0.35">
      <c r="A79" s="8">
        <v>78</v>
      </c>
      <c r="B79" s="8">
        <v>77</v>
      </c>
      <c r="C79" s="21" t="s">
        <v>99</v>
      </c>
      <c r="D79" s="10" t="s">
        <v>22</v>
      </c>
      <c r="E79" s="11">
        <v>1067</v>
      </c>
      <c r="F79" s="12">
        <v>300</v>
      </c>
      <c r="G79" s="13">
        <v>0.28116213683223995</v>
      </c>
      <c r="H79" s="12">
        <v>632</v>
      </c>
      <c r="I79" s="14">
        <v>0.59231490159325206</v>
      </c>
      <c r="J79" s="12">
        <v>71</v>
      </c>
      <c r="K79" s="15">
        <v>6.6541705716963453E-2</v>
      </c>
      <c r="L79" s="12">
        <v>22</v>
      </c>
      <c r="M79" s="16">
        <v>2.0618556701030927E-2</v>
      </c>
      <c r="N79" s="12">
        <v>10</v>
      </c>
      <c r="O79" s="17">
        <v>9.3720712277413302E-3</v>
      </c>
      <c r="P79" s="12">
        <v>26</v>
      </c>
      <c r="Q79" s="18">
        <v>2.4367385192127462E-2</v>
      </c>
      <c r="R79" s="19">
        <v>0</v>
      </c>
      <c r="S79" s="19">
        <v>0</v>
      </c>
      <c r="T79" s="12">
        <v>6</v>
      </c>
      <c r="U79" s="20">
        <v>5.6232427366447986E-3</v>
      </c>
      <c r="V79" s="58">
        <f>+F79-H79</f>
        <v>-332</v>
      </c>
      <c r="W79" s="14">
        <f>+G79-I79</f>
        <v>-0.31115276476101211</v>
      </c>
    </row>
    <row r="80" spans="1:23" ht="18" x14ac:dyDescent="0.35">
      <c r="A80" s="8">
        <v>79</v>
      </c>
      <c r="B80" s="8">
        <v>78</v>
      </c>
      <c r="C80" s="9" t="s">
        <v>100</v>
      </c>
      <c r="D80" s="10" t="s">
        <v>22</v>
      </c>
      <c r="E80" s="11">
        <v>1065</v>
      </c>
      <c r="F80" s="12">
        <v>709</v>
      </c>
      <c r="G80" s="13">
        <v>0.66572769953051647</v>
      </c>
      <c r="H80" s="12">
        <v>180</v>
      </c>
      <c r="I80" s="14">
        <v>0.16901408450704225</v>
      </c>
      <c r="J80" s="12">
        <v>92</v>
      </c>
      <c r="K80" s="15">
        <v>8.6384976525821597E-2</v>
      </c>
      <c r="L80" s="12">
        <v>22</v>
      </c>
      <c r="M80" s="16">
        <v>2.0657276995305163E-2</v>
      </c>
      <c r="N80" s="12">
        <v>7</v>
      </c>
      <c r="O80" s="17">
        <v>6.5727699530516428E-3</v>
      </c>
      <c r="P80" s="12">
        <v>43</v>
      </c>
      <c r="Q80" s="18">
        <v>4.0375586854460091E-2</v>
      </c>
      <c r="R80" s="19">
        <v>0</v>
      </c>
      <c r="S80" s="19">
        <v>0</v>
      </c>
      <c r="T80" s="12">
        <v>12</v>
      </c>
      <c r="U80" s="20">
        <v>1.1267605633802818E-2</v>
      </c>
      <c r="V80" s="65">
        <f>+F80-H80</f>
        <v>529</v>
      </c>
      <c r="W80" s="13">
        <f>+G80-I80</f>
        <v>0.49671361502347422</v>
      </c>
    </row>
    <row r="81" spans="1:23" ht="18" x14ac:dyDescent="0.35">
      <c r="A81" s="8">
        <v>80</v>
      </c>
      <c r="B81" s="8">
        <v>79</v>
      </c>
      <c r="C81" s="9" t="s">
        <v>101</v>
      </c>
      <c r="D81" s="10" t="s">
        <v>22</v>
      </c>
      <c r="E81" s="11">
        <v>1774</v>
      </c>
      <c r="F81" s="12">
        <v>1108</v>
      </c>
      <c r="G81" s="13">
        <v>0.62457722660653892</v>
      </c>
      <c r="H81" s="12">
        <v>353</v>
      </c>
      <c r="I81" s="14">
        <v>0.19898534385569336</v>
      </c>
      <c r="J81" s="12">
        <v>161</v>
      </c>
      <c r="K81" s="15">
        <v>9.0755355129650508E-2</v>
      </c>
      <c r="L81" s="12">
        <v>97</v>
      </c>
      <c r="M81" s="16">
        <v>5.4678692220969563E-2</v>
      </c>
      <c r="N81" s="12">
        <v>20</v>
      </c>
      <c r="O81" s="17">
        <v>1.1273957158962795E-2</v>
      </c>
      <c r="P81" s="12">
        <v>28</v>
      </c>
      <c r="Q81" s="18">
        <v>1.5783540022547914E-2</v>
      </c>
      <c r="R81" s="19">
        <v>0</v>
      </c>
      <c r="S81" s="19">
        <v>0</v>
      </c>
      <c r="T81" s="12">
        <v>7</v>
      </c>
      <c r="U81" s="20">
        <v>3.9458850056369784E-3</v>
      </c>
      <c r="V81" s="65">
        <f>+F81-H81</f>
        <v>755</v>
      </c>
      <c r="W81" s="13">
        <f>+G81-I81</f>
        <v>0.42559188275084558</v>
      </c>
    </row>
    <row r="82" spans="1:23" ht="18" x14ac:dyDescent="0.35">
      <c r="A82" s="8">
        <v>81</v>
      </c>
      <c r="B82" s="8">
        <v>80</v>
      </c>
      <c r="C82" s="21" t="s">
        <v>102</v>
      </c>
      <c r="D82" s="10" t="s">
        <v>22</v>
      </c>
      <c r="E82" s="11">
        <v>1513</v>
      </c>
      <c r="F82" s="12">
        <v>320</v>
      </c>
      <c r="G82" s="13">
        <v>0.21150033046926636</v>
      </c>
      <c r="H82" s="12">
        <v>1028</v>
      </c>
      <c r="I82" s="14">
        <v>0.67944481163251813</v>
      </c>
      <c r="J82" s="12">
        <v>114</v>
      </c>
      <c r="K82" s="15">
        <v>7.534699272967614E-2</v>
      </c>
      <c r="L82" s="12">
        <v>24</v>
      </c>
      <c r="M82" s="16">
        <v>1.5862524785194978E-2</v>
      </c>
      <c r="N82" s="12">
        <v>4</v>
      </c>
      <c r="O82" s="17">
        <v>2.6437541308658294E-3</v>
      </c>
      <c r="P82" s="12">
        <v>19</v>
      </c>
      <c r="Q82" s="18">
        <v>1.255783212161269E-2</v>
      </c>
      <c r="R82" s="19">
        <v>0</v>
      </c>
      <c r="S82" s="19">
        <v>0</v>
      </c>
      <c r="T82" s="12">
        <v>4</v>
      </c>
      <c r="U82" s="20">
        <v>2.6437541308658294E-3</v>
      </c>
      <c r="V82" s="58">
        <f>+F82-H82</f>
        <v>-708</v>
      </c>
      <c r="W82" s="14">
        <f>+G82-I82</f>
        <v>-0.46794448116325177</v>
      </c>
    </row>
    <row r="83" spans="1:23" ht="18" x14ac:dyDescent="0.35">
      <c r="A83" s="8">
        <v>82</v>
      </c>
      <c r="B83" s="8">
        <v>81</v>
      </c>
      <c r="C83" s="9" t="s">
        <v>103</v>
      </c>
      <c r="D83" s="10" t="s">
        <v>22</v>
      </c>
      <c r="E83" s="11">
        <v>1242</v>
      </c>
      <c r="F83" s="12">
        <v>623</v>
      </c>
      <c r="G83" s="13">
        <v>0.50161030595813205</v>
      </c>
      <c r="H83" s="12">
        <v>356</v>
      </c>
      <c r="I83" s="14">
        <v>0.28663446054750402</v>
      </c>
      <c r="J83" s="12">
        <v>119</v>
      </c>
      <c r="K83" s="15">
        <v>9.5813204508856678E-2</v>
      </c>
      <c r="L83" s="12">
        <v>56</v>
      </c>
      <c r="M83" s="16">
        <v>4.5088566827697261E-2</v>
      </c>
      <c r="N83" s="12">
        <v>67</v>
      </c>
      <c r="O83" s="17">
        <v>5.3945249597423507E-2</v>
      </c>
      <c r="P83" s="12">
        <v>19</v>
      </c>
      <c r="Q83" s="18">
        <v>1.5297906602254429E-2</v>
      </c>
      <c r="R83" s="19">
        <v>0</v>
      </c>
      <c r="S83" s="19">
        <v>0</v>
      </c>
      <c r="T83" s="12">
        <v>2</v>
      </c>
      <c r="U83" s="20">
        <v>1.6103059581320451E-3</v>
      </c>
      <c r="V83" s="65">
        <f>+F83-H83</f>
        <v>267</v>
      </c>
      <c r="W83" s="13">
        <f>+G83-I83</f>
        <v>0.21497584541062803</v>
      </c>
    </row>
    <row r="84" spans="1:23" ht="18" x14ac:dyDescent="0.35">
      <c r="A84" s="8">
        <v>83</v>
      </c>
      <c r="B84" s="8">
        <v>82</v>
      </c>
      <c r="C84" s="21" t="s">
        <v>104</v>
      </c>
      <c r="D84" s="10" t="s">
        <v>22</v>
      </c>
      <c r="E84" s="11">
        <v>372</v>
      </c>
      <c r="F84" s="12">
        <v>145</v>
      </c>
      <c r="G84" s="13">
        <v>0.38978494623655913</v>
      </c>
      <c r="H84" s="12">
        <v>159</v>
      </c>
      <c r="I84" s="14">
        <v>0.42741935483870969</v>
      </c>
      <c r="J84" s="12">
        <v>45</v>
      </c>
      <c r="K84" s="15">
        <v>0.12096774193548387</v>
      </c>
      <c r="L84" s="12">
        <v>10</v>
      </c>
      <c r="M84" s="16">
        <v>2.6881720430107527E-2</v>
      </c>
      <c r="N84" s="12">
        <v>4</v>
      </c>
      <c r="O84" s="17">
        <v>1.0752688172043012E-2</v>
      </c>
      <c r="P84" s="12">
        <v>8</v>
      </c>
      <c r="Q84" s="18">
        <v>2.1505376344086023E-2</v>
      </c>
      <c r="R84" s="19">
        <v>0</v>
      </c>
      <c r="S84" s="19">
        <v>0</v>
      </c>
      <c r="T84" s="12">
        <v>1</v>
      </c>
      <c r="U84" s="20">
        <v>2.6881720430107529E-3</v>
      </c>
      <c r="V84" s="58">
        <f>+F84-H84</f>
        <v>-14</v>
      </c>
      <c r="W84" s="14">
        <f>+G84-I84</f>
        <v>-3.763440860215056E-2</v>
      </c>
    </row>
    <row r="85" spans="1:23" ht="18" x14ac:dyDescent="0.35">
      <c r="A85" s="8">
        <v>84</v>
      </c>
      <c r="B85" s="8">
        <v>83</v>
      </c>
      <c r="C85" s="21" t="s">
        <v>105</v>
      </c>
      <c r="D85" s="10" t="s">
        <v>22</v>
      </c>
      <c r="E85" s="11">
        <v>1809</v>
      </c>
      <c r="F85" s="12">
        <v>823</v>
      </c>
      <c r="G85" s="13">
        <v>0.45494748479823105</v>
      </c>
      <c r="H85" s="12">
        <v>534</v>
      </c>
      <c r="I85" s="14">
        <v>0.29519071310116085</v>
      </c>
      <c r="J85" s="12">
        <v>198</v>
      </c>
      <c r="K85" s="15">
        <v>0.10945273631840796</v>
      </c>
      <c r="L85" s="12">
        <v>61</v>
      </c>
      <c r="M85" s="16">
        <v>3.3720287451630734E-2</v>
      </c>
      <c r="N85" s="12">
        <v>82</v>
      </c>
      <c r="O85" s="17">
        <v>4.5328911000552793E-2</v>
      </c>
      <c r="P85" s="12">
        <v>54</v>
      </c>
      <c r="Q85" s="18">
        <v>2.9850746268656716E-2</v>
      </c>
      <c r="R85" s="19">
        <v>0</v>
      </c>
      <c r="S85" s="19">
        <v>0</v>
      </c>
      <c r="T85" s="12">
        <v>57</v>
      </c>
      <c r="U85" s="20">
        <v>3.150912106135987E-2</v>
      </c>
      <c r="V85" s="65">
        <f>+F85-H85</f>
        <v>289</v>
      </c>
      <c r="W85" s="13">
        <f>+G85-I85</f>
        <v>0.1597567716970702</v>
      </c>
    </row>
    <row r="86" spans="1:23" ht="18" x14ac:dyDescent="0.35">
      <c r="A86" s="8">
        <v>85</v>
      </c>
      <c r="B86" s="8">
        <v>84</v>
      </c>
      <c r="C86" s="9" t="s">
        <v>106</v>
      </c>
      <c r="D86" s="10" t="s">
        <v>22</v>
      </c>
      <c r="E86" s="11">
        <v>1866</v>
      </c>
      <c r="F86" s="12">
        <v>1261</v>
      </c>
      <c r="G86" s="13">
        <v>0.67577706323687026</v>
      </c>
      <c r="H86" s="12">
        <v>255</v>
      </c>
      <c r="I86" s="14">
        <v>0.13665594855305466</v>
      </c>
      <c r="J86" s="12">
        <v>215</v>
      </c>
      <c r="K86" s="15">
        <v>0.11521972132904609</v>
      </c>
      <c r="L86" s="12">
        <v>56</v>
      </c>
      <c r="M86" s="16">
        <v>3.0010718113612004E-2</v>
      </c>
      <c r="N86" s="12">
        <v>16</v>
      </c>
      <c r="O86" s="17">
        <v>8.5744908896034297E-3</v>
      </c>
      <c r="P86" s="12">
        <v>42</v>
      </c>
      <c r="Q86" s="18">
        <v>2.2508038585209004E-2</v>
      </c>
      <c r="R86" s="19">
        <v>0</v>
      </c>
      <c r="S86" s="19">
        <v>0</v>
      </c>
      <c r="T86" s="12">
        <v>21</v>
      </c>
      <c r="U86" s="20">
        <v>1.1254019292604502E-2</v>
      </c>
      <c r="V86" s="65">
        <f>+F86-H86</f>
        <v>1006</v>
      </c>
      <c r="W86" s="13">
        <f>+G86-I86</f>
        <v>0.53912111468381563</v>
      </c>
    </row>
    <row r="87" spans="1:23" ht="18" x14ac:dyDescent="0.35">
      <c r="A87" s="8">
        <v>86</v>
      </c>
      <c r="B87" s="8">
        <v>85</v>
      </c>
      <c r="C87" s="21" t="s">
        <v>107</v>
      </c>
      <c r="D87" s="10" t="s">
        <v>22</v>
      </c>
      <c r="E87" s="11">
        <v>1267</v>
      </c>
      <c r="F87" s="12">
        <v>641</v>
      </c>
      <c r="G87" s="13">
        <v>0.50591949486977106</v>
      </c>
      <c r="H87" s="12">
        <v>474</v>
      </c>
      <c r="I87" s="14">
        <v>0.37411207576953431</v>
      </c>
      <c r="J87" s="12">
        <v>85</v>
      </c>
      <c r="K87" s="15">
        <v>6.7087608524072612E-2</v>
      </c>
      <c r="L87" s="12">
        <v>24</v>
      </c>
      <c r="M87" s="16">
        <v>1.8942383583267563E-2</v>
      </c>
      <c r="N87" s="12">
        <v>4</v>
      </c>
      <c r="O87" s="17">
        <v>3.1570639305445935E-3</v>
      </c>
      <c r="P87" s="12">
        <v>34</v>
      </c>
      <c r="Q87" s="18">
        <v>2.6835043409629045E-2</v>
      </c>
      <c r="R87" s="19">
        <v>0</v>
      </c>
      <c r="S87" s="19">
        <v>0</v>
      </c>
      <c r="T87" s="12">
        <v>5</v>
      </c>
      <c r="U87" s="20">
        <v>3.9463299131807421E-3</v>
      </c>
      <c r="V87" s="65">
        <f>+F87-H87</f>
        <v>167</v>
      </c>
      <c r="W87" s="13">
        <f>+G87-I87</f>
        <v>0.13180741910023674</v>
      </c>
    </row>
    <row r="88" spans="1:23" ht="18" x14ac:dyDescent="0.35">
      <c r="A88" s="8">
        <v>87</v>
      </c>
      <c r="B88" s="8">
        <v>86</v>
      </c>
      <c r="C88" s="9" t="s">
        <v>108</v>
      </c>
      <c r="D88" s="10" t="s">
        <v>22</v>
      </c>
      <c r="E88" s="11">
        <v>1713</v>
      </c>
      <c r="F88" s="12">
        <v>1064</v>
      </c>
      <c r="G88" s="13">
        <v>0.6211325160537069</v>
      </c>
      <c r="H88" s="12">
        <v>193</v>
      </c>
      <c r="I88" s="14">
        <v>0.11266783420899007</v>
      </c>
      <c r="J88" s="12">
        <v>185</v>
      </c>
      <c r="K88" s="15">
        <v>0.10799766491535318</v>
      </c>
      <c r="L88" s="12">
        <v>86</v>
      </c>
      <c r="M88" s="16">
        <v>5.0204319906596614E-2</v>
      </c>
      <c r="N88" s="12">
        <v>106</v>
      </c>
      <c r="O88" s="17">
        <v>6.187974314068885E-2</v>
      </c>
      <c r="P88" s="12">
        <v>61</v>
      </c>
      <c r="Q88" s="18">
        <v>3.561004086398132E-2</v>
      </c>
      <c r="R88" s="19">
        <v>0</v>
      </c>
      <c r="S88" s="19">
        <v>0</v>
      </c>
      <c r="T88" s="12">
        <v>18</v>
      </c>
      <c r="U88" s="20">
        <v>1.0507880910683012E-2</v>
      </c>
      <c r="V88" s="65">
        <f>+F88-H88</f>
        <v>871</v>
      </c>
      <c r="W88" s="13">
        <f>+G88-I88</f>
        <v>0.50846468184471683</v>
      </c>
    </row>
    <row r="89" spans="1:23" ht="18" x14ac:dyDescent="0.35">
      <c r="A89" s="8">
        <v>88</v>
      </c>
      <c r="B89" s="8">
        <v>87</v>
      </c>
      <c r="C89" s="9" t="s">
        <v>109</v>
      </c>
      <c r="D89" s="10" t="s">
        <v>22</v>
      </c>
      <c r="E89" s="11">
        <v>876</v>
      </c>
      <c r="F89" s="12">
        <v>568</v>
      </c>
      <c r="G89" s="13">
        <v>0.64840182648401823</v>
      </c>
      <c r="H89" s="12">
        <v>187</v>
      </c>
      <c r="I89" s="14">
        <v>0.2134703196347032</v>
      </c>
      <c r="J89" s="12">
        <v>71</v>
      </c>
      <c r="K89" s="15">
        <v>8.1050228310502279E-2</v>
      </c>
      <c r="L89" s="12">
        <v>20</v>
      </c>
      <c r="M89" s="16">
        <v>2.2831050228310501E-2</v>
      </c>
      <c r="N89" s="12">
        <v>8</v>
      </c>
      <c r="O89" s="17">
        <v>9.1324200913242004E-3</v>
      </c>
      <c r="P89" s="12">
        <v>20</v>
      </c>
      <c r="Q89" s="18">
        <v>2.2831050228310501E-2</v>
      </c>
      <c r="R89" s="19">
        <v>0</v>
      </c>
      <c r="S89" s="19">
        <v>0</v>
      </c>
      <c r="T89" s="12">
        <v>2</v>
      </c>
      <c r="U89" s="20">
        <v>2.2831050228310501E-3</v>
      </c>
      <c r="V89" s="65">
        <f>+F89-H89</f>
        <v>381</v>
      </c>
      <c r="W89" s="13">
        <f>+G89-I89</f>
        <v>0.43493150684931503</v>
      </c>
    </row>
    <row r="90" spans="1:23" ht="18" x14ac:dyDescent="0.35">
      <c r="A90" s="8">
        <v>89</v>
      </c>
      <c r="B90" s="8">
        <v>88</v>
      </c>
      <c r="C90" s="9" t="s">
        <v>110</v>
      </c>
      <c r="D90" s="10" t="s">
        <v>22</v>
      </c>
      <c r="E90" s="11">
        <v>796</v>
      </c>
      <c r="F90" s="12">
        <v>386</v>
      </c>
      <c r="G90" s="13">
        <v>0.48492462311557788</v>
      </c>
      <c r="H90" s="12">
        <v>217</v>
      </c>
      <c r="I90" s="14">
        <v>0.27261306532663315</v>
      </c>
      <c r="J90" s="12">
        <v>88</v>
      </c>
      <c r="K90" s="15">
        <v>0.11055276381909548</v>
      </c>
      <c r="L90" s="12">
        <v>40</v>
      </c>
      <c r="M90" s="16">
        <v>5.0251256281407038E-2</v>
      </c>
      <c r="N90" s="12">
        <v>48</v>
      </c>
      <c r="O90" s="17">
        <v>6.030150753768844E-2</v>
      </c>
      <c r="P90" s="12">
        <v>13</v>
      </c>
      <c r="Q90" s="18">
        <v>1.6331658291457288E-2</v>
      </c>
      <c r="R90" s="19">
        <v>0</v>
      </c>
      <c r="S90" s="19">
        <v>0</v>
      </c>
      <c r="T90" s="12">
        <v>4</v>
      </c>
      <c r="U90" s="20">
        <v>5.0251256281407036E-3</v>
      </c>
      <c r="V90" s="65">
        <f>+F90-H90</f>
        <v>169</v>
      </c>
      <c r="W90" s="13">
        <f>+G90-I90</f>
        <v>0.21231155778894473</v>
      </c>
    </row>
    <row r="91" spans="1:23" ht="18" x14ac:dyDescent="0.35">
      <c r="A91" s="8">
        <v>90</v>
      </c>
      <c r="B91" s="8">
        <v>89</v>
      </c>
      <c r="C91" s="9" t="s">
        <v>111</v>
      </c>
      <c r="D91" s="10" t="s">
        <v>22</v>
      </c>
      <c r="E91" s="11">
        <v>976</v>
      </c>
      <c r="F91" s="12">
        <v>557</v>
      </c>
      <c r="G91" s="13">
        <v>0.57069672131147542</v>
      </c>
      <c r="H91" s="12">
        <v>199</v>
      </c>
      <c r="I91" s="14">
        <v>0.20389344262295081</v>
      </c>
      <c r="J91" s="12">
        <v>94</v>
      </c>
      <c r="K91" s="15">
        <v>9.6311475409836061E-2</v>
      </c>
      <c r="L91" s="12">
        <v>33</v>
      </c>
      <c r="M91" s="16">
        <v>3.3811475409836068E-2</v>
      </c>
      <c r="N91" s="12">
        <v>11</v>
      </c>
      <c r="O91" s="17">
        <v>1.1270491803278689E-2</v>
      </c>
      <c r="P91" s="12">
        <v>75</v>
      </c>
      <c r="Q91" s="18">
        <v>7.6844262295081969E-2</v>
      </c>
      <c r="R91" s="19">
        <v>0</v>
      </c>
      <c r="S91" s="19">
        <v>0</v>
      </c>
      <c r="T91" s="12">
        <v>7</v>
      </c>
      <c r="U91" s="20">
        <v>7.1721311475409838E-3</v>
      </c>
      <c r="V91" s="65">
        <f>+F91-H91</f>
        <v>358</v>
      </c>
      <c r="W91" s="13">
        <f>+G91-I91</f>
        <v>0.36680327868852458</v>
      </c>
    </row>
    <row r="92" spans="1:23" ht="18" x14ac:dyDescent="0.35">
      <c r="A92" s="8">
        <v>91</v>
      </c>
      <c r="B92" s="22">
        <v>0</v>
      </c>
      <c r="C92" s="22" t="s">
        <v>21</v>
      </c>
      <c r="D92" s="23" t="s">
        <v>112</v>
      </c>
      <c r="E92" s="24">
        <v>172300</v>
      </c>
      <c r="F92" s="25">
        <v>86805</v>
      </c>
      <c r="G92" s="13">
        <v>0.50380150899593734</v>
      </c>
      <c r="H92" s="25">
        <v>46474</v>
      </c>
      <c r="I92" s="14">
        <v>0.26972721996517701</v>
      </c>
      <c r="J92" s="25">
        <v>16270</v>
      </c>
      <c r="K92" s="15">
        <v>9.4428322692977365E-2</v>
      </c>
      <c r="L92" s="25">
        <v>8063</v>
      </c>
      <c r="M92" s="16">
        <v>4.6796285548461984E-2</v>
      </c>
      <c r="N92" s="25">
        <v>5866</v>
      </c>
      <c r="O92" s="17">
        <v>3.4045269878119559E-2</v>
      </c>
      <c r="P92" s="25">
        <v>4616</v>
      </c>
      <c r="Q92" s="18">
        <v>2.6790481717933835E-2</v>
      </c>
      <c r="R92" s="19">
        <v>0</v>
      </c>
      <c r="S92" s="19">
        <v>0</v>
      </c>
      <c r="T92" s="25">
        <v>4206</v>
      </c>
      <c r="U92" s="20">
        <v>2.441091120139292E-2</v>
      </c>
      <c r="V92" s="62">
        <f>+F92-H92</f>
        <v>40331</v>
      </c>
      <c r="W92" s="13">
        <f>+G92-I92</f>
        <v>0.23407428903076033</v>
      </c>
    </row>
    <row r="93" spans="1:23" ht="18" x14ac:dyDescent="0.35">
      <c r="A93" s="8">
        <v>92</v>
      </c>
      <c r="B93" s="8">
        <v>1</v>
      </c>
      <c r="C93" s="26" t="s">
        <v>23</v>
      </c>
      <c r="D93" s="23" t="s">
        <v>112</v>
      </c>
      <c r="E93" s="12">
        <v>1912</v>
      </c>
      <c r="F93" s="12">
        <v>878</v>
      </c>
      <c r="G93" s="13">
        <v>0.45920502092050208</v>
      </c>
      <c r="H93" s="12">
        <v>390</v>
      </c>
      <c r="I93" s="14">
        <v>0.20397489539748953</v>
      </c>
      <c r="J93" s="12">
        <v>382</v>
      </c>
      <c r="K93" s="15">
        <v>0.19979079497907951</v>
      </c>
      <c r="L93" s="12">
        <v>114</v>
      </c>
      <c r="M93" s="16">
        <v>5.9623430962343099E-2</v>
      </c>
      <c r="N93" s="12">
        <v>15</v>
      </c>
      <c r="O93" s="17">
        <v>7.8451882845188281E-3</v>
      </c>
      <c r="P93" s="12">
        <v>69</v>
      </c>
      <c r="Q93" s="18">
        <v>3.6087866108786608E-2</v>
      </c>
      <c r="R93" s="19">
        <v>0</v>
      </c>
      <c r="S93" s="19">
        <v>0</v>
      </c>
      <c r="T93" s="12">
        <v>64</v>
      </c>
      <c r="U93" s="20">
        <v>3.3472803347280332E-2</v>
      </c>
      <c r="V93" s="65">
        <f>+F93-H93</f>
        <v>488</v>
      </c>
      <c r="W93" s="13">
        <f>+G93-I93</f>
        <v>0.25523012552301255</v>
      </c>
    </row>
    <row r="94" spans="1:23" ht="18" x14ac:dyDescent="0.35">
      <c r="A94" s="8">
        <v>93</v>
      </c>
      <c r="B94" s="8">
        <v>2</v>
      </c>
      <c r="C94" s="27" t="s">
        <v>24</v>
      </c>
      <c r="D94" s="23" t="s">
        <v>112</v>
      </c>
      <c r="E94" s="12">
        <v>961</v>
      </c>
      <c r="F94" s="12">
        <v>388</v>
      </c>
      <c r="G94" s="13">
        <v>0.40374609781477627</v>
      </c>
      <c r="H94" s="12">
        <v>468</v>
      </c>
      <c r="I94" s="14">
        <v>0.4869927159209157</v>
      </c>
      <c r="J94" s="12">
        <v>40</v>
      </c>
      <c r="K94" s="15">
        <v>4.1623309053069719E-2</v>
      </c>
      <c r="L94" s="12">
        <v>43</v>
      </c>
      <c r="M94" s="16">
        <v>4.4745057232049947E-2</v>
      </c>
      <c r="N94" s="12">
        <v>8</v>
      </c>
      <c r="O94" s="17">
        <v>8.3246618106139446E-3</v>
      </c>
      <c r="P94" s="12">
        <v>8</v>
      </c>
      <c r="Q94" s="18">
        <v>8.3246618106139446E-3</v>
      </c>
      <c r="R94" s="19">
        <v>0</v>
      </c>
      <c r="S94" s="19">
        <v>0</v>
      </c>
      <c r="T94" s="12">
        <v>6</v>
      </c>
      <c r="U94" s="20">
        <v>6.2434963579604576E-3</v>
      </c>
      <c r="V94" s="58">
        <f>+F94-H94</f>
        <v>-80</v>
      </c>
      <c r="W94" s="14">
        <f>+G94-I94</f>
        <v>-8.3246618106139425E-2</v>
      </c>
    </row>
    <row r="95" spans="1:23" ht="18" x14ac:dyDescent="0.35">
      <c r="A95" s="8">
        <v>94</v>
      </c>
      <c r="B95" s="8">
        <v>3</v>
      </c>
      <c r="C95" s="27" t="s">
        <v>25</v>
      </c>
      <c r="D95" s="23" t="s">
        <v>112</v>
      </c>
      <c r="E95" s="12">
        <v>1391</v>
      </c>
      <c r="F95" s="12">
        <v>691</v>
      </c>
      <c r="G95" s="13">
        <v>0.49676491732566497</v>
      </c>
      <c r="H95" s="12">
        <v>527</v>
      </c>
      <c r="I95" s="14">
        <v>0.37886412652767792</v>
      </c>
      <c r="J95" s="12">
        <v>68</v>
      </c>
      <c r="K95" s="15">
        <v>4.8885693745506831E-2</v>
      </c>
      <c r="L95" s="12">
        <v>38</v>
      </c>
      <c r="M95" s="16">
        <v>2.7318475916606758E-2</v>
      </c>
      <c r="N95" s="12">
        <v>7</v>
      </c>
      <c r="O95" s="17">
        <v>5.0323508267433505E-3</v>
      </c>
      <c r="P95" s="12">
        <v>38</v>
      </c>
      <c r="Q95" s="18">
        <v>2.7318475916606758E-2</v>
      </c>
      <c r="R95" s="19">
        <v>0</v>
      </c>
      <c r="S95" s="19">
        <v>0</v>
      </c>
      <c r="T95" s="12">
        <v>22</v>
      </c>
      <c r="U95" s="20">
        <v>1.5815959741193385E-2</v>
      </c>
      <c r="V95" s="65">
        <f>+F95-H95</f>
        <v>164</v>
      </c>
      <c r="W95" s="13">
        <f>+G95-I95</f>
        <v>0.11790079079798704</v>
      </c>
    </row>
    <row r="96" spans="1:23" ht="18" x14ac:dyDescent="0.35">
      <c r="A96" s="8">
        <v>95</v>
      </c>
      <c r="B96" s="8">
        <v>4</v>
      </c>
      <c r="C96" s="26" t="s">
        <v>26</v>
      </c>
      <c r="D96" s="23" t="s">
        <v>112</v>
      </c>
      <c r="E96" s="12">
        <v>1346</v>
      </c>
      <c r="F96" s="12">
        <v>926</v>
      </c>
      <c r="G96" s="13">
        <v>0.68796433878157504</v>
      </c>
      <c r="H96" s="12">
        <v>211</v>
      </c>
      <c r="I96" s="14">
        <v>0.15676077265973254</v>
      </c>
      <c r="J96" s="12">
        <v>96</v>
      </c>
      <c r="K96" s="15">
        <v>7.1322436849925702E-2</v>
      </c>
      <c r="L96" s="12">
        <v>49</v>
      </c>
      <c r="M96" s="16">
        <v>3.6404160475482915E-2</v>
      </c>
      <c r="N96" s="12">
        <v>7</v>
      </c>
      <c r="O96" s="17">
        <v>5.2005943536404158E-3</v>
      </c>
      <c r="P96" s="12">
        <v>25</v>
      </c>
      <c r="Q96" s="18">
        <v>1.8573551263001486E-2</v>
      </c>
      <c r="R96" s="19">
        <v>0</v>
      </c>
      <c r="S96" s="19">
        <v>0</v>
      </c>
      <c r="T96" s="12">
        <v>32</v>
      </c>
      <c r="U96" s="20">
        <v>2.3774145616641901E-2</v>
      </c>
      <c r="V96" s="65">
        <f>+F96-H96</f>
        <v>715</v>
      </c>
      <c r="W96" s="13">
        <f>+G96-I96</f>
        <v>0.5312035661218425</v>
      </c>
    </row>
    <row r="97" spans="1:23" ht="18" x14ac:dyDescent="0.35">
      <c r="A97" s="8">
        <v>96</v>
      </c>
      <c r="B97" s="8">
        <v>5</v>
      </c>
      <c r="C97" s="26" t="s">
        <v>27</v>
      </c>
      <c r="D97" s="23" t="s">
        <v>112</v>
      </c>
      <c r="E97" s="12">
        <v>543</v>
      </c>
      <c r="F97" s="12">
        <v>267</v>
      </c>
      <c r="G97" s="13">
        <v>0.49171270718232046</v>
      </c>
      <c r="H97" s="12">
        <v>169</v>
      </c>
      <c r="I97" s="14">
        <v>0.31123388581952116</v>
      </c>
      <c r="J97" s="12">
        <v>41</v>
      </c>
      <c r="K97" s="15">
        <v>7.550644567219153E-2</v>
      </c>
      <c r="L97" s="12">
        <v>32</v>
      </c>
      <c r="M97" s="16">
        <v>5.8931860036832415E-2</v>
      </c>
      <c r="N97" s="12">
        <v>7</v>
      </c>
      <c r="O97" s="17">
        <v>1.289134438305709E-2</v>
      </c>
      <c r="P97" s="12">
        <v>15</v>
      </c>
      <c r="Q97" s="18">
        <v>2.7624309392265192E-2</v>
      </c>
      <c r="R97" s="19">
        <v>0</v>
      </c>
      <c r="S97" s="19">
        <v>0</v>
      </c>
      <c r="T97" s="12">
        <v>12</v>
      </c>
      <c r="U97" s="20">
        <v>2.2099447513812154E-2</v>
      </c>
      <c r="V97" s="65">
        <f>+F97-H97</f>
        <v>98</v>
      </c>
      <c r="W97" s="13">
        <f>+G97-I97</f>
        <v>0.1804788213627993</v>
      </c>
    </row>
    <row r="98" spans="1:23" ht="18" x14ac:dyDescent="0.35">
      <c r="A98" s="8">
        <v>97</v>
      </c>
      <c r="B98" s="8">
        <v>6</v>
      </c>
      <c r="C98" s="27" t="s">
        <v>28</v>
      </c>
      <c r="D98" s="23" t="s">
        <v>112</v>
      </c>
      <c r="E98" s="12">
        <v>2951</v>
      </c>
      <c r="F98" s="12">
        <v>1124</v>
      </c>
      <c r="G98" s="13">
        <v>0.380887834632328</v>
      </c>
      <c r="H98" s="12">
        <v>1282</v>
      </c>
      <c r="I98" s="14">
        <v>0.43442900711623178</v>
      </c>
      <c r="J98" s="12">
        <v>211</v>
      </c>
      <c r="K98" s="15">
        <v>7.1501186038630968E-2</v>
      </c>
      <c r="L98" s="12">
        <v>134</v>
      </c>
      <c r="M98" s="16">
        <v>4.5408336157234837E-2</v>
      </c>
      <c r="N98" s="12">
        <v>59</v>
      </c>
      <c r="O98" s="17">
        <v>1.9993222636394442E-2</v>
      </c>
      <c r="P98" s="12">
        <v>110</v>
      </c>
      <c r="Q98" s="18">
        <v>3.7275499830565911E-2</v>
      </c>
      <c r="R98" s="19">
        <v>0</v>
      </c>
      <c r="S98" s="19">
        <v>0</v>
      </c>
      <c r="T98" s="12">
        <v>31</v>
      </c>
      <c r="U98" s="20">
        <v>1.0504913588614028E-2</v>
      </c>
      <c r="V98" s="58">
        <f>+F98-H98</f>
        <v>-158</v>
      </c>
      <c r="W98" s="14">
        <f>+G98-I98</f>
        <v>-5.3541172483903776E-2</v>
      </c>
    </row>
    <row r="99" spans="1:23" ht="18" x14ac:dyDescent="0.35">
      <c r="A99" s="8">
        <v>98</v>
      </c>
      <c r="B99" s="8">
        <v>7</v>
      </c>
      <c r="C99" s="27" t="s">
        <v>29</v>
      </c>
      <c r="D99" s="23" t="s">
        <v>112</v>
      </c>
      <c r="E99" s="12">
        <v>2230</v>
      </c>
      <c r="F99" s="12">
        <v>1061</v>
      </c>
      <c r="G99" s="13">
        <v>0.47578475336322867</v>
      </c>
      <c r="H99" s="12">
        <v>693</v>
      </c>
      <c r="I99" s="14">
        <v>0.310762331838565</v>
      </c>
      <c r="J99" s="12">
        <v>187</v>
      </c>
      <c r="K99" s="15">
        <v>8.3856502242152464E-2</v>
      </c>
      <c r="L99" s="12">
        <v>100</v>
      </c>
      <c r="M99" s="16">
        <v>4.4843049327354258E-2</v>
      </c>
      <c r="N99" s="12">
        <v>70</v>
      </c>
      <c r="O99" s="17">
        <v>3.1390134529147982E-2</v>
      </c>
      <c r="P99" s="12">
        <v>49</v>
      </c>
      <c r="Q99" s="18">
        <v>2.1973094170403589E-2</v>
      </c>
      <c r="R99" s="19">
        <v>0</v>
      </c>
      <c r="S99" s="19">
        <v>0</v>
      </c>
      <c r="T99" s="12">
        <v>70</v>
      </c>
      <c r="U99" s="20">
        <v>3.1390134529147982E-2</v>
      </c>
      <c r="V99" s="65">
        <f>+F99-H99</f>
        <v>368</v>
      </c>
      <c r="W99" s="13">
        <f>+G99-I99</f>
        <v>0.16502242152466368</v>
      </c>
    </row>
    <row r="100" spans="1:23" ht="18" x14ac:dyDescent="0.35">
      <c r="A100" s="8">
        <v>99</v>
      </c>
      <c r="B100" s="8">
        <v>8</v>
      </c>
      <c r="C100" s="26" t="s">
        <v>30</v>
      </c>
      <c r="D100" s="23" t="s">
        <v>112</v>
      </c>
      <c r="E100" s="12">
        <v>1265</v>
      </c>
      <c r="F100" s="12">
        <v>726</v>
      </c>
      <c r="G100" s="13">
        <v>0.57391304347826089</v>
      </c>
      <c r="H100" s="12">
        <v>370</v>
      </c>
      <c r="I100" s="14">
        <v>0.29249011857707508</v>
      </c>
      <c r="J100" s="12">
        <v>80</v>
      </c>
      <c r="K100" s="15">
        <v>6.3241106719367585E-2</v>
      </c>
      <c r="L100" s="12">
        <v>24</v>
      </c>
      <c r="M100" s="16">
        <v>1.8972332015810278E-2</v>
      </c>
      <c r="N100" s="12">
        <v>10</v>
      </c>
      <c r="O100" s="17">
        <v>7.9051383399209481E-3</v>
      </c>
      <c r="P100" s="12">
        <v>41</v>
      </c>
      <c r="Q100" s="18">
        <v>3.241106719367589E-2</v>
      </c>
      <c r="R100" s="19">
        <v>0</v>
      </c>
      <c r="S100" s="19">
        <v>0</v>
      </c>
      <c r="T100" s="12">
        <v>14</v>
      </c>
      <c r="U100" s="20">
        <v>1.1067193675889328E-2</v>
      </c>
      <c r="V100" s="65">
        <f>+F100-H100</f>
        <v>356</v>
      </c>
      <c r="W100" s="13">
        <f>+G100-I100</f>
        <v>0.28142292490118581</v>
      </c>
    </row>
    <row r="101" spans="1:23" ht="18" x14ac:dyDescent="0.35">
      <c r="A101" s="8">
        <v>100</v>
      </c>
      <c r="B101" s="8">
        <v>9</v>
      </c>
      <c r="C101" s="27" t="s">
        <v>31</v>
      </c>
      <c r="D101" s="23" t="s">
        <v>112</v>
      </c>
      <c r="E101" s="12">
        <v>1052</v>
      </c>
      <c r="F101" s="12">
        <v>181</v>
      </c>
      <c r="G101" s="13">
        <v>0.1720532319391635</v>
      </c>
      <c r="H101" s="12">
        <v>687</v>
      </c>
      <c r="I101" s="14">
        <v>0.65304182509505704</v>
      </c>
      <c r="J101" s="12">
        <v>67</v>
      </c>
      <c r="K101" s="15">
        <v>6.3688212927756657E-2</v>
      </c>
      <c r="L101" s="12">
        <v>47</v>
      </c>
      <c r="M101" s="16">
        <v>4.467680608365019E-2</v>
      </c>
      <c r="N101" s="12">
        <v>6</v>
      </c>
      <c r="O101" s="17">
        <v>5.7034220532319393E-3</v>
      </c>
      <c r="P101" s="12">
        <v>13</v>
      </c>
      <c r="Q101" s="18">
        <v>1.2357414448669201E-2</v>
      </c>
      <c r="R101" s="19">
        <v>0</v>
      </c>
      <c r="S101" s="19">
        <v>0</v>
      </c>
      <c r="T101" s="12">
        <v>51</v>
      </c>
      <c r="U101" s="20">
        <v>4.8479087452471481E-2</v>
      </c>
      <c r="V101" s="58">
        <f>+F101-H101</f>
        <v>-506</v>
      </c>
      <c r="W101" s="14">
        <f>+G101-I101</f>
        <v>-0.48098859315589354</v>
      </c>
    </row>
    <row r="102" spans="1:23" ht="18" x14ac:dyDescent="0.35">
      <c r="A102" s="8">
        <v>101</v>
      </c>
      <c r="B102" s="8">
        <v>10</v>
      </c>
      <c r="C102" s="26" t="s">
        <v>32</v>
      </c>
      <c r="D102" s="23" t="s">
        <v>112</v>
      </c>
      <c r="E102" s="12">
        <v>1872</v>
      </c>
      <c r="F102" s="12">
        <v>1148</v>
      </c>
      <c r="G102" s="13">
        <v>0.61324786324786329</v>
      </c>
      <c r="H102" s="12">
        <v>433</v>
      </c>
      <c r="I102" s="14">
        <v>0.23130341880341881</v>
      </c>
      <c r="J102" s="12">
        <v>186</v>
      </c>
      <c r="K102" s="15">
        <v>9.9358974358974353E-2</v>
      </c>
      <c r="L102" s="12">
        <v>50</v>
      </c>
      <c r="M102" s="16">
        <v>2.6709401709401708E-2</v>
      </c>
      <c r="N102" s="12">
        <v>11</v>
      </c>
      <c r="O102" s="17">
        <v>5.876068376068376E-3</v>
      </c>
      <c r="P102" s="12">
        <v>25</v>
      </c>
      <c r="Q102" s="18">
        <v>1.3354700854700854E-2</v>
      </c>
      <c r="R102" s="19">
        <v>0</v>
      </c>
      <c r="S102" s="19">
        <v>0</v>
      </c>
      <c r="T102" s="12">
        <v>19</v>
      </c>
      <c r="U102" s="20">
        <v>1.014957264957265E-2</v>
      </c>
      <c r="V102" s="65">
        <f>+F102-H102</f>
        <v>715</v>
      </c>
      <c r="W102" s="13">
        <f>+G102-I102</f>
        <v>0.38194444444444448</v>
      </c>
    </row>
    <row r="103" spans="1:23" ht="18" x14ac:dyDescent="0.35">
      <c r="A103" s="8">
        <v>102</v>
      </c>
      <c r="B103" s="8">
        <v>11</v>
      </c>
      <c r="C103" s="26" t="s">
        <v>33</v>
      </c>
      <c r="D103" s="23" t="s">
        <v>112</v>
      </c>
      <c r="E103" s="12">
        <v>1280</v>
      </c>
      <c r="F103" s="12">
        <v>806</v>
      </c>
      <c r="G103" s="13">
        <v>0.62968749999999996</v>
      </c>
      <c r="H103" s="12">
        <v>306</v>
      </c>
      <c r="I103" s="14">
        <v>0.23906250000000001</v>
      </c>
      <c r="J103" s="12">
        <v>110</v>
      </c>
      <c r="K103" s="15">
        <v>8.59375E-2</v>
      </c>
      <c r="L103" s="12">
        <v>16</v>
      </c>
      <c r="M103" s="16">
        <v>1.2500000000000001E-2</v>
      </c>
      <c r="N103" s="12">
        <v>8</v>
      </c>
      <c r="O103" s="17">
        <v>6.2500000000000003E-3</v>
      </c>
      <c r="P103" s="12">
        <v>24</v>
      </c>
      <c r="Q103" s="18">
        <v>1.8749999999999999E-2</v>
      </c>
      <c r="R103" s="19">
        <v>0</v>
      </c>
      <c r="S103" s="19">
        <v>0</v>
      </c>
      <c r="T103" s="12">
        <v>10</v>
      </c>
      <c r="U103" s="20">
        <v>7.8125E-3</v>
      </c>
      <c r="V103" s="65">
        <f>+F103-H103</f>
        <v>500</v>
      </c>
      <c r="W103" s="13">
        <f>+G103-I103</f>
        <v>0.39062499999999994</v>
      </c>
    </row>
    <row r="104" spans="1:23" ht="18" x14ac:dyDescent="0.35">
      <c r="A104" s="8">
        <v>103</v>
      </c>
      <c r="B104" s="8">
        <v>12</v>
      </c>
      <c r="C104" s="27" t="s">
        <v>34</v>
      </c>
      <c r="D104" s="23" t="s">
        <v>112</v>
      </c>
      <c r="E104" s="12">
        <v>1763</v>
      </c>
      <c r="F104" s="12">
        <v>810</v>
      </c>
      <c r="G104" s="13">
        <v>0.45944412932501416</v>
      </c>
      <c r="H104" s="12">
        <v>662</v>
      </c>
      <c r="I104" s="14">
        <v>0.3754963131026659</v>
      </c>
      <c r="J104" s="12">
        <v>132</v>
      </c>
      <c r="K104" s="15">
        <v>7.4872376630743046E-2</v>
      </c>
      <c r="L104" s="12">
        <v>55</v>
      </c>
      <c r="M104" s="16">
        <v>3.1196823596142939E-2</v>
      </c>
      <c r="N104" s="12">
        <v>11</v>
      </c>
      <c r="O104" s="17">
        <v>6.239364719228588E-3</v>
      </c>
      <c r="P104" s="12">
        <v>74</v>
      </c>
      <c r="Q104" s="18">
        <v>4.1973908111174137E-2</v>
      </c>
      <c r="R104" s="19">
        <v>0</v>
      </c>
      <c r="S104" s="19">
        <v>0</v>
      </c>
      <c r="T104" s="12">
        <v>19</v>
      </c>
      <c r="U104" s="20">
        <v>1.0777084515031198E-2</v>
      </c>
      <c r="V104" s="65">
        <f>+F104-H104</f>
        <v>148</v>
      </c>
      <c r="W104" s="13">
        <f>+G104-I104</f>
        <v>8.3947816222348259E-2</v>
      </c>
    </row>
    <row r="105" spans="1:23" ht="18" x14ac:dyDescent="0.35">
      <c r="A105" s="8">
        <v>104</v>
      </c>
      <c r="B105" s="8">
        <v>13</v>
      </c>
      <c r="C105" s="26" t="s">
        <v>35</v>
      </c>
      <c r="D105" s="23" t="s">
        <v>112</v>
      </c>
      <c r="E105" s="12">
        <v>1043</v>
      </c>
      <c r="F105" s="12">
        <v>634</v>
      </c>
      <c r="G105" s="13">
        <v>0.60786193672099709</v>
      </c>
      <c r="H105" s="12">
        <v>252</v>
      </c>
      <c r="I105" s="14">
        <v>0.24161073825503357</v>
      </c>
      <c r="J105" s="12">
        <v>93</v>
      </c>
      <c r="K105" s="15">
        <v>8.9165867689357622E-2</v>
      </c>
      <c r="L105" s="12">
        <v>28</v>
      </c>
      <c r="M105" s="16">
        <v>2.6845637583892617E-2</v>
      </c>
      <c r="N105" s="12">
        <v>14</v>
      </c>
      <c r="O105" s="17">
        <v>1.3422818791946308E-2</v>
      </c>
      <c r="P105" s="12">
        <v>11</v>
      </c>
      <c r="Q105" s="18">
        <v>1.0546500479386385E-2</v>
      </c>
      <c r="R105" s="19">
        <v>0</v>
      </c>
      <c r="S105" s="19">
        <v>0</v>
      </c>
      <c r="T105" s="12">
        <v>11</v>
      </c>
      <c r="U105" s="20">
        <v>1.0546500479386385E-2</v>
      </c>
      <c r="V105" s="65">
        <f>+F105-H105</f>
        <v>382</v>
      </c>
      <c r="W105" s="13">
        <f>+G105-I105</f>
        <v>0.36625119846596355</v>
      </c>
    </row>
    <row r="106" spans="1:23" ht="18" x14ac:dyDescent="0.35">
      <c r="A106" s="8">
        <v>105</v>
      </c>
      <c r="B106" s="8">
        <v>14</v>
      </c>
      <c r="C106" s="27" t="s">
        <v>36</v>
      </c>
      <c r="D106" s="23" t="s">
        <v>112</v>
      </c>
      <c r="E106" s="12">
        <v>1484</v>
      </c>
      <c r="F106" s="12">
        <v>451</v>
      </c>
      <c r="G106" s="13">
        <v>0.30390835579514824</v>
      </c>
      <c r="H106" s="12">
        <v>803</v>
      </c>
      <c r="I106" s="14">
        <v>0.54110512129380051</v>
      </c>
      <c r="J106" s="12">
        <v>94</v>
      </c>
      <c r="K106" s="15">
        <v>6.3342318059299185E-2</v>
      </c>
      <c r="L106" s="12">
        <v>51</v>
      </c>
      <c r="M106" s="16">
        <v>3.436657681940701E-2</v>
      </c>
      <c r="N106" s="12">
        <v>13</v>
      </c>
      <c r="O106" s="17">
        <v>8.7601078167115903E-3</v>
      </c>
      <c r="P106" s="12">
        <v>42</v>
      </c>
      <c r="Q106" s="18">
        <v>2.8301886792452831E-2</v>
      </c>
      <c r="R106" s="19">
        <v>0</v>
      </c>
      <c r="S106" s="19">
        <v>0</v>
      </c>
      <c r="T106" s="12">
        <v>30</v>
      </c>
      <c r="U106" s="20">
        <v>2.0215633423180591E-2</v>
      </c>
      <c r="V106" s="58">
        <f>+F106-H106</f>
        <v>-352</v>
      </c>
      <c r="W106" s="14">
        <f>+G106-I106</f>
        <v>-0.23719676549865226</v>
      </c>
    </row>
    <row r="107" spans="1:23" ht="18" x14ac:dyDescent="0.35">
      <c r="A107" s="8">
        <v>106</v>
      </c>
      <c r="B107" s="8">
        <v>15</v>
      </c>
      <c r="C107" s="26" t="s">
        <v>37</v>
      </c>
      <c r="D107" s="23" t="s">
        <v>112</v>
      </c>
      <c r="E107" s="12">
        <v>1070</v>
      </c>
      <c r="F107" s="12">
        <v>602</v>
      </c>
      <c r="G107" s="13">
        <v>0.56261682242990652</v>
      </c>
      <c r="H107" s="12">
        <v>289</v>
      </c>
      <c r="I107" s="14">
        <v>0.27009345794392525</v>
      </c>
      <c r="J107" s="12">
        <v>63</v>
      </c>
      <c r="K107" s="15">
        <v>5.8878504672897194E-2</v>
      </c>
      <c r="L107" s="12">
        <v>88</v>
      </c>
      <c r="M107" s="16">
        <v>8.2242990654205608E-2</v>
      </c>
      <c r="N107" s="12">
        <v>1</v>
      </c>
      <c r="O107" s="17">
        <v>9.3457943925233649E-4</v>
      </c>
      <c r="P107" s="12">
        <v>17</v>
      </c>
      <c r="Q107" s="18">
        <v>1.5887850467289719E-2</v>
      </c>
      <c r="R107" s="19">
        <v>0</v>
      </c>
      <c r="S107" s="19">
        <v>0</v>
      </c>
      <c r="T107" s="12">
        <v>10</v>
      </c>
      <c r="U107" s="20">
        <v>9.3457943925233638E-3</v>
      </c>
      <c r="V107" s="65">
        <f>+F107-H107</f>
        <v>313</v>
      </c>
      <c r="W107" s="13">
        <f>+G107-I107</f>
        <v>0.29252336448598126</v>
      </c>
    </row>
    <row r="108" spans="1:23" ht="18" x14ac:dyDescent="0.35">
      <c r="A108" s="8">
        <v>107</v>
      </c>
      <c r="B108" s="8">
        <v>16</v>
      </c>
      <c r="C108" s="26" t="s">
        <v>38</v>
      </c>
      <c r="D108" s="23" t="s">
        <v>112</v>
      </c>
      <c r="E108" s="12">
        <v>670</v>
      </c>
      <c r="F108" s="12">
        <v>472</v>
      </c>
      <c r="G108" s="13">
        <v>0.70447761194029845</v>
      </c>
      <c r="H108" s="12">
        <v>54</v>
      </c>
      <c r="I108" s="14">
        <v>8.0597014925373134E-2</v>
      </c>
      <c r="J108" s="12">
        <v>72</v>
      </c>
      <c r="K108" s="15">
        <v>0.10746268656716418</v>
      </c>
      <c r="L108" s="12">
        <v>25</v>
      </c>
      <c r="M108" s="16">
        <v>3.7313432835820892E-2</v>
      </c>
      <c r="N108" s="12">
        <v>7</v>
      </c>
      <c r="O108" s="17">
        <v>1.0447761194029851E-2</v>
      </c>
      <c r="P108" s="12">
        <v>30</v>
      </c>
      <c r="Q108" s="18">
        <v>4.4776119402985072E-2</v>
      </c>
      <c r="R108" s="19">
        <v>0</v>
      </c>
      <c r="S108" s="19">
        <v>0</v>
      </c>
      <c r="T108" s="12">
        <v>10</v>
      </c>
      <c r="U108" s="20">
        <v>1.4925373134328358E-2</v>
      </c>
      <c r="V108" s="65">
        <f>+F108-H108</f>
        <v>418</v>
      </c>
      <c r="W108" s="13">
        <f>+G108-I108</f>
        <v>0.62388059701492526</v>
      </c>
    </row>
    <row r="109" spans="1:23" ht="18" x14ac:dyDescent="0.35">
      <c r="A109" s="8">
        <v>108</v>
      </c>
      <c r="B109" s="8">
        <v>17</v>
      </c>
      <c r="C109" s="27" t="s">
        <v>39</v>
      </c>
      <c r="D109" s="23" t="s">
        <v>112</v>
      </c>
      <c r="E109" s="12">
        <v>1125</v>
      </c>
      <c r="F109" s="12">
        <v>509</v>
      </c>
      <c r="G109" s="13">
        <v>0.45244444444444443</v>
      </c>
      <c r="H109" s="12">
        <v>392</v>
      </c>
      <c r="I109" s="14">
        <v>0.34844444444444445</v>
      </c>
      <c r="J109" s="12">
        <v>147</v>
      </c>
      <c r="K109" s="15">
        <v>0.13066666666666665</v>
      </c>
      <c r="L109" s="12">
        <v>21</v>
      </c>
      <c r="M109" s="16">
        <v>1.8666666666666668E-2</v>
      </c>
      <c r="N109" s="12">
        <v>5</v>
      </c>
      <c r="O109" s="17">
        <v>4.4444444444444444E-3</v>
      </c>
      <c r="P109" s="12">
        <v>36</v>
      </c>
      <c r="Q109" s="18">
        <v>3.2000000000000001E-2</v>
      </c>
      <c r="R109" s="19">
        <v>0</v>
      </c>
      <c r="S109" s="19">
        <v>0</v>
      </c>
      <c r="T109" s="12">
        <v>15</v>
      </c>
      <c r="U109" s="20">
        <v>1.3333333333333334E-2</v>
      </c>
      <c r="V109" s="65">
        <f>+F109-H109</f>
        <v>117</v>
      </c>
      <c r="W109" s="13">
        <f>+G109-I109</f>
        <v>0.10399999999999998</v>
      </c>
    </row>
    <row r="110" spans="1:23" ht="18" x14ac:dyDescent="0.35">
      <c r="A110" s="8">
        <v>109</v>
      </c>
      <c r="B110" s="8">
        <v>18</v>
      </c>
      <c r="C110" s="27" t="s">
        <v>40</v>
      </c>
      <c r="D110" s="23" t="s">
        <v>112</v>
      </c>
      <c r="E110" s="12">
        <v>691</v>
      </c>
      <c r="F110" s="12">
        <v>165</v>
      </c>
      <c r="G110" s="13">
        <v>0.23878437047756873</v>
      </c>
      <c r="H110" s="12">
        <v>429</v>
      </c>
      <c r="I110" s="14">
        <v>0.62083936324167877</v>
      </c>
      <c r="J110" s="12">
        <v>46</v>
      </c>
      <c r="K110" s="15">
        <v>6.6570188133140376E-2</v>
      </c>
      <c r="L110" s="12">
        <v>21</v>
      </c>
      <c r="M110" s="16">
        <v>3.0390738060781478E-2</v>
      </c>
      <c r="N110" s="12">
        <v>8</v>
      </c>
      <c r="O110" s="17">
        <v>1.1577424023154847E-2</v>
      </c>
      <c r="P110" s="12">
        <v>16</v>
      </c>
      <c r="Q110" s="18">
        <v>2.3154848046309694E-2</v>
      </c>
      <c r="R110" s="19">
        <v>0</v>
      </c>
      <c r="S110" s="19">
        <v>0</v>
      </c>
      <c r="T110" s="12">
        <v>6</v>
      </c>
      <c r="U110" s="20">
        <v>8.6830680173661367E-3</v>
      </c>
      <c r="V110" s="58">
        <f>+F110-H110</f>
        <v>-264</v>
      </c>
      <c r="W110" s="14">
        <f>+G110-I110</f>
        <v>-0.38205499276411004</v>
      </c>
    </row>
    <row r="111" spans="1:23" ht="18" x14ac:dyDescent="0.35">
      <c r="A111" s="8">
        <v>110</v>
      </c>
      <c r="B111" s="8">
        <v>19</v>
      </c>
      <c r="C111" s="26" t="s">
        <v>41</v>
      </c>
      <c r="D111" s="23" t="s">
        <v>112</v>
      </c>
      <c r="E111" s="12">
        <v>1932</v>
      </c>
      <c r="F111" s="12">
        <v>1025</v>
      </c>
      <c r="G111" s="13">
        <v>0.53053830227743271</v>
      </c>
      <c r="H111" s="12">
        <v>363</v>
      </c>
      <c r="I111" s="14">
        <v>0.18788819875776397</v>
      </c>
      <c r="J111" s="12">
        <v>400</v>
      </c>
      <c r="K111" s="15">
        <v>0.20703933747412009</v>
      </c>
      <c r="L111" s="12">
        <v>67</v>
      </c>
      <c r="M111" s="16">
        <v>3.4679089026915112E-2</v>
      </c>
      <c r="N111" s="12">
        <v>17</v>
      </c>
      <c r="O111" s="17">
        <v>8.7991718426501039E-3</v>
      </c>
      <c r="P111" s="12">
        <v>34</v>
      </c>
      <c r="Q111" s="18">
        <v>1.7598343685300208E-2</v>
      </c>
      <c r="R111" s="19">
        <v>0</v>
      </c>
      <c r="S111" s="19">
        <v>0</v>
      </c>
      <c r="T111" s="12">
        <v>26</v>
      </c>
      <c r="U111" s="20">
        <v>1.3457556935817806E-2</v>
      </c>
      <c r="V111" s="65">
        <f>+F111-H111</f>
        <v>662</v>
      </c>
      <c r="W111" s="13">
        <f>+G111-I111</f>
        <v>0.34265010351966874</v>
      </c>
    </row>
    <row r="112" spans="1:23" ht="18" x14ac:dyDescent="0.35">
      <c r="A112" s="8">
        <v>111</v>
      </c>
      <c r="B112" s="8">
        <v>20</v>
      </c>
      <c r="C112" s="27" t="s">
        <v>42</v>
      </c>
      <c r="D112" s="23" t="s">
        <v>112</v>
      </c>
      <c r="E112" s="12">
        <v>2042</v>
      </c>
      <c r="F112" s="12">
        <v>759</v>
      </c>
      <c r="G112" s="13">
        <v>0.37169441723800195</v>
      </c>
      <c r="H112" s="12">
        <v>934</v>
      </c>
      <c r="I112" s="14">
        <v>0.45739471106758078</v>
      </c>
      <c r="J112" s="12">
        <v>157</v>
      </c>
      <c r="K112" s="15">
        <v>7.6885406464250738E-2</v>
      </c>
      <c r="L112" s="12">
        <v>31</v>
      </c>
      <c r="M112" s="16">
        <v>1.5181194906953967E-2</v>
      </c>
      <c r="N112" s="12">
        <v>63</v>
      </c>
      <c r="O112" s="17">
        <v>3.0852105778648383E-2</v>
      </c>
      <c r="P112" s="12">
        <v>63</v>
      </c>
      <c r="Q112" s="18">
        <v>3.0852105778648383E-2</v>
      </c>
      <c r="R112" s="19">
        <v>0</v>
      </c>
      <c r="S112" s="19">
        <v>0</v>
      </c>
      <c r="T112" s="12">
        <v>35</v>
      </c>
      <c r="U112" s="20">
        <v>1.7140058765915768E-2</v>
      </c>
      <c r="V112" s="58">
        <f>+F112-H112</f>
        <v>-175</v>
      </c>
      <c r="W112" s="14">
        <f>+G112-I112</f>
        <v>-8.5700293829578833E-2</v>
      </c>
    </row>
    <row r="113" spans="1:23" ht="18" x14ac:dyDescent="0.35">
      <c r="A113" s="8">
        <v>112</v>
      </c>
      <c r="B113" s="8">
        <v>21</v>
      </c>
      <c r="C113" s="26" t="s">
        <v>43</v>
      </c>
      <c r="D113" s="23" t="s">
        <v>112</v>
      </c>
      <c r="E113" s="12">
        <v>1927</v>
      </c>
      <c r="F113" s="12">
        <v>1263</v>
      </c>
      <c r="G113" s="13">
        <v>0.65542293720809552</v>
      </c>
      <c r="H113" s="12">
        <v>371</v>
      </c>
      <c r="I113" s="14">
        <v>0.19252724442138039</v>
      </c>
      <c r="J113" s="12">
        <v>164</v>
      </c>
      <c r="K113" s="15">
        <v>8.5106382978723402E-2</v>
      </c>
      <c r="L113" s="12">
        <v>51</v>
      </c>
      <c r="M113" s="16">
        <v>2.6466009340944473E-2</v>
      </c>
      <c r="N113" s="12">
        <v>18</v>
      </c>
      <c r="O113" s="17">
        <v>9.3409444732745206E-3</v>
      </c>
      <c r="P113" s="12">
        <v>35</v>
      </c>
      <c r="Q113" s="18">
        <v>1.8162947586922679E-2</v>
      </c>
      <c r="R113" s="19">
        <v>0</v>
      </c>
      <c r="S113" s="19">
        <v>0</v>
      </c>
      <c r="T113" s="12">
        <v>25</v>
      </c>
      <c r="U113" s="20">
        <v>1.2973533990659055E-2</v>
      </c>
      <c r="V113" s="65">
        <f>+F113-H113</f>
        <v>892</v>
      </c>
      <c r="W113" s="13">
        <f>+G113-I113</f>
        <v>0.46289569278671516</v>
      </c>
    </row>
    <row r="114" spans="1:23" ht="18" x14ac:dyDescent="0.35">
      <c r="A114" s="8">
        <v>113</v>
      </c>
      <c r="B114" s="8">
        <v>22</v>
      </c>
      <c r="C114" s="27" t="s">
        <v>44</v>
      </c>
      <c r="D114" s="23" t="s">
        <v>112</v>
      </c>
      <c r="E114" s="12">
        <v>730</v>
      </c>
      <c r="F114" s="12">
        <v>330</v>
      </c>
      <c r="G114" s="13">
        <v>0.45205479452054792</v>
      </c>
      <c r="H114" s="12">
        <v>309</v>
      </c>
      <c r="I114" s="14">
        <v>0.42328767123287669</v>
      </c>
      <c r="J114" s="12">
        <v>48</v>
      </c>
      <c r="K114" s="15">
        <v>6.575342465753424E-2</v>
      </c>
      <c r="L114" s="12">
        <v>23</v>
      </c>
      <c r="M114" s="16">
        <v>3.1506849315068496E-2</v>
      </c>
      <c r="N114" s="12">
        <v>4</v>
      </c>
      <c r="O114" s="17">
        <v>5.4794520547945206E-3</v>
      </c>
      <c r="P114" s="12">
        <v>10</v>
      </c>
      <c r="Q114" s="18">
        <v>1.3698630136986301E-2</v>
      </c>
      <c r="R114" s="19">
        <v>0</v>
      </c>
      <c r="S114" s="19">
        <v>0</v>
      </c>
      <c r="T114" s="12">
        <v>6</v>
      </c>
      <c r="U114" s="20">
        <v>8.21917808219178E-3</v>
      </c>
      <c r="V114" s="65">
        <f>+F114-H114</f>
        <v>21</v>
      </c>
      <c r="W114" s="13">
        <f>+G114-I114</f>
        <v>2.8767123287671226E-2</v>
      </c>
    </row>
    <row r="115" spans="1:23" ht="18" x14ac:dyDescent="0.35">
      <c r="A115" s="8">
        <v>114</v>
      </c>
      <c r="B115" s="8">
        <v>23</v>
      </c>
      <c r="C115" s="26" t="s">
        <v>45</v>
      </c>
      <c r="D115" s="23" t="s">
        <v>112</v>
      </c>
      <c r="E115" s="12">
        <v>908</v>
      </c>
      <c r="F115" s="12">
        <v>590</v>
      </c>
      <c r="G115" s="13">
        <v>0.64977973568281944</v>
      </c>
      <c r="H115" s="12">
        <v>97</v>
      </c>
      <c r="I115" s="14">
        <v>0.10682819383259912</v>
      </c>
      <c r="J115" s="12">
        <v>111</v>
      </c>
      <c r="K115" s="15">
        <v>0.1222466960352423</v>
      </c>
      <c r="L115" s="12">
        <v>16</v>
      </c>
      <c r="M115" s="16">
        <v>1.7621145374449341E-2</v>
      </c>
      <c r="N115" s="12">
        <v>24</v>
      </c>
      <c r="O115" s="17">
        <v>2.643171806167401E-2</v>
      </c>
      <c r="P115" s="12">
        <v>36</v>
      </c>
      <c r="Q115" s="18">
        <v>3.9647577092511016E-2</v>
      </c>
      <c r="R115" s="19">
        <v>0</v>
      </c>
      <c r="S115" s="19">
        <v>0</v>
      </c>
      <c r="T115" s="12">
        <v>34</v>
      </c>
      <c r="U115" s="20">
        <v>3.7444933920704845E-2</v>
      </c>
      <c r="V115" s="65">
        <f>+F115-H115</f>
        <v>493</v>
      </c>
      <c r="W115" s="13">
        <f>+G115-I115</f>
        <v>0.54295154185022032</v>
      </c>
    </row>
    <row r="116" spans="1:23" ht="18" x14ac:dyDescent="0.35">
      <c r="A116" s="8">
        <v>115</v>
      </c>
      <c r="B116" s="8">
        <v>24</v>
      </c>
      <c r="C116" s="27" t="s">
        <v>46</v>
      </c>
      <c r="D116" s="23" t="s">
        <v>112</v>
      </c>
      <c r="E116" s="12">
        <v>1474</v>
      </c>
      <c r="F116" s="12">
        <v>668</v>
      </c>
      <c r="G116" s="13">
        <v>0.45318860244233378</v>
      </c>
      <c r="H116" s="12">
        <v>650</v>
      </c>
      <c r="I116" s="14">
        <v>0.44097693351424694</v>
      </c>
      <c r="J116" s="12">
        <v>67</v>
      </c>
      <c r="K116" s="15">
        <v>4.5454545454545456E-2</v>
      </c>
      <c r="L116" s="12">
        <v>22</v>
      </c>
      <c r="M116" s="16">
        <v>1.4925373134328358E-2</v>
      </c>
      <c r="N116" s="12">
        <v>13</v>
      </c>
      <c r="O116" s="17">
        <v>8.8195386702849387E-3</v>
      </c>
      <c r="P116" s="12">
        <v>24</v>
      </c>
      <c r="Q116" s="18">
        <v>1.6282225237449117E-2</v>
      </c>
      <c r="R116" s="19">
        <v>0</v>
      </c>
      <c r="S116" s="19">
        <v>0</v>
      </c>
      <c r="T116" s="12">
        <v>30</v>
      </c>
      <c r="U116" s="20">
        <v>2.0352781546811399E-2</v>
      </c>
      <c r="V116" s="65">
        <f>+F116-H116</f>
        <v>18</v>
      </c>
      <c r="W116" s="13">
        <f>+G116-I116</f>
        <v>1.2211668928086838E-2</v>
      </c>
    </row>
    <row r="117" spans="1:23" ht="18" x14ac:dyDescent="0.35">
      <c r="A117" s="8">
        <v>116</v>
      </c>
      <c r="B117" s="8">
        <v>25</v>
      </c>
      <c r="C117" s="26" t="s">
        <v>47</v>
      </c>
      <c r="D117" s="23" t="s">
        <v>112</v>
      </c>
      <c r="E117" s="12">
        <v>1384</v>
      </c>
      <c r="F117" s="12">
        <v>942</v>
      </c>
      <c r="G117" s="13">
        <v>0.68063583815028905</v>
      </c>
      <c r="H117" s="12">
        <v>230</v>
      </c>
      <c r="I117" s="14">
        <v>0.16618497109826588</v>
      </c>
      <c r="J117" s="12">
        <v>113</v>
      </c>
      <c r="K117" s="15">
        <v>8.164739884393063E-2</v>
      </c>
      <c r="L117" s="12">
        <v>43</v>
      </c>
      <c r="M117" s="16">
        <v>3.1069364161849709E-2</v>
      </c>
      <c r="N117" s="12">
        <v>2</v>
      </c>
      <c r="O117" s="17">
        <v>1.4450867052023121E-3</v>
      </c>
      <c r="P117" s="12">
        <v>40</v>
      </c>
      <c r="Q117" s="18">
        <v>2.8901734104046242E-2</v>
      </c>
      <c r="R117" s="19">
        <v>0</v>
      </c>
      <c r="S117" s="19">
        <v>0</v>
      </c>
      <c r="T117" s="12">
        <v>14</v>
      </c>
      <c r="U117" s="20">
        <v>1.0115606936416185E-2</v>
      </c>
      <c r="V117" s="65">
        <f>+F117-H117</f>
        <v>712</v>
      </c>
      <c r="W117" s="13">
        <f>+G117-I117</f>
        <v>0.51445086705202314</v>
      </c>
    </row>
    <row r="118" spans="1:23" ht="18" x14ac:dyDescent="0.35">
      <c r="A118" s="8">
        <v>117</v>
      </c>
      <c r="B118" s="8">
        <v>26</v>
      </c>
      <c r="C118" s="26" t="s">
        <v>48</v>
      </c>
      <c r="D118" s="23" t="s">
        <v>112</v>
      </c>
      <c r="E118" s="12">
        <v>703</v>
      </c>
      <c r="F118" s="12">
        <v>578</v>
      </c>
      <c r="G118" s="13">
        <v>0.82219061166429586</v>
      </c>
      <c r="H118" s="12">
        <v>58</v>
      </c>
      <c r="I118" s="14">
        <v>8.2503556187766711E-2</v>
      </c>
      <c r="J118" s="12">
        <v>34</v>
      </c>
      <c r="K118" s="15">
        <v>4.8364153627311522E-2</v>
      </c>
      <c r="L118" s="12">
        <v>13</v>
      </c>
      <c r="M118" s="16">
        <v>1.849217638691323E-2</v>
      </c>
      <c r="N118" s="12">
        <v>10</v>
      </c>
      <c r="O118" s="17">
        <v>1.422475106685633E-2</v>
      </c>
      <c r="P118" s="12">
        <v>6</v>
      </c>
      <c r="Q118" s="18">
        <v>8.5348506401137988E-3</v>
      </c>
      <c r="R118" s="19">
        <v>0</v>
      </c>
      <c r="S118" s="19">
        <v>0</v>
      </c>
      <c r="T118" s="12">
        <v>4</v>
      </c>
      <c r="U118" s="20">
        <v>5.6899004267425323E-3</v>
      </c>
      <c r="V118" s="65">
        <f>+F118-H118</f>
        <v>520</v>
      </c>
      <c r="W118" s="13">
        <f>+G118-I118</f>
        <v>0.73968705547652913</v>
      </c>
    </row>
    <row r="119" spans="1:23" ht="18" x14ac:dyDescent="0.35">
      <c r="A119" s="8">
        <v>118</v>
      </c>
      <c r="B119" s="8">
        <v>27</v>
      </c>
      <c r="C119" s="8" t="s">
        <v>49</v>
      </c>
      <c r="D119" s="23" t="s">
        <v>112</v>
      </c>
      <c r="E119" s="12">
        <v>1620</v>
      </c>
      <c r="F119" s="12">
        <v>682</v>
      </c>
      <c r="G119" s="13">
        <v>0.42098765432098767</v>
      </c>
      <c r="H119" s="12">
        <v>614</v>
      </c>
      <c r="I119" s="14">
        <v>0.37901234567901232</v>
      </c>
      <c r="J119" s="12">
        <v>189</v>
      </c>
      <c r="K119" s="15">
        <v>0.11666666666666667</v>
      </c>
      <c r="L119" s="12">
        <v>40</v>
      </c>
      <c r="M119" s="16">
        <v>2.4691358024691357E-2</v>
      </c>
      <c r="N119" s="12">
        <v>21</v>
      </c>
      <c r="O119" s="17">
        <v>1.2962962962962963E-2</v>
      </c>
      <c r="P119" s="12">
        <v>51</v>
      </c>
      <c r="Q119" s="18">
        <v>3.1481481481481478E-2</v>
      </c>
      <c r="R119" s="19">
        <v>0</v>
      </c>
      <c r="S119" s="19">
        <v>0</v>
      </c>
      <c r="T119" s="12">
        <v>23</v>
      </c>
      <c r="U119" s="20">
        <v>1.4197530864197531E-2</v>
      </c>
      <c r="V119" s="65">
        <f>+F119-H119</f>
        <v>68</v>
      </c>
      <c r="W119" s="13">
        <f>+G119-I119</f>
        <v>4.1975308641975351E-2</v>
      </c>
    </row>
    <row r="120" spans="1:23" ht="18" x14ac:dyDescent="0.35">
      <c r="A120" s="8">
        <v>119</v>
      </c>
      <c r="B120" s="8">
        <v>28</v>
      </c>
      <c r="C120" s="26" t="s">
        <v>50</v>
      </c>
      <c r="D120" s="23" t="s">
        <v>112</v>
      </c>
      <c r="E120" s="12">
        <v>1194</v>
      </c>
      <c r="F120" s="12">
        <v>724</v>
      </c>
      <c r="G120" s="13">
        <v>0.60636515912897826</v>
      </c>
      <c r="H120" s="12">
        <v>146</v>
      </c>
      <c r="I120" s="14">
        <v>0.12227805695142378</v>
      </c>
      <c r="J120" s="12">
        <v>102</v>
      </c>
      <c r="K120" s="15">
        <v>8.5427135678391955E-2</v>
      </c>
      <c r="L120" s="12">
        <v>25</v>
      </c>
      <c r="M120" s="16">
        <v>2.0938023450586266E-2</v>
      </c>
      <c r="N120" s="12">
        <v>177</v>
      </c>
      <c r="O120" s="17">
        <v>0.14824120603015076</v>
      </c>
      <c r="P120" s="12">
        <v>12</v>
      </c>
      <c r="Q120" s="18">
        <v>1.0050251256281407E-2</v>
      </c>
      <c r="R120" s="19">
        <v>0</v>
      </c>
      <c r="S120" s="19">
        <v>0</v>
      </c>
      <c r="T120" s="12">
        <v>8</v>
      </c>
      <c r="U120" s="20">
        <v>6.7001675041876048E-3</v>
      </c>
      <c r="V120" s="65">
        <f>+F120-H120</f>
        <v>578</v>
      </c>
      <c r="W120" s="13">
        <f>+G120-I120</f>
        <v>0.48408710217755446</v>
      </c>
    </row>
    <row r="121" spans="1:23" ht="18" x14ac:dyDescent="0.35">
      <c r="A121" s="8">
        <v>120</v>
      </c>
      <c r="B121" s="8">
        <v>29</v>
      </c>
      <c r="C121" s="26" t="s">
        <v>51</v>
      </c>
      <c r="D121" s="23" t="s">
        <v>112</v>
      </c>
      <c r="E121" s="12">
        <v>717</v>
      </c>
      <c r="F121" s="12">
        <v>343</v>
      </c>
      <c r="G121" s="13">
        <v>0.47838214783821481</v>
      </c>
      <c r="H121" s="12">
        <v>118</v>
      </c>
      <c r="I121" s="14">
        <v>0.16457461645746166</v>
      </c>
      <c r="J121" s="12">
        <v>71</v>
      </c>
      <c r="K121" s="15">
        <v>9.9023709902370985E-2</v>
      </c>
      <c r="L121" s="12">
        <v>150</v>
      </c>
      <c r="M121" s="16">
        <v>0.20920502092050208</v>
      </c>
      <c r="N121" s="12">
        <v>2</v>
      </c>
      <c r="O121" s="17">
        <v>2.7894002789400278E-3</v>
      </c>
      <c r="P121" s="12">
        <v>21</v>
      </c>
      <c r="Q121" s="18">
        <v>2.9288702928870293E-2</v>
      </c>
      <c r="R121" s="19">
        <v>0</v>
      </c>
      <c r="S121" s="19">
        <v>0</v>
      </c>
      <c r="T121" s="12">
        <v>12</v>
      </c>
      <c r="U121" s="20">
        <v>1.6736401673640166E-2</v>
      </c>
      <c r="V121" s="65">
        <f>+F121-H121</f>
        <v>225</v>
      </c>
      <c r="W121" s="13">
        <f>+G121-I121</f>
        <v>0.31380753138075312</v>
      </c>
    </row>
    <row r="122" spans="1:23" ht="18" x14ac:dyDescent="0.35">
      <c r="A122" s="8">
        <v>121</v>
      </c>
      <c r="B122" s="8">
        <v>30</v>
      </c>
      <c r="C122" s="26" t="s">
        <v>52</v>
      </c>
      <c r="D122" s="23" t="s">
        <v>112</v>
      </c>
      <c r="E122" s="12">
        <v>1051</v>
      </c>
      <c r="F122" s="12">
        <v>708</v>
      </c>
      <c r="G122" s="13">
        <v>0.67364414843006659</v>
      </c>
      <c r="H122" s="12">
        <v>164</v>
      </c>
      <c r="I122" s="14">
        <v>0.15604186489058039</v>
      </c>
      <c r="J122" s="12">
        <v>68</v>
      </c>
      <c r="K122" s="15">
        <v>6.4700285442435779E-2</v>
      </c>
      <c r="L122" s="12">
        <v>25</v>
      </c>
      <c r="M122" s="16">
        <v>2.3786869647954328E-2</v>
      </c>
      <c r="N122" s="12">
        <v>68</v>
      </c>
      <c r="O122" s="17">
        <v>6.4700285442435779E-2</v>
      </c>
      <c r="P122" s="12">
        <v>10</v>
      </c>
      <c r="Q122" s="18">
        <v>9.5147478591817315E-3</v>
      </c>
      <c r="R122" s="19">
        <v>0</v>
      </c>
      <c r="S122" s="19">
        <v>0</v>
      </c>
      <c r="T122" s="12">
        <v>8</v>
      </c>
      <c r="U122" s="20">
        <v>7.6117982873453857E-3</v>
      </c>
      <c r="V122" s="65">
        <f>+F122-H122</f>
        <v>544</v>
      </c>
      <c r="W122" s="13">
        <f>+G122-I122</f>
        <v>0.51760228353948623</v>
      </c>
    </row>
    <row r="123" spans="1:23" ht="18" x14ac:dyDescent="0.35">
      <c r="A123" s="8">
        <v>122</v>
      </c>
      <c r="B123" s="8">
        <v>31</v>
      </c>
      <c r="C123" s="26" t="s">
        <v>53</v>
      </c>
      <c r="D123" s="23" t="s">
        <v>112</v>
      </c>
      <c r="E123" s="12">
        <v>1067</v>
      </c>
      <c r="F123" s="12">
        <v>555</v>
      </c>
      <c r="G123" s="13">
        <v>0.52014995313964385</v>
      </c>
      <c r="H123" s="12">
        <v>243</v>
      </c>
      <c r="I123" s="14">
        <v>0.22774133083411435</v>
      </c>
      <c r="J123" s="12">
        <v>79</v>
      </c>
      <c r="K123" s="15">
        <v>7.4039362699156508E-2</v>
      </c>
      <c r="L123" s="12">
        <v>36</v>
      </c>
      <c r="M123" s="16">
        <v>3.3739456419868794E-2</v>
      </c>
      <c r="N123" s="12">
        <v>137</v>
      </c>
      <c r="O123" s="17">
        <v>0.12839737582005623</v>
      </c>
      <c r="P123" s="12">
        <v>13</v>
      </c>
      <c r="Q123" s="18">
        <v>1.2183692596063731E-2</v>
      </c>
      <c r="R123" s="19">
        <v>0</v>
      </c>
      <c r="S123" s="19">
        <v>0</v>
      </c>
      <c r="T123" s="12">
        <v>4</v>
      </c>
      <c r="U123" s="20">
        <v>3.7488284910965324E-3</v>
      </c>
      <c r="V123" s="65">
        <f>+F123-H123</f>
        <v>312</v>
      </c>
      <c r="W123" s="13">
        <f>+G123-I123</f>
        <v>0.2924086223055295</v>
      </c>
    </row>
    <row r="124" spans="1:23" ht="18" x14ac:dyDescent="0.35">
      <c r="A124" s="8">
        <v>123</v>
      </c>
      <c r="B124" s="8">
        <v>32</v>
      </c>
      <c r="C124" s="26" t="s">
        <v>54</v>
      </c>
      <c r="D124" s="23" t="s">
        <v>112</v>
      </c>
      <c r="E124" s="12">
        <v>1138</v>
      </c>
      <c r="F124" s="12">
        <v>562</v>
      </c>
      <c r="G124" s="13">
        <v>0.4938488576449912</v>
      </c>
      <c r="H124" s="12">
        <v>136</v>
      </c>
      <c r="I124" s="14">
        <v>0.1195079086115993</v>
      </c>
      <c r="J124" s="12">
        <v>331</v>
      </c>
      <c r="K124" s="15">
        <v>0.29086115992970124</v>
      </c>
      <c r="L124" s="12">
        <v>37</v>
      </c>
      <c r="M124" s="16">
        <v>3.2513181019332163E-2</v>
      </c>
      <c r="N124" s="12">
        <v>27</v>
      </c>
      <c r="O124" s="17">
        <v>2.3725834797891036E-2</v>
      </c>
      <c r="P124" s="12">
        <v>25</v>
      </c>
      <c r="Q124" s="18">
        <v>2.1968365553602813E-2</v>
      </c>
      <c r="R124" s="19">
        <v>0</v>
      </c>
      <c r="S124" s="19">
        <v>0</v>
      </c>
      <c r="T124" s="12">
        <v>20</v>
      </c>
      <c r="U124" s="20">
        <v>1.7574692442882251E-2</v>
      </c>
      <c r="V124" s="65">
        <f>+F124-H124</f>
        <v>426</v>
      </c>
      <c r="W124" s="13">
        <f>+G124-I124</f>
        <v>0.37434094903339188</v>
      </c>
    </row>
    <row r="125" spans="1:23" ht="18" x14ac:dyDescent="0.35">
      <c r="A125" s="8">
        <v>124</v>
      </c>
      <c r="B125" s="8">
        <v>33</v>
      </c>
      <c r="C125" s="27" t="s">
        <v>55</v>
      </c>
      <c r="D125" s="23" t="s">
        <v>112</v>
      </c>
      <c r="E125" s="12">
        <v>1262</v>
      </c>
      <c r="F125" s="12">
        <v>423</v>
      </c>
      <c r="G125" s="13">
        <v>0.33518225039619653</v>
      </c>
      <c r="H125" s="12">
        <v>692</v>
      </c>
      <c r="I125" s="14">
        <v>0.5483359746434231</v>
      </c>
      <c r="J125" s="12">
        <v>83</v>
      </c>
      <c r="K125" s="15">
        <v>6.5768621236133126E-2</v>
      </c>
      <c r="L125" s="12">
        <v>13</v>
      </c>
      <c r="M125" s="16">
        <v>1.0301109350237718E-2</v>
      </c>
      <c r="N125" s="12">
        <v>17</v>
      </c>
      <c r="O125" s="17">
        <v>1.347068145800317E-2</v>
      </c>
      <c r="P125" s="12">
        <v>11</v>
      </c>
      <c r="Q125" s="18">
        <v>8.7163232963549924E-3</v>
      </c>
      <c r="R125" s="19">
        <v>0</v>
      </c>
      <c r="S125" s="19">
        <v>0</v>
      </c>
      <c r="T125" s="12">
        <v>23</v>
      </c>
      <c r="U125" s="20">
        <v>1.8225039619651346E-2</v>
      </c>
      <c r="V125" s="58">
        <f>+F125-H125</f>
        <v>-269</v>
      </c>
      <c r="W125" s="14">
        <f>+G125-I125</f>
        <v>-0.21315372424722656</v>
      </c>
    </row>
    <row r="126" spans="1:23" ht="18" x14ac:dyDescent="0.35">
      <c r="A126" s="8">
        <v>125</v>
      </c>
      <c r="B126" s="8">
        <v>34</v>
      </c>
      <c r="C126" s="26" t="s">
        <v>56</v>
      </c>
      <c r="D126" s="23" t="s">
        <v>112</v>
      </c>
      <c r="E126" s="12">
        <v>1123</v>
      </c>
      <c r="F126" s="12">
        <v>554</v>
      </c>
      <c r="G126" s="13">
        <v>0.49332146037399821</v>
      </c>
      <c r="H126" s="12">
        <v>384</v>
      </c>
      <c r="I126" s="14">
        <v>0.34194122885129119</v>
      </c>
      <c r="J126" s="12">
        <v>45</v>
      </c>
      <c r="K126" s="15">
        <v>4.0071237756010687E-2</v>
      </c>
      <c r="L126" s="12">
        <v>37</v>
      </c>
      <c r="M126" s="16">
        <v>3.2947462154942118E-2</v>
      </c>
      <c r="N126" s="12">
        <v>47</v>
      </c>
      <c r="O126" s="17">
        <v>4.1852181656277826E-2</v>
      </c>
      <c r="P126" s="12">
        <v>38</v>
      </c>
      <c r="Q126" s="18">
        <v>3.3837934105075691E-2</v>
      </c>
      <c r="R126" s="19">
        <v>0</v>
      </c>
      <c r="S126" s="19">
        <v>0</v>
      </c>
      <c r="T126" s="12">
        <v>18</v>
      </c>
      <c r="U126" s="20">
        <v>1.6028495102404273E-2</v>
      </c>
      <c r="V126" s="65">
        <f>+F126-H126</f>
        <v>170</v>
      </c>
      <c r="W126" s="13">
        <f>+G126-I126</f>
        <v>0.15138023152270702</v>
      </c>
    </row>
    <row r="127" spans="1:23" ht="18" x14ac:dyDescent="0.35">
      <c r="A127" s="8">
        <v>126</v>
      </c>
      <c r="B127" s="8">
        <v>35</v>
      </c>
      <c r="C127" s="26" t="s">
        <v>57</v>
      </c>
      <c r="D127" s="23" t="s">
        <v>112</v>
      </c>
      <c r="E127" s="12">
        <v>1675</v>
      </c>
      <c r="F127" s="12">
        <v>1254</v>
      </c>
      <c r="G127" s="13">
        <v>0.74865671641791043</v>
      </c>
      <c r="H127" s="12">
        <v>245</v>
      </c>
      <c r="I127" s="14">
        <v>0.14626865671641792</v>
      </c>
      <c r="J127" s="12">
        <v>70</v>
      </c>
      <c r="K127" s="15">
        <v>4.1791044776119404E-2</v>
      </c>
      <c r="L127" s="12">
        <v>44</v>
      </c>
      <c r="M127" s="16">
        <v>2.6268656716417909E-2</v>
      </c>
      <c r="N127" s="12">
        <v>11</v>
      </c>
      <c r="O127" s="17">
        <v>6.5671641791044772E-3</v>
      </c>
      <c r="P127" s="12">
        <v>33</v>
      </c>
      <c r="Q127" s="18">
        <v>1.9701492537313434E-2</v>
      </c>
      <c r="R127" s="19">
        <v>0</v>
      </c>
      <c r="S127" s="19">
        <v>0</v>
      </c>
      <c r="T127" s="12">
        <v>18</v>
      </c>
      <c r="U127" s="20">
        <v>1.0746268656716417E-2</v>
      </c>
      <c r="V127" s="65">
        <f>+F127-H127</f>
        <v>1009</v>
      </c>
      <c r="W127" s="13">
        <f>+G127-I127</f>
        <v>0.60238805970149256</v>
      </c>
    </row>
    <row r="128" spans="1:23" ht="18" x14ac:dyDescent="0.35">
      <c r="A128" s="8">
        <v>127</v>
      </c>
      <c r="B128" s="8">
        <v>36</v>
      </c>
      <c r="C128" s="27" t="s">
        <v>58</v>
      </c>
      <c r="D128" s="23" t="s">
        <v>112</v>
      </c>
      <c r="E128" s="12">
        <v>904</v>
      </c>
      <c r="F128" s="12">
        <v>336</v>
      </c>
      <c r="G128" s="13">
        <v>0.37168141592920356</v>
      </c>
      <c r="H128" s="12">
        <v>486</v>
      </c>
      <c r="I128" s="14">
        <v>0.53761061946902655</v>
      </c>
      <c r="J128" s="12">
        <v>45</v>
      </c>
      <c r="K128" s="15">
        <v>4.9778761061946904E-2</v>
      </c>
      <c r="L128" s="12">
        <v>15</v>
      </c>
      <c r="M128" s="16">
        <v>1.6592920353982302E-2</v>
      </c>
      <c r="N128" s="12">
        <v>4</v>
      </c>
      <c r="O128" s="17">
        <v>4.4247787610619468E-3</v>
      </c>
      <c r="P128" s="12">
        <v>9</v>
      </c>
      <c r="Q128" s="18">
        <v>9.9557522123893804E-3</v>
      </c>
      <c r="R128" s="19">
        <v>0</v>
      </c>
      <c r="S128" s="19">
        <v>0</v>
      </c>
      <c r="T128" s="12">
        <v>9</v>
      </c>
      <c r="U128" s="20">
        <v>9.9557522123893804E-3</v>
      </c>
      <c r="V128" s="58">
        <f>+F128-H128</f>
        <v>-150</v>
      </c>
      <c r="W128" s="14">
        <f>+G128-I128</f>
        <v>-0.16592920353982299</v>
      </c>
    </row>
    <row r="129" spans="1:23" ht="18" x14ac:dyDescent="0.35">
      <c r="A129" s="8">
        <v>128</v>
      </c>
      <c r="B129" s="8">
        <v>37</v>
      </c>
      <c r="C129" s="26" t="s">
        <v>59</v>
      </c>
      <c r="D129" s="23" t="s">
        <v>112</v>
      </c>
      <c r="E129" s="12">
        <v>718</v>
      </c>
      <c r="F129" s="12">
        <v>551</v>
      </c>
      <c r="G129" s="13">
        <v>0.7674094707520891</v>
      </c>
      <c r="H129" s="12">
        <v>93</v>
      </c>
      <c r="I129" s="14">
        <v>0.12952646239554316</v>
      </c>
      <c r="J129" s="12">
        <v>32</v>
      </c>
      <c r="K129" s="15">
        <v>4.456824512534819E-2</v>
      </c>
      <c r="L129" s="12">
        <v>22</v>
      </c>
      <c r="M129" s="16">
        <v>3.0640668523676879E-2</v>
      </c>
      <c r="N129" s="12">
        <v>6</v>
      </c>
      <c r="O129" s="17">
        <v>8.356545961002786E-3</v>
      </c>
      <c r="P129" s="12">
        <v>5</v>
      </c>
      <c r="Q129" s="18">
        <v>6.9637883008356544E-3</v>
      </c>
      <c r="R129" s="19">
        <v>0</v>
      </c>
      <c r="S129" s="19">
        <v>0</v>
      </c>
      <c r="T129" s="12">
        <v>9</v>
      </c>
      <c r="U129" s="20">
        <v>1.2534818941504178E-2</v>
      </c>
      <c r="V129" s="65">
        <f>+F129-H129</f>
        <v>458</v>
      </c>
      <c r="W129" s="13">
        <f>+G129-I129</f>
        <v>0.63788300835654588</v>
      </c>
    </row>
    <row r="130" spans="1:23" ht="18" x14ac:dyDescent="0.35">
      <c r="A130" s="8">
        <v>129</v>
      </c>
      <c r="B130" s="8">
        <v>38</v>
      </c>
      <c r="C130" s="26" t="s">
        <v>60</v>
      </c>
      <c r="D130" s="23" t="s">
        <v>112</v>
      </c>
      <c r="E130" s="12">
        <v>1022</v>
      </c>
      <c r="F130" s="12">
        <v>625</v>
      </c>
      <c r="G130" s="13">
        <v>0.61154598825831707</v>
      </c>
      <c r="H130" s="12">
        <v>218</v>
      </c>
      <c r="I130" s="14">
        <v>0.21330724070450097</v>
      </c>
      <c r="J130" s="12">
        <v>61</v>
      </c>
      <c r="K130" s="15">
        <v>5.9686888454011738E-2</v>
      </c>
      <c r="L130" s="12">
        <v>70</v>
      </c>
      <c r="M130" s="16">
        <v>6.8493150684931503E-2</v>
      </c>
      <c r="N130" s="12">
        <v>12</v>
      </c>
      <c r="O130" s="17">
        <v>1.1741682974559686E-2</v>
      </c>
      <c r="P130" s="12">
        <v>25</v>
      </c>
      <c r="Q130" s="18">
        <v>2.446183953033268E-2</v>
      </c>
      <c r="R130" s="19">
        <v>0</v>
      </c>
      <c r="S130" s="19">
        <v>0</v>
      </c>
      <c r="T130" s="12">
        <v>11</v>
      </c>
      <c r="U130" s="20">
        <v>1.0763209393346379E-2</v>
      </c>
      <c r="V130" s="65">
        <f>+F130-H130</f>
        <v>407</v>
      </c>
      <c r="W130" s="13">
        <f>+G130-I130</f>
        <v>0.39823874755381611</v>
      </c>
    </row>
    <row r="131" spans="1:23" ht="18" x14ac:dyDescent="0.35">
      <c r="A131" s="8">
        <v>130</v>
      </c>
      <c r="B131" s="8">
        <v>39</v>
      </c>
      <c r="C131" s="26" t="s">
        <v>61</v>
      </c>
      <c r="D131" s="23" t="s">
        <v>112</v>
      </c>
      <c r="E131" s="12">
        <v>3373</v>
      </c>
      <c r="F131" s="12">
        <v>1887</v>
      </c>
      <c r="G131" s="13">
        <v>0.55944263267121253</v>
      </c>
      <c r="H131" s="12">
        <v>989</v>
      </c>
      <c r="I131" s="14">
        <v>0.2932107915801957</v>
      </c>
      <c r="J131" s="12">
        <v>221</v>
      </c>
      <c r="K131" s="15">
        <v>6.5520308330862739E-2</v>
      </c>
      <c r="L131" s="12">
        <v>81</v>
      </c>
      <c r="M131" s="16">
        <v>2.4014230655203084E-2</v>
      </c>
      <c r="N131" s="12">
        <v>80</v>
      </c>
      <c r="O131" s="17">
        <v>2.3717758671805516E-2</v>
      </c>
      <c r="P131" s="12">
        <v>68</v>
      </c>
      <c r="Q131" s="18">
        <v>2.0160094871034689E-2</v>
      </c>
      <c r="R131" s="19">
        <v>0</v>
      </c>
      <c r="S131" s="19">
        <v>0</v>
      </c>
      <c r="T131" s="12">
        <v>47</v>
      </c>
      <c r="U131" s="20">
        <v>1.3934183219685739E-2</v>
      </c>
      <c r="V131" s="65">
        <f>+F131-H131</f>
        <v>898</v>
      </c>
      <c r="W131" s="13">
        <f>+G131-I131</f>
        <v>0.26623184109101683</v>
      </c>
    </row>
    <row r="132" spans="1:23" ht="18" x14ac:dyDescent="0.35">
      <c r="A132" s="8">
        <v>131</v>
      </c>
      <c r="B132" s="8">
        <v>40</v>
      </c>
      <c r="C132" s="26" t="s">
        <v>62</v>
      </c>
      <c r="D132" s="23" t="s">
        <v>112</v>
      </c>
      <c r="E132" s="12">
        <v>771</v>
      </c>
      <c r="F132" s="12">
        <v>416</v>
      </c>
      <c r="G132" s="13">
        <v>0.53955901426718544</v>
      </c>
      <c r="H132" s="12">
        <v>159</v>
      </c>
      <c r="I132" s="14">
        <v>0.20622568093385213</v>
      </c>
      <c r="J132" s="12">
        <v>105</v>
      </c>
      <c r="K132" s="15">
        <v>0.13618677042801555</v>
      </c>
      <c r="L132" s="12">
        <v>29</v>
      </c>
      <c r="M132" s="16">
        <v>3.7613488975356678E-2</v>
      </c>
      <c r="N132" s="12">
        <v>13</v>
      </c>
      <c r="O132" s="17">
        <v>1.6861219195849545E-2</v>
      </c>
      <c r="P132" s="12">
        <v>26</v>
      </c>
      <c r="Q132" s="18">
        <v>3.372243839169909E-2</v>
      </c>
      <c r="R132" s="19">
        <v>0</v>
      </c>
      <c r="S132" s="19">
        <v>0</v>
      </c>
      <c r="T132" s="12">
        <v>23</v>
      </c>
      <c r="U132" s="20">
        <v>2.9831387808041506E-2</v>
      </c>
      <c r="V132" s="65">
        <f>+F132-H132</f>
        <v>257</v>
      </c>
      <c r="W132" s="13">
        <f>+G132-I132</f>
        <v>0.33333333333333331</v>
      </c>
    </row>
    <row r="133" spans="1:23" ht="18" x14ac:dyDescent="0.35">
      <c r="A133" s="8">
        <v>132</v>
      </c>
      <c r="B133" s="8">
        <v>41</v>
      </c>
      <c r="C133" s="26" t="s">
        <v>63</v>
      </c>
      <c r="D133" s="23" t="s">
        <v>112</v>
      </c>
      <c r="E133" s="12">
        <v>596</v>
      </c>
      <c r="F133" s="12">
        <v>396</v>
      </c>
      <c r="G133" s="13">
        <v>0.66442953020134232</v>
      </c>
      <c r="H133" s="12">
        <v>157</v>
      </c>
      <c r="I133" s="14">
        <v>0.26342281879194629</v>
      </c>
      <c r="J133" s="12">
        <v>19</v>
      </c>
      <c r="K133" s="15">
        <v>3.1879194630872486E-2</v>
      </c>
      <c r="L133" s="12">
        <v>6</v>
      </c>
      <c r="M133" s="16">
        <v>1.0067114093959731E-2</v>
      </c>
      <c r="N133" s="12">
        <v>8</v>
      </c>
      <c r="O133" s="17">
        <v>1.3422818791946308E-2</v>
      </c>
      <c r="P133" s="12">
        <v>7</v>
      </c>
      <c r="Q133" s="18">
        <v>1.1744966442953021E-2</v>
      </c>
      <c r="R133" s="19">
        <v>0</v>
      </c>
      <c r="S133" s="19">
        <v>0</v>
      </c>
      <c r="T133" s="12">
        <v>3</v>
      </c>
      <c r="U133" s="20">
        <v>5.0335570469798654E-3</v>
      </c>
      <c r="V133" s="65">
        <f>+F133-H133</f>
        <v>239</v>
      </c>
      <c r="W133" s="13">
        <f>+G133-I133</f>
        <v>0.40100671140939603</v>
      </c>
    </row>
    <row r="134" spans="1:23" ht="18" x14ac:dyDescent="0.35">
      <c r="A134" s="8">
        <v>133</v>
      </c>
      <c r="B134" s="8">
        <v>42</v>
      </c>
      <c r="C134" s="27" t="s">
        <v>64</v>
      </c>
      <c r="D134" s="23" t="s">
        <v>112</v>
      </c>
      <c r="E134" s="12">
        <v>984</v>
      </c>
      <c r="F134" s="12">
        <v>536</v>
      </c>
      <c r="G134" s="13">
        <v>0.54471544715447151</v>
      </c>
      <c r="H134" s="12">
        <v>302</v>
      </c>
      <c r="I134" s="14">
        <v>0.30691056910569103</v>
      </c>
      <c r="J134" s="12">
        <v>31</v>
      </c>
      <c r="K134" s="15">
        <v>3.1504065040650404E-2</v>
      </c>
      <c r="L134" s="12">
        <v>20</v>
      </c>
      <c r="M134" s="16">
        <v>2.032520325203252E-2</v>
      </c>
      <c r="N134" s="12">
        <v>11</v>
      </c>
      <c r="O134" s="17">
        <v>1.1178861788617886E-2</v>
      </c>
      <c r="P134" s="12">
        <v>27</v>
      </c>
      <c r="Q134" s="18">
        <v>2.7439024390243903E-2</v>
      </c>
      <c r="R134" s="19">
        <v>0</v>
      </c>
      <c r="S134" s="19">
        <v>0</v>
      </c>
      <c r="T134" s="12">
        <v>57</v>
      </c>
      <c r="U134" s="20">
        <v>5.7926829268292686E-2</v>
      </c>
      <c r="V134" s="65">
        <f>+F134-H134</f>
        <v>234</v>
      </c>
      <c r="W134" s="13">
        <f>+G134-I134</f>
        <v>0.23780487804878048</v>
      </c>
    </row>
    <row r="135" spans="1:23" ht="18" x14ac:dyDescent="0.35">
      <c r="A135" s="8">
        <v>134</v>
      </c>
      <c r="B135" s="8">
        <v>43</v>
      </c>
      <c r="C135" s="27" t="s">
        <v>65</v>
      </c>
      <c r="D135" s="23" t="s">
        <v>112</v>
      </c>
      <c r="E135" s="12">
        <v>7425</v>
      </c>
      <c r="F135" s="12">
        <v>2483</v>
      </c>
      <c r="G135" s="13">
        <v>0.33441077441077444</v>
      </c>
      <c r="H135" s="12">
        <v>1852</v>
      </c>
      <c r="I135" s="14">
        <v>0.24942760942760941</v>
      </c>
      <c r="J135" s="12">
        <v>1157</v>
      </c>
      <c r="K135" s="15">
        <v>0.15582491582491584</v>
      </c>
      <c r="L135" s="12">
        <v>375</v>
      </c>
      <c r="M135" s="16">
        <v>5.0505050505050504E-2</v>
      </c>
      <c r="N135" s="12">
        <v>1117</v>
      </c>
      <c r="O135" s="17">
        <v>0.15043771043771043</v>
      </c>
      <c r="P135" s="12">
        <v>186</v>
      </c>
      <c r="Q135" s="18">
        <v>2.5050505050505052E-2</v>
      </c>
      <c r="R135" s="19">
        <v>0</v>
      </c>
      <c r="S135" s="19">
        <v>0</v>
      </c>
      <c r="T135" s="12">
        <v>255</v>
      </c>
      <c r="U135" s="20">
        <v>3.4343434343434343E-2</v>
      </c>
      <c r="V135" s="65">
        <f>+F135-H135</f>
        <v>631</v>
      </c>
      <c r="W135" s="13">
        <f>+G135-I135</f>
        <v>8.4983164983165022E-2</v>
      </c>
    </row>
    <row r="136" spans="1:23" ht="18" x14ac:dyDescent="0.35">
      <c r="A136" s="8">
        <v>135</v>
      </c>
      <c r="B136" s="8">
        <v>44</v>
      </c>
      <c r="C136" s="26" t="s">
        <v>66</v>
      </c>
      <c r="D136" s="23" t="s">
        <v>112</v>
      </c>
      <c r="E136" s="12">
        <v>41250</v>
      </c>
      <c r="F136" s="12">
        <v>19841</v>
      </c>
      <c r="G136" s="13">
        <v>0.48099393939393942</v>
      </c>
      <c r="H136" s="12">
        <v>7868</v>
      </c>
      <c r="I136" s="14">
        <v>0.19073939393939393</v>
      </c>
      <c r="J136" s="12">
        <v>5192</v>
      </c>
      <c r="K136" s="15">
        <v>0.12586666666666665</v>
      </c>
      <c r="L136" s="12">
        <v>3363</v>
      </c>
      <c r="M136" s="16">
        <v>8.1527272727272726E-2</v>
      </c>
      <c r="N136" s="12">
        <v>1978</v>
      </c>
      <c r="O136" s="17">
        <v>4.7951515151515155E-2</v>
      </c>
      <c r="P136" s="12">
        <v>1451</v>
      </c>
      <c r="Q136" s="18">
        <v>3.5175757575757576E-2</v>
      </c>
      <c r="R136" s="19">
        <v>0</v>
      </c>
      <c r="S136" s="19">
        <v>0</v>
      </c>
      <c r="T136" s="12">
        <v>1557</v>
      </c>
      <c r="U136" s="20">
        <v>3.7745454545454547E-2</v>
      </c>
      <c r="V136" s="65">
        <f>+F136-H136</f>
        <v>11973</v>
      </c>
      <c r="W136" s="13">
        <f>+G136-I136</f>
        <v>0.29025454545454549</v>
      </c>
    </row>
    <row r="137" spans="1:23" ht="18" x14ac:dyDescent="0.35">
      <c r="A137" s="8">
        <v>136</v>
      </c>
      <c r="B137" s="8">
        <v>45</v>
      </c>
      <c r="C137" s="26" t="s">
        <v>67</v>
      </c>
      <c r="D137" s="23" t="s">
        <v>112</v>
      </c>
      <c r="E137" s="12">
        <v>1637</v>
      </c>
      <c r="F137" s="12">
        <v>1150</v>
      </c>
      <c r="G137" s="13">
        <v>0.70250458155161877</v>
      </c>
      <c r="H137" s="12">
        <v>213</v>
      </c>
      <c r="I137" s="14">
        <v>0.1301160659743433</v>
      </c>
      <c r="J137" s="12">
        <v>115</v>
      </c>
      <c r="K137" s="15">
        <v>7.0250458155161885E-2</v>
      </c>
      <c r="L137" s="12">
        <v>59</v>
      </c>
      <c r="M137" s="16">
        <v>3.6041539401343921E-2</v>
      </c>
      <c r="N137" s="12">
        <v>40</v>
      </c>
      <c r="O137" s="17">
        <v>2.4434941967012829E-2</v>
      </c>
      <c r="P137" s="12">
        <v>45</v>
      </c>
      <c r="Q137" s="18">
        <v>2.7489309712889431E-2</v>
      </c>
      <c r="R137" s="19">
        <v>0</v>
      </c>
      <c r="S137" s="19">
        <v>0</v>
      </c>
      <c r="T137" s="12">
        <v>15</v>
      </c>
      <c r="U137" s="20">
        <v>9.1631032376298105E-3</v>
      </c>
      <c r="V137" s="65">
        <f>+F137-H137</f>
        <v>937</v>
      </c>
      <c r="W137" s="13">
        <f>+G137-I137</f>
        <v>0.57238851557727544</v>
      </c>
    </row>
    <row r="138" spans="1:23" ht="18" x14ac:dyDescent="0.35">
      <c r="A138" s="8">
        <v>137</v>
      </c>
      <c r="B138" s="8">
        <v>46</v>
      </c>
      <c r="C138" s="26" t="s">
        <v>68</v>
      </c>
      <c r="D138" s="23" t="s">
        <v>112</v>
      </c>
      <c r="E138" s="12">
        <v>1414</v>
      </c>
      <c r="F138" s="12">
        <v>819</v>
      </c>
      <c r="G138" s="13">
        <v>0.57920792079207917</v>
      </c>
      <c r="H138" s="12">
        <v>330</v>
      </c>
      <c r="I138" s="14">
        <v>0.23338048090523339</v>
      </c>
      <c r="J138" s="12">
        <v>99</v>
      </c>
      <c r="K138" s="15">
        <v>7.0014144271570017E-2</v>
      </c>
      <c r="L138" s="12">
        <v>52</v>
      </c>
      <c r="M138" s="16">
        <v>3.6775106082036775E-2</v>
      </c>
      <c r="N138" s="12">
        <v>13</v>
      </c>
      <c r="O138" s="17">
        <v>9.1937765205091938E-3</v>
      </c>
      <c r="P138" s="12">
        <v>37</v>
      </c>
      <c r="Q138" s="18">
        <v>2.6166902404526168E-2</v>
      </c>
      <c r="R138" s="19">
        <v>0</v>
      </c>
      <c r="S138" s="19">
        <v>0</v>
      </c>
      <c r="T138" s="12">
        <v>64</v>
      </c>
      <c r="U138" s="20">
        <v>4.5261669024045263E-2</v>
      </c>
      <c r="V138" s="65">
        <f>+F138-H138</f>
        <v>489</v>
      </c>
      <c r="W138" s="13">
        <f>+G138-I138</f>
        <v>0.34582743988684578</v>
      </c>
    </row>
    <row r="139" spans="1:23" ht="18" x14ac:dyDescent="0.35">
      <c r="A139" s="8">
        <v>138</v>
      </c>
      <c r="B139" s="8">
        <v>47</v>
      </c>
      <c r="C139" s="27" t="s">
        <v>69</v>
      </c>
      <c r="D139" s="23" t="s">
        <v>112</v>
      </c>
      <c r="E139" s="12">
        <v>3752</v>
      </c>
      <c r="F139" s="12">
        <v>1438</v>
      </c>
      <c r="G139" s="13">
        <v>0.38326226012793174</v>
      </c>
      <c r="H139" s="12">
        <v>1439</v>
      </c>
      <c r="I139" s="14">
        <v>0.38352878464818763</v>
      </c>
      <c r="J139" s="12">
        <v>435</v>
      </c>
      <c r="K139" s="15">
        <v>0.11593816631130063</v>
      </c>
      <c r="L139" s="12">
        <v>166</v>
      </c>
      <c r="M139" s="16">
        <v>4.4243070362473345E-2</v>
      </c>
      <c r="N139" s="12">
        <v>85</v>
      </c>
      <c r="O139" s="17">
        <v>2.2654584221748399E-2</v>
      </c>
      <c r="P139" s="12">
        <v>84</v>
      </c>
      <c r="Q139" s="18">
        <v>2.2388059701492536E-2</v>
      </c>
      <c r="R139" s="19">
        <v>0</v>
      </c>
      <c r="S139" s="19">
        <v>0</v>
      </c>
      <c r="T139" s="12">
        <v>105</v>
      </c>
      <c r="U139" s="20">
        <v>2.7985074626865673E-2</v>
      </c>
      <c r="V139" s="58">
        <f>+F139-H139</f>
        <v>-1</v>
      </c>
      <c r="W139" s="14">
        <f>+G139-I139</f>
        <v>-2.6652452025588413E-4</v>
      </c>
    </row>
    <row r="140" spans="1:23" ht="18" x14ac:dyDescent="0.35">
      <c r="A140" s="8">
        <v>139</v>
      </c>
      <c r="B140" s="8">
        <v>48</v>
      </c>
      <c r="C140" s="26" t="s">
        <v>70</v>
      </c>
      <c r="D140" s="23" t="s">
        <v>112</v>
      </c>
      <c r="E140" s="12">
        <v>1603</v>
      </c>
      <c r="F140" s="12">
        <v>941</v>
      </c>
      <c r="G140" s="13">
        <v>0.58702432938240801</v>
      </c>
      <c r="H140" s="12">
        <v>420</v>
      </c>
      <c r="I140" s="14">
        <v>0.26200873362445415</v>
      </c>
      <c r="J140" s="12">
        <v>74</v>
      </c>
      <c r="K140" s="15">
        <v>4.6163443543356206E-2</v>
      </c>
      <c r="L140" s="12">
        <v>92</v>
      </c>
      <c r="M140" s="16">
        <v>5.7392389270118527E-2</v>
      </c>
      <c r="N140" s="12">
        <v>21</v>
      </c>
      <c r="O140" s="17">
        <v>1.3100436681222707E-2</v>
      </c>
      <c r="P140" s="12">
        <v>28</v>
      </c>
      <c r="Q140" s="18">
        <v>1.7467248908296942E-2</v>
      </c>
      <c r="R140" s="19">
        <v>0</v>
      </c>
      <c r="S140" s="19">
        <v>0</v>
      </c>
      <c r="T140" s="12">
        <v>27</v>
      </c>
      <c r="U140" s="20">
        <v>1.6843418590143482E-2</v>
      </c>
      <c r="V140" s="65">
        <f>+F140-H140</f>
        <v>521</v>
      </c>
      <c r="W140" s="13">
        <f>+G140-I140</f>
        <v>0.32501559575795386</v>
      </c>
    </row>
    <row r="141" spans="1:23" ht="18" x14ac:dyDescent="0.35">
      <c r="A141" s="8">
        <v>140</v>
      </c>
      <c r="B141" s="8">
        <v>49</v>
      </c>
      <c r="C141" s="26" t="s">
        <v>71</v>
      </c>
      <c r="D141" s="23" t="s">
        <v>112</v>
      </c>
      <c r="E141" s="12">
        <v>2170</v>
      </c>
      <c r="F141" s="12">
        <v>1236</v>
      </c>
      <c r="G141" s="13">
        <v>0.56958525345622124</v>
      </c>
      <c r="H141" s="12">
        <v>399</v>
      </c>
      <c r="I141" s="14">
        <v>0.18387096774193548</v>
      </c>
      <c r="J141" s="12">
        <v>146</v>
      </c>
      <c r="K141" s="15">
        <v>6.7281105990783407E-2</v>
      </c>
      <c r="L141" s="12">
        <v>50</v>
      </c>
      <c r="M141" s="16">
        <v>2.3041474654377881E-2</v>
      </c>
      <c r="N141" s="12">
        <v>232</v>
      </c>
      <c r="O141" s="17">
        <v>0.10691244239631337</v>
      </c>
      <c r="P141" s="12">
        <v>88</v>
      </c>
      <c r="Q141" s="18">
        <v>4.0552995391705073E-2</v>
      </c>
      <c r="R141" s="19">
        <v>0</v>
      </c>
      <c r="S141" s="19">
        <v>0</v>
      </c>
      <c r="T141" s="12">
        <v>19</v>
      </c>
      <c r="U141" s="20">
        <v>8.755760368663594E-3</v>
      </c>
      <c r="V141" s="65">
        <f>+F141-H141</f>
        <v>837</v>
      </c>
      <c r="W141" s="13">
        <f>+G141-I141</f>
        <v>0.38571428571428579</v>
      </c>
    </row>
    <row r="142" spans="1:23" ht="18" x14ac:dyDescent="0.35">
      <c r="A142" s="8">
        <v>141</v>
      </c>
      <c r="B142" s="8">
        <v>50</v>
      </c>
      <c r="C142" s="27" t="s">
        <v>72</v>
      </c>
      <c r="D142" s="23" t="s">
        <v>112</v>
      </c>
      <c r="E142" s="12">
        <v>1927</v>
      </c>
      <c r="F142" s="12">
        <v>554</v>
      </c>
      <c r="G142" s="13">
        <v>0.28749351323300465</v>
      </c>
      <c r="H142" s="12">
        <v>1140</v>
      </c>
      <c r="I142" s="14">
        <v>0.59159314997405288</v>
      </c>
      <c r="J142" s="12">
        <v>124</v>
      </c>
      <c r="K142" s="15">
        <v>6.4348728593668914E-2</v>
      </c>
      <c r="L142" s="12">
        <v>44</v>
      </c>
      <c r="M142" s="16">
        <v>2.2833419823559936E-2</v>
      </c>
      <c r="N142" s="12">
        <v>13</v>
      </c>
      <c r="O142" s="17">
        <v>6.7462376751427086E-3</v>
      </c>
      <c r="P142" s="12">
        <v>32</v>
      </c>
      <c r="Q142" s="18">
        <v>1.660612350804359E-2</v>
      </c>
      <c r="R142" s="19">
        <v>0</v>
      </c>
      <c r="S142" s="19">
        <v>0</v>
      </c>
      <c r="T142" s="12">
        <v>20</v>
      </c>
      <c r="U142" s="20">
        <v>1.0378827192527244E-2</v>
      </c>
      <c r="V142" s="58">
        <f>+F142-H142</f>
        <v>-586</v>
      </c>
      <c r="W142" s="14">
        <f>+G142-I142</f>
        <v>-0.30409963674104823</v>
      </c>
    </row>
    <row r="143" spans="1:23" ht="18" x14ac:dyDescent="0.35">
      <c r="A143" s="8">
        <v>142</v>
      </c>
      <c r="B143" s="8">
        <v>51</v>
      </c>
      <c r="C143" s="26" t="s">
        <v>73</v>
      </c>
      <c r="D143" s="23" t="s">
        <v>112</v>
      </c>
      <c r="E143" s="12">
        <v>2109</v>
      </c>
      <c r="F143" s="12">
        <v>1084</v>
      </c>
      <c r="G143" s="13">
        <v>0.51398767188240868</v>
      </c>
      <c r="H143" s="12">
        <v>563</v>
      </c>
      <c r="I143" s="14">
        <v>0.26695116168800381</v>
      </c>
      <c r="J143" s="12">
        <v>125</v>
      </c>
      <c r="K143" s="15">
        <v>5.9269796111901377E-2</v>
      </c>
      <c r="L143" s="12">
        <v>127</v>
      </c>
      <c r="M143" s="16">
        <v>6.02181128496918E-2</v>
      </c>
      <c r="N143" s="12">
        <v>13</v>
      </c>
      <c r="O143" s="17">
        <v>6.1640587956377432E-3</v>
      </c>
      <c r="P143" s="12">
        <v>48</v>
      </c>
      <c r="Q143" s="18">
        <v>2.2759601706970129E-2</v>
      </c>
      <c r="R143" s="19">
        <v>0</v>
      </c>
      <c r="S143" s="19">
        <v>0</v>
      </c>
      <c r="T143" s="12">
        <v>149</v>
      </c>
      <c r="U143" s="20">
        <v>7.0649596965386433E-2</v>
      </c>
      <c r="V143" s="65">
        <f>+F143-H143</f>
        <v>521</v>
      </c>
      <c r="W143" s="13">
        <f>+G143-I143</f>
        <v>0.24703651019440487</v>
      </c>
    </row>
    <row r="144" spans="1:23" ht="18" x14ac:dyDescent="0.35">
      <c r="A144" s="8">
        <v>143</v>
      </c>
      <c r="B144" s="8">
        <v>52</v>
      </c>
      <c r="C144" s="27" t="s">
        <v>74</v>
      </c>
      <c r="D144" s="23" t="s">
        <v>112</v>
      </c>
      <c r="E144" s="12">
        <v>2519</v>
      </c>
      <c r="F144" s="12">
        <v>976</v>
      </c>
      <c r="G144" s="13">
        <v>0.38745533942040494</v>
      </c>
      <c r="H144" s="12">
        <v>1100</v>
      </c>
      <c r="I144" s="14">
        <v>0.4366812227074236</v>
      </c>
      <c r="J144" s="12">
        <v>183</v>
      </c>
      <c r="K144" s="15">
        <v>7.2647876141325923E-2</v>
      </c>
      <c r="L144" s="12">
        <v>96</v>
      </c>
      <c r="M144" s="16">
        <v>3.8110361254466055E-2</v>
      </c>
      <c r="N144" s="12">
        <v>35</v>
      </c>
      <c r="O144" s="17">
        <v>1.3894402540690751E-2</v>
      </c>
      <c r="P144" s="12">
        <v>59</v>
      </c>
      <c r="Q144" s="18">
        <v>2.3421992854307266E-2</v>
      </c>
      <c r="R144" s="19">
        <v>0</v>
      </c>
      <c r="S144" s="19">
        <v>0</v>
      </c>
      <c r="T144" s="12">
        <v>70</v>
      </c>
      <c r="U144" s="20">
        <v>2.7788805081381502E-2</v>
      </c>
      <c r="V144" s="58">
        <f>+F144-H144</f>
        <v>-124</v>
      </c>
      <c r="W144" s="14">
        <f>+G144-I144</f>
        <v>-4.9225883287018657E-2</v>
      </c>
    </row>
    <row r="145" spans="1:23" ht="18" x14ac:dyDescent="0.35">
      <c r="A145" s="8">
        <v>144</v>
      </c>
      <c r="B145" s="8">
        <v>53</v>
      </c>
      <c r="C145" s="27" t="s">
        <v>75</v>
      </c>
      <c r="D145" s="23" t="s">
        <v>112</v>
      </c>
      <c r="E145" s="12">
        <v>3739</v>
      </c>
      <c r="F145" s="12">
        <v>1964</v>
      </c>
      <c r="G145" s="13">
        <v>0.52527413746991169</v>
      </c>
      <c r="H145" s="12">
        <v>1109</v>
      </c>
      <c r="I145" s="14">
        <v>0.29660336988499597</v>
      </c>
      <c r="J145" s="12">
        <v>232</v>
      </c>
      <c r="K145" s="15">
        <v>6.204867611660872E-2</v>
      </c>
      <c r="L145" s="12">
        <v>207</v>
      </c>
      <c r="M145" s="16">
        <v>5.5362396362663817E-2</v>
      </c>
      <c r="N145" s="12">
        <v>49</v>
      </c>
      <c r="O145" s="17">
        <v>1.3105108317732013E-2</v>
      </c>
      <c r="P145" s="12">
        <v>78</v>
      </c>
      <c r="Q145" s="18">
        <v>2.0861192832308105E-2</v>
      </c>
      <c r="R145" s="19">
        <v>0</v>
      </c>
      <c r="S145" s="19">
        <v>0</v>
      </c>
      <c r="T145" s="12">
        <v>100</v>
      </c>
      <c r="U145" s="20">
        <v>2.6745119015779622E-2</v>
      </c>
      <c r="V145" s="65">
        <f>+F145-H145</f>
        <v>855</v>
      </c>
      <c r="W145" s="13">
        <f>+G145-I145</f>
        <v>0.22867076758491572</v>
      </c>
    </row>
    <row r="146" spans="1:23" ht="18" x14ac:dyDescent="0.35">
      <c r="A146" s="8">
        <v>145</v>
      </c>
      <c r="B146" s="8">
        <v>54</v>
      </c>
      <c r="C146" s="26" t="s">
        <v>76</v>
      </c>
      <c r="D146" s="23" t="s">
        <v>112</v>
      </c>
      <c r="E146" s="12">
        <v>3044</v>
      </c>
      <c r="F146" s="12">
        <v>1628</v>
      </c>
      <c r="G146" s="13">
        <v>0.53482260183968466</v>
      </c>
      <c r="H146" s="12">
        <v>604</v>
      </c>
      <c r="I146" s="14">
        <v>0.19842312746386334</v>
      </c>
      <c r="J146" s="12">
        <v>241</v>
      </c>
      <c r="K146" s="15">
        <v>7.9172141918528255E-2</v>
      </c>
      <c r="L146" s="12">
        <v>314</v>
      </c>
      <c r="M146" s="16">
        <v>0.10315374507227333</v>
      </c>
      <c r="N146" s="12">
        <v>59</v>
      </c>
      <c r="O146" s="17">
        <v>1.9382391590013141E-2</v>
      </c>
      <c r="P146" s="12">
        <v>89</v>
      </c>
      <c r="Q146" s="18">
        <v>2.9237844940867279E-2</v>
      </c>
      <c r="R146" s="19">
        <v>0</v>
      </c>
      <c r="S146" s="19">
        <v>0</v>
      </c>
      <c r="T146" s="12">
        <v>109</v>
      </c>
      <c r="U146" s="20">
        <v>3.5808147174770037E-2</v>
      </c>
      <c r="V146" s="65">
        <f>+F146-H146</f>
        <v>1024</v>
      </c>
      <c r="W146" s="13">
        <f>+G146-I146</f>
        <v>0.33639947437582129</v>
      </c>
    </row>
    <row r="147" spans="1:23" ht="18" x14ac:dyDescent="0.35">
      <c r="A147" s="8">
        <v>146</v>
      </c>
      <c r="B147" s="8">
        <v>55</v>
      </c>
      <c r="C147" s="26" t="s">
        <v>77</v>
      </c>
      <c r="D147" s="23" t="s">
        <v>112</v>
      </c>
      <c r="E147" s="12">
        <v>1900</v>
      </c>
      <c r="F147" s="12">
        <v>972</v>
      </c>
      <c r="G147" s="13">
        <v>0.51157894736842102</v>
      </c>
      <c r="H147" s="12">
        <v>610</v>
      </c>
      <c r="I147" s="14">
        <v>0.32105263157894737</v>
      </c>
      <c r="J147" s="12">
        <v>98</v>
      </c>
      <c r="K147" s="15">
        <v>5.1578947368421051E-2</v>
      </c>
      <c r="L147" s="12">
        <v>68</v>
      </c>
      <c r="M147" s="16">
        <v>3.5789473684210524E-2</v>
      </c>
      <c r="N147" s="12">
        <v>53</v>
      </c>
      <c r="O147" s="17">
        <v>2.7894736842105264E-2</v>
      </c>
      <c r="P147" s="12">
        <v>67</v>
      </c>
      <c r="Q147" s="18">
        <v>3.5263157894736843E-2</v>
      </c>
      <c r="R147" s="19">
        <v>0</v>
      </c>
      <c r="S147" s="19">
        <v>0</v>
      </c>
      <c r="T147" s="12">
        <v>32</v>
      </c>
      <c r="U147" s="20">
        <v>1.6842105263157894E-2</v>
      </c>
      <c r="V147" s="65">
        <f>+F147-H147</f>
        <v>362</v>
      </c>
      <c r="W147" s="13">
        <f>+G147-I147</f>
        <v>0.19052631578947365</v>
      </c>
    </row>
    <row r="148" spans="1:23" ht="18" x14ac:dyDescent="0.35">
      <c r="A148" s="8">
        <v>147</v>
      </c>
      <c r="B148" s="8">
        <v>56</v>
      </c>
      <c r="C148" s="27" t="s">
        <v>78</v>
      </c>
      <c r="D148" s="23" t="s">
        <v>112</v>
      </c>
      <c r="E148" s="12">
        <v>1363</v>
      </c>
      <c r="F148" s="12">
        <v>418</v>
      </c>
      <c r="G148" s="13">
        <v>0.30667644900953778</v>
      </c>
      <c r="H148" s="12">
        <v>739</v>
      </c>
      <c r="I148" s="14">
        <v>0.54218635363169476</v>
      </c>
      <c r="J148" s="12">
        <v>39</v>
      </c>
      <c r="K148" s="15">
        <v>2.8613352898019074E-2</v>
      </c>
      <c r="L148" s="12">
        <v>22</v>
      </c>
      <c r="M148" s="16">
        <v>1.6140865737344093E-2</v>
      </c>
      <c r="N148" s="12">
        <v>98</v>
      </c>
      <c r="O148" s="17">
        <v>7.1900220102714602E-2</v>
      </c>
      <c r="P148" s="12">
        <v>36</v>
      </c>
      <c r="Q148" s="18">
        <v>2.6412325752017608E-2</v>
      </c>
      <c r="R148" s="19">
        <v>0</v>
      </c>
      <c r="S148" s="19">
        <v>0</v>
      </c>
      <c r="T148" s="12">
        <v>11</v>
      </c>
      <c r="U148" s="20">
        <v>8.0704328686720464E-3</v>
      </c>
      <c r="V148" s="58">
        <f>+F148-H148</f>
        <v>-321</v>
      </c>
      <c r="W148" s="14">
        <f>+G148-I148</f>
        <v>-0.23550990462215698</v>
      </c>
    </row>
    <row r="149" spans="1:23" ht="18" x14ac:dyDescent="0.35">
      <c r="A149" s="8">
        <v>148</v>
      </c>
      <c r="B149" s="8">
        <v>57</v>
      </c>
      <c r="C149" s="27" t="s">
        <v>79</v>
      </c>
      <c r="D149" s="23" t="s">
        <v>112</v>
      </c>
      <c r="E149" s="12">
        <v>1391</v>
      </c>
      <c r="F149" s="12">
        <v>583</v>
      </c>
      <c r="G149" s="13">
        <v>0.41912293314162474</v>
      </c>
      <c r="H149" s="12">
        <v>612</v>
      </c>
      <c r="I149" s="14">
        <v>0.43997124370956148</v>
      </c>
      <c r="J149" s="12">
        <v>95</v>
      </c>
      <c r="K149" s="15">
        <v>6.8296189791516901E-2</v>
      </c>
      <c r="L149" s="12">
        <v>33</v>
      </c>
      <c r="M149" s="16">
        <v>2.372393961179008E-2</v>
      </c>
      <c r="N149" s="12">
        <v>4</v>
      </c>
      <c r="O149" s="17">
        <v>2.875629043853343E-3</v>
      </c>
      <c r="P149" s="12">
        <v>48</v>
      </c>
      <c r="Q149" s="18">
        <v>3.4507548526240113E-2</v>
      </c>
      <c r="R149" s="19">
        <v>0</v>
      </c>
      <c r="S149" s="19">
        <v>0</v>
      </c>
      <c r="T149" s="12">
        <v>16</v>
      </c>
      <c r="U149" s="20">
        <v>1.1502516175413372E-2</v>
      </c>
      <c r="V149" s="58">
        <f>+F149-H149</f>
        <v>-29</v>
      </c>
      <c r="W149" s="14">
        <f>+G149-I149</f>
        <v>-2.0848310567936734E-2</v>
      </c>
    </row>
    <row r="150" spans="1:23" ht="18" x14ac:dyDescent="0.35">
      <c r="A150" s="8">
        <v>149</v>
      </c>
      <c r="B150" s="8">
        <v>58</v>
      </c>
      <c r="C150" s="26" t="s">
        <v>80</v>
      </c>
      <c r="D150" s="23" t="s">
        <v>112</v>
      </c>
      <c r="E150" s="12">
        <v>1319</v>
      </c>
      <c r="F150" s="12">
        <v>963</v>
      </c>
      <c r="G150" s="13">
        <v>0.73009855951478397</v>
      </c>
      <c r="H150" s="12">
        <v>171</v>
      </c>
      <c r="I150" s="14">
        <v>0.12964366944655042</v>
      </c>
      <c r="J150" s="12">
        <v>88</v>
      </c>
      <c r="K150" s="15">
        <v>6.6717210007581504E-2</v>
      </c>
      <c r="L150" s="12">
        <v>39</v>
      </c>
      <c r="M150" s="16">
        <v>2.9567854435178165E-2</v>
      </c>
      <c r="N150" s="12">
        <v>14</v>
      </c>
      <c r="O150" s="17">
        <v>1.061410159211524E-2</v>
      </c>
      <c r="P150" s="12">
        <v>30</v>
      </c>
      <c r="Q150" s="18">
        <v>2.2744503411675512E-2</v>
      </c>
      <c r="R150" s="19">
        <v>0</v>
      </c>
      <c r="S150" s="19">
        <v>0</v>
      </c>
      <c r="T150" s="12">
        <v>14</v>
      </c>
      <c r="U150" s="20">
        <v>1.061410159211524E-2</v>
      </c>
      <c r="V150" s="65">
        <f>+F150-H150</f>
        <v>792</v>
      </c>
      <c r="W150" s="13">
        <f>+G150-I150</f>
        <v>0.6004548900682336</v>
      </c>
    </row>
    <row r="151" spans="1:23" ht="18" x14ac:dyDescent="0.35">
      <c r="A151" s="8">
        <v>150</v>
      </c>
      <c r="B151" s="8">
        <v>59</v>
      </c>
      <c r="C151" s="26" t="s">
        <v>81</v>
      </c>
      <c r="D151" s="23" t="s">
        <v>112</v>
      </c>
      <c r="E151" s="12">
        <v>1888</v>
      </c>
      <c r="F151" s="12">
        <v>1009</v>
      </c>
      <c r="G151" s="13">
        <v>0.53442796610169496</v>
      </c>
      <c r="H151" s="12">
        <v>472</v>
      </c>
      <c r="I151" s="14">
        <v>0.25</v>
      </c>
      <c r="J151" s="12">
        <v>175</v>
      </c>
      <c r="K151" s="15">
        <v>9.2690677966101698E-2</v>
      </c>
      <c r="L151" s="12">
        <v>73</v>
      </c>
      <c r="M151" s="16">
        <v>3.8665254237288137E-2</v>
      </c>
      <c r="N151" s="12">
        <v>59</v>
      </c>
      <c r="O151" s="17">
        <v>3.125E-2</v>
      </c>
      <c r="P151" s="12">
        <v>69</v>
      </c>
      <c r="Q151" s="18">
        <v>3.6546610169491525E-2</v>
      </c>
      <c r="R151" s="19">
        <v>0</v>
      </c>
      <c r="S151" s="19">
        <v>0</v>
      </c>
      <c r="T151" s="12">
        <v>31</v>
      </c>
      <c r="U151" s="20">
        <v>1.641949152542373E-2</v>
      </c>
      <c r="V151" s="65">
        <f>+F151-H151</f>
        <v>537</v>
      </c>
      <c r="W151" s="13">
        <f>+G151-I151</f>
        <v>0.28442796610169496</v>
      </c>
    </row>
    <row r="152" spans="1:23" ht="18" x14ac:dyDescent="0.35">
      <c r="A152" s="8">
        <v>151</v>
      </c>
      <c r="B152" s="8">
        <v>60</v>
      </c>
      <c r="C152" s="27" t="s">
        <v>82</v>
      </c>
      <c r="D152" s="23" t="s">
        <v>112</v>
      </c>
      <c r="E152" s="12">
        <v>1138</v>
      </c>
      <c r="F152" s="12">
        <v>416</v>
      </c>
      <c r="G152" s="13">
        <v>0.36555360281195082</v>
      </c>
      <c r="H152" s="12">
        <v>622</v>
      </c>
      <c r="I152" s="14">
        <v>0.54657293497363801</v>
      </c>
      <c r="J152" s="12">
        <v>31</v>
      </c>
      <c r="K152" s="15">
        <v>2.7240773286467488E-2</v>
      </c>
      <c r="L152" s="12">
        <v>36</v>
      </c>
      <c r="M152" s="16">
        <v>3.163444639718805E-2</v>
      </c>
      <c r="N152" s="12">
        <v>5</v>
      </c>
      <c r="O152" s="17">
        <v>4.3936731107205628E-3</v>
      </c>
      <c r="P152" s="12">
        <v>5</v>
      </c>
      <c r="Q152" s="18">
        <v>4.3936731107205628E-3</v>
      </c>
      <c r="R152" s="19">
        <v>0</v>
      </c>
      <c r="S152" s="19">
        <v>0</v>
      </c>
      <c r="T152" s="12">
        <v>23</v>
      </c>
      <c r="U152" s="20">
        <v>2.0210896309314587E-2</v>
      </c>
      <c r="V152" s="58">
        <f>+F152-H152</f>
        <v>-206</v>
      </c>
      <c r="W152" s="14">
        <f>+G152-I152</f>
        <v>-0.1810193321616872</v>
      </c>
    </row>
    <row r="153" spans="1:23" ht="18" x14ac:dyDescent="0.35">
      <c r="A153" s="8">
        <v>152</v>
      </c>
      <c r="B153" s="8">
        <v>61</v>
      </c>
      <c r="C153" s="26" t="s">
        <v>83</v>
      </c>
      <c r="D153" s="23" t="s">
        <v>112</v>
      </c>
      <c r="E153" s="12">
        <v>688</v>
      </c>
      <c r="F153" s="12">
        <v>370</v>
      </c>
      <c r="G153" s="13">
        <v>0.53779069767441856</v>
      </c>
      <c r="H153" s="12">
        <v>183</v>
      </c>
      <c r="I153" s="14">
        <v>0.26598837209302323</v>
      </c>
      <c r="J153" s="12">
        <v>65</v>
      </c>
      <c r="K153" s="15">
        <v>9.4476744186046513E-2</v>
      </c>
      <c r="L153" s="12">
        <v>11</v>
      </c>
      <c r="M153" s="16">
        <v>1.5988372093023256E-2</v>
      </c>
      <c r="N153" s="12">
        <v>14</v>
      </c>
      <c r="O153" s="17">
        <v>2.0348837209302327E-2</v>
      </c>
      <c r="P153" s="12">
        <v>30</v>
      </c>
      <c r="Q153" s="18">
        <v>4.3604651162790699E-2</v>
      </c>
      <c r="R153" s="19">
        <v>0</v>
      </c>
      <c r="S153" s="19">
        <v>0</v>
      </c>
      <c r="T153" s="12">
        <v>15</v>
      </c>
      <c r="U153" s="20">
        <v>2.1802325581395349E-2</v>
      </c>
      <c r="V153" s="65">
        <f>+F153-H153</f>
        <v>187</v>
      </c>
      <c r="W153" s="13">
        <f>+G153-I153</f>
        <v>0.27180232558139533</v>
      </c>
    </row>
    <row r="154" spans="1:23" ht="18" x14ac:dyDescent="0.35">
      <c r="A154" s="8">
        <v>153</v>
      </c>
      <c r="B154" s="8">
        <v>62</v>
      </c>
      <c r="C154" s="27" t="s">
        <v>84</v>
      </c>
      <c r="D154" s="23" t="s">
        <v>112</v>
      </c>
      <c r="E154" s="12">
        <v>1304</v>
      </c>
      <c r="F154" s="12">
        <v>449</v>
      </c>
      <c r="G154" s="13">
        <v>0.34432515337423314</v>
      </c>
      <c r="H154" s="12">
        <v>591</v>
      </c>
      <c r="I154" s="14">
        <v>0.45322085889570551</v>
      </c>
      <c r="J154" s="12">
        <v>128</v>
      </c>
      <c r="K154" s="15">
        <v>9.815950920245399E-2</v>
      </c>
      <c r="L154" s="12">
        <v>38</v>
      </c>
      <c r="M154" s="16">
        <v>2.9141104294478526E-2</v>
      </c>
      <c r="N154" s="12">
        <v>10</v>
      </c>
      <c r="O154" s="17">
        <v>7.6687116564417178E-3</v>
      </c>
      <c r="P154" s="12">
        <v>45</v>
      </c>
      <c r="Q154" s="18">
        <v>3.4509202453987732E-2</v>
      </c>
      <c r="R154" s="19">
        <v>0</v>
      </c>
      <c r="S154" s="19">
        <v>0</v>
      </c>
      <c r="T154" s="12">
        <v>43</v>
      </c>
      <c r="U154" s="20">
        <v>3.2975460122699383E-2</v>
      </c>
      <c r="V154" s="58">
        <f>+F154-H154</f>
        <v>-142</v>
      </c>
      <c r="W154" s="14">
        <f>+G154-I154</f>
        <v>-0.10889570552147237</v>
      </c>
    </row>
    <row r="155" spans="1:23" ht="18" x14ac:dyDescent="0.35">
      <c r="A155" s="8">
        <v>154</v>
      </c>
      <c r="B155" s="8">
        <v>63</v>
      </c>
      <c r="C155" s="26" t="s">
        <v>85</v>
      </c>
      <c r="D155" s="23" t="s">
        <v>112</v>
      </c>
      <c r="E155" s="12">
        <v>1757</v>
      </c>
      <c r="F155" s="12">
        <v>1365</v>
      </c>
      <c r="G155" s="13">
        <v>0.77689243027888444</v>
      </c>
      <c r="H155" s="12">
        <v>238</v>
      </c>
      <c r="I155" s="14">
        <v>0.13545816733067728</v>
      </c>
      <c r="J155" s="12">
        <v>57</v>
      </c>
      <c r="K155" s="15">
        <v>3.2441661923733635E-2</v>
      </c>
      <c r="L155" s="12">
        <v>15</v>
      </c>
      <c r="M155" s="16">
        <v>8.5372794536141151E-3</v>
      </c>
      <c r="N155" s="12">
        <v>39</v>
      </c>
      <c r="O155" s="17">
        <v>2.21969265793967E-2</v>
      </c>
      <c r="P155" s="12">
        <v>23</v>
      </c>
      <c r="Q155" s="18">
        <v>1.309049516220831E-2</v>
      </c>
      <c r="R155" s="19">
        <v>0</v>
      </c>
      <c r="S155" s="19">
        <v>0</v>
      </c>
      <c r="T155" s="12">
        <v>20</v>
      </c>
      <c r="U155" s="20">
        <v>1.1383039271485486E-2</v>
      </c>
      <c r="V155" s="65">
        <f>+F155-H155</f>
        <v>1127</v>
      </c>
      <c r="W155" s="13">
        <f>+G155-I155</f>
        <v>0.64143426294820716</v>
      </c>
    </row>
    <row r="156" spans="1:23" ht="18" x14ac:dyDescent="0.35">
      <c r="A156" s="8">
        <v>155</v>
      </c>
      <c r="B156" s="8">
        <v>64</v>
      </c>
      <c r="C156" s="26" t="s">
        <v>86</v>
      </c>
      <c r="D156" s="23" t="s">
        <v>112</v>
      </c>
      <c r="E156" s="12">
        <v>1714</v>
      </c>
      <c r="F156" s="12">
        <v>952</v>
      </c>
      <c r="G156" s="13">
        <v>0.55542590431738625</v>
      </c>
      <c r="H156" s="12">
        <v>465</v>
      </c>
      <c r="I156" s="14">
        <v>0.27129521586931155</v>
      </c>
      <c r="J156" s="12">
        <v>129</v>
      </c>
      <c r="K156" s="15">
        <v>7.5262543757292882E-2</v>
      </c>
      <c r="L156" s="12">
        <v>45</v>
      </c>
      <c r="M156" s="16">
        <v>2.6254375729288213E-2</v>
      </c>
      <c r="N156" s="12">
        <v>37</v>
      </c>
      <c r="O156" s="17">
        <v>2.1586931155192533E-2</v>
      </c>
      <c r="P156" s="12">
        <v>42</v>
      </c>
      <c r="Q156" s="18">
        <v>2.4504084014002333E-2</v>
      </c>
      <c r="R156" s="19">
        <v>0</v>
      </c>
      <c r="S156" s="19">
        <v>0</v>
      </c>
      <c r="T156" s="12">
        <v>44</v>
      </c>
      <c r="U156" s="20">
        <v>2.5670945157526253E-2</v>
      </c>
      <c r="V156" s="65">
        <f>+F156-H156</f>
        <v>487</v>
      </c>
      <c r="W156" s="13">
        <f>+G156-I156</f>
        <v>0.28413068844807471</v>
      </c>
    </row>
    <row r="157" spans="1:23" ht="18" x14ac:dyDescent="0.35">
      <c r="A157" s="8">
        <v>156</v>
      </c>
      <c r="B157" s="8">
        <v>65</v>
      </c>
      <c r="C157" s="26" t="s">
        <v>87</v>
      </c>
      <c r="D157" s="23" t="s">
        <v>112</v>
      </c>
      <c r="E157" s="12">
        <v>835</v>
      </c>
      <c r="F157" s="12">
        <v>471</v>
      </c>
      <c r="G157" s="13">
        <v>0.56407185628742518</v>
      </c>
      <c r="H157" s="12">
        <v>230</v>
      </c>
      <c r="I157" s="14">
        <v>0.27544910179640719</v>
      </c>
      <c r="J157" s="12">
        <v>21</v>
      </c>
      <c r="K157" s="15">
        <v>2.5149700598802394E-2</v>
      </c>
      <c r="L157" s="12">
        <v>10</v>
      </c>
      <c r="M157" s="16">
        <v>1.1976047904191617E-2</v>
      </c>
      <c r="N157" s="12">
        <v>90</v>
      </c>
      <c r="O157" s="17">
        <v>0.10778443113772455</v>
      </c>
      <c r="P157" s="12">
        <v>8</v>
      </c>
      <c r="Q157" s="18">
        <v>9.5808383233532933E-3</v>
      </c>
      <c r="R157" s="19">
        <v>0</v>
      </c>
      <c r="S157" s="19">
        <v>0</v>
      </c>
      <c r="T157" s="12">
        <v>5</v>
      </c>
      <c r="U157" s="20">
        <v>5.9880239520958087E-3</v>
      </c>
      <c r="V157" s="65">
        <f>+F157-H157</f>
        <v>241</v>
      </c>
      <c r="W157" s="13">
        <f>+G157-I157</f>
        <v>0.28862275449101799</v>
      </c>
    </row>
    <row r="158" spans="1:23" ht="18" x14ac:dyDescent="0.35">
      <c r="A158" s="8">
        <v>157</v>
      </c>
      <c r="B158" s="8">
        <v>66</v>
      </c>
      <c r="C158" s="26" t="s">
        <v>88</v>
      </c>
      <c r="D158" s="23" t="s">
        <v>112</v>
      </c>
      <c r="E158" s="12">
        <v>1089</v>
      </c>
      <c r="F158" s="12">
        <v>684</v>
      </c>
      <c r="G158" s="13">
        <v>0.62809917355371903</v>
      </c>
      <c r="H158" s="12">
        <v>160</v>
      </c>
      <c r="I158" s="14">
        <v>0.14692378328741965</v>
      </c>
      <c r="J158" s="12">
        <v>159</v>
      </c>
      <c r="K158" s="15">
        <v>0.14600550964187328</v>
      </c>
      <c r="L158" s="12">
        <v>24</v>
      </c>
      <c r="M158" s="16">
        <v>2.2038567493112948E-2</v>
      </c>
      <c r="N158" s="12">
        <v>5</v>
      </c>
      <c r="O158" s="17">
        <v>4.5913682277318639E-3</v>
      </c>
      <c r="P158" s="12">
        <v>22</v>
      </c>
      <c r="Q158" s="18">
        <v>2.0202020202020204E-2</v>
      </c>
      <c r="R158" s="19">
        <v>0</v>
      </c>
      <c r="S158" s="19">
        <v>0</v>
      </c>
      <c r="T158" s="12">
        <v>35</v>
      </c>
      <c r="U158" s="20">
        <v>3.2139577594123052E-2</v>
      </c>
      <c r="V158" s="65">
        <f>+F158-H158</f>
        <v>524</v>
      </c>
      <c r="W158" s="13">
        <f>+G158-I158</f>
        <v>0.48117539026629941</v>
      </c>
    </row>
    <row r="159" spans="1:23" ht="18" x14ac:dyDescent="0.35">
      <c r="A159" s="8">
        <v>158</v>
      </c>
      <c r="B159" s="8">
        <v>67</v>
      </c>
      <c r="C159" s="27" t="s">
        <v>89</v>
      </c>
      <c r="D159" s="23" t="s">
        <v>112</v>
      </c>
      <c r="E159" s="12">
        <v>1155</v>
      </c>
      <c r="F159" s="12">
        <v>531</v>
      </c>
      <c r="G159" s="13">
        <v>0.45974025974025973</v>
      </c>
      <c r="H159" s="12">
        <v>466</v>
      </c>
      <c r="I159" s="14">
        <v>0.40346320346320347</v>
      </c>
      <c r="J159" s="12">
        <v>64</v>
      </c>
      <c r="K159" s="15">
        <v>5.5411255411255411E-2</v>
      </c>
      <c r="L159" s="12">
        <v>21</v>
      </c>
      <c r="M159" s="16">
        <v>1.8181818181818181E-2</v>
      </c>
      <c r="N159" s="12">
        <v>41</v>
      </c>
      <c r="O159" s="17">
        <v>3.54978354978355E-2</v>
      </c>
      <c r="P159" s="12">
        <v>22</v>
      </c>
      <c r="Q159" s="18">
        <v>1.9047619047619049E-2</v>
      </c>
      <c r="R159" s="19">
        <v>0</v>
      </c>
      <c r="S159" s="19">
        <v>0</v>
      </c>
      <c r="T159" s="12">
        <v>10</v>
      </c>
      <c r="U159" s="20">
        <v>8.658008658008658E-3</v>
      </c>
      <c r="V159" s="65">
        <f>+F159-H159</f>
        <v>65</v>
      </c>
      <c r="W159" s="13">
        <f>+G159-I159</f>
        <v>5.6277056277056259E-2</v>
      </c>
    </row>
    <row r="160" spans="1:23" ht="18" x14ac:dyDescent="0.35">
      <c r="A160" s="8">
        <v>159</v>
      </c>
      <c r="B160" s="8">
        <v>68</v>
      </c>
      <c r="C160" s="27" t="s">
        <v>90</v>
      </c>
      <c r="D160" s="23" t="s">
        <v>112</v>
      </c>
      <c r="E160" s="12">
        <v>547</v>
      </c>
      <c r="F160" s="12">
        <v>283</v>
      </c>
      <c r="G160" s="13">
        <v>0.51736745886654478</v>
      </c>
      <c r="H160" s="12">
        <v>188</v>
      </c>
      <c r="I160" s="14">
        <v>0.3436928702010969</v>
      </c>
      <c r="J160" s="12">
        <v>45</v>
      </c>
      <c r="K160" s="15">
        <v>8.226691042047532E-2</v>
      </c>
      <c r="L160" s="12">
        <v>11</v>
      </c>
      <c r="M160" s="16">
        <v>2.0109689213893969E-2</v>
      </c>
      <c r="N160" s="12">
        <v>3</v>
      </c>
      <c r="O160" s="17">
        <v>5.4844606946983544E-3</v>
      </c>
      <c r="P160" s="12">
        <v>9</v>
      </c>
      <c r="Q160" s="18">
        <v>1.6453382084095063E-2</v>
      </c>
      <c r="R160" s="19">
        <v>0</v>
      </c>
      <c r="S160" s="19">
        <v>0</v>
      </c>
      <c r="T160" s="12">
        <v>8</v>
      </c>
      <c r="U160" s="20">
        <v>1.4625228519195612E-2</v>
      </c>
      <c r="V160" s="65">
        <f>+F160-H160</f>
        <v>95</v>
      </c>
      <c r="W160" s="13">
        <f>+G160-I160</f>
        <v>0.17367458866544788</v>
      </c>
    </row>
    <row r="161" spans="1:23" ht="18" x14ac:dyDescent="0.35">
      <c r="A161" s="8">
        <v>160</v>
      </c>
      <c r="B161" s="8">
        <v>69</v>
      </c>
      <c r="C161" s="27" t="s">
        <v>91</v>
      </c>
      <c r="D161" s="23" t="s">
        <v>112</v>
      </c>
      <c r="E161" s="12">
        <v>1097</v>
      </c>
      <c r="F161" s="12">
        <v>462</v>
      </c>
      <c r="G161" s="13">
        <v>0.4211485870556062</v>
      </c>
      <c r="H161" s="12">
        <v>427</v>
      </c>
      <c r="I161" s="14">
        <v>0.3892433910665451</v>
      </c>
      <c r="J161" s="12">
        <v>101</v>
      </c>
      <c r="K161" s="15">
        <v>9.2069279854147673E-2</v>
      </c>
      <c r="L161" s="12">
        <v>32</v>
      </c>
      <c r="M161" s="16">
        <v>2.9170464904284411E-2</v>
      </c>
      <c r="N161" s="12">
        <v>5</v>
      </c>
      <c r="O161" s="17">
        <v>4.5578851412944391E-3</v>
      </c>
      <c r="P161" s="12">
        <v>15</v>
      </c>
      <c r="Q161" s="18">
        <v>1.3673655423883319E-2</v>
      </c>
      <c r="R161" s="19">
        <v>0</v>
      </c>
      <c r="S161" s="19">
        <v>0</v>
      </c>
      <c r="T161" s="12">
        <v>55</v>
      </c>
      <c r="U161" s="20">
        <v>5.0136736554238837E-2</v>
      </c>
      <c r="V161" s="65">
        <f>+F161-H161</f>
        <v>35</v>
      </c>
      <c r="W161" s="13">
        <f>+G161-I161</f>
        <v>3.1905195989061108E-2</v>
      </c>
    </row>
    <row r="162" spans="1:23" ht="18" x14ac:dyDescent="0.35">
      <c r="A162" s="8">
        <v>161</v>
      </c>
      <c r="B162" s="8">
        <v>70</v>
      </c>
      <c r="C162" s="26" t="s">
        <v>92</v>
      </c>
      <c r="D162" s="23" t="s">
        <v>112</v>
      </c>
      <c r="E162" s="12">
        <v>920</v>
      </c>
      <c r="F162" s="12">
        <v>506</v>
      </c>
      <c r="G162" s="13">
        <v>0.55000000000000004</v>
      </c>
      <c r="H162" s="12">
        <v>127</v>
      </c>
      <c r="I162" s="14">
        <v>0.13804347826086957</v>
      </c>
      <c r="J162" s="12">
        <v>188</v>
      </c>
      <c r="K162" s="15">
        <v>0.20434782608695654</v>
      </c>
      <c r="L162" s="12">
        <v>9</v>
      </c>
      <c r="M162" s="16">
        <v>9.7826086956521747E-3</v>
      </c>
      <c r="N162" s="12">
        <v>42</v>
      </c>
      <c r="O162" s="17">
        <v>4.5652173913043478E-2</v>
      </c>
      <c r="P162" s="12">
        <v>37</v>
      </c>
      <c r="Q162" s="18">
        <v>4.0217391304347823E-2</v>
      </c>
      <c r="R162" s="19">
        <v>0</v>
      </c>
      <c r="S162" s="19">
        <v>0</v>
      </c>
      <c r="T162" s="12">
        <v>11</v>
      </c>
      <c r="U162" s="20">
        <v>1.1956521739130435E-2</v>
      </c>
      <c r="V162" s="65">
        <f>+F162-H162</f>
        <v>379</v>
      </c>
      <c r="W162" s="13">
        <f>+G162-I162</f>
        <v>0.41195652173913044</v>
      </c>
    </row>
    <row r="163" spans="1:23" ht="18" x14ac:dyDescent="0.35">
      <c r="A163" s="8">
        <v>162</v>
      </c>
      <c r="B163" s="8">
        <v>71</v>
      </c>
      <c r="C163" s="26" t="s">
        <v>93</v>
      </c>
      <c r="D163" s="23" t="s">
        <v>112</v>
      </c>
      <c r="E163" s="12">
        <v>1258</v>
      </c>
      <c r="F163" s="12">
        <v>978</v>
      </c>
      <c r="G163" s="13">
        <v>0.77742448330683622</v>
      </c>
      <c r="H163" s="12">
        <v>126</v>
      </c>
      <c r="I163" s="14">
        <v>0.10015898251192369</v>
      </c>
      <c r="J163" s="12">
        <v>70</v>
      </c>
      <c r="K163" s="15">
        <v>5.5643879173290937E-2</v>
      </c>
      <c r="L163" s="12">
        <v>39</v>
      </c>
      <c r="M163" s="16">
        <v>3.1001589825119236E-2</v>
      </c>
      <c r="N163" s="12">
        <v>8</v>
      </c>
      <c r="O163" s="17">
        <v>6.3593004769475362E-3</v>
      </c>
      <c r="P163" s="12">
        <v>25</v>
      </c>
      <c r="Q163" s="18">
        <v>1.987281399046105E-2</v>
      </c>
      <c r="R163" s="19">
        <v>0</v>
      </c>
      <c r="S163" s="19">
        <v>0</v>
      </c>
      <c r="T163" s="12">
        <v>12</v>
      </c>
      <c r="U163" s="20">
        <v>9.538950715421303E-3</v>
      </c>
      <c r="V163" s="65">
        <f>+F163-H163</f>
        <v>852</v>
      </c>
      <c r="W163" s="13">
        <f>+G163-I163</f>
        <v>0.67726550079491254</v>
      </c>
    </row>
    <row r="164" spans="1:23" ht="18" x14ac:dyDescent="0.35">
      <c r="A164" s="8">
        <v>163</v>
      </c>
      <c r="B164" s="8">
        <v>72</v>
      </c>
      <c r="C164" s="26" t="s">
        <v>94</v>
      </c>
      <c r="D164" s="23" t="s">
        <v>112</v>
      </c>
      <c r="E164" s="12">
        <v>1680</v>
      </c>
      <c r="F164" s="12">
        <v>968</v>
      </c>
      <c r="G164" s="13">
        <v>0.57619047619047614</v>
      </c>
      <c r="H164" s="12">
        <v>474</v>
      </c>
      <c r="I164" s="14">
        <v>0.28214285714285714</v>
      </c>
      <c r="J164" s="12">
        <v>112</v>
      </c>
      <c r="K164" s="15">
        <v>6.6666666666666666E-2</v>
      </c>
      <c r="L164" s="12">
        <v>44</v>
      </c>
      <c r="M164" s="16">
        <v>2.6190476190476191E-2</v>
      </c>
      <c r="N164" s="12">
        <v>18</v>
      </c>
      <c r="O164" s="17">
        <v>1.0714285714285714E-2</v>
      </c>
      <c r="P164" s="12">
        <v>48</v>
      </c>
      <c r="Q164" s="18">
        <v>2.8571428571428571E-2</v>
      </c>
      <c r="R164" s="19">
        <v>0</v>
      </c>
      <c r="S164" s="19">
        <v>0</v>
      </c>
      <c r="T164" s="12">
        <v>16</v>
      </c>
      <c r="U164" s="20">
        <v>9.5238095238095247E-3</v>
      </c>
      <c r="V164" s="65">
        <f>+F164-H164</f>
        <v>494</v>
      </c>
      <c r="W164" s="13">
        <f>+G164-I164</f>
        <v>0.294047619047619</v>
      </c>
    </row>
    <row r="165" spans="1:23" ht="18" x14ac:dyDescent="0.35">
      <c r="A165" s="8">
        <v>164</v>
      </c>
      <c r="B165" s="8">
        <v>73</v>
      </c>
      <c r="C165" s="8" t="s">
        <v>95</v>
      </c>
      <c r="D165" s="23" t="s">
        <v>112</v>
      </c>
      <c r="E165" s="12">
        <v>548</v>
      </c>
      <c r="F165" s="12">
        <v>135</v>
      </c>
      <c r="G165" s="13">
        <v>0.24635036496350365</v>
      </c>
      <c r="H165" s="12">
        <v>288</v>
      </c>
      <c r="I165" s="14">
        <v>0.52554744525547448</v>
      </c>
      <c r="J165" s="12">
        <v>38</v>
      </c>
      <c r="K165" s="15">
        <v>6.9343065693430656E-2</v>
      </c>
      <c r="L165" s="12">
        <v>1</v>
      </c>
      <c r="M165" s="16">
        <v>1.8248175182481751E-3</v>
      </c>
      <c r="N165" s="12">
        <v>72</v>
      </c>
      <c r="O165" s="17">
        <v>0.13138686131386862</v>
      </c>
      <c r="P165" s="12">
        <v>8</v>
      </c>
      <c r="Q165" s="18">
        <v>1.4598540145985401E-2</v>
      </c>
      <c r="R165" s="19">
        <v>0</v>
      </c>
      <c r="S165" s="19">
        <v>0</v>
      </c>
      <c r="T165" s="12">
        <v>6</v>
      </c>
      <c r="U165" s="20">
        <v>1.0948905109489052E-2</v>
      </c>
      <c r="V165" s="58">
        <f>+F165-H165</f>
        <v>-153</v>
      </c>
      <c r="W165" s="14">
        <f>+G165-I165</f>
        <v>-0.27919708029197082</v>
      </c>
    </row>
    <row r="166" spans="1:23" ht="18" x14ac:dyDescent="0.35">
      <c r="A166" s="8">
        <v>165</v>
      </c>
      <c r="B166" s="8">
        <v>74</v>
      </c>
      <c r="C166" s="26" t="s">
        <v>96</v>
      </c>
      <c r="D166" s="23" t="s">
        <v>112</v>
      </c>
      <c r="E166" s="12">
        <v>1807</v>
      </c>
      <c r="F166" s="12">
        <v>1432</v>
      </c>
      <c r="G166" s="13">
        <v>0.79247371333702266</v>
      </c>
      <c r="H166" s="12">
        <v>178</v>
      </c>
      <c r="I166" s="14">
        <v>9.8505810736026558E-2</v>
      </c>
      <c r="J166" s="12">
        <v>87</v>
      </c>
      <c r="K166" s="15">
        <v>4.8146098505810739E-2</v>
      </c>
      <c r="L166" s="12">
        <v>42</v>
      </c>
      <c r="M166" s="16">
        <v>2.3242944106253459E-2</v>
      </c>
      <c r="N166" s="12">
        <v>14</v>
      </c>
      <c r="O166" s="17">
        <v>7.7476480354178199E-3</v>
      </c>
      <c r="P166" s="12">
        <v>33</v>
      </c>
      <c r="Q166" s="18">
        <v>1.8262313226342003E-2</v>
      </c>
      <c r="R166" s="19">
        <v>0</v>
      </c>
      <c r="S166" s="19">
        <v>0</v>
      </c>
      <c r="T166" s="12">
        <v>21</v>
      </c>
      <c r="U166" s="20">
        <v>1.1621472053126729E-2</v>
      </c>
      <c r="V166" s="65">
        <f>+F166-H166</f>
        <v>1254</v>
      </c>
      <c r="W166" s="13">
        <f>+G166-I166</f>
        <v>0.69396790260099606</v>
      </c>
    </row>
    <row r="167" spans="1:23" ht="18" x14ac:dyDescent="0.35">
      <c r="A167" s="8">
        <v>166</v>
      </c>
      <c r="B167" s="8">
        <v>75</v>
      </c>
      <c r="C167" s="26" t="s">
        <v>97</v>
      </c>
      <c r="D167" s="23" t="s">
        <v>112</v>
      </c>
      <c r="E167" s="12">
        <v>1777</v>
      </c>
      <c r="F167" s="12">
        <v>1386</v>
      </c>
      <c r="G167" s="13">
        <v>0.7799662352279122</v>
      </c>
      <c r="H167" s="12">
        <v>172</v>
      </c>
      <c r="I167" s="14">
        <v>9.6792346651660102E-2</v>
      </c>
      <c r="J167" s="12">
        <v>112</v>
      </c>
      <c r="K167" s="15">
        <v>6.3027574563871688E-2</v>
      </c>
      <c r="L167" s="12">
        <v>47</v>
      </c>
      <c r="M167" s="16">
        <v>2.6449071468767585E-2</v>
      </c>
      <c r="N167" s="12">
        <v>15</v>
      </c>
      <c r="O167" s="17">
        <v>8.4411930219471017E-3</v>
      </c>
      <c r="P167" s="12">
        <v>28</v>
      </c>
      <c r="Q167" s="18">
        <v>1.5756893640967922E-2</v>
      </c>
      <c r="R167" s="19">
        <v>0</v>
      </c>
      <c r="S167" s="19">
        <v>0</v>
      </c>
      <c r="T167" s="12">
        <v>17</v>
      </c>
      <c r="U167" s="20">
        <v>9.5666854248733814E-3</v>
      </c>
      <c r="V167" s="65">
        <f>+F167-H167</f>
        <v>1214</v>
      </c>
      <c r="W167" s="13">
        <f>+G167-I167</f>
        <v>0.68317388857625205</v>
      </c>
    </row>
    <row r="168" spans="1:23" ht="18" x14ac:dyDescent="0.35">
      <c r="A168" s="8">
        <v>167</v>
      </c>
      <c r="B168" s="8">
        <v>76</v>
      </c>
      <c r="C168" s="26" t="s">
        <v>98</v>
      </c>
      <c r="D168" s="23" t="s">
        <v>112</v>
      </c>
      <c r="E168" s="12">
        <v>1427</v>
      </c>
      <c r="F168" s="12">
        <v>807</v>
      </c>
      <c r="G168" s="13">
        <v>0.56552207428170986</v>
      </c>
      <c r="H168" s="12">
        <v>246</v>
      </c>
      <c r="I168" s="14">
        <v>0.1723896285914506</v>
      </c>
      <c r="J168" s="12">
        <v>213</v>
      </c>
      <c r="K168" s="15">
        <v>0.14926419060967064</v>
      </c>
      <c r="L168" s="12">
        <v>32</v>
      </c>
      <c r="M168" s="16">
        <v>2.2424667133847231E-2</v>
      </c>
      <c r="N168" s="12">
        <v>86</v>
      </c>
      <c r="O168" s="17">
        <v>6.0266292922214436E-2</v>
      </c>
      <c r="P168" s="12">
        <v>26</v>
      </c>
      <c r="Q168" s="18">
        <v>1.8220042046250877E-2</v>
      </c>
      <c r="R168" s="19">
        <v>0</v>
      </c>
      <c r="S168" s="19">
        <v>0</v>
      </c>
      <c r="T168" s="12">
        <v>17</v>
      </c>
      <c r="U168" s="20">
        <v>1.1913104414856343E-2</v>
      </c>
      <c r="V168" s="65">
        <f>+F168-H168</f>
        <v>561</v>
      </c>
      <c r="W168" s="13">
        <f>+G168-I168</f>
        <v>0.39313244569025929</v>
      </c>
    </row>
    <row r="169" spans="1:23" ht="18" x14ac:dyDescent="0.35">
      <c r="A169" s="8">
        <v>168</v>
      </c>
      <c r="B169" s="8">
        <v>77</v>
      </c>
      <c r="C169" s="27" t="s">
        <v>99</v>
      </c>
      <c r="D169" s="23" t="s">
        <v>112</v>
      </c>
      <c r="E169" s="12">
        <v>1079</v>
      </c>
      <c r="F169" s="12">
        <v>269</v>
      </c>
      <c r="G169" s="13">
        <v>0.24930491195551435</v>
      </c>
      <c r="H169" s="12">
        <v>655</v>
      </c>
      <c r="I169" s="14">
        <v>0.60704355885078776</v>
      </c>
      <c r="J169" s="12">
        <v>71</v>
      </c>
      <c r="K169" s="15">
        <v>6.5801668211306771E-2</v>
      </c>
      <c r="L169" s="12">
        <v>25</v>
      </c>
      <c r="M169" s="16">
        <v>2.3169601482854494E-2</v>
      </c>
      <c r="N169" s="12">
        <v>13</v>
      </c>
      <c r="O169" s="17">
        <v>1.2048192771084338E-2</v>
      </c>
      <c r="P169" s="12">
        <v>25</v>
      </c>
      <c r="Q169" s="18">
        <v>2.3169601482854494E-2</v>
      </c>
      <c r="R169" s="19">
        <v>0</v>
      </c>
      <c r="S169" s="19">
        <v>0</v>
      </c>
      <c r="T169" s="12">
        <v>21</v>
      </c>
      <c r="U169" s="20">
        <v>1.9462465245597776E-2</v>
      </c>
      <c r="V169" s="58">
        <f>+F169-H169</f>
        <v>-386</v>
      </c>
      <c r="W169" s="14">
        <f>+G169-I169</f>
        <v>-0.3577386468952734</v>
      </c>
    </row>
    <row r="170" spans="1:23" ht="18" x14ac:dyDescent="0.35">
      <c r="A170" s="8">
        <v>169</v>
      </c>
      <c r="B170" s="8">
        <v>78</v>
      </c>
      <c r="C170" s="26" t="s">
        <v>100</v>
      </c>
      <c r="D170" s="23" t="s">
        <v>112</v>
      </c>
      <c r="E170" s="12">
        <v>1045</v>
      </c>
      <c r="F170" s="12">
        <v>649</v>
      </c>
      <c r="G170" s="13">
        <v>0.62105263157894741</v>
      </c>
      <c r="H170" s="12">
        <v>195</v>
      </c>
      <c r="I170" s="14">
        <v>0.18660287081339713</v>
      </c>
      <c r="J170" s="12">
        <v>99</v>
      </c>
      <c r="K170" s="15">
        <v>9.4736842105263161E-2</v>
      </c>
      <c r="L170" s="12">
        <v>28</v>
      </c>
      <c r="M170" s="16">
        <v>2.6794258373205742E-2</v>
      </c>
      <c r="N170" s="12">
        <v>11</v>
      </c>
      <c r="O170" s="17">
        <v>1.0526315789473684E-2</v>
      </c>
      <c r="P170" s="12">
        <v>42</v>
      </c>
      <c r="Q170" s="18">
        <v>4.0191387559808611E-2</v>
      </c>
      <c r="R170" s="19">
        <v>0</v>
      </c>
      <c r="S170" s="19">
        <v>0</v>
      </c>
      <c r="T170" s="12">
        <v>21</v>
      </c>
      <c r="U170" s="20">
        <v>2.0095693779904306E-2</v>
      </c>
      <c r="V170" s="65">
        <f>+F170-H170</f>
        <v>454</v>
      </c>
      <c r="W170" s="13">
        <f>+G170-I170</f>
        <v>0.43444976076555031</v>
      </c>
    </row>
    <row r="171" spans="1:23" ht="18" x14ac:dyDescent="0.35">
      <c r="A171" s="8">
        <v>170</v>
      </c>
      <c r="B171" s="8">
        <v>79</v>
      </c>
      <c r="C171" s="26" t="s">
        <v>101</v>
      </c>
      <c r="D171" s="23" t="s">
        <v>112</v>
      </c>
      <c r="E171" s="12">
        <v>1775</v>
      </c>
      <c r="F171" s="12">
        <v>1094</v>
      </c>
      <c r="G171" s="13">
        <v>0.61633802816901406</v>
      </c>
      <c r="H171" s="12">
        <v>366</v>
      </c>
      <c r="I171" s="14">
        <v>0.20619718309859156</v>
      </c>
      <c r="J171" s="12">
        <v>155</v>
      </c>
      <c r="K171" s="15">
        <v>8.7323943661971826E-2</v>
      </c>
      <c r="L171" s="12">
        <v>98</v>
      </c>
      <c r="M171" s="16">
        <v>5.5211267605633801E-2</v>
      </c>
      <c r="N171" s="12">
        <v>17</v>
      </c>
      <c r="O171" s="17">
        <v>9.5774647887323944E-3</v>
      </c>
      <c r="P171" s="12">
        <v>28</v>
      </c>
      <c r="Q171" s="18">
        <v>1.5774647887323943E-2</v>
      </c>
      <c r="R171" s="19">
        <v>0</v>
      </c>
      <c r="S171" s="19">
        <v>0</v>
      </c>
      <c r="T171" s="12">
        <v>17</v>
      </c>
      <c r="U171" s="20">
        <v>9.5774647887323944E-3</v>
      </c>
      <c r="V171" s="65">
        <f>+F171-H171</f>
        <v>728</v>
      </c>
      <c r="W171" s="13">
        <f>+G171-I171</f>
        <v>0.41014084507042248</v>
      </c>
    </row>
    <row r="172" spans="1:23" ht="18" x14ac:dyDescent="0.35">
      <c r="A172" s="8">
        <v>171</v>
      </c>
      <c r="B172" s="8">
        <v>80</v>
      </c>
      <c r="C172" s="27" t="s">
        <v>102</v>
      </c>
      <c r="D172" s="23" t="s">
        <v>112</v>
      </c>
      <c r="E172" s="12">
        <v>1492</v>
      </c>
      <c r="F172" s="12">
        <v>301</v>
      </c>
      <c r="G172" s="13">
        <v>0.2017426273458445</v>
      </c>
      <c r="H172" s="12">
        <v>1024</v>
      </c>
      <c r="I172" s="14">
        <v>0.68632707774798929</v>
      </c>
      <c r="J172" s="12">
        <v>60</v>
      </c>
      <c r="K172" s="15">
        <v>4.0214477211796246E-2</v>
      </c>
      <c r="L172" s="12">
        <v>20</v>
      </c>
      <c r="M172" s="16">
        <v>1.3404825737265416E-2</v>
      </c>
      <c r="N172" s="12">
        <v>12</v>
      </c>
      <c r="O172" s="17">
        <v>8.0428954423592495E-3</v>
      </c>
      <c r="P172" s="12">
        <v>15</v>
      </c>
      <c r="Q172" s="18">
        <v>1.0053619302949061E-2</v>
      </c>
      <c r="R172" s="19">
        <v>0</v>
      </c>
      <c r="S172" s="19">
        <v>0</v>
      </c>
      <c r="T172" s="12">
        <v>60</v>
      </c>
      <c r="U172" s="20">
        <v>4.0214477211796246E-2</v>
      </c>
      <c r="V172" s="58">
        <f>+F172-H172</f>
        <v>-723</v>
      </c>
      <c r="W172" s="14">
        <f>+G172-I172</f>
        <v>-0.48458445040214482</v>
      </c>
    </row>
    <row r="173" spans="1:23" ht="18" x14ac:dyDescent="0.35">
      <c r="A173" s="8">
        <v>172</v>
      </c>
      <c r="B173" s="8">
        <v>81</v>
      </c>
      <c r="C173" s="26" t="s">
        <v>103</v>
      </c>
      <c r="D173" s="23" t="s">
        <v>112</v>
      </c>
      <c r="E173" s="12">
        <v>1229</v>
      </c>
      <c r="F173" s="12">
        <v>591</v>
      </c>
      <c r="G173" s="13">
        <v>0.4808787632221318</v>
      </c>
      <c r="H173" s="12">
        <v>373</v>
      </c>
      <c r="I173" s="14">
        <v>0.30349877949552484</v>
      </c>
      <c r="J173" s="12">
        <v>108</v>
      </c>
      <c r="K173" s="15">
        <v>8.7876322213181451E-2</v>
      </c>
      <c r="L173" s="12">
        <v>59</v>
      </c>
      <c r="M173" s="16">
        <v>4.8006509357200973E-2</v>
      </c>
      <c r="N173" s="12">
        <v>69</v>
      </c>
      <c r="O173" s="17">
        <v>5.6143205858421481E-2</v>
      </c>
      <c r="P173" s="12">
        <v>16</v>
      </c>
      <c r="Q173" s="18">
        <v>1.3018714401952807E-2</v>
      </c>
      <c r="R173" s="19">
        <v>0</v>
      </c>
      <c r="S173" s="19">
        <v>0</v>
      </c>
      <c r="T173" s="12">
        <v>13</v>
      </c>
      <c r="U173" s="20">
        <v>1.0577705451586655E-2</v>
      </c>
      <c r="V173" s="65">
        <f>+F173-H173</f>
        <v>218</v>
      </c>
      <c r="W173" s="13">
        <f>+G173-I173</f>
        <v>0.17737998372660696</v>
      </c>
    </row>
    <row r="174" spans="1:23" ht="18" x14ac:dyDescent="0.35">
      <c r="A174" s="8">
        <v>173</v>
      </c>
      <c r="B174" s="8">
        <v>82</v>
      </c>
      <c r="C174" s="27" t="s">
        <v>104</v>
      </c>
      <c r="D174" s="23" t="s">
        <v>112</v>
      </c>
      <c r="E174" s="12">
        <v>370</v>
      </c>
      <c r="F174" s="12">
        <v>126</v>
      </c>
      <c r="G174" s="13">
        <v>0.34054054054054056</v>
      </c>
      <c r="H174" s="12">
        <v>181</v>
      </c>
      <c r="I174" s="14">
        <v>0.48918918918918919</v>
      </c>
      <c r="J174" s="12">
        <v>38</v>
      </c>
      <c r="K174" s="15">
        <v>0.10270270270270271</v>
      </c>
      <c r="L174" s="12">
        <v>12</v>
      </c>
      <c r="M174" s="16">
        <v>3.2432432432432434E-2</v>
      </c>
      <c r="N174" s="12">
        <v>2</v>
      </c>
      <c r="O174" s="17">
        <v>5.4054054054054057E-3</v>
      </c>
      <c r="P174" s="12">
        <v>6</v>
      </c>
      <c r="Q174" s="18">
        <v>1.6216216216216217E-2</v>
      </c>
      <c r="R174" s="19">
        <v>0</v>
      </c>
      <c r="S174" s="19">
        <v>0</v>
      </c>
      <c r="T174" s="12">
        <v>5</v>
      </c>
      <c r="U174" s="20">
        <v>1.3513513513513514E-2</v>
      </c>
      <c r="V174" s="58">
        <f>+F174-H174</f>
        <v>-55</v>
      </c>
      <c r="W174" s="14">
        <f>+G174-I174</f>
        <v>-0.14864864864864863</v>
      </c>
    </row>
    <row r="175" spans="1:23" ht="18" x14ac:dyDescent="0.35">
      <c r="A175" s="8">
        <v>174</v>
      </c>
      <c r="B175" s="8">
        <v>83</v>
      </c>
      <c r="C175" s="27" t="s">
        <v>105</v>
      </c>
      <c r="D175" s="23" t="s">
        <v>112</v>
      </c>
      <c r="E175" s="12">
        <v>1775</v>
      </c>
      <c r="F175" s="12">
        <v>779</v>
      </c>
      <c r="G175" s="13">
        <v>0.43887323943661971</v>
      </c>
      <c r="H175" s="12">
        <v>555</v>
      </c>
      <c r="I175" s="14">
        <v>0.3126760563380282</v>
      </c>
      <c r="J175" s="12">
        <v>186</v>
      </c>
      <c r="K175" s="15">
        <v>0.1047887323943662</v>
      </c>
      <c r="L175" s="12">
        <v>71</v>
      </c>
      <c r="M175" s="16">
        <v>0.04</v>
      </c>
      <c r="N175" s="12">
        <v>48</v>
      </c>
      <c r="O175" s="17">
        <v>2.7042253521126762E-2</v>
      </c>
      <c r="P175" s="12">
        <v>68</v>
      </c>
      <c r="Q175" s="18">
        <v>3.8309859154929578E-2</v>
      </c>
      <c r="R175" s="19">
        <v>0</v>
      </c>
      <c r="S175" s="19">
        <v>0</v>
      </c>
      <c r="T175" s="12">
        <v>68</v>
      </c>
      <c r="U175" s="20">
        <v>3.8309859154929578E-2</v>
      </c>
      <c r="V175" s="65">
        <f>+F175-H175</f>
        <v>224</v>
      </c>
      <c r="W175" s="13">
        <f>+G175-I175</f>
        <v>0.12619718309859151</v>
      </c>
    </row>
    <row r="176" spans="1:23" ht="18" x14ac:dyDescent="0.35">
      <c r="A176" s="8">
        <v>175</v>
      </c>
      <c r="B176" s="8">
        <v>84</v>
      </c>
      <c r="C176" s="26" t="s">
        <v>106</v>
      </c>
      <c r="D176" s="23" t="s">
        <v>112</v>
      </c>
      <c r="E176" s="12">
        <v>1812</v>
      </c>
      <c r="F176" s="12">
        <v>1188</v>
      </c>
      <c r="G176" s="13">
        <v>0.6556291390728477</v>
      </c>
      <c r="H176" s="12">
        <v>329</v>
      </c>
      <c r="I176" s="14">
        <v>0.18156732891832231</v>
      </c>
      <c r="J176" s="12">
        <v>150</v>
      </c>
      <c r="K176" s="15">
        <v>8.2781456953642391E-2</v>
      </c>
      <c r="L176" s="12">
        <v>47</v>
      </c>
      <c r="M176" s="16">
        <v>2.5938189845474614E-2</v>
      </c>
      <c r="N176" s="12">
        <v>18</v>
      </c>
      <c r="O176" s="17">
        <v>9.9337748344370865E-3</v>
      </c>
      <c r="P176" s="12">
        <v>35</v>
      </c>
      <c r="Q176" s="18">
        <v>1.9315673289183224E-2</v>
      </c>
      <c r="R176" s="19">
        <v>0</v>
      </c>
      <c r="S176" s="19">
        <v>0</v>
      </c>
      <c r="T176" s="12">
        <v>45</v>
      </c>
      <c r="U176" s="20">
        <v>2.4834437086092714E-2</v>
      </c>
      <c r="V176" s="65">
        <f>+F176-H176</f>
        <v>859</v>
      </c>
      <c r="W176" s="13">
        <f>+G176-I176</f>
        <v>0.47406181015452542</v>
      </c>
    </row>
    <row r="177" spans="1:23" ht="18" x14ac:dyDescent="0.35">
      <c r="A177" s="8">
        <v>176</v>
      </c>
      <c r="B177" s="8">
        <v>85</v>
      </c>
      <c r="C177" s="27" t="s">
        <v>107</v>
      </c>
      <c r="D177" s="23" t="s">
        <v>112</v>
      </c>
      <c r="E177" s="12">
        <v>1246</v>
      </c>
      <c r="F177" s="12">
        <v>595</v>
      </c>
      <c r="G177" s="13">
        <v>0.47752808988764045</v>
      </c>
      <c r="H177" s="12">
        <v>500</v>
      </c>
      <c r="I177" s="14">
        <v>0.4012841091492777</v>
      </c>
      <c r="J177" s="12">
        <v>74</v>
      </c>
      <c r="K177" s="15">
        <v>5.93900481540931E-2</v>
      </c>
      <c r="L177" s="12">
        <v>26</v>
      </c>
      <c r="M177" s="16">
        <v>2.0866773675762441E-2</v>
      </c>
      <c r="N177" s="12">
        <v>7</v>
      </c>
      <c r="O177" s="17">
        <v>5.6179775280898875E-3</v>
      </c>
      <c r="P177" s="12">
        <v>37</v>
      </c>
      <c r="Q177" s="18">
        <v>2.969502407704655E-2</v>
      </c>
      <c r="R177" s="19">
        <v>0</v>
      </c>
      <c r="S177" s="19">
        <v>0</v>
      </c>
      <c r="T177" s="12">
        <v>7</v>
      </c>
      <c r="U177" s="20">
        <v>5.6179775280898875E-3</v>
      </c>
      <c r="V177" s="65">
        <f>+F177-H177</f>
        <v>95</v>
      </c>
      <c r="W177" s="13">
        <f>+G177-I177</f>
        <v>7.6243980738362749E-2</v>
      </c>
    </row>
    <row r="178" spans="1:23" ht="18" x14ac:dyDescent="0.35">
      <c r="A178" s="8">
        <v>177</v>
      </c>
      <c r="B178" s="8">
        <v>86</v>
      </c>
      <c r="C178" s="26" t="s">
        <v>108</v>
      </c>
      <c r="D178" s="23" t="s">
        <v>112</v>
      </c>
      <c r="E178" s="12">
        <v>1689</v>
      </c>
      <c r="F178" s="12">
        <v>979</v>
      </c>
      <c r="G178" s="13">
        <v>0.57963291888691537</v>
      </c>
      <c r="H178" s="12">
        <v>221</v>
      </c>
      <c r="I178" s="14">
        <v>0.13084665482534044</v>
      </c>
      <c r="J178" s="12">
        <v>144</v>
      </c>
      <c r="K178" s="15">
        <v>8.5257548845470696E-2</v>
      </c>
      <c r="L178" s="12">
        <v>94</v>
      </c>
      <c r="M178" s="16">
        <v>5.5654233274126705E-2</v>
      </c>
      <c r="N178" s="12">
        <v>122</v>
      </c>
      <c r="O178" s="17">
        <v>7.2232089994079332E-2</v>
      </c>
      <c r="P178" s="12">
        <v>67</v>
      </c>
      <c r="Q178" s="18">
        <v>3.966844286560095E-2</v>
      </c>
      <c r="R178" s="19">
        <v>0</v>
      </c>
      <c r="S178" s="19">
        <v>0</v>
      </c>
      <c r="T178" s="12">
        <v>62</v>
      </c>
      <c r="U178" s="20">
        <v>3.6708111308466546E-2</v>
      </c>
      <c r="V178" s="65">
        <f>+F178-H178</f>
        <v>758</v>
      </c>
      <c r="W178" s="13">
        <f>+G178-I178</f>
        <v>0.44878626406157496</v>
      </c>
    </row>
    <row r="179" spans="1:23" ht="18" x14ac:dyDescent="0.35">
      <c r="A179" s="8">
        <v>178</v>
      </c>
      <c r="B179" s="8">
        <v>87</v>
      </c>
      <c r="C179" s="26" t="s">
        <v>109</v>
      </c>
      <c r="D179" s="23" t="s">
        <v>112</v>
      </c>
      <c r="E179" s="12">
        <v>894</v>
      </c>
      <c r="F179" s="12">
        <v>576</v>
      </c>
      <c r="G179" s="13">
        <v>0.64429530201342278</v>
      </c>
      <c r="H179" s="12">
        <v>234</v>
      </c>
      <c r="I179" s="14">
        <v>0.26174496644295303</v>
      </c>
      <c r="J179" s="12">
        <v>35</v>
      </c>
      <c r="K179" s="15">
        <v>3.9149888143176735E-2</v>
      </c>
      <c r="L179" s="12">
        <v>12</v>
      </c>
      <c r="M179" s="16">
        <v>1.3422818791946308E-2</v>
      </c>
      <c r="N179" s="12">
        <v>14</v>
      </c>
      <c r="O179" s="17">
        <v>1.5659955257270694E-2</v>
      </c>
      <c r="P179" s="12">
        <v>14</v>
      </c>
      <c r="Q179" s="18">
        <v>1.5659955257270694E-2</v>
      </c>
      <c r="R179" s="19">
        <v>0</v>
      </c>
      <c r="S179" s="19">
        <v>0</v>
      </c>
      <c r="T179" s="12">
        <v>9</v>
      </c>
      <c r="U179" s="20">
        <v>1.0067114093959731E-2</v>
      </c>
      <c r="V179" s="65">
        <f>+F179-H179</f>
        <v>342</v>
      </c>
      <c r="W179" s="13">
        <f>+G179-I179</f>
        <v>0.38255033557046975</v>
      </c>
    </row>
    <row r="180" spans="1:23" ht="18" x14ac:dyDescent="0.35">
      <c r="A180" s="8">
        <v>179</v>
      </c>
      <c r="B180" s="8">
        <v>88</v>
      </c>
      <c r="C180" s="26" t="s">
        <v>110</v>
      </c>
      <c r="D180" s="23" t="s">
        <v>112</v>
      </c>
      <c r="E180" s="12">
        <v>787</v>
      </c>
      <c r="F180" s="12">
        <v>337</v>
      </c>
      <c r="G180" s="13">
        <v>0.42820838627700125</v>
      </c>
      <c r="H180" s="12">
        <v>238</v>
      </c>
      <c r="I180" s="14">
        <v>0.30241423125794153</v>
      </c>
      <c r="J180" s="12">
        <v>66</v>
      </c>
      <c r="K180" s="15">
        <v>8.3862770012706478E-2</v>
      </c>
      <c r="L180" s="12">
        <v>42</v>
      </c>
      <c r="M180" s="16">
        <v>5.3367217280813214E-2</v>
      </c>
      <c r="N180" s="12">
        <v>75</v>
      </c>
      <c r="O180" s="17">
        <v>9.5298602287166453E-2</v>
      </c>
      <c r="P180" s="12">
        <v>18</v>
      </c>
      <c r="Q180" s="18">
        <v>2.2871664548919948E-2</v>
      </c>
      <c r="R180" s="19">
        <v>0</v>
      </c>
      <c r="S180" s="19">
        <v>0</v>
      </c>
      <c r="T180" s="12">
        <v>11</v>
      </c>
      <c r="U180" s="20">
        <v>1.397712833545108E-2</v>
      </c>
      <c r="V180" s="65">
        <f>+F180-H180</f>
        <v>99</v>
      </c>
      <c r="W180" s="13">
        <f>+G180-I180</f>
        <v>0.12579415501905972</v>
      </c>
    </row>
    <row r="181" spans="1:23" ht="18" x14ac:dyDescent="0.35">
      <c r="A181" s="8">
        <v>180</v>
      </c>
      <c r="B181" s="8">
        <v>89</v>
      </c>
      <c r="C181" s="26" t="s">
        <v>111</v>
      </c>
      <c r="D181" s="23" t="s">
        <v>112</v>
      </c>
      <c r="E181" s="12">
        <v>952</v>
      </c>
      <c r="F181" s="12">
        <v>521</v>
      </c>
      <c r="G181" s="13">
        <v>0.54726890756302526</v>
      </c>
      <c r="H181" s="12">
        <v>206</v>
      </c>
      <c r="I181" s="14">
        <v>0.21638655462184875</v>
      </c>
      <c r="J181" s="12">
        <v>85</v>
      </c>
      <c r="K181" s="15">
        <v>8.9285714285714288E-2</v>
      </c>
      <c r="L181" s="12">
        <v>40</v>
      </c>
      <c r="M181" s="16">
        <v>4.2016806722689079E-2</v>
      </c>
      <c r="N181" s="12">
        <v>12</v>
      </c>
      <c r="O181" s="17">
        <v>1.2605042016806723E-2</v>
      </c>
      <c r="P181" s="12">
        <v>72</v>
      </c>
      <c r="Q181" s="18">
        <v>7.5630252100840331E-2</v>
      </c>
      <c r="R181" s="19">
        <v>0</v>
      </c>
      <c r="S181" s="19">
        <v>0</v>
      </c>
      <c r="T181" s="12">
        <v>16</v>
      </c>
      <c r="U181" s="20">
        <v>1.680672268907563E-2</v>
      </c>
      <c r="V181" s="65">
        <f>+F181-H181</f>
        <v>315</v>
      </c>
      <c r="W181" s="13">
        <f>+G181-I181</f>
        <v>0.33088235294117652</v>
      </c>
    </row>
    <row r="182" spans="1:23" ht="18" x14ac:dyDescent="0.35">
      <c r="A182" s="8">
        <v>181</v>
      </c>
      <c r="B182" s="28">
        <v>0</v>
      </c>
      <c r="C182" s="29" t="s">
        <v>21</v>
      </c>
      <c r="D182" s="23" t="s">
        <v>113</v>
      </c>
      <c r="E182" s="30">
        <v>174043</v>
      </c>
      <c r="F182" s="30">
        <v>74401</v>
      </c>
      <c r="G182" s="13">
        <v>0.42748631085421418</v>
      </c>
      <c r="H182" s="30">
        <v>51988</v>
      </c>
      <c r="I182" s="14">
        <v>0.29870779060347158</v>
      </c>
      <c r="J182" s="30">
        <v>19950</v>
      </c>
      <c r="K182" s="15">
        <v>0.11462684509000649</v>
      </c>
      <c r="L182" s="30">
        <v>7855</v>
      </c>
      <c r="M182" s="16">
        <v>4.5132524720902303E-2</v>
      </c>
      <c r="N182" s="30">
        <v>5825</v>
      </c>
      <c r="O182" s="17">
        <v>3.3468740483673577E-2</v>
      </c>
      <c r="P182" s="19">
        <v>0</v>
      </c>
      <c r="Q182" s="19">
        <v>0</v>
      </c>
      <c r="R182" s="30">
        <v>3040</v>
      </c>
      <c r="S182" s="31">
        <v>1.7466947823239085E-2</v>
      </c>
      <c r="T182" s="30">
        <v>10984</v>
      </c>
      <c r="U182" s="20">
        <v>6.3110840424492803E-2</v>
      </c>
      <c r="V182" s="67">
        <f>+F182-H182</f>
        <v>22413</v>
      </c>
      <c r="W182" s="13">
        <f>+G182-I182</f>
        <v>0.1287785202507426</v>
      </c>
    </row>
    <row r="183" spans="1:23" ht="18" x14ac:dyDescent="0.35">
      <c r="A183" s="8">
        <v>182</v>
      </c>
      <c r="B183" s="32">
        <v>1</v>
      </c>
      <c r="C183" s="26" t="s">
        <v>23</v>
      </c>
      <c r="D183" s="23" t="s">
        <v>113</v>
      </c>
      <c r="E183" s="33">
        <v>1978</v>
      </c>
      <c r="F183" s="33">
        <v>532</v>
      </c>
      <c r="G183" s="13">
        <v>0.26895854398382202</v>
      </c>
      <c r="H183" s="33">
        <v>330</v>
      </c>
      <c r="I183" s="14">
        <v>0.16683518705763398</v>
      </c>
      <c r="J183" s="33">
        <v>364</v>
      </c>
      <c r="K183" s="15">
        <v>0.18402426693629928</v>
      </c>
      <c r="L183" s="33">
        <v>71</v>
      </c>
      <c r="M183" s="16">
        <v>3.5894843276036398E-2</v>
      </c>
      <c r="N183" s="19">
        <v>0</v>
      </c>
      <c r="O183" s="19">
        <v>0</v>
      </c>
      <c r="P183" s="19">
        <v>0</v>
      </c>
      <c r="Q183" s="19">
        <v>0</v>
      </c>
      <c r="R183" s="33">
        <v>232</v>
      </c>
      <c r="S183" s="31">
        <v>0.11729019211324571</v>
      </c>
      <c r="T183" s="33">
        <v>449</v>
      </c>
      <c r="U183" s="20">
        <v>0.22699696663296259</v>
      </c>
      <c r="V183" s="63">
        <f>+F183-H183</f>
        <v>202</v>
      </c>
      <c r="W183" s="13">
        <f>+G183-I183</f>
        <v>0.10212335692618804</v>
      </c>
    </row>
    <row r="184" spans="1:23" ht="18" x14ac:dyDescent="0.35">
      <c r="A184" s="8">
        <v>183</v>
      </c>
      <c r="B184" s="32">
        <v>2</v>
      </c>
      <c r="C184" s="27" t="s">
        <v>24</v>
      </c>
      <c r="D184" s="23" t="s">
        <v>113</v>
      </c>
      <c r="E184" s="33">
        <v>965</v>
      </c>
      <c r="F184" s="33">
        <v>365</v>
      </c>
      <c r="G184" s="13">
        <v>0.37823834196891193</v>
      </c>
      <c r="H184" s="33">
        <v>456</v>
      </c>
      <c r="I184" s="14">
        <v>0.47253886010362695</v>
      </c>
      <c r="J184" s="33">
        <v>32</v>
      </c>
      <c r="K184" s="15">
        <v>3.316062176165803E-2</v>
      </c>
      <c r="L184" s="33">
        <v>88</v>
      </c>
      <c r="M184" s="16">
        <v>9.1191709844559585E-2</v>
      </c>
      <c r="N184" s="19">
        <v>0</v>
      </c>
      <c r="O184" s="19">
        <v>0</v>
      </c>
      <c r="P184" s="19">
        <v>0</v>
      </c>
      <c r="Q184" s="19">
        <v>0</v>
      </c>
      <c r="R184" s="33">
        <v>24</v>
      </c>
      <c r="S184" s="31">
        <v>2.4870466321243522E-2</v>
      </c>
      <c r="T184" s="19">
        <v>0</v>
      </c>
      <c r="U184" s="19">
        <v>0</v>
      </c>
      <c r="V184" s="57">
        <f>+F184-H184</f>
        <v>-91</v>
      </c>
      <c r="W184" s="14">
        <f>+G184-I184</f>
        <v>-9.4300518134715017E-2</v>
      </c>
    </row>
    <row r="185" spans="1:23" ht="18" x14ac:dyDescent="0.35">
      <c r="A185" s="8">
        <v>184</v>
      </c>
      <c r="B185" s="32">
        <v>3</v>
      </c>
      <c r="C185" s="27" t="s">
        <v>25</v>
      </c>
      <c r="D185" s="23" t="s">
        <v>113</v>
      </c>
      <c r="E185" s="33">
        <v>1416</v>
      </c>
      <c r="F185" s="33">
        <v>628</v>
      </c>
      <c r="G185" s="13">
        <v>0.44350282485875708</v>
      </c>
      <c r="H185" s="33">
        <v>629</v>
      </c>
      <c r="I185" s="14">
        <v>0.4442090395480226</v>
      </c>
      <c r="J185" s="33">
        <v>107</v>
      </c>
      <c r="K185" s="15">
        <v>7.5564971751412427E-2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33">
        <v>52</v>
      </c>
      <c r="U185" s="20">
        <v>3.6723163841807911E-2</v>
      </c>
      <c r="V185" s="57">
        <f>+F185-H185</f>
        <v>-1</v>
      </c>
      <c r="W185" s="14">
        <f>+G185-I185</f>
        <v>-7.0621468926551634E-4</v>
      </c>
    </row>
    <row r="186" spans="1:23" ht="18" x14ac:dyDescent="0.35">
      <c r="A186" s="8">
        <v>185</v>
      </c>
      <c r="B186" s="32">
        <v>4</v>
      </c>
      <c r="C186" s="26" t="s">
        <v>26</v>
      </c>
      <c r="D186" s="23" t="s">
        <v>113</v>
      </c>
      <c r="E186" s="33">
        <v>1354</v>
      </c>
      <c r="F186" s="33">
        <v>745</v>
      </c>
      <c r="G186" s="13">
        <v>0.55022156573116687</v>
      </c>
      <c r="H186" s="33">
        <v>239</v>
      </c>
      <c r="I186" s="14">
        <v>0.17651403249630723</v>
      </c>
      <c r="J186" s="33">
        <v>148</v>
      </c>
      <c r="K186" s="15">
        <v>0.10930576070901034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33">
        <v>196</v>
      </c>
      <c r="S186" s="31">
        <v>0.14475627769571639</v>
      </c>
      <c r="T186" s="33">
        <v>26</v>
      </c>
      <c r="U186" s="20">
        <v>1.9202363367799114E-2</v>
      </c>
      <c r="V186" s="63">
        <f>+F186-H186</f>
        <v>506</v>
      </c>
      <c r="W186" s="13">
        <f>+G186-I186</f>
        <v>0.37370753323485961</v>
      </c>
    </row>
    <row r="187" spans="1:23" ht="18" x14ac:dyDescent="0.35">
      <c r="A187" s="8">
        <v>186</v>
      </c>
      <c r="B187" s="32">
        <v>5</v>
      </c>
      <c r="C187" s="26" t="s">
        <v>27</v>
      </c>
      <c r="D187" s="23" t="s">
        <v>113</v>
      </c>
      <c r="E187" s="33">
        <v>582</v>
      </c>
      <c r="F187" s="33">
        <v>286</v>
      </c>
      <c r="G187" s="13">
        <v>0.49140893470790376</v>
      </c>
      <c r="H187" s="33">
        <v>175</v>
      </c>
      <c r="I187" s="14">
        <v>0.30068728522336768</v>
      </c>
      <c r="J187" s="33">
        <v>34</v>
      </c>
      <c r="K187" s="15">
        <v>5.8419243986254296E-2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33">
        <v>87</v>
      </c>
      <c r="U187" s="20">
        <v>0.14948453608247422</v>
      </c>
      <c r="V187" s="63">
        <f>+F187-H187</f>
        <v>111</v>
      </c>
      <c r="W187" s="13">
        <f>+G187-I187</f>
        <v>0.19072164948453607</v>
      </c>
    </row>
    <row r="188" spans="1:23" ht="18" x14ac:dyDescent="0.35">
      <c r="A188" s="8">
        <v>187</v>
      </c>
      <c r="B188" s="32">
        <v>6</v>
      </c>
      <c r="C188" s="27" t="s">
        <v>28</v>
      </c>
      <c r="D188" s="23" t="s">
        <v>113</v>
      </c>
      <c r="E188" s="33">
        <v>2971</v>
      </c>
      <c r="F188" s="33">
        <v>664</v>
      </c>
      <c r="G188" s="13">
        <v>0.22349377314035679</v>
      </c>
      <c r="H188" s="33">
        <v>1914</v>
      </c>
      <c r="I188" s="14">
        <v>0.64422753281723322</v>
      </c>
      <c r="J188" s="33">
        <v>218</v>
      </c>
      <c r="K188" s="15">
        <v>7.3375967687647259E-2</v>
      </c>
      <c r="L188" s="33">
        <v>175</v>
      </c>
      <c r="M188" s="16">
        <v>5.8902726354762708E-2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57">
        <f>+F188-H188</f>
        <v>-1250</v>
      </c>
      <c r="W188" s="14">
        <f>+G188-I188</f>
        <v>-0.42073375967687643</v>
      </c>
    </row>
    <row r="189" spans="1:23" ht="18" x14ac:dyDescent="0.35">
      <c r="A189" s="8">
        <v>188</v>
      </c>
      <c r="B189" s="32">
        <v>7</v>
      </c>
      <c r="C189" s="27" t="s">
        <v>29</v>
      </c>
      <c r="D189" s="23" t="s">
        <v>113</v>
      </c>
      <c r="E189" s="33">
        <v>2235</v>
      </c>
      <c r="F189" s="33">
        <v>895</v>
      </c>
      <c r="G189" s="13">
        <v>0.40044742729306487</v>
      </c>
      <c r="H189" s="33">
        <v>953</v>
      </c>
      <c r="I189" s="14">
        <v>0.42639821029082775</v>
      </c>
      <c r="J189" s="33">
        <v>156</v>
      </c>
      <c r="K189" s="15">
        <v>6.9798657718120799E-2</v>
      </c>
      <c r="L189" s="19">
        <v>0</v>
      </c>
      <c r="M189" s="19">
        <v>0</v>
      </c>
      <c r="N189" s="33">
        <v>88</v>
      </c>
      <c r="O189" s="17">
        <v>3.9373601789709174E-2</v>
      </c>
      <c r="P189" s="19">
        <v>0</v>
      </c>
      <c r="Q189" s="19">
        <v>0</v>
      </c>
      <c r="R189" s="19">
        <v>0</v>
      </c>
      <c r="S189" s="19">
        <v>0</v>
      </c>
      <c r="T189" s="33">
        <v>143</v>
      </c>
      <c r="U189" s="20">
        <v>6.3982102908277411E-2</v>
      </c>
      <c r="V189" s="57">
        <f>+F189-H189</f>
        <v>-58</v>
      </c>
      <c r="W189" s="14">
        <f>+G189-I189</f>
        <v>-2.5950782997762878E-2</v>
      </c>
    </row>
    <row r="190" spans="1:23" ht="18" x14ac:dyDescent="0.35">
      <c r="A190" s="8">
        <v>189</v>
      </c>
      <c r="B190" s="32">
        <v>8</v>
      </c>
      <c r="C190" s="26" t="s">
        <v>30</v>
      </c>
      <c r="D190" s="23" t="s">
        <v>113</v>
      </c>
      <c r="E190" s="33">
        <v>1267</v>
      </c>
      <c r="F190" s="33">
        <v>656</v>
      </c>
      <c r="G190" s="13">
        <v>0.51775848460931329</v>
      </c>
      <c r="H190" s="33">
        <v>448</v>
      </c>
      <c r="I190" s="14">
        <v>0.35359116022099446</v>
      </c>
      <c r="J190" s="33">
        <v>105</v>
      </c>
      <c r="K190" s="15">
        <v>8.2872928176795577E-2</v>
      </c>
      <c r="L190" s="33">
        <v>39</v>
      </c>
      <c r="M190" s="16">
        <v>3.0781373322809787E-2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33">
        <v>19</v>
      </c>
      <c r="U190" s="20">
        <v>1.499605367008682E-2</v>
      </c>
      <c r="V190" s="63">
        <f>+F190-H190</f>
        <v>208</v>
      </c>
      <c r="W190" s="13">
        <f>+G190-I190</f>
        <v>0.16416732438831882</v>
      </c>
    </row>
    <row r="191" spans="1:23" ht="18" x14ac:dyDescent="0.35">
      <c r="A191" s="8">
        <v>190</v>
      </c>
      <c r="B191" s="32">
        <v>9</v>
      </c>
      <c r="C191" s="27" t="s">
        <v>31</v>
      </c>
      <c r="D191" s="23" t="s">
        <v>113</v>
      </c>
      <c r="E191" s="33">
        <v>1064</v>
      </c>
      <c r="F191" s="33">
        <v>162</v>
      </c>
      <c r="G191" s="13">
        <v>0.15225563909774437</v>
      </c>
      <c r="H191" s="33">
        <v>683</v>
      </c>
      <c r="I191" s="14">
        <v>0.64191729323308266</v>
      </c>
      <c r="J191" s="33">
        <v>105</v>
      </c>
      <c r="K191" s="15">
        <v>9.8684210526315791E-2</v>
      </c>
      <c r="L191" s="33">
        <v>44</v>
      </c>
      <c r="M191" s="16">
        <v>4.1353383458646614E-2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33">
        <v>70</v>
      </c>
      <c r="U191" s="20">
        <v>6.5789473684210523E-2</v>
      </c>
      <c r="V191" s="57">
        <f>+F191-H191</f>
        <v>-521</v>
      </c>
      <c r="W191" s="14">
        <f>+G191-I191</f>
        <v>-0.4896616541353383</v>
      </c>
    </row>
    <row r="192" spans="1:23" ht="18" x14ac:dyDescent="0.35">
      <c r="A192" s="8">
        <v>191</v>
      </c>
      <c r="B192" s="32">
        <v>10</v>
      </c>
      <c r="C192" s="26" t="s">
        <v>32</v>
      </c>
      <c r="D192" s="23" t="s">
        <v>113</v>
      </c>
      <c r="E192" s="33">
        <v>1912</v>
      </c>
      <c r="F192" s="33">
        <v>948</v>
      </c>
      <c r="G192" s="13">
        <v>0.49581589958158995</v>
      </c>
      <c r="H192" s="33">
        <v>455</v>
      </c>
      <c r="I192" s="14">
        <v>0.23797071129707112</v>
      </c>
      <c r="J192" s="33">
        <v>256</v>
      </c>
      <c r="K192" s="15">
        <v>0.13389121338912133</v>
      </c>
      <c r="L192" s="33">
        <v>62</v>
      </c>
      <c r="M192" s="16">
        <v>3.2426778242677826E-2</v>
      </c>
      <c r="N192" s="19">
        <v>0</v>
      </c>
      <c r="O192" s="19">
        <v>0</v>
      </c>
      <c r="P192" s="19">
        <v>0</v>
      </c>
      <c r="Q192" s="19">
        <v>0</v>
      </c>
      <c r="R192" s="33">
        <v>152</v>
      </c>
      <c r="S192" s="31">
        <v>7.9497907949790794E-2</v>
      </c>
      <c r="T192" s="33">
        <v>39</v>
      </c>
      <c r="U192" s="20">
        <v>2.0397489539748955E-2</v>
      </c>
      <c r="V192" s="63">
        <f>+F192-H192</f>
        <v>493</v>
      </c>
      <c r="W192" s="13">
        <f>+G192-I192</f>
        <v>0.25784518828451886</v>
      </c>
    </row>
    <row r="193" spans="1:23" ht="18" x14ac:dyDescent="0.35">
      <c r="A193" s="8">
        <v>192</v>
      </c>
      <c r="B193" s="32">
        <v>11</v>
      </c>
      <c r="C193" s="26" t="s">
        <v>33</v>
      </c>
      <c r="D193" s="23" t="s">
        <v>113</v>
      </c>
      <c r="E193" s="33">
        <v>1281</v>
      </c>
      <c r="F193" s="33">
        <v>802</v>
      </c>
      <c r="G193" s="13">
        <v>0.62607338017174086</v>
      </c>
      <c r="H193" s="33">
        <v>287</v>
      </c>
      <c r="I193" s="14">
        <v>0.22404371584699453</v>
      </c>
      <c r="J193" s="33">
        <v>183</v>
      </c>
      <c r="K193" s="15">
        <v>0.14285714285714285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33">
        <v>9</v>
      </c>
      <c r="U193" s="20">
        <v>7.0257611241217799E-3</v>
      </c>
      <c r="V193" s="63">
        <f>+F193-H193</f>
        <v>515</v>
      </c>
      <c r="W193" s="13">
        <f>+G193-I193</f>
        <v>0.40202966432474629</v>
      </c>
    </row>
    <row r="194" spans="1:23" ht="18" x14ac:dyDescent="0.35">
      <c r="A194" s="8">
        <v>193</v>
      </c>
      <c r="B194" s="32">
        <v>12</v>
      </c>
      <c r="C194" s="27" t="s">
        <v>34</v>
      </c>
      <c r="D194" s="23" t="s">
        <v>113</v>
      </c>
      <c r="E194" s="33">
        <v>1797</v>
      </c>
      <c r="F194" s="33">
        <v>591</v>
      </c>
      <c r="G194" s="13">
        <v>0.328881469115192</v>
      </c>
      <c r="H194" s="33">
        <v>770</v>
      </c>
      <c r="I194" s="14">
        <v>0.42849193099610461</v>
      </c>
      <c r="J194" s="33">
        <v>194</v>
      </c>
      <c r="K194" s="15">
        <v>0.10795770728992765</v>
      </c>
      <c r="L194" s="33">
        <v>22</v>
      </c>
      <c r="M194" s="16">
        <v>1.2242626599888704E-2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33">
        <v>220</v>
      </c>
      <c r="U194" s="20">
        <v>0.12242626599888703</v>
      </c>
      <c r="V194" s="57">
        <f>+F194-H194</f>
        <v>-179</v>
      </c>
      <c r="W194" s="14">
        <f>+G194-I194</f>
        <v>-9.9610461880912604E-2</v>
      </c>
    </row>
    <row r="195" spans="1:23" ht="18" x14ac:dyDescent="0.35">
      <c r="A195" s="8">
        <v>194</v>
      </c>
      <c r="B195" s="32">
        <v>13</v>
      </c>
      <c r="C195" s="26" t="s">
        <v>35</v>
      </c>
      <c r="D195" s="23" t="s">
        <v>113</v>
      </c>
      <c r="E195" s="33">
        <v>1033</v>
      </c>
      <c r="F195" s="33">
        <v>605</v>
      </c>
      <c r="G195" s="13">
        <v>0.58567279767666991</v>
      </c>
      <c r="H195" s="33">
        <v>249</v>
      </c>
      <c r="I195" s="14">
        <v>0.24104549854791868</v>
      </c>
      <c r="J195" s="33">
        <v>127</v>
      </c>
      <c r="K195" s="15">
        <v>0.12294288480154889</v>
      </c>
      <c r="L195" s="33">
        <v>40</v>
      </c>
      <c r="M195" s="16">
        <v>3.8722168441432718E-2</v>
      </c>
      <c r="N195" s="33">
        <v>12</v>
      </c>
      <c r="O195" s="17">
        <v>1.1616650532429816E-2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63">
        <f>+F195-H195</f>
        <v>356</v>
      </c>
      <c r="W195" s="13">
        <f>+G195-I195</f>
        <v>0.34462729912875123</v>
      </c>
    </row>
    <row r="196" spans="1:23" ht="18" x14ac:dyDescent="0.35">
      <c r="A196" s="8">
        <v>195</v>
      </c>
      <c r="B196" s="32">
        <v>14</v>
      </c>
      <c r="C196" s="27" t="s">
        <v>36</v>
      </c>
      <c r="D196" s="23" t="s">
        <v>113</v>
      </c>
      <c r="E196" s="33">
        <v>1511</v>
      </c>
      <c r="F196" s="33">
        <v>322</v>
      </c>
      <c r="G196" s="13">
        <v>0.21310390469887491</v>
      </c>
      <c r="H196" s="33">
        <v>1017</v>
      </c>
      <c r="I196" s="14">
        <v>0.67306419589675714</v>
      </c>
      <c r="J196" s="33">
        <v>133</v>
      </c>
      <c r="K196" s="15">
        <v>8.802117802779616E-2</v>
      </c>
      <c r="L196" s="33">
        <v>18</v>
      </c>
      <c r="M196" s="16">
        <v>1.1912640635340834E-2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33">
        <v>21</v>
      </c>
      <c r="U196" s="20">
        <v>1.3898080741230973E-2</v>
      </c>
      <c r="V196" s="57">
        <f>+F196-H196</f>
        <v>-695</v>
      </c>
      <c r="W196" s="14">
        <f>+G196-I196</f>
        <v>-0.45996029119788223</v>
      </c>
    </row>
    <row r="197" spans="1:23" ht="18" x14ac:dyDescent="0.35">
      <c r="A197" s="8">
        <v>196</v>
      </c>
      <c r="B197" s="32">
        <v>15</v>
      </c>
      <c r="C197" s="26" t="s">
        <v>37</v>
      </c>
      <c r="D197" s="23" t="s">
        <v>113</v>
      </c>
      <c r="E197" s="33">
        <v>1114</v>
      </c>
      <c r="F197" s="33">
        <v>585</v>
      </c>
      <c r="G197" s="13">
        <v>0.5251346499102334</v>
      </c>
      <c r="H197" s="33">
        <v>361</v>
      </c>
      <c r="I197" s="14">
        <v>0.32405745062836627</v>
      </c>
      <c r="J197" s="33">
        <v>66</v>
      </c>
      <c r="K197" s="15">
        <v>5.9245960502692999E-2</v>
      </c>
      <c r="L197" s="33">
        <v>102</v>
      </c>
      <c r="M197" s="16">
        <v>9.1561938958707359E-2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63">
        <f>+F197-H197</f>
        <v>224</v>
      </c>
      <c r="W197" s="13">
        <f>+G197-I197</f>
        <v>0.20107719928186712</v>
      </c>
    </row>
    <row r="198" spans="1:23" ht="18" x14ac:dyDescent="0.35">
      <c r="A198" s="8">
        <v>197</v>
      </c>
      <c r="B198" s="32">
        <v>16</v>
      </c>
      <c r="C198" s="26" t="s">
        <v>38</v>
      </c>
      <c r="D198" s="23" t="s">
        <v>113</v>
      </c>
      <c r="E198" s="33">
        <v>649</v>
      </c>
      <c r="F198" s="33">
        <v>567</v>
      </c>
      <c r="G198" s="13">
        <v>0.87365177195685673</v>
      </c>
      <c r="H198" s="33">
        <v>82</v>
      </c>
      <c r="I198" s="14">
        <v>0.1263482280431433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63">
        <f>+F198-H198</f>
        <v>485</v>
      </c>
      <c r="W198" s="13">
        <f>+G198-I198</f>
        <v>0.74730354391371345</v>
      </c>
    </row>
    <row r="199" spans="1:23" ht="18" x14ac:dyDescent="0.35">
      <c r="A199" s="8">
        <v>198</v>
      </c>
      <c r="B199" s="32">
        <v>17</v>
      </c>
      <c r="C199" s="27" t="s">
        <v>39</v>
      </c>
      <c r="D199" s="23" t="s">
        <v>113</v>
      </c>
      <c r="E199" s="33">
        <v>1133</v>
      </c>
      <c r="F199" s="33">
        <v>340</v>
      </c>
      <c r="G199" s="13">
        <v>0.30008826125330978</v>
      </c>
      <c r="H199" s="33">
        <v>496</v>
      </c>
      <c r="I199" s="14">
        <v>0.43777581641659313</v>
      </c>
      <c r="J199" s="33">
        <v>114</v>
      </c>
      <c r="K199" s="15">
        <v>0.10061782877316858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33">
        <v>183</v>
      </c>
      <c r="S199" s="31">
        <v>0.1615180935569285</v>
      </c>
      <c r="T199" s="19">
        <v>0</v>
      </c>
      <c r="U199" s="19">
        <v>0</v>
      </c>
      <c r="V199" s="57">
        <f>+F199-H199</f>
        <v>-156</v>
      </c>
      <c r="W199" s="14">
        <f>+G199-I199</f>
        <v>-0.13768755516328335</v>
      </c>
    </row>
    <row r="200" spans="1:23" ht="18" x14ac:dyDescent="0.35">
      <c r="A200" s="8">
        <v>199</v>
      </c>
      <c r="B200" s="32">
        <v>18</v>
      </c>
      <c r="C200" s="27" t="s">
        <v>40</v>
      </c>
      <c r="D200" s="23" t="s">
        <v>113</v>
      </c>
      <c r="E200" s="33">
        <v>715</v>
      </c>
      <c r="F200" s="33">
        <v>190</v>
      </c>
      <c r="G200" s="13">
        <v>0.26573426573426573</v>
      </c>
      <c r="H200" s="33">
        <v>525</v>
      </c>
      <c r="I200" s="14">
        <v>0.73426573426573427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57">
        <f>+F200-H200</f>
        <v>-335</v>
      </c>
      <c r="W200" s="14">
        <f>+G200-I200</f>
        <v>-0.46853146853146854</v>
      </c>
    </row>
    <row r="201" spans="1:23" ht="18" x14ac:dyDescent="0.35">
      <c r="A201" s="8">
        <v>200</v>
      </c>
      <c r="B201" s="32">
        <v>19</v>
      </c>
      <c r="C201" s="26" t="s">
        <v>41</v>
      </c>
      <c r="D201" s="23" t="s">
        <v>113</v>
      </c>
      <c r="E201" s="33">
        <v>1909</v>
      </c>
      <c r="F201" s="33">
        <v>837</v>
      </c>
      <c r="G201" s="13">
        <v>0.4384494499738083</v>
      </c>
      <c r="H201" s="33">
        <v>361</v>
      </c>
      <c r="I201" s="14">
        <v>0.18910424305919329</v>
      </c>
      <c r="J201" s="33">
        <v>462</v>
      </c>
      <c r="K201" s="15">
        <v>0.24201152435830278</v>
      </c>
      <c r="L201" s="33">
        <v>40</v>
      </c>
      <c r="M201" s="16">
        <v>2.0953378732320588E-2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33">
        <v>209</v>
      </c>
      <c r="U201" s="20">
        <v>0.10948140387637506</v>
      </c>
      <c r="V201" s="63">
        <f>+F201-H201</f>
        <v>476</v>
      </c>
      <c r="W201" s="13">
        <f>+G201-I201</f>
        <v>0.24934520691461501</v>
      </c>
    </row>
    <row r="202" spans="1:23" ht="18" x14ac:dyDescent="0.35">
      <c r="A202" s="8">
        <v>201</v>
      </c>
      <c r="B202" s="32">
        <v>20</v>
      </c>
      <c r="C202" s="27" t="s">
        <v>42</v>
      </c>
      <c r="D202" s="23" t="s">
        <v>113</v>
      </c>
      <c r="E202" s="33">
        <v>2115</v>
      </c>
      <c r="F202" s="33">
        <v>446</v>
      </c>
      <c r="G202" s="13">
        <v>0.21087470449172577</v>
      </c>
      <c r="H202" s="33">
        <v>1198</v>
      </c>
      <c r="I202" s="14">
        <v>0.56643026004728136</v>
      </c>
      <c r="J202" s="33">
        <v>222</v>
      </c>
      <c r="K202" s="15">
        <v>0.1049645390070922</v>
      </c>
      <c r="L202" s="19">
        <v>0</v>
      </c>
      <c r="M202" s="19">
        <v>0</v>
      </c>
      <c r="N202" s="33">
        <v>129</v>
      </c>
      <c r="O202" s="17">
        <v>6.0992907801418438E-2</v>
      </c>
      <c r="P202" s="19">
        <v>0</v>
      </c>
      <c r="Q202" s="19">
        <v>0</v>
      </c>
      <c r="R202" s="19">
        <v>0</v>
      </c>
      <c r="S202" s="19">
        <v>0</v>
      </c>
      <c r="T202" s="33">
        <v>120</v>
      </c>
      <c r="U202" s="20">
        <v>5.6737588652482268E-2</v>
      </c>
      <c r="V202" s="57">
        <f>+F202-H202</f>
        <v>-752</v>
      </c>
      <c r="W202" s="14">
        <f>+G202-I202</f>
        <v>-0.35555555555555562</v>
      </c>
    </row>
    <row r="203" spans="1:23" ht="18" x14ac:dyDescent="0.35">
      <c r="A203" s="8">
        <v>202</v>
      </c>
      <c r="B203" s="32">
        <v>21</v>
      </c>
      <c r="C203" s="26" t="s">
        <v>43</v>
      </c>
      <c r="D203" s="23" t="s">
        <v>113</v>
      </c>
      <c r="E203" s="33">
        <v>1940</v>
      </c>
      <c r="F203" s="33">
        <v>1170</v>
      </c>
      <c r="G203" s="13">
        <v>0.60309278350515461</v>
      </c>
      <c r="H203" s="33">
        <v>458</v>
      </c>
      <c r="I203" s="14">
        <v>0.23608247422680412</v>
      </c>
      <c r="J203" s="33">
        <v>224</v>
      </c>
      <c r="K203" s="15">
        <v>0.1154639175257732</v>
      </c>
      <c r="L203" s="33">
        <v>32</v>
      </c>
      <c r="M203" s="16">
        <v>1.6494845360824743E-2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33">
        <v>56</v>
      </c>
      <c r="U203" s="20">
        <v>2.88659793814433E-2</v>
      </c>
      <c r="V203" s="63">
        <f>+F203-H203</f>
        <v>712</v>
      </c>
      <c r="W203" s="13">
        <f>+G203-I203</f>
        <v>0.36701030927835049</v>
      </c>
    </row>
    <row r="204" spans="1:23" ht="18" x14ac:dyDescent="0.35">
      <c r="A204" s="8">
        <v>203</v>
      </c>
      <c r="B204" s="32">
        <v>22</v>
      </c>
      <c r="C204" s="27" t="s">
        <v>44</v>
      </c>
      <c r="D204" s="23" t="s">
        <v>113</v>
      </c>
      <c r="E204" s="33">
        <v>746</v>
      </c>
      <c r="F204" s="33">
        <v>287</v>
      </c>
      <c r="G204" s="13">
        <v>0.3847184986595174</v>
      </c>
      <c r="H204" s="33">
        <v>381</v>
      </c>
      <c r="I204" s="14">
        <v>0.51072386058981234</v>
      </c>
      <c r="J204" s="33">
        <v>36</v>
      </c>
      <c r="K204" s="15">
        <v>4.8257372654155493E-2</v>
      </c>
      <c r="L204" s="33">
        <v>42</v>
      </c>
      <c r="M204" s="16">
        <v>5.6300268096514748E-2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57">
        <f>+F204-H204</f>
        <v>-94</v>
      </c>
      <c r="W204" s="14">
        <f>+G204-I204</f>
        <v>-0.12600536193029493</v>
      </c>
    </row>
    <row r="205" spans="1:23" ht="18" x14ac:dyDescent="0.35">
      <c r="A205" s="8">
        <v>204</v>
      </c>
      <c r="B205" s="32">
        <v>23</v>
      </c>
      <c r="C205" s="26" t="s">
        <v>45</v>
      </c>
      <c r="D205" s="23" t="s">
        <v>113</v>
      </c>
      <c r="E205" s="33">
        <v>932</v>
      </c>
      <c r="F205" s="33">
        <v>636</v>
      </c>
      <c r="G205" s="13">
        <v>0.68240343347639487</v>
      </c>
      <c r="H205" s="33">
        <v>52</v>
      </c>
      <c r="I205" s="14">
        <v>5.5793991416309016E-2</v>
      </c>
      <c r="J205" s="33">
        <v>137</v>
      </c>
      <c r="K205" s="15">
        <v>0.14699570815450644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33">
        <v>107</v>
      </c>
      <c r="U205" s="20">
        <v>0.1148068669527897</v>
      </c>
      <c r="V205" s="63">
        <f>+F205-H205</f>
        <v>584</v>
      </c>
      <c r="W205" s="13">
        <f>+G205-I205</f>
        <v>0.62660944206008584</v>
      </c>
    </row>
    <row r="206" spans="1:23" ht="18" x14ac:dyDescent="0.35">
      <c r="A206" s="8">
        <v>205</v>
      </c>
      <c r="B206" s="32">
        <v>24</v>
      </c>
      <c r="C206" s="27" t="s">
        <v>46</v>
      </c>
      <c r="D206" s="23" t="s">
        <v>113</v>
      </c>
      <c r="E206" s="33">
        <v>1484</v>
      </c>
      <c r="F206" s="33">
        <v>572</v>
      </c>
      <c r="G206" s="13">
        <v>0.38544474393530997</v>
      </c>
      <c r="H206" s="33">
        <v>765</v>
      </c>
      <c r="I206" s="14">
        <v>0.51549865229110514</v>
      </c>
      <c r="J206" s="33">
        <v>77</v>
      </c>
      <c r="K206" s="15">
        <v>5.1886792452830191E-2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33">
        <v>70</v>
      </c>
      <c r="U206" s="20">
        <v>4.716981132075472E-2</v>
      </c>
      <c r="V206" s="57">
        <f>+F206-H206</f>
        <v>-193</v>
      </c>
      <c r="W206" s="14">
        <f>+G206-I206</f>
        <v>-0.13005390835579517</v>
      </c>
    </row>
    <row r="207" spans="1:23" ht="18" x14ac:dyDescent="0.35">
      <c r="A207" s="8">
        <v>206</v>
      </c>
      <c r="B207" s="32">
        <v>25</v>
      </c>
      <c r="C207" s="26" t="s">
        <v>47</v>
      </c>
      <c r="D207" s="23" t="s">
        <v>113</v>
      </c>
      <c r="E207" s="33">
        <v>1395</v>
      </c>
      <c r="F207" s="33">
        <v>962</v>
      </c>
      <c r="G207" s="13">
        <v>0.68960573476702514</v>
      </c>
      <c r="H207" s="33">
        <v>256</v>
      </c>
      <c r="I207" s="14">
        <v>0.18351254480286738</v>
      </c>
      <c r="J207" s="33">
        <v>150</v>
      </c>
      <c r="K207" s="15">
        <v>0.10752688172043011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33">
        <v>27</v>
      </c>
      <c r="U207" s="20">
        <v>1.935483870967742E-2</v>
      </c>
      <c r="V207" s="63">
        <f>+F207-H207</f>
        <v>706</v>
      </c>
      <c r="W207" s="13">
        <f>+G207-I207</f>
        <v>0.50609318996415775</v>
      </c>
    </row>
    <row r="208" spans="1:23" ht="18" x14ac:dyDescent="0.35">
      <c r="A208" s="8">
        <v>207</v>
      </c>
      <c r="B208" s="32">
        <v>26</v>
      </c>
      <c r="C208" s="26" t="s">
        <v>48</v>
      </c>
      <c r="D208" s="23" t="s">
        <v>113</v>
      </c>
      <c r="E208" s="33">
        <v>697</v>
      </c>
      <c r="F208" s="33">
        <v>596</v>
      </c>
      <c r="G208" s="13">
        <v>0.8550932568149211</v>
      </c>
      <c r="H208" s="33">
        <v>72</v>
      </c>
      <c r="I208" s="14">
        <v>0.10329985652797705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33">
        <v>29</v>
      </c>
      <c r="U208" s="20">
        <v>4.1606886657101862E-2</v>
      </c>
      <c r="V208" s="63">
        <f>+F208-H208</f>
        <v>524</v>
      </c>
      <c r="W208" s="13">
        <f>+G208-I208</f>
        <v>0.75179340028694408</v>
      </c>
    </row>
    <row r="209" spans="1:23" ht="18" x14ac:dyDescent="0.35">
      <c r="A209" s="8">
        <v>208</v>
      </c>
      <c r="B209" s="32">
        <v>27</v>
      </c>
      <c r="C209" s="32" t="s">
        <v>49</v>
      </c>
      <c r="D209" s="23" t="s">
        <v>113</v>
      </c>
      <c r="E209" s="33">
        <v>1658</v>
      </c>
      <c r="F209" s="33">
        <v>487</v>
      </c>
      <c r="G209" s="13">
        <v>0.29372738238841978</v>
      </c>
      <c r="H209" s="33">
        <v>938</v>
      </c>
      <c r="I209" s="14">
        <v>0.56574185765983109</v>
      </c>
      <c r="J209" s="33">
        <v>198</v>
      </c>
      <c r="K209" s="15">
        <v>0.11942098914354644</v>
      </c>
      <c r="L209" s="33">
        <v>35</v>
      </c>
      <c r="M209" s="16">
        <v>2.1109770808202654E-2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57">
        <f>+F209-H209</f>
        <v>-451</v>
      </c>
      <c r="W209" s="14">
        <f>+G209-I209</f>
        <v>-0.27201447527141132</v>
      </c>
    </row>
    <row r="210" spans="1:23" ht="18" x14ac:dyDescent="0.35">
      <c r="A210" s="8">
        <v>209</v>
      </c>
      <c r="B210" s="32">
        <v>28</v>
      </c>
      <c r="C210" s="26" t="s">
        <v>50</v>
      </c>
      <c r="D210" s="23" t="s">
        <v>113</v>
      </c>
      <c r="E210" s="33">
        <v>1220</v>
      </c>
      <c r="F210" s="33">
        <v>720</v>
      </c>
      <c r="G210" s="13">
        <v>0.5901639344262295</v>
      </c>
      <c r="H210" s="33">
        <v>147</v>
      </c>
      <c r="I210" s="14">
        <v>0.12049180327868853</v>
      </c>
      <c r="J210" s="33">
        <v>125</v>
      </c>
      <c r="K210" s="15">
        <v>0.10245901639344263</v>
      </c>
      <c r="L210" s="19">
        <v>0</v>
      </c>
      <c r="M210" s="19">
        <v>0</v>
      </c>
      <c r="N210" s="33">
        <v>228</v>
      </c>
      <c r="O210" s="17">
        <v>0.18688524590163935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63">
        <f>+F210-H210</f>
        <v>573</v>
      </c>
      <c r="W210" s="13">
        <f>+G210-I210</f>
        <v>0.46967213114754097</v>
      </c>
    </row>
    <row r="211" spans="1:23" ht="18" x14ac:dyDescent="0.35">
      <c r="A211" s="8">
        <v>210</v>
      </c>
      <c r="B211" s="32">
        <v>29</v>
      </c>
      <c r="C211" s="26" t="s">
        <v>51</v>
      </c>
      <c r="D211" s="23" t="s">
        <v>113</v>
      </c>
      <c r="E211" s="33">
        <v>732</v>
      </c>
      <c r="F211" s="33">
        <v>310</v>
      </c>
      <c r="G211" s="13">
        <v>0.42349726775956287</v>
      </c>
      <c r="H211" s="33">
        <v>107</v>
      </c>
      <c r="I211" s="14">
        <v>0.14617486338797814</v>
      </c>
      <c r="J211" s="33">
        <v>68</v>
      </c>
      <c r="K211" s="15">
        <v>9.2896174863387984E-2</v>
      </c>
      <c r="L211" s="33">
        <v>247</v>
      </c>
      <c r="M211" s="16">
        <v>0.33743169398907102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63">
        <f>+F211-H211</f>
        <v>203</v>
      </c>
      <c r="W211" s="13">
        <f>+G211-I211</f>
        <v>0.27732240437158473</v>
      </c>
    </row>
    <row r="212" spans="1:23" ht="18" x14ac:dyDescent="0.35">
      <c r="A212" s="8">
        <v>211</v>
      </c>
      <c r="B212" s="32">
        <v>30</v>
      </c>
      <c r="C212" s="26" t="s">
        <v>52</v>
      </c>
      <c r="D212" s="23" t="s">
        <v>113</v>
      </c>
      <c r="E212" s="33">
        <v>1043</v>
      </c>
      <c r="F212" s="33">
        <v>541</v>
      </c>
      <c r="G212" s="13">
        <v>0.51869606903163945</v>
      </c>
      <c r="H212" s="33">
        <v>233</v>
      </c>
      <c r="I212" s="14">
        <v>0.2233940556088207</v>
      </c>
      <c r="J212" s="33">
        <v>93</v>
      </c>
      <c r="K212" s="15">
        <v>8.9165867689357622E-2</v>
      </c>
      <c r="L212" s="19">
        <v>0</v>
      </c>
      <c r="M212" s="19">
        <v>0</v>
      </c>
      <c r="N212" s="33">
        <v>89</v>
      </c>
      <c r="O212" s="17">
        <v>8.5330776605944389E-2</v>
      </c>
      <c r="P212" s="19">
        <v>0</v>
      </c>
      <c r="Q212" s="19">
        <v>0</v>
      </c>
      <c r="R212" s="19">
        <v>0</v>
      </c>
      <c r="S212" s="19">
        <v>0</v>
      </c>
      <c r="T212" s="33">
        <v>87</v>
      </c>
      <c r="U212" s="20">
        <v>8.3413231064237772E-2</v>
      </c>
      <c r="V212" s="63">
        <f>+F212-H212</f>
        <v>308</v>
      </c>
      <c r="W212" s="13">
        <f>+G212-I212</f>
        <v>0.29530201342281875</v>
      </c>
    </row>
    <row r="213" spans="1:23" ht="18" x14ac:dyDescent="0.35">
      <c r="A213" s="8">
        <v>212</v>
      </c>
      <c r="B213" s="32">
        <v>31</v>
      </c>
      <c r="C213" s="26" t="s">
        <v>53</v>
      </c>
      <c r="D213" s="23" t="s">
        <v>113</v>
      </c>
      <c r="E213" s="33">
        <v>1067</v>
      </c>
      <c r="F213" s="33">
        <v>351</v>
      </c>
      <c r="G213" s="13">
        <v>0.32895970009372072</v>
      </c>
      <c r="H213" s="33">
        <v>289</v>
      </c>
      <c r="I213" s="14">
        <v>0.27085285848172447</v>
      </c>
      <c r="J213" s="33">
        <v>161</v>
      </c>
      <c r="K213" s="15">
        <v>0.15089034676663543</v>
      </c>
      <c r="L213" s="33">
        <v>76</v>
      </c>
      <c r="M213" s="16">
        <v>7.1227741330834121E-2</v>
      </c>
      <c r="N213" s="33">
        <v>190</v>
      </c>
      <c r="O213" s="17">
        <v>0.17806935332708529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63">
        <f>+F213-H213</f>
        <v>62</v>
      </c>
      <c r="W213" s="13">
        <f>+G213-I213</f>
        <v>5.8106841611996252E-2</v>
      </c>
    </row>
    <row r="214" spans="1:23" ht="18" x14ac:dyDescent="0.35">
      <c r="A214" s="8">
        <v>213</v>
      </c>
      <c r="B214" s="32">
        <v>32</v>
      </c>
      <c r="C214" s="26" t="s">
        <v>54</v>
      </c>
      <c r="D214" s="23" t="s">
        <v>113</v>
      </c>
      <c r="E214" s="33">
        <v>1182</v>
      </c>
      <c r="F214" s="33">
        <v>466</v>
      </c>
      <c r="G214" s="13">
        <v>0.39424703891708968</v>
      </c>
      <c r="H214" s="33">
        <v>154</v>
      </c>
      <c r="I214" s="14">
        <v>0.13028764805414553</v>
      </c>
      <c r="J214" s="33">
        <v>390</v>
      </c>
      <c r="K214" s="15">
        <v>0.32994923857868019</v>
      </c>
      <c r="L214" s="33">
        <v>74</v>
      </c>
      <c r="M214" s="16">
        <v>6.2605752961082908E-2</v>
      </c>
      <c r="N214" s="33">
        <v>66</v>
      </c>
      <c r="O214" s="17">
        <v>5.5837563451776651E-2</v>
      </c>
      <c r="P214" s="19">
        <v>0</v>
      </c>
      <c r="Q214" s="19">
        <v>0</v>
      </c>
      <c r="R214" s="19">
        <v>0</v>
      </c>
      <c r="S214" s="19">
        <v>0</v>
      </c>
      <c r="T214" s="33">
        <v>32</v>
      </c>
      <c r="U214" s="20">
        <v>2.7072758037225041E-2</v>
      </c>
      <c r="V214" s="63">
        <f>+F214-H214</f>
        <v>312</v>
      </c>
      <c r="W214" s="13">
        <f>+G214-I214</f>
        <v>0.26395939086294418</v>
      </c>
    </row>
    <row r="215" spans="1:23" ht="18" x14ac:dyDescent="0.35">
      <c r="A215" s="8">
        <v>214</v>
      </c>
      <c r="B215" s="32">
        <v>33</v>
      </c>
      <c r="C215" s="27" t="s">
        <v>55</v>
      </c>
      <c r="D215" s="23" t="s">
        <v>113</v>
      </c>
      <c r="E215" s="33">
        <v>1270</v>
      </c>
      <c r="F215" s="33">
        <v>262</v>
      </c>
      <c r="G215" s="13">
        <v>0.20629921259842521</v>
      </c>
      <c r="H215" s="33">
        <v>716</v>
      </c>
      <c r="I215" s="14">
        <v>0.56377952755905514</v>
      </c>
      <c r="J215" s="33">
        <v>136</v>
      </c>
      <c r="K215" s="15">
        <v>0.10708661417322834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33">
        <v>156</v>
      </c>
      <c r="U215" s="20">
        <v>0.12283464566929134</v>
      </c>
      <c r="V215" s="57">
        <f>+F215-H215</f>
        <v>-454</v>
      </c>
      <c r="W215" s="14">
        <f>+G215-I215</f>
        <v>-0.35748031496062993</v>
      </c>
    </row>
    <row r="216" spans="1:23" ht="18" x14ac:dyDescent="0.35">
      <c r="A216" s="8">
        <v>215</v>
      </c>
      <c r="B216" s="32">
        <v>34</v>
      </c>
      <c r="C216" s="26" t="s">
        <v>56</v>
      </c>
      <c r="D216" s="23" t="s">
        <v>113</v>
      </c>
      <c r="E216" s="33">
        <v>1127</v>
      </c>
      <c r="F216" s="33">
        <v>439</v>
      </c>
      <c r="G216" s="13">
        <v>0.38952972493345162</v>
      </c>
      <c r="H216" s="33">
        <v>327</v>
      </c>
      <c r="I216" s="14">
        <v>0.29015084294587401</v>
      </c>
      <c r="J216" s="33">
        <v>54</v>
      </c>
      <c r="K216" s="15">
        <v>4.7914818101153507E-2</v>
      </c>
      <c r="L216" s="33">
        <v>61</v>
      </c>
      <c r="M216" s="16">
        <v>5.4125998225377107E-2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33">
        <v>246</v>
      </c>
      <c r="U216" s="20">
        <v>0.21827861579414373</v>
      </c>
      <c r="V216" s="63">
        <f>+F216-H216</f>
        <v>112</v>
      </c>
      <c r="W216" s="13">
        <f>+G216-I216</f>
        <v>9.9378881987577605E-2</v>
      </c>
    </row>
    <row r="217" spans="1:23" ht="18" x14ac:dyDescent="0.35">
      <c r="A217" s="8">
        <v>216</v>
      </c>
      <c r="B217" s="32">
        <v>35</v>
      </c>
      <c r="C217" s="26" t="s">
        <v>57</v>
      </c>
      <c r="D217" s="23" t="s">
        <v>113</v>
      </c>
      <c r="E217" s="33">
        <v>1676</v>
      </c>
      <c r="F217" s="33">
        <v>1040</v>
      </c>
      <c r="G217" s="13">
        <v>0.62052505966587113</v>
      </c>
      <c r="H217" s="33">
        <v>257</v>
      </c>
      <c r="I217" s="14">
        <v>0.15334128878281622</v>
      </c>
      <c r="J217" s="33">
        <v>33</v>
      </c>
      <c r="K217" s="15">
        <v>1.9689737470167064E-2</v>
      </c>
      <c r="L217" s="33">
        <v>35</v>
      </c>
      <c r="M217" s="16">
        <v>2.0883054892601432E-2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33">
        <v>311</v>
      </c>
      <c r="U217" s="20">
        <v>0.18556085918854415</v>
      </c>
      <c r="V217" s="63">
        <f>+F217-H217</f>
        <v>783</v>
      </c>
      <c r="W217" s="13">
        <f>+G217-I217</f>
        <v>0.46718377088305491</v>
      </c>
    </row>
    <row r="218" spans="1:23" ht="18" x14ac:dyDescent="0.35">
      <c r="A218" s="8">
        <v>217</v>
      </c>
      <c r="B218" s="32">
        <v>36</v>
      </c>
      <c r="C218" s="27" t="s">
        <v>58</v>
      </c>
      <c r="D218" s="23" t="s">
        <v>113</v>
      </c>
      <c r="E218" s="33">
        <v>907</v>
      </c>
      <c r="F218" s="33">
        <v>306</v>
      </c>
      <c r="G218" s="13">
        <v>0.33737596471885334</v>
      </c>
      <c r="H218" s="33">
        <v>601</v>
      </c>
      <c r="I218" s="14">
        <v>0.66262403528114666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57">
        <f>+F218-H218</f>
        <v>-295</v>
      </c>
      <c r="W218" s="14">
        <f>+G218-I218</f>
        <v>-0.32524807056229332</v>
      </c>
    </row>
    <row r="219" spans="1:23" ht="18" x14ac:dyDescent="0.35">
      <c r="A219" s="8">
        <v>218</v>
      </c>
      <c r="B219" s="32">
        <v>37</v>
      </c>
      <c r="C219" s="26" t="s">
        <v>59</v>
      </c>
      <c r="D219" s="23" t="s">
        <v>113</v>
      </c>
      <c r="E219" s="33">
        <v>720</v>
      </c>
      <c r="F219" s="33">
        <v>557</v>
      </c>
      <c r="G219" s="13">
        <v>0.77361111111111114</v>
      </c>
      <c r="H219" s="33">
        <v>101</v>
      </c>
      <c r="I219" s="14">
        <v>0.14027777777777778</v>
      </c>
      <c r="J219" s="33">
        <v>62</v>
      </c>
      <c r="K219" s="15">
        <v>8.611111111111111E-2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63">
        <f>+F219-H219</f>
        <v>456</v>
      </c>
      <c r="W219" s="13">
        <f>+G219-I219</f>
        <v>0.6333333333333333</v>
      </c>
    </row>
    <row r="220" spans="1:23" ht="18" x14ac:dyDescent="0.35">
      <c r="A220" s="8">
        <v>219</v>
      </c>
      <c r="B220" s="32">
        <v>38</v>
      </c>
      <c r="C220" s="26" t="s">
        <v>60</v>
      </c>
      <c r="D220" s="23" t="s">
        <v>113</v>
      </c>
      <c r="E220" s="33">
        <v>1044</v>
      </c>
      <c r="F220" s="33">
        <v>606</v>
      </c>
      <c r="G220" s="13">
        <v>0.58045977011494254</v>
      </c>
      <c r="H220" s="33">
        <v>240</v>
      </c>
      <c r="I220" s="14">
        <v>0.22988505747126436</v>
      </c>
      <c r="J220" s="33">
        <v>64</v>
      </c>
      <c r="K220" s="15">
        <v>6.1302681992337162E-2</v>
      </c>
      <c r="L220" s="33">
        <v>134</v>
      </c>
      <c r="M220" s="16">
        <v>0.12835249042145594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63">
        <f>+F220-H220</f>
        <v>366</v>
      </c>
      <c r="W220" s="13">
        <f>+G220-I220</f>
        <v>0.35057471264367818</v>
      </c>
    </row>
    <row r="221" spans="1:23" ht="18" x14ac:dyDescent="0.35">
      <c r="A221" s="8">
        <v>220</v>
      </c>
      <c r="B221" s="32">
        <v>39</v>
      </c>
      <c r="C221" s="26" t="s">
        <v>61</v>
      </c>
      <c r="D221" s="23" t="s">
        <v>113</v>
      </c>
      <c r="E221" s="33">
        <v>3407</v>
      </c>
      <c r="F221" s="33">
        <v>1725</v>
      </c>
      <c r="G221" s="13">
        <v>0.50631053712943941</v>
      </c>
      <c r="H221" s="33">
        <v>1207</v>
      </c>
      <c r="I221" s="14">
        <v>0.35427061931317877</v>
      </c>
      <c r="J221" s="33">
        <v>346</v>
      </c>
      <c r="K221" s="15">
        <v>0.10155562078074552</v>
      </c>
      <c r="L221" s="19">
        <v>0</v>
      </c>
      <c r="M221" s="19">
        <v>0</v>
      </c>
      <c r="N221" s="33">
        <v>76</v>
      </c>
      <c r="O221" s="17">
        <v>2.2307014969181096E-2</v>
      </c>
      <c r="P221" s="19">
        <v>0</v>
      </c>
      <c r="Q221" s="19">
        <v>0</v>
      </c>
      <c r="R221" s="33">
        <v>53</v>
      </c>
      <c r="S221" s="31">
        <v>1.5556207807455239E-2</v>
      </c>
      <c r="T221" s="19">
        <v>0</v>
      </c>
      <c r="U221" s="19">
        <v>0</v>
      </c>
      <c r="V221" s="63">
        <f>+F221-H221</f>
        <v>518</v>
      </c>
      <c r="W221" s="13">
        <f>+G221-I221</f>
        <v>0.15203991781626064</v>
      </c>
    </row>
    <row r="222" spans="1:23" ht="18" x14ac:dyDescent="0.35">
      <c r="A222" s="8">
        <v>221</v>
      </c>
      <c r="B222" s="32">
        <v>40</v>
      </c>
      <c r="C222" s="26" t="s">
        <v>62</v>
      </c>
      <c r="D222" s="23" t="s">
        <v>113</v>
      </c>
      <c r="E222" s="33">
        <v>792</v>
      </c>
      <c r="F222" s="33">
        <v>385</v>
      </c>
      <c r="G222" s="13">
        <v>0.4861111111111111</v>
      </c>
      <c r="H222" s="33">
        <v>168</v>
      </c>
      <c r="I222" s="14">
        <v>0.21212121212121213</v>
      </c>
      <c r="J222" s="33">
        <v>192</v>
      </c>
      <c r="K222" s="15">
        <v>0.24242424242424243</v>
      </c>
      <c r="L222" s="33">
        <v>32</v>
      </c>
      <c r="M222" s="16">
        <v>4.0404040404040407E-2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33">
        <v>15</v>
      </c>
      <c r="U222" s="20">
        <v>1.893939393939394E-2</v>
      </c>
      <c r="V222" s="63">
        <f>+F222-H222</f>
        <v>217</v>
      </c>
      <c r="W222" s="13">
        <f>+G222-I222</f>
        <v>0.27398989898989901</v>
      </c>
    </row>
    <row r="223" spans="1:23" ht="18" x14ac:dyDescent="0.35">
      <c r="A223" s="8">
        <v>222</v>
      </c>
      <c r="B223" s="32">
        <v>41</v>
      </c>
      <c r="C223" s="26" t="s">
        <v>63</v>
      </c>
      <c r="D223" s="23" t="s">
        <v>113</v>
      </c>
      <c r="E223" s="33">
        <v>596</v>
      </c>
      <c r="F223" s="33">
        <v>402</v>
      </c>
      <c r="G223" s="13">
        <v>0.67449664429530198</v>
      </c>
      <c r="H223" s="33">
        <v>194</v>
      </c>
      <c r="I223" s="14">
        <v>0.32550335570469796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63">
        <f>+F223-H223</f>
        <v>208</v>
      </c>
      <c r="W223" s="13">
        <f>+G223-I223</f>
        <v>0.34899328859060402</v>
      </c>
    </row>
    <row r="224" spans="1:23" ht="18" x14ac:dyDescent="0.35">
      <c r="A224" s="8">
        <v>223</v>
      </c>
      <c r="B224" s="32">
        <v>42</v>
      </c>
      <c r="C224" s="27" t="s">
        <v>64</v>
      </c>
      <c r="D224" s="23" t="s">
        <v>113</v>
      </c>
      <c r="E224" s="33">
        <v>1005</v>
      </c>
      <c r="F224" s="33">
        <v>418</v>
      </c>
      <c r="G224" s="13">
        <v>0.41592039800995023</v>
      </c>
      <c r="H224" s="33">
        <v>437</v>
      </c>
      <c r="I224" s="14">
        <v>0.43482587064676614</v>
      </c>
      <c r="J224" s="33">
        <v>150</v>
      </c>
      <c r="K224" s="15">
        <v>0.14925373134328357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57">
        <f>+F224-H224</f>
        <v>-19</v>
      </c>
      <c r="W224" s="14">
        <f>+G224-I224</f>
        <v>-1.8905472636815912E-2</v>
      </c>
    </row>
    <row r="225" spans="1:23" ht="18" x14ac:dyDescent="0.35">
      <c r="A225" s="8">
        <v>224</v>
      </c>
      <c r="B225" s="32">
        <v>43</v>
      </c>
      <c r="C225" s="27" t="s">
        <v>65</v>
      </c>
      <c r="D225" s="23" t="s">
        <v>113</v>
      </c>
      <c r="E225" s="33">
        <v>7577</v>
      </c>
      <c r="F225" s="33">
        <v>1947</v>
      </c>
      <c r="G225" s="13">
        <v>0.25696185825524614</v>
      </c>
      <c r="H225" s="33">
        <v>1688</v>
      </c>
      <c r="I225" s="14">
        <v>0.22277946416787647</v>
      </c>
      <c r="J225" s="33">
        <v>1496</v>
      </c>
      <c r="K225" s="15">
        <v>0.19743961990233602</v>
      </c>
      <c r="L225" s="33">
        <v>292</v>
      </c>
      <c r="M225" s="16">
        <v>3.8537679820509436E-2</v>
      </c>
      <c r="N225" s="33">
        <v>1185</v>
      </c>
      <c r="O225" s="17">
        <v>0.15639435132638246</v>
      </c>
      <c r="P225" s="19">
        <v>0</v>
      </c>
      <c r="Q225" s="19">
        <v>0</v>
      </c>
      <c r="R225" s="19">
        <v>0</v>
      </c>
      <c r="S225" s="19">
        <v>0</v>
      </c>
      <c r="T225" s="33">
        <v>969</v>
      </c>
      <c r="U225" s="20">
        <v>0.12788702652764947</v>
      </c>
      <c r="V225" s="63">
        <f>+F225-H225</f>
        <v>259</v>
      </c>
      <c r="W225" s="13">
        <f>+G225-I225</f>
        <v>3.4182394087369672E-2</v>
      </c>
    </row>
    <row r="226" spans="1:23" ht="18" x14ac:dyDescent="0.35">
      <c r="A226" s="8">
        <v>225</v>
      </c>
      <c r="B226" s="32">
        <v>44</v>
      </c>
      <c r="C226" s="26" t="s">
        <v>66</v>
      </c>
      <c r="D226" s="23" t="s">
        <v>113</v>
      </c>
      <c r="E226" s="33">
        <v>41556</v>
      </c>
      <c r="F226" s="33">
        <v>17783</v>
      </c>
      <c r="G226" s="13">
        <v>0.42792857830397535</v>
      </c>
      <c r="H226" s="33">
        <v>7575</v>
      </c>
      <c r="I226" s="14">
        <v>0.18228414669361825</v>
      </c>
      <c r="J226" s="33">
        <v>6772</v>
      </c>
      <c r="K226" s="15">
        <v>0.16296082394840697</v>
      </c>
      <c r="L226" s="33">
        <v>3174</v>
      </c>
      <c r="M226" s="16">
        <v>7.6378862258157668E-2</v>
      </c>
      <c r="N226" s="33">
        <v>1621</v>
      </c>
      <c r="O226" s="17">
        <v>3.9007604196746558E-2</v>
      </c>
      <c r="P226" s="19">
        <v>0</v>
      </c>
      <c r="Q226" s="19">
        <v>0</v>
      </c>
      <c r="R226" s="33">
        <v>1301</v>
      </c>
      <c r="S226" s="31">
        <v>3.1307151795167965E-2</v>
      </c>
      <c r="T226" s="33">
        <v>3330</v>
      </c>
      <c r="U226" s="20">
        <v>8.0132832803927231E-2</v>
      </c>
      <c r="V226" s="63">
        <f>+F226-H226</f>
        <v>10208</v>
      </c>
      <c r="W226" s="13">
        <f>+G226-I226</f>
        <v>0.24564443161035709</v>
      </c>
    </row>
    <row r="227" spans="1:23" ht="18" x14ac:dyDescent="0.35">
      <c r="A227" s="8">
        <v>226</v>
      </c>
      <c r="B227" s="32">
        <v>45</v>
      </c>
      <c r="C227" s="26" t="s">
        <v>67</v>
      </c>
      <c r="D227" s="23" t="s">
        <v>113</v>
      </c>
      <c r="E227" s="33">
        <v>1648</v>
      </c>
      <c r="F227" s="33">
        <v>968</v>
      </c>
      <c r="G227" s="13">
        <v>0.58737864077669899</v>
      </c>
      <c r="H227" s="33">
        <v>307</v>
      </c>
      <c r="I227" s="14">
        <v>0.18628640776699029</v>
      </c>
      <c r="J227" s="33">
        <v>136</v>
      </c>
      <c r="K227" s="15">
        <v>8.2524271844660199E-2</v>
      </c>
      <c r="L227" s="33">
        <v>149</v>
      </c>
      <c r="M227" s="16">
        <v>9.0412621359223302E-2</v>
      </c>
      <c r="N227" s="33">
        <v>60</v>
      </c>
      <c r="O227" s="17">
        <v>3.640776699029126E-2</v>
      </c>
      <c r="P227" s="19">
        <v>0</v>
      </c>
      <c r="Q227" s="19">
        <v>0</v>
      </c>
      <c r="R227" s="19">
        <v>0</v>
      </c>
      <c r="S227" s="19">
        <v>0</v>
      </c>
      <c r="T227" s="33">
        <v>28</v>
      </c>
      <c r="U227" s="20">
        <v>1.6990291262135922E-2</v>
      </c>
      <c r="V227" s="63">
        <f>+F227-H227</f>
        <v>661</v>
      </c>
      <c r="W227" s="13">
        <f>+G227-I227</f>
        <v>0.4010922330097087</v>
      </c>
    </row>
    <row r="228" spans="1:23" ht="18" x14ac:dyDescent="0.35">
      <c r="A228" s="8">
        <v>227</v>
      </c>
      <c r="B228" s="32">
        <v>46</v>
      </c>
      <c r="C228" s="26" t="s">
        <v>68</v>
      </c>
      <c r="D228" s="23" t="s">
        <v>113</v>
      </c>
      <c r="E228" s="33">
        <v>1443</v>
      </c>
      <c r="F228" s="33">
        <v>646</v>
      </c>
      <c r="G228" s="13">
        <v>0.44767844767844767</v>
      </c>
      <c r="H228" s="33">
        <v>484</v>
      </c>
      <c r="I228" s="14">
        <v>0.33541233541233539</v>
      </c>
      <c r="J228" s="33">
        <v>118</v>
      </c>
      <c r="K228" s="15">
        <v>8.1774081774081769E-2</v>
      </c>
      <c r="L228" s="33">
        <v>56</v>
      </c>
      <c r="M228" s="16">
        <v>3.8808038808038806E-2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33">
        <v>139</v>
      </c>
      <c r="U228" s="20">
        <v>9.6327096327096323E-2</v>
      </c>
      <c r="V228" s="63">
        <f>+F228-H228</f>
        <v>162</v>
      </c>
      <c r="W228" s="13">
        <f>+G228-I228</f>
        <v>0.11226611226611227</v>
      </c>
    </row>
    <row r="229" spans="1:23" ht="18" x14ac:dyDescent="0.35">
      <c r="A229" s="8">
        <v>228</v>
      </c>
      <c r="B229" s="32">
        <v>47</v>
      </c>
      <c r="C229" s="27" t="s">
        <v>69</v>
      </c>
      <c r="D229" s="23" t="s">
        <v>113</v>
      </c>
      <c r="E229" s="33">
        <v>3757</v>
      </c>
      <c r="F229" s="33">
        <v>972</v>
      </c>
      <c r="G229" s="13">
        <v>0.25871706148522755</v>
      </c>
      <c r="H229" s="33">
        <v>1696</v>
      </c>
      <c r="I229" s="14">
        <v>0.45142400851743414</v>
      </c>
      <c r="J229" s="33">
        <v>605</v>
      </c>
      <c r="K229" s="15">
        <v>0.16103273888741015</v>
      </c>
      <c r="L229" s="33">
        <v>257</v>
      </c>
      <c r="M229" s="16">
        <v>6.840564280010647E-2</v>
      </c>
      <c r="N229" s="33">
        <v>113</v>
      </c>
      <c r="O229" s="17">
        <v>3.0077189246739421E-2</v>
      </c>
      <c r="P229" s="19">
        <v>0</v>
      </c>
      <c r="Q229" s="19">
        <v>0</v>
      </c>
      <c r="R229" s="19">
        <v>0</v>
      </c>
      <c r="S229" s="19">
        <v>0</v>
      </c>
      <c r="T229" s="33">
        <v>114</v>
      </c>
      <c r="U229" s="20">
        <v>3.0343359063082248E-2</v>
      </c>
      <c r="V229" s="57">
        <f>+F229-H229</f>
        <v>-724</v>
      </c>
      <c r="W229" s="14">
        <f>+G229-I229</f>
        <v>-0.19270694703220659</v>
      </c>
    </row>
    <row r="230" spans="1:23" ht="18" x14ac:dyDescent="0.35">
      <c r="A230" s="8">
        <v>229</v>
      </c>
      <c r="B230" s="32">
        <v>48</v>
      </c>
      <c r="C230" s="26" t="s">
        <v>70</v>
      </c>
      <c r="D230" s="23" t="s">
        <v>113</v>
      </c>
      <c r="E230" s="33">
        <v>1610</v>
      </c>
      <c r="F230" s="33">
        <v>562</v>
      </c>
      <c r="G230" s="13">
        <v>0.34906832298136647</v>
      </c>
      <c r="H230" s="33">
        <v>529</v>
      </c>
      <c r="I230" s="14">
        <v>0.32857142857142857</v>
      </c>
      <c r="J230" s="33">
        <v>89</v>
      </c>
      <c r="K230" s="15">
        <v>5.5279503105590065E-2</v>
      </c>
      <c r="L230" s="33">
        <v>111</v>
      </c>
      <c r="M230" s="16">
        <v>6.894409937888199E-2</v>
      </c>
      <c r="N230" s="19">
        <v>0</v>
      </c>
      <c r="O230" s="19">
        <v>0</v>
      </c>
      <c r="P230" s="19">
        <v>0</v>
      </c>
      <c r="Q230" s="19">
        <v>0</v>
      </c>
      <c r="R230" s="33">
        <v>296</v>
      </c>
      <c r="S230" s="31">
        <v>0.18385093167701863</v>
      </c>
      <c r="T230" s="33">
        <v>23</v>
      </c>
      <c r="U230" s="20">
        <v>1.4285714285714285E-2</v>
      </c>
      <c r="V230" s="63">
        <f>+F230-H230</f>
        <v>33</v>
      </c>
      <c r="W230" s="13">
        <f>+G230-I230</f>
        <v>2.0496894409937905E-2</v>
      </c>
    </row>
    <row r="231" spans="1:23" ht="18" x14ac:dyDescent="0.35">
      <c r="A231" s="8">
        <v>230</v>
      </c>
      <c r="B231" s="32">
        <v>49</v>
      </c>
      <c r="C231" s="26" t="s">
        <v>71</v>
      </c>
      <c r="D231" s="23" t="s">
        <v>113</v>
      </c>
      <c r="E231" s="33">
        <v>2175</v>
      </c>
      <c r="F231" s="33">
        <v>1004</v>
      </c>
      <c r="G231" s="13">
        <v>0.46160919540229883</v>
      </c>
      <c r="H231" s="33">
        <v>438</v>
      </c>
      <c r="I231" s="14">
        <v>0.20137931034482759</v>
      </c>
      <c r="J231" s="33">
        <v>176</v>
      </c>
      <c r="K231" s="15">
        <v>8.0919540229885054E-2</v>
      </c>
      <c r="L231" s="19">
        <v>0</v>
      </c>
      <c r="M231" s="19">
        <v>0</v>
      </c>
      <c r="N231" s="33">
        <v>473</v>
      </c>
      <c r="O231" s="17">
        <v>0.21747126436781608</v>
      </c>
      <c r="P231" s="19">
        <v>0</v>
      </c>
      <c r="Q231" s="19">
        <v>0</v>
      </c>
      <c r="R231" s="19">
        <v>0</v>
      </c>
      <c r="S231" s="19">
        <v>0</v>
      </c>
      <c r="T231" s="33">
        <v>84</v>
      </c>
      <c r="U231" s="20">
        <v>3.8620689655172416E-2</v>
      </c>
      <c r="V231" s="63">
        <f>+F231-H231</f>
        <v>566</v>
      </c>
      <c r="W231" s="13">
        <f>+G231-I231</f>
        <v>0.26022988505747124</v>
      </c>
    </row>
    <row r="232" spans="1:23" ht="18" x14ac:dyDescent="0.35">
      <c r="A232" s="8">
        <v>231</v>
      </c>
      <c r="B232" s="32">
        <v>50</v>
      </c>
      <c r="C232" s="27" t="s">
        <v>72</v>
      </c>
      <c r="D232" s="23" t="s">
        <v>113</v>
      </c>
      <c r="E232" s="33">
        <v>1933</v>
      </c>
      <c r="F232" s="33">
        <v>458</v>
      </c>
      <c r="G232" s="13">
        <v>0.23693740300051733</v>
      </c>
      <c r="H232" s="33">
        <v>1310</v>
      </c>
      <c r="I232" s="14">
        <v>0.67770305225038796</v>
      </c>
      <c r="J232" s="33">
        <v>165</v>
      </c>
      <c r="K232" s="15">
        <v>8.5359544749094671E-2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57">
        <f>+F232-H232</f>
        <v>-852</v>
      </c>
      <c r="W232" s="14">
        <f>+G232-I232</f>
        <v>-0.44076564924987061</v>
      </c>
    </row>
    <row r="233" spans="1:23" ht="18" x14ac:dyDescent="0.35">
      <c r="A233" s="8">
        <v>232</v>
      </c>
      <c r="B233" s="32">
        <v>51</v>
      </c>
      <c r="C233" s="26" t="s">
        <v>73</v>
      </c>
      <c r="D233" s="23" t="s">
        <v>113</v>
      </c>
      <c r="E233" s="33">
        <v>2119</v>
      </c>
      <c r="F233" s="33">
        <v>705</v>
      </c>
      <c r="G233" s="13">
        <v>0.33270410571024067</v>
      </c>
      <c r="H233" s="33">
        <v>740</v>
      </c>
      <c r="I233" s="14">
        <v>0.34922133081642281</v>
      </c>
      <c r="J233" s="33">
        <v>188</v>
      </c>
      <c r="K233" s="15">
        <v>8.8721094856064178E-2</v>
      </c>
      <c r="L233" s="33">
        <v>95</v>
      </c>
      <c r="M233" s="16">
        <v>4.4832468145351578E-2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33">
        <v>391</v>
      </c>
      <c r="U233" s="20">
        <v>0.18452100047192072</v>
      </c>
      <c r="V233" s="57">
        <f>+F233-H233</f>
        <v>-35</v>
      </c>
      <c r="W233" s="14">
        <f>+G233-I233</f>
        <v>-1.6517225106182143E-2</v>
      </c>
    </row>
    <row r="234" spans="1:23" ht="18" x14ac:dyDescent="0.35">
      <c r="A234" s="8">
        <v>233</v>
      </c>
      <c r="B234" s="32">
        <v>52</v>
      </c>
      <c r="C234" s="27" t="s">
        <v>74</v>
      </c>
      <c r="D234" s="23" t="s">
        <v>113</v>
      </c>
      <c r="E234" s="33">
        <v>2624</v>
      </c>
      <c r="F234" s="33">
        <v>837</v>
      </c>
      <c r="G234" s="13">
        <v>0.31897865853658536</v>
      </c>
      <c r="H234" s="33">
        <v>1457</v>
      </c>
      <c r="I234" s="14">
        <v>0.55525914634146345</v>
      </c>
      <c r="J234" s="33">
        <v>216</v>
      </c>
      <c r="K234" s="15">
        <v>8.2317073170731711E-2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33">
        <v>114</v>
      </c>
      <c r="U234" s="20">
        <v>4.3445121951219509E-2</v>
      </c>
      <c r="V234" s="57">
        <f>+F234-H234</f>
        <v>-620</v>
      </c>
      <c r="W234" s="14">
        <f>+G234-I234</f>
        <v>-0.23628048780487809</v>
      </c>
    </row>
    <row r="235" spans="1:23" ht="18" x14ac:dyDescent="0.35">
      <c r="A235" s="8">
        <v>234</v>
      </c>
      <c r="B235" s="32">
        <v>53</v>
      </c>
      <c r="C235" s="27" t="s">
        <v>75</v>
      </c>
      <c r="D235" s="23" t="s">
        <v>113</v>
      </c>
      <c r="E235" s="33">
        <v>3755</v>
      </c>
      <c r="F235" s="33">
        <v>1556</v>
      </c>
      <c r="G235" s="13">
        <v>0.4143808255659121</v>
      </c>
      <c r="H235" s="33">
        <v>1484</v>
      </c>
      <c r="I235" s="14">
        <v>0.39520639147802927</v>
      </c>
      <c r="J235" s="33">
        <v>304</v>
      </c>
      <c r="K235" s="15">
        <v>8.0958721704394138E-2</v>
      </c>
      <c r="L235" s="33">
        <v>343</v>
      </c>
      <c r="M235" s="16">
        <v>9.134487350199734E-2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33">
        <v>68</v>
      </c>
      <c r="U235" s="20">
        <v>1.8109187749667112E-2</v>
      </c>
      <c r="V235" s="63">
        <f>+F235-H235</f>
        <v>72</v>
      </c>
      <c r="W235" s="13">
        <f>+G235-I235</f>
        <v>1.917443408788283E-2</v>
      </c>
    </row>
    <row r="236" spans="1:23" ht="18" x14ac:dyDescent="0.35">
      <c r="A236" s="8">
        <v>235</v>
      </c>
      <c r="B236" s="32">
        <v>54</v>
      </c>
      <c r="C236" s="26" t="s">
        <v>76</v>
      </c>
      <c r="D236" s="23" t="s">
        <v>113</v>
      </c>
      <c r="E236" s="33">
        <v>3081</v>
      </c>
      <c r="F236" s="33">
        <v>1463</v>
      </c>
      <c r="G236" s="13">
        <v>0.474845829276209</v>
      </c>
      <c r="H236" s="33">
        <v>549</v>
      </c>
      <c r="I236" s="14">
        <v>0.17818889970788704</v>
      </c>
      <c r="J236" s="33">
        <v>350</v>
      </c>
      <c r="K236" s="15">
        <v>0.11359948068808828</v>
      </c>
      <c r="L236" s="33">
        <v>534</v>
      </c>
      <c r="M236" s="16">
        <v>0.1733203505355404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33">
        <v>185</v>
      </c>
      <c r="U236" s="20">
        <v>6.0045439792275238E-2</v>
      </c>
      <c r="V236" s="63">
        <f>+F236-H236</f>
        <v>914</v>
      </c>
      <c r="W236" s="13">
        <f>+G236-I236</f>
        <v>0.29665692956832196</v>
      </c>
    </row>
    <row r="237" spans="1:23" ht="18" x14ac:dyDescent="0.35">
      <c r="A237" s="8">
        <v>236</v>
      </c>
      <c r="B237" s="32">
        <v>55</v>
      </c>
      <c r="C237" s="26" t="s">
        <v>77</v>
      </c>
      <c r="D237" s="23" t="s">
        <v>113</v>
      </c>
      <c r="E237" s="33">
        <v>1891</v>
      </c>
      <c r="F237" s="33">
        <v>868</v>
      </c>
      <c r="G237" s="13">
        <v>0.45901639344262296</v>
      </c>
      <c r="H237" s="33">
        <v>635</v>
      </c>
      <c r="I237" s="14">
        <v>0.33580116340560551</v>
      </c>
      <c r="J237" s="33">
        <v>87</v>
      </c>
      <c r="K237" s="15">
        <v>4.6007403490216814E-2</v>
      </c>
      <c r="L237" s="33">
        <v>71</v>
      </c>
      <c r="M237" s="16">
        <v>3.75462718138551E-2</v>
      </c>
      <c r="N237" s="33">
        <v>50</v>
      </c>
      <c r="O237" s="17">
        <v>2.6441036488630356E-2</v>
      </c>
      <c r="P237" s="19">
        <v>0</v>
      </c>
      <c r="Q237" s="19">
        <v>0</v>
      </c>
      <c r="R237" s="19">
        <v>0</v>
      </c>
      <c r="S237" s="19">
        <v>0</v>
      </c>
      <c r="T237" s="33">
        <v>180</v>
      </c>
      <c r="U237" s="20">
        <v>9.5187731359069272E-2</v>
      </c>
      <c r="V237" s="63">
        <f>+F237-H237</f>
        <v>233</v>
      </c>
      <c r="W237" s="13">
        <f>+G237-I237</f>
        <v>0.12321523003701745</v>
      </c>
    </row>
    <row r="238" spans="1:23" ht="18" x14ac:dyDescent="0.35">
      <c r="A238" s="8">
        <v>237</v>
      </c>
      <c r="B238" s="32">
        <v>56</v>
      </c>
      <c r="C238" s="27" t="s">
        <v>114</v>
      </c>
      <c r="D238" s="23" t="s">
        <v>113</v>
      </c>
      <c r="E238" s="33">
        <v>1383</v>
      </c>
      <c r="F238" s="33">
        <v>331</v>
      </c>
      <c r="G238" s="13">
        <v>0.23933477946493131</v>
      </c>
      <c r="H238" s="33">
        <v>854</v>
      </c>
      <c r="I238" s="14">
        <v>0.61749819233550252</v>
      </c>
      <c r="J238" s="33">
        <v>31</v>
      </c>
      <c r="K238" s="15">
        <v>2.2415039768618944E-2</v>
      </c>
      <c r="L238" s="19">
        <v>0</v>
      </c>
      <c r="M238" s="19">
        <v>0</v>
      </c>
      <c r="N238" s="33">
        <v>167</v>
      </c>
      <c r="O238" s="17">
        <v>0.12075198843094721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57">
        <f>+F238-H238</f>
        <v>-523</v>
      </c>
      <c r="W238" s="14">
        <f>+G238-I238</f>
        <v>-0.3781634128705712</v>
      </c>
    </row>
    <row r="239" spans="1:23" ht="18" x14ac:dyDescent="0.35">
      <c r="A239" s="8">
        <v>238</v>
      </c>
      <c r="B239" s="32">
        <v>57</v>
      </c>
      <c r="C239" s="27" t="s">
        <v>79</v>
      </c>
      <c r="D239" s="23" t="s">
        <v>113</v>
      </c>
      <c r="E239" s="33">
        <v>1423</v>
      </c>
      <c r="F239" s="33">
        <v>513</v>
      </c>
      <c r="G239" s="13">
        <v>0.36050597329585382</v>
      </c>
      <c r="H239" s="33">
        <v>688</v>
      </c>
      <c r="I239" s="14">
        <v>0.48348559381588196</v>
      </c>
      <c r="J239" s="33">
        <v>157</v>
      </c>
      <c r="K239" s="15">
        <v>0.11033028812368235</v>
      </c>
      <c r="L239" s="33">
        <v>34</v>
      </c>
      <c r="M239" s="16">
        <v>2.3893183415319746E-2</v>
      </c>
      <c r="N239" s="19">
        <v>0</v>
      </c>
      <c r="O239" s="19">
        <v>0</v>
      </c>
      <c r="P239" s="19">
        <v>0</v>
      </c>
      <c r="Q239" s="19">
        <v>0</v>
      </c>
      <c r="R239" s="33">
        <v>3</v>
      </c>
      <c r="S239" s="31">
        <v>2.1082220660576245E-3</v>
      </c>
      <c r="T239" s="33">
        <v>28</v>
      </c>
      <c r="U239" s="20">
        <v>1.9676739283204497E-2</v>
      </c>
      <c r="V239" s="57">
        <f>+F239-H239</f>
        <v>-175</v>
      </c>
      <c r="W239" s="14">
        <f>+G239-I239</f>
        <v>-0.12297962052002814</v>
      </c>
    </row>
    <row r="240" spans="1:23" ht="18" x14ac:dyDescent="0.35">
      <c r="A240" s="8">
        <v>239</v>
      </c>
      <c r="B240" s="32">
        <v>58</v>
      </c>
      <c r="C240" s="26" t="s">
        <v>80</v>
      </c>
      <c r="D240" s="23" t="s">
        <v>113</v>
      </c>
      <c r="E240" s="33">
        <v>1318</v>
      </c>
      <c r="F240" s="33">
        <v>856</v>
      </c>
      <c r="G240" s="13">
        <v>0.64946889226100146</v>
      </c>
      <c r="H240" s="33">
        <v>251</v>
      </c>
      <c r="I240" s="14">
        <v>0.19044006069802732</v>
      </c>
      <c r="J240" s="33">
        <v>119</v>
      </c>
      <c r="K240" s="15">
        <v>9.028831562974203E-2</v>
      </c>
      <c r="L240" s="33">
        <v>92</v>
      </c>
      <c r="M240" s="16">
        <v>6.9802731411229141E-2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63">
        <f>+F240-H240</f>
        <v>605</v>
      </c>
      <c r="W240" s="13">
        <f>+G240-I240</f>
        <v>0.45902883156297414</v>
      </c>
    </row>
    <row r="241" spans="1:23" ht="18" x14ac:dyDescent="0.35">
      <c r="A241" s="8">
        <v>240</v>
      </c>
      <c r="B241" s="32">
        <v>59</v>
      </c>
      <c r="C241" s="26" t="s">
        <v>115</v>
      </c>
      <c r="D241" s="23" t="s">
        <v>113</v>
      </c>
      <c r="E241" s="33">
        <v>1891</v>
      </c>
      <c r="F241" s="33">
        <v>936</v>
      </c>
      <c r="G241" s="13">
        <v>0.49497620306716023</v>
      </c>
      <c r="H241" s="33">
        <v>509</v>
      </c>
      <c r="I241" s="14">
        <v>0.26916975145425703</v>
      </c>
      <c r="J241" s="33">
        <v>186</v>
      </c>
      <c r="K241" s="15">
        <v>9.8360655737704916E-2</v>
      </c>
      <c r="L241" s="33">
        <v>94</v>
      </c>
      <c r="M241" s="16">
        <v>4.9709148598625068E-2</v>
      </c>
      <c r="N241" s="33">
        <v>102</v>
      </c>
      <c r="O241" s="17">
        <v>5.3939714436805924E-2</v>
      </c>
      <c r="P241" s="19">
        <v>0</v>
      </c>
      <c r="Q241" s="19">
        <v>0</v>
      </c>
      <c r="R241" s="19">
        <v>0</v>
      </c>
      <c r="S241" s="19">
        <v>0</v>
      </c>
      <c r="T241" s="33">
        <v>64</v>
      </c>
      <c r="U241" s="20">
        <v>3.3844526705446853E-2</v>
      </c>
      <c r="V241" s="63">
        <f>+F241-H241</f>
        <v>427</v>
      </c>
      <c r="W241" s="13">
        <f>+G241-I241</f>
        <v>0.22580645161290319</v>
      </c>
    </row>
    <row r="242" spans="1:23" ht="18" x14ac:dyDescent="0.35">
      <c r="A242" s="8">
        <v>241</v>
      </c>
      <c r="B242" s="32">
        <v>60</v>
      </c>
      <c r="C242" s="27" t="s">
        <v>82</v>
      </c>
      <c r="D242" s="23" t="s">
        <v>113</v>
      </c>
      <c r="E242" s="33">
        <v>1146</v>
      </c>
      <c r="F242" s="33">
        <v>334</v>
      </c>
      <c r="G242" s="13">
        <v>0.29144851657940662</v>
      </c>
      <c r="H242" s="33">
        <v>585</v>
      </c>
      <c r="I242" s="14">
        <v>0.51047120418848169</v>
      </c>
      <c r="J242" s="33">
        <v>44</v>
      </c>
      <c r="K242" s="15">
        <v>3.8394415357766144E-2</v>
      </c>
      <c r="L242" s="33">
        <v>138</v>
      </c>
      <c r="M242" s="16">
        <v>0.12041884816753927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33">
        <v>45</v>
      </c>
      <c r="U242" s="20">
        <v>3.9267015706806283E-2</v>
      </c>
      <c r="V242" s="57">
        <f>+F242-H242</f>
        <v>-251</v>
      </c>
      <c r="W242" s="14">
        <f>+G242-I242</f>
        <v>-0.21902268760907506</v>
      </c>
    </row>
    <row r="243" spans="1:23" ht="18" x14ac:dyDescent="0.35">
      <c r="A243" s="8">
        <v>242</v>
      </c>
      <c r="B243" s="32">
        <v>61</v>
      </c>
      <c r="C243" s="26" t="s">
        <v>83</v>
      </c>
      <c r="D243" s="23" t="s">
        <v>113</v>
      </c>
      <c r="E243" s="33">
        <v>707</v>
      </c>
      <c r="F243" s="33">
        <v>374</v>
      </c>
      <c r="G243" s="13">
        <v>0.52899575671852894</v>
      </c>
      <c r="H243" s="33">
        <v>146</v>
      </c>
      <c r="I243" s="14">
        <v>0.2065063649222065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33">
        <v>52</v>
      </c>
      <c r="S243" s="31">
        <v>7.355021216407355E-2</v>
      </c>
      <c r="T243" s="33">
        <v>135</v>
      </c>
      <c r="U243" s="20">
        <v>0.19094766619519093</v>
      </c>
      <c r="V243" s="63">
        <f>+F243-H243</f>
        <v>228</v>
      </c>
      <c r="W243" s="13">
        <f>+G243-I243</f>
        <v>0.32248939179632241</v>
      </c>
    </row>
    <row r="244" spans="1:23" ht="18" x14ac:dyDescent="0.35">
      <c r="A244" s="8">
        <v>243</v>
      </c>
      <c r="B244" s="32">
        <v>62</v>
      </c>
      <c r="C244" s="27" t="s">
        <v>84</v>
      </c>
      <c r="D244" s="23" t="s">
        <v>113</v>
      </c>
      <c r="E244" s="33">
        <v>1333</v>
      </c>
      <c r="F244" s="33">
        <v>218</v>
      </c>
      <c r="G244" s="13">
        <v>0.16354088522130533</v>
      </c>
      <c r="H244" s="33">
        <v>630</v>
      </c>
      <c r="I244" s="14">
        <v>0.47261815453863465</v>
      </c>
      <c r="J244" s="33">
        <v>120</v>
      </c>
      <c r="K244" s="15">
        <v>9.0022505626406596E-2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33">
        <v>247</v>
      </c>
      <c r="S244" s="31">
        <v>0.18529632408102026</v>
      </c>
      <c r="T244" s="33">
        <v>118</v>
      </c>
      <c r="U244" s="20">
        <v>8.8522130532633164E-2</v>
      </c>
      <c r="V244" s="57">
        <f>+F244-H244</f>
        <v>-412</v>
      </c>
      <c r="W244" s="14">
        <f>+G244-I244</f>
        <v>-0.30907726931732932</v>
      </c>
    </row>
    <row r="245" spans="1:23" ht="18" x14ac:dyDescent="0.35">
      <c r="A245" s="8">
        <v>244</v>
      </c>
      <c r="B245" s="32">
        <v>63</v>
      </c>
      <c r="C245" s="26" t="s">
        <v>85</v>
      </c>
      <c r="D245" s="23" t="s">
        <v>113</v>
      </c>
      <c r="E245" s="33">
        <v>1779</v>
      </c>
      <c r="F245" s="33">
        <v>1208</v>
      </c>
      <c r="G245" s="13">
        <v>0.67903316469926922</v>
      </c>
      <c r="H245" s="33">
        <v>272</v>
      </c>
      <c r="I245" s="14">
        <v>0.15289488476672289</v>
      </c>
      <c r="J245" s="33">
        <v>37</v>
      </c>
      <c r="K245" s="15">
        <v>2.0798201236649803E-2</v>
      </c>
      <c r="L245" s="19">
        <v>0</v>
      </c>
      <c r="M245" s="19">
        <v>0</v>
      </c>
      <c r="N245" s="33">
        <v>62</v>
      </c>
      <c r="O245" s="17">
        <v>3.4851039910061832E-2</v>
      </c>
      <c r="P245" s="19">
        <v>0</v>
      </c>
      <c r="Q245" s="19">
        <v>0</v>
      </c>
      <c r="R245" s="19">
        <v>0</v>
      </c>
      <c r="S245" s="19">
        <v>0</v>
      </c>
      <c r="T245" s="33">
        <v>200</v>
      </c>
      <c r="U245" s="20">
        <v>0.11242270938729623</v>
      </c>
      <c r="V245" s="63">
        <f>+F245-H245</f>
        <v>936</v>
      </c>
      <c r="W245" s="13">
        <f>+G245-I245</f>
        <v>0.52613827993254636</v>
      </c>
    </row>
    <row r="246" spans="1:23" ht="18" x14ac:dyDescent="0.35">
      <c r="A246" s="8">
        <v>245</v>
      </c>
      <c r="B246" s="32">
        <v>64</v>
      </c>
      <c r="C246" s="26" t="s">
        <v>86</v>
      </c>
      <c r="D246" s="23" t="s">
        <v>113</v>
      </c>
      <c r="E246" s="33">
        <v>1710</v>
      </c>
      <c r="F246" s="33">
        <v>955</v>
      </c>
      <c r="G246" s="13">
        <v>0.55847953216374269</v>
      </c>
      <c r="H246" s="33">
        <v>497</v>
      </c>
      <c r="I246" s="14">
        <v>0.29064327485380115</v>
      </c>
      <c r="J246" s="33">
        <v>140</v>
      </c>
      <c r="K246" s="15">
        <v>8.1871345029239762E-2</v>
      </c>
      <c r="L246" s="33">
        <v>12</v>
      </c>
      <c r="M246" s="16">
        <v>7.0175438596491229E-3</v>
      </c>
      <c r="N246" s="33">
        <v>53</v>
      </c>
      <c r="O246" s="17">
        <v>3.0994152046783626E-2</v>
      </c>
      <c r="P246" s="19">
        <v>0</v>
      </c>
      <c r="Q246" s="19">
        <v>0</v>
      </c>
      <c r="R246" s="19">
        <v>0</v>
      </c>
      <c r="S246" s="19">
        <v>0</v>
      </c>
      <c r="T246" s="33">
        <v>53</v>
      </c>
      <c r="U246" s="20">
        <v>3.0994152046783626E-2</v>
      </c>
      <c r="V246" s="63">
        <f>+F246-H246</f>
        <v>458</v>
      </c>
      <c r="W246" s="13">
        <f>+G246-I246</f>
        <v>0.26783625730994154</v>
      </c>
    </row>
    <row r="247" spans="1:23" ht="18" x14ac:dyDescent="0.35">
      <c r="A247" s="8">
        <v>246</v>
      </c>
      <c r="B247" s="32">
        <v>65</v>
      </c>
      <c r="C247" s="26" t="s">
        <v>87</v>
      </c>
      <c r="D247" s="23" t="s">
        <v>113</v>
      </c>
      <c r="E247" s="33">
        <v>851</v>
      </c>
      <c r="F247" s="33">
        <v>437</v>
      </c>
      <c r="G247" s="13">
        <v>0.51351351351351349</v>
      </c>
      <c r="H247" s="33">
        <v>230</v>
      </c>
      <c r="I247" s="14">
        <v>0.27027027027027029</v>
      </c>
      <c r="J247" s="19">
        <v>0</v>
      </c>
      <c r="K247" s="19">
        <v>0</v>
      </c>
      <c r="L247" s="19">
        <v>0</v>
      </c>
      <c r="M247" s="19">
        <v>0</v>
      </c>
      <c r="N247" s="33">
        <v>166</v>
      </c>
      <c r="O247" s="17">
        <v>0.19506462984723855</v>
      </c>
      <c r="P247" s="19">
        <v>0</v>
      </c>
      <c r="Q247" s="19">
        <v>0</v>
      </c>
      <c r="R247" s="19">
        <v>0</v>
      </c>
      <c r="S247" s="19">
        <v>0</v>
      </c>
      <c r="T247" s="33">
        <v>18</v>
      </c>
      <c r="U247" s="20">
        <v>2.1151586368977675E-2</v>
      </c>
      <c r="V247" s="63">
        <f>+F247-H247</f>
        <v>207</v>
      </c>
      <c r="W247" s="13">
        <f>+G247-I247</f>
        <v>0.2432432432432432</v>
      </c>
    </row>
    <row r="248" spans="1:23" ht="18" x14ac:dyDescent="0.35">
      <c r="A248" s="8">
        <v>247</v>
      </c>
      <c r="B248" s="32">
        <v>66</v>
      </c>
      <c r="C248" s="26" t="s">
        <v>88</v>
      </c>
      <c r="D248" s="23" t="s">
        <v>113</v>
      </c>
      <c r="E248" s="33">
        <v>1080</v>
      </c>
      <c r="F248" s="33">
        <v>513</v>
      </c>
      <c r="G248" s="13">
        <v>0.47499999999999998</v>
      </c>
      <c r="H248" s="33">
        <v>196</v>
      </c>
      <c r="I248" s="14">
        <v>0.18148148148148149</v>
      </c>
      <c r="J248" s="33">
        <v>170</v>
      </c>
      <c r="K248" s="15">
        <v>0.15740740740740741</v>
      </c>
      <c r="L248" s="33">
        <v>53</v>
      </c>
      <c r="M248" s="16">
        <v>4.9074074074074076E-2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33">
        <v>148</v>
      </c>
      <c r="U248" s="20">
        <v>0.13703703703703704</v>
      </c>
      <c r="V248" s="63">
        <f>+F248-H248</f>
        <v>317</v>
      </c>
      <c r="W248" s="13">
        <f>+G248-I248</f>
        <v>0.29351851851851851</v>
      </c>
    </row>
    <row r="249" spans="1:23" ht="18" x14ac:dyDescent="0.35">
      <c r="A249" s="8">
        <v>248</v>
      </c>
      <c r="B249" s="32">
        <v>67</v>
      </c>
      <c r="C249" s="27" t="s">
        <v>89</v>
      </c>
      <c r="D249" s="23" t="s">
        <v>113</v>
      </c>
      <c r="E249" s="33">
        <v>1133</v>
      </c>
      <c r="F249" s="33">
        <v>366</v>
      </c>
      <c r="G249" s="13">
        <v>0.32303618711385701</v>
      </c>
      <c r="H249" s="33">
        <v>381</v>
      </c>
      <c r="I249" s="14">
        <v>0.33627537511032657</v>
      </c>
      <c r="J249" s="33">
        <v>143</v>
      </c>
      <c r="K249" s="15">
        <v>0.12621359223300971</v>
      </c>
      <c r="L249" s="33">
        <v>66</v>
      </c>
      <c r="M249" s="16">
        <v>5.8252427184466021E-2</v>
      </c>
      <c r="N249" s="33">
        <v>117</v>
      </c>
      <c r="O249" s="17">
        <v>0.10326566637246248</v>
      </c>
      <c r="P249" s="19">
        <v>0</v>
      </c>
      <c r="Q249" s="19">
        <v>0</v>
      </c>
      <c r="R249" s="19">
        <v>0</v>
      </c>
      <c r="S249" s="19">
        <v>0</v>
      </c>
      <c r="T249" s="33">
        <v>60</v>
      </c>
      <c r="U249" s="20">
        <v>5.2956751985878202E-2</v>
      </c>
      <c r="V249" s="57">
        <f>+F249-H249</f>
        <v>-15</v>
      </c>
      <c r="W249" s="14">
        <f>+G249-I249</f>
        <v>-1.3239187996469559E-2</v>
      </c>
    </row>
    <row r="250" spans="1:23" ht="18" x14ac:dyDescent="0.35">
      <c r="A250" s="8">
        <v>249</v>
      </c>
      <c r="B250" s="32">
        <v>68</v>
      </c>
      <c r="C250" s="27" t="s">
        <v>90</v>
      </c>
      <c r="D250" s="23" t="s">
        <v>113</v>
      </c>
      <c r="E250" s="33">
        <v>555</v>
      </c>
      <c r="F250" s="33">
        <v>152</v>
      </c>
      <c r="G250" s="13">
        <v>0.27387387387387385</v>
      </c>
      <c r="H250" s="33">
        <v>304</v>
      </c>
      <c r="I250" s="14">
        <v>0.5477477477477477</v>
      </c>
      <c r="J250" s="33">
        <v>71</v>
      </c>
      <c r="K250" s="15">
        <v>0.12792792792792793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33">
        <v>28</v>
      </c>
      <c r="U250" s="20">
        <v>5.0450450450450449E-2</v>
      </c>
      <c r="V250" s="57">
        <f>+F250-H250</f>
        <v>-152</v>
      </c>
      <c r="W250" s="14">
        <f>+G250-I250</f>
        <v>-0.27387387387387385</v>
      </c>
    </row>
    <row r="251" spans="1:23" ht="18" x14ac:dyDescent="0.35">
      <c r="A251" s="8">
        <v>250</v>
      </c>
      <c r="B251" s="32">
        <v>69</v>
      </c>
      <c r="C251" s="27" t="s">
        <v>91</v>
      </c>
      <c r="D251" s="23" t="s">
        <v>113</v>
      </c>
      <c r="E251" s="33">
        <v>1101</v>
      </c>
      <c r="F251" s="33">
        <v>254</v>
      </c>
      <c r="G251" s="13">
        <v>0.23069936421435058</v>
      </c>
      <c r="H251" s="33">
        <v>486</v>
      </c>
      <c r="I251" s="14">
        <v>0.44141689373297005</v>
      </c>
      <c r="J251" s="33">
        <v>85</v>
      </c>
      <c r="K251" s="15">
        <v>7.7202543142597641E-2</v>
      </c>
      <c r="L251" s="33">
        <v>128</v>
      </c>
      <c r="M251" s="16">
        <v>0.11625794732061762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33">
        <v>148</v>
      </c>
      <c r="U251" s="20">
        <v>0.13442325158946411</v>
      </c>
      <c r="V251" s="57">
        <f>+F251-H251</f>
        <v>-232</v>
      </c>
      <c r="W251" s="14">
        <f>+G251-I251</f>
        <v>-0.21071752951861947</v>
      </c>
    </row>
    <row r="252" spans="1:23" ht="18" x14ac:dyDescent="0.35">
      <c r="A252" s="8">
        <v>251</v>
      </c>
      <c r="B252" s="32">
        <v>70</v>
      </c>
      <c r="C252" s="26" t="s">
        <v>92</v>
      </c>
      <c r="D252" s="23" t="s">
        <v>113</v>
      </c>
      <c r="E252" s="33">
        <v>931</v>
      </c>
      <c r="F252" s="33">
        <v>464</v>
      </c>
      <c r="G252" s="13">
        <v>0.49838882921589689</v>
      </c>
      <c r="H252" s="33">
        <v>136</v>
      </c>
      <c r="I252" s="14">
        <v>0.1460794844253491</v>
      </c>
      <c r="J252" s="33">
        <v>231</v>
      </c>
      <c r="K252" s="15">
        <v>0.24812030075187969</v>
      </c>
      <c r="L252" s="19">
        <v>0</v>
      </c>
      <c r="M252" s="19">
        <v>0</v>
      </c>
      <c r="N252" s="33">
        <v>53</v>
      </c>
      <c r="O252" s="17">
        <v>5.6928034371643392E-2</v>
      </c>
      <c r="P252" s="19">
        <v>0</v>
      </c>
      <c r="Q252" s="19">
        <v>0</v>
      </c>
      <c r="R252" s="19">
        <v>0</v>
      </c>
      <c r="S252" s="19">
        <v>0</v>
      </c>
      <c r="T252" s="33">
        <v>47</v>
      </c>
      <c r="U252" s="20">
        <v>5.0483351235230935E-2</v>
      </c>
      <c r="V252" s="63">
        <f>+F252-H252</f>
        <v>328</v>
      </c>
      <c r="W252" s="13">
        <f>+G252-I252</f>
        <v>0.35230934479054776</v>
      </c>
    </row>
    <row r="253" spans="1:23" ht="18" x14ac:dyDescent="0.35">
      <c r="A253" s="8">
        <v>252</v>
      </c>
      <c r="B253" s="32">
        <v>71</v>
      </c>
      <c r="C253" s="26" t="s">
        <v>93</v>
      </c>
      <c r="D253" s="23" t="s">
        <v>113</v>
      </c>
      <c r="E253" s="33">
        <v>1282</v>
      </c>
      <c r="F253" s="33">
        <v>1056</v>
      </c>
      <c r="G253" s="13">
        <v>0.82371294851794075</v>
      </c>
      <c r="H253" s="33">
        <v>226</v>
      </c>
      <c r="I253" s="14">
        <v>0.17628705148205928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63">
        <f>+F253-H253</f>
        <v>830</v>
      </c>
      <c r="W253" s="13">
        <f>+G253-I253</f>
        <v>0.64742589703588149</v>
      </c>
    </row>
    <row r="254" spans="1:23" ht="18" x14ac:dyDescent="0.35">
      <c r="A254" s="8">
        <v>253</v>
      </c>
      <c r="B254" s="32">
        <v>72</v>
      </c>
      <c r="C254" s="26" t="s">
        <v>94</v>
      </c>
      <c r="D254" s="23" t="s">
        <v>113</v>
      </c>
      <c r="E254" s="33">
        <v>1687</v>
      </c>
      <c r="F254" s="33">
        <v>900</v>
      </c>
      <c r="G254" s="13">
        <v>0.53349140486069946</v>
      </c>
      <c r="H254" s="33">
        <v>494</v>
      </c>
      <c r="I254" s="14">
        <v>0.29282750444576172</v>
      </c>
      <c r="J254" s="33">
        <v>151</v>
      </c>
      <c r="K254" s="15">
        <v>8.9508002371072912E-2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33">
        <v>142</v>
      </c>
      <c r="U254" s="20">
        <v>8.4173088322465922E-2</v>
      </c>
      <c r="V254" s="63">
        <f>+F254-H254</f>
        <v>406</v>
      </c>
      <c r="W254" s="13">
        <f>+G254-I254</f>
        <v>0.24066390041493774</v>
      </c>
    </row>
    <row r="255" spans="1:23" ht="18" x14ac:dyDescent="0.35">
      <c r="A255" s="8">
        <v>254</v>
      </c>
      <c r="B255" s="32">
        <v>73</v>
      </c>
      <c r="C255" s="32" t="s">
        <v>95</v>
      </c>
      <c r="D255" s="23" t="s">
        <v>113</v>
      </c>
      <c r="E255" s="33">
        <v>571</v>
      </c>
      <c r="F255" s="33">
        <v>66</v>
      </c>
      <c r="G255" s="13">
        <v>0.11558669001751314</v>
      </c>
      <c r="H255" s="33">
        <v>351</v>
      </c>
      <c r="I255" s="14">
        <v>0.61471103327495624</v>
      </c>
      <c r="J255" s="33">
        <v>39</v>
      </c>
      <c r="K255" s="15">
        <v>6.8301225919439573E-2</v>
      </c>
      <c r="L255" s="19">
        <v>0</v>
      </c>
      <c r="M255" s="19">
        <v>0</v>
      </c>
      <c r="N255" s="33">
        <v>115</v>
      </c>
      <c r="O255" s="17">
        <v>0.20140105078809106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57">
        <f>+F255-H255</f>
        <v>-285</v>
      </c>
      <c r="W255" s="14">
        <f>+G255-I255</f>
        <v>-0.49912434325744309</v>
      </c>
    </row>
    <row r="256" spans="1:23" ht="18" x14ac:dyDescent="0.35">
      <c r="A256" s="8">
        <v>255</v>
      </c>
      <c r="B256" s="32">
        <v>74</v>
      </c>
      <c r="C256" s="26" t="s">
        <v>96</v>
      </c>
      <c r="D256" s="23" t="s">
        <v>113</v>
      </c>
      <c r="E256" s="33">
        <v>1826</v>
      </c>
      <c r="F256" s="33">
        <v>1534</v>
      </c>
      <c r="G256" s="13">
        <v>0.84008762322015329</v>
      </c>
      <c r="H256" s="33">
        <v>146</v>
      </c>
      <c r="I256" s="14">
        <v>7.9956188389923327E-2</v>
      </c>
      <c r="J256" s="33">
        <v>116</v>
      </c>
      <c r="K256" s="15">
        <v>6.3526834611171965E-2</v>
      </c>
      <c r="L256" s="33">
        <v>30</v>
      </c>
      <c r="M256" s="16">
        <v>1.642935377875137E-2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63">
        <f>+F256-H256</f>
        <v>1388</v>
      </c>
      <c r="W256" s="13">
        <f>+G256-I256</f>
        <v>0.76013143483022994</v>
      </c>
    </row>
    <row r="257" spans="1:23" ht="18" x14ac:dyDescent="0.35">
      <c r="A257" s="8">
        <v>256</v>
      </c>
      <c r="B257" s="32">
        <v>75</v>
      </c>
      <c r="C257" s="26" t="s">
        <v>97</v>
      </c>
      <c r="D257" s="23" t="s">
        <v>113</v>
      </c>
      <c r="E257" s="33">
        <v>1805</v>
      </c>
      <c r="F257" s="33">
        <v>1380</v>
      </c>
      <c r="G257" s="13">
        <v>0.76454293628808867</v>
      </c>
      <c r="H257" s="33">
        <v>259</v>
      </c>
      <c r="I257" s="14">
        <v>0.14349030470914129</v>
      </c>
      <c r="J257" s="33">
        <v>160</v>
      </c>
      <c r="K257" s="15">
        <v>8.8642659279778394E-2</v>
      </c>
      <c r="L257" s="33">
        <v>6</v>
      </c>
      <c r="M257" s="16">
        <v>3.3240997229916896E-3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63">
        <f>+F257-H257</f>
        <v>1121</v>
      </c>
      <c r="W257" s="13">
        <f>+G257-I257</f>
        <v>0.62105263157894741</v>
      </c>
    </row>
    <row r="258" spans="1:23" ht="18" x14ac:dyDescent="0.35">
      <c r="A258" s="8">
        <v>257</v>
      </c>
      <c r="B258" s="32">
        <v>76</v>
      </c>
      <c r="C258" s="26" t="s">
        <v>98</v>
      </c>
      <c r="D258" s="23" t="s">
        <v>113</v>
      </c>
      <c r="E258" s="33">
        <v>1439</v>
      </c>
      <c r="F258" s="33">
        <v>676</v>
      </c>
      <c r="G258" s="13">
        <v>0.46977067407922168</v>
      </c>
      <c r="H258" s="33">
        <v>214</v>
      </c>
      <c r="I258" s="14">
        <v>0.14871438498957609</v>
      </c>
      <c r="J258" s="33">
        <v>250</v>
      </c>
      <c r="K258" s="15">
        <v>0.17373175816539263</v>
      </c>
      <c r="L258" s="19">
        <v>0</v>
      </c>
      <c r="M258" s="19">
        <v>0</v>
      </c>
      <c r="N258" s="33">
        <v>247</v>
      </c>
      <c r="O258" s="17">
        <v>0.17164697706740792</v>
      </c>
      <c r="P258" s="19">
        <v>0</v>
      </c>
      <c r="Q258" s="19">
        <v>0</v>
      </c>
      <c r="R258" s="33">
        <v>52</v>
      </c>
      <c r="S258" s="31">
        <v>3.6136205698401667E-2</v>
      </c>
      <c r="T258" s="19">
        <v>0</v>
      </c>
      <c r="U258" s="19">
        <v>0</v>
      </c>
      <c r="V258" s="63">
        <f>+F258-H258</f>
        <v>462</v>
      </c>
      <c r="W258" s="13">
        <f>+G258-I258</f>
        <v>0.32105628908964556</v>
      </c>
    </row>
    <row r="259" spans="1:23" ht="18" x14ac:dyDescent="0.35">
      <c r="A259" s="8">
        <v>258</v>
      </c>
      <c r="B259" s="32">
        <v>77</v>
      </c>
      <c r="C259" s="27" t="s">
        <v>99</v>
      </c>
      <c r="D259" s="23" t="s">
        <v>113</v>
      </c>
      <c r="E259" s="33">
        <v>1083</v>
      </c>
      <c r="F259" s="33">
        <v>214</v>
      </c>
      <c r="G259" s="13">
        <v>0.19759926131117267</v>
      </c>
      <c r="H259" s="33">
        <v>747</v>
      </c>
      <c r="I259" s="14">
        <v>0.68975069252077559</v>
      </c>
      <c r="J259" s="33">
        <v>62</v>
      </c>
      <c r="K259" s="15">
        <v>5.7248384118190214E-2</v>
      </c>
      <c r="L259" s="33">
        <v>22</v>
      </c>
      <c r="M259" s="16">
        <v>2.0313942751615882E-2</v>
      </c>
      <c r="N259" s="19">
        <v>0</v>
      </c>
      <c r="O259" s="19">
        <v>0</v>
      </c>
      <c r="P259" s="19">
        <v>0</v>
      </c>
      <c r="Q259" s="19">
        <v>0</v>
      </c>
      <c r="R259" s="33">
        <v>38</v>
      </c>
      <c r="S259" s="31">
        <v>3.5087719298245612E-2</v>
      </c>
      <c r="T259" s="19">
        <v>0</v>
      </c>
      <c r="U259" s="19">
        <v>0</v>
      </c>
      <c r="V259" s="57">
        <f>+F259-H259</f>
        <v>-533</v>
      </c>
      <c r="W259" s="14">
        <f>+G259-I259</f>
        <v>-0.49215143120960292</v>
      </c>
    </row>
    <row r="260" spans="1:23" ht="18" x14ac:dyDescent="0.35">
      <c r="A260" s="8">
        <v>259</v>
      </c>
      <c r="B260" s="32">
        <v>78</v>
      </c>
      <c r="C260" s="26" t="s">
        <v>100</v>
      </c>
      <c r="D260" s="23" t="s">
        <v>113</v>
      </c>
      <c r="E260" s="33">
        <v>1047</v>
      </c>
      <c r="F260" s="33">
        <v>477</v>
      </c>
      <c r="G260" s="13">
        <v>0.45558739255014324</v>
      </c>
      <c r="H260" s="33">
        <v>169</v>
      </c>
      <c r="I260" s="14">
        <v>0.16141356255969436</v>
      </c>
      <c r="J260" s="33">
        <v>94</v>
      </c>
      <c r="K260" s="15">
        <v>8.9780324737344791E-2</v>
      </c>
      <c r="L260" s="33">
        <v>73</v>
      </c>
      <c r="M260" s="16">
        <v>6.972301814708691E-2</v>
      </c>
      <c r="N260" s="19">
        <v>0</v>
      </c>
      <c r="O260" s="19">
        <v>0</v>
      </c>
      <c r="P260" s="19">
        <v>0</v>
      </c>
      <c r="Q260" s="19">
        <v>0</v>
      </c>
      <c r="R260" s="33">
        <v>122</v>
      </c>
      <c r="S260" s="31">
        <v>0.11652340019102196</v>
      </c>
      <c r="T260" s="33">
        <v>112</v>
      </c>
      <c r="U260" s="20">
        <v>0.1069723018147087</v>
      </c>
      <c r="V260" s="63">
        <f>+F260-H260</f>
        <v>308</v>
      </c>
      <c r="W260" s="13">
        <f>+G260-I260</f>
        <v>0.29417382999044889</v>
      </c>
    </row>
    <row r="261" spans="1:23" ht="18" x14ac:dyDescent="0.35">
      <c r="A261" s="8">
        <v>260</v>
      </c>
      <c r="B261" s="32">
        <v>79</v>
      </c>
      <c r="C261" s="26" t="s">
        <v>101</v>
      </c>
      <c r="D261" s="23" t="s">
        <v>113</v>
      </c>
      <c r="E261" s="33">
        <v>1823</v>
      </c>
      <c r="F261" s="33">
        <v>1036</v>
      </c>
      <c r="G261" s="13">
        <v>0.56829402084476133</v>
      </c>
      <c r="H261" s="33">
        <v>409</v>
      </c>
      <c r="I261" s="14">
        <v>0.22435545803620405</v>
      </c>
      <c r="J261" s="33">
        <v>159</v>
      </c>
      <c r="K261" s="15">
        <v>8.7218869994514531E-2</v>
      </c>
      <c r="L261" s="33">
        <v>164</v>
      </c>
      <c r="M261" s="16">
        <v>8.9961601755348328E-2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33">
        <v>55</v>
      </c>
      <c r="U261" s="20">
        <v>3.0170049369171694E-2</v>
      </c>
      <c r="V261" s="63">
        <f>+F261-H261</f>
        <v>627</v>
      </c>
      <c r="W261" s="13">
        <f>+G261-I261</f>
        <v>0.34393856280855728</v>
      </c>
    </row>
    <row r="262" spans="1:23" ht="18" x14ac:dyDescent="0.35">
      <c r="A262" s="8">
        <v>261</v>
      </c>
      <c r="B262" s="32">
        <v>80</v>
      </c>
      <c r="C262" s="27" t="s">
        <v>102</v>
      </c>
      <c r="D262" s="23" t="s">
        <v>113</v>
      </c>
      <c r="E262" s="33">
        <v>1496</v>
      </c>
      <c r="F262" s="33">
        <v>288</v>
      </c>
      <c r="G262" s="13">
        <v>0.19251336898395721</v>
      </c>
      <c r="H262" s="33">
        <v>1024</v>
      </c>
      <c r="I262" s="14">
        <v>0.68449197860962563</v>
      </c>
      <c r="J262" s="33">
        <v>152</v>
      </c>
      <c r="K262" s="15">
        <v>0.10160427807486631</v>
      </c>
      <c r="L262" s="33">
        <v>32</v>
      </c>
      <c r="M262" s="16">
        <v>2.1390374331550801E-2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57">
        <f>+F262-H262</f>
        <v>-736</v>
      </c>
      <c r="W262" s="14">
        <f>+G262-I262</f>
        <v>-0.49197860962566842</v>
      </c>
    </row>
    <row r="263" spans="1:23" ht="18" x14ac:dyDescent="0.35">
      <c r="A263" s="8">
        <v>262</v>
      </c>
      <c r="B263" s="32">
        <v>81</v>
      </c>
      <c r="C263" s="26" t="s">
        <v>103</v>
      </c>
      <c r="D263" s="23" t="s">
        <v>113</v>
      </c>
      <c r="E263" s="33">
        <v>1217</v>
      </c>
      <c r="F263" s="33">
        <v>411</v>
      </c>
      <c r="G263" s="13">
        <v>0.33771569433032045</v>
      </c>
      <c r="H263" s="33">
        <v>346</v>
      </c>
      <c r="I263" s="14">
        <v>0.28430566967953985</v>
      </c>
      <c r="J263" s="33">
        <v>121</v>
      </c>
      <c r="K263" s="15">
        <v>9.9424815119145443E-2</v>
      </c>
      <c r="L263" s="33">
        <v>146</v>
      </c>
      <c r="M263" s="16">
        <v>0.11996713229252259</v>
      </c>
      <c r="N263" s="33">
        <v>61</v>
      </c>
      <c r="O263" s="17">
        <v>5.012325390304026E-2</v>
      </c>
      <c r="P263" s="19">
        <v>0</v>
      </c>
      <c r="Q263" s="19">
        <v>0</v>
      </c>
      <c r="R263" s="19">
        <v>0</v>
      </c>
      <c r="S263" s="19">
        <v>0</v>
      </c>
      <c r="T263" s="33">
        <v>132</v>
      </c>
      <c r="U263" s="20">
        <v>0.10846343467543139</v>
      </c>
      <c r="V263" s="63">
        <f>+F263-H263</f>
        <v>65</v>
      </c>
      <c r="W263" s="13">
        <f>+G263-I263</f>
        <v>5.3410024650780596E-2</v>
      </c>
    </row>
    <row r="264" spans="1:23" ht="18" x14ac:dyDescent="0.35">
      <c r="A264" s="8">
        <v>263</v>
      </c>
      <c r="B264" s="32">
        <v>82</v>
      </c>
      <c r="C264" s="27" t="s">
        <v>104</v>
      </c>
      <c r="D264" s="23" t="s">
        <v>113</v>
      </c>
      <c r="E264" s="33">
        <v>369</v>
      </c>
      <c r="F264" s="33">
        <v>58</v>
      </c>
      <c r="G264" s="13">
        <v>0.15718157181571815</v>
      </c>
      <c r="H264" s="33">
        <v>223</v>
      </c>
      <c r="I264" s="14">
        <v>0.60433604336043356</v>
      </c>
      <c r="J264" s="33">
        <v>61</v>
      </c>
      <c r="K264" s="15">
        <v>0.16531165311653118</v>
      </c>
      <c r="L264" s="33">
        <v>27</v>
      </c>
      <c r="M264" s="16">
        <v>7.3170731707317069E-2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57">
        <f>+F264-H264</f>
        <v>-165</v>
      </c>
      <c r="W264" s="14">
        <f>+G264-I264</f>
        <v>-0.44715447154471544</v>
      </c>
    </row>
    <row r="265" spans="1:23" ht="18" x14ac:dyDescent="0.35">
      <c r="A265" s="8">
        <v>264</v>
      </c>
      <c r="B265" s="32">
        <v>83</v>
      </c>
      <c r="C265" s="27" t="s">
        <v>105</v>
      </c>
      <c r="D265" s="23" t="s">
        <v>113</v>
      </c>
      <c r="E265" s="33">
        <v>1855</v>
      </c>
      <c r="F265" s="33">
        <v>549</v>
      </c>
      <c r="G265" s="13">
        <v>0.29595687331536386</v>
      </c>
      <c r="H265" s="33">
        <v>692</v>
      </c>
      <c r="I265" s="14">
        <v>0.37304582210242587</v>
      </c>
      <c r="J265" s="33">
        <v>150</v>
      </c>
      <c r="K265" s="15">
        <v>8.0862533692722366E-2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33">
        <v>464</v>
      </c>
      <c r="U265" s="20">
        <v>0.25013477088948788</v>
      </c>
      <c r="V265" s="57">
        <f>+F265-H265</f>
        <v>-143</v>
      </c>
      <c r="W265" s="14">
        <f>+G265-I265</f>
        <v>-7.7088948787062017E-2</v>
      </c>
    </row>
    <row r="266" spans="1:23" ht="18" x14ac:dyDescent="0.35">
      <c r="A266" s="8">
        <v>265</v>
      </c>
      <c r="B266" s="32">
        <v>84</v>
      </c>
      <c r="C266" s="26" t="s">
        <v>106</v>
      </c>
      <c r="D266" s="23" t="s">
        <v>113</v>
      </c>
      <c r="E266" s="33">
        <v>1768</v>
      </c>
      <c r="F266" s="33">
        <v>967</v>
      </c>
      <c r="G266" s="13">
        <v>0.54694570135746612</v>
      </c>
      <c r="H266" s="33">
        <v>275</v>
      </c>
      <c r="I266" s="14">
        <v>0.15554298642533937</v>
      </c>
      <c r="J266" s="33">
        <v>165</v>
      </c>
      <c r="K266" s="15">
        <v>9.3325791855203621E-2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33">
        <v>63</v>
      </c>
      <c r="S266" s="31">
        <v>3.5633484162895926E-2</v>
      </c>
      <c r="T266" s="33">
        <v>298</v>
      </c>
      <c r="U266" s="20">
        <v>0.16855203619909503</v>
      </c>
      <c r="V266" s="63">
        <f>+F266-H266</f>
        <v>692</v>
      </c>
      <c r="W266" s="13">
        <f>+G266-I266</f>
        <v>0.39140271493212675</v>
      </c>
    </row>
    <row r="267" spans="1:23" ht="18" x14ac:dyDescent="0.35">
      <c r="A267" s="8">
        <v>266</v>
      </c>
      <c r="B267" s="32">
        <v>85</v>
      </c>
      <c r="C267" s="27" t="s">
        <v>107</v>
      </c>
      <c r="D267" s="23" t="s">
        <v>113</v>
      </c>
      <c r="E267" s="33">
        <v>1259</v>
      </c>
      <c r="F267" s="33">
        <v>496</v>
      </c>
      <c r="G267" s="13">
        <v>0.39396346306592533</v>
      </c>
      <c r="H267" s="33">
        <v>636</v>
      </c>
      <c r="I267" s="14">
        <v>0.50516282764098486</v>
      </c>
      <c r="J267" s="33">
        <v>86</v>
      </c>
      <c r="K267" s="15">
        <v>6.830818109610802E-2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>
        <v>0</v>
      </c>
      <c r="T267" s="33">
        <v>41</v>
      </c>
      <c r="U267" s="20">
        <v>3.2565528196981733E-2</v>
      </c>
      <c r="V267" s="57">
        <f>+F267-H267</f>
        <v>-140</v>
      </c>
      <c r="W267" s="14">
        <f>+G267-I267</f>
        <v>-0.11119936457505952</v>
      </c>
    </row>
    <row r="268" spans="1:23" ht="18" x14ac:dyDescent="0.35">
      <c r="A268" s="8">
        <v>267</v>
      </c>
      <c r="B268" s="32">
        <v>86</v>
      </c>
      <c r="C268" s="26" t="s">
        <v>108</v>
      </c>
      <c r="D268" s="23" t="s">
        <v>113</v>
      </c>
      <c r="E268" s="33">
        <v>1698</v>
      </c>
      <c r="F268" s="33">
        <v>984</v>
      </c>
      <c r="G268" s="13">
        <v>0.5795053003533569</v>
      </c>
      <c r="H268" s="33">
        <v>266</v>
      </c>
      <c r="I268" s="14">
        <v>0.15665488810365136</v>
      </c>
      <c r="J268" s="19">
        <v>0</v>
      </c>
      <c r="K268" s="19">
        <v>0</v>
      </c>
      <c r="L268" s="19">
        <v>0</v>
      </c>
      <c r="M268" s="19">
        <v>0</v>
      </c>
      <c r="N268" s="33">
        <v>218</v>
      </c>
      <c r="O268" s="17">
        <v>0.12838633686690223</v>
      </c>
      <c r="P268" s="19">
        <v>0</v>
      </c>
      <c r="Q268" s="19">
        <v>0</v>
      </c>
      <c r="R268" s="19">
        <v>0</v>
      </c>
      <c r="S268" s="19">
        <v>0</v>
      </c>
      <c r="T268" s="33">
        <v>230</v>
      </c>
      <c r="U268" s="20">
        <v>0.13545347467608951</v>
      </c>
      <c r="V268" s="63">
        <f>+F268-H268</f>
        <v>718</v>
      </c>
      <c r="W268" s="13">
        <f>+G268-I268</f>
        <v>0.42285041224970554</v>
      </c>
    </row>
    <row r="269" spans="1:23" ht="18" x14ac:dyDescent="0.35">
      <c r="A269" s="8">
        <v>268</v>
      </c>
      <c r="B269" s="32">
        <v>87</v>
      </c>
      <c r="C269" s="26" t="s">
        <v>109</v>
      </c>
      <c r="D269" s="23" t="s">
        <v>113</v>
      </c>
      <c r="E269" s="33">
        <v>889</v>
      </c>
      <c r="F269" s="33">
        <v>550</v>
      </c>
      <c r="G269" s="13">
        <v>0.6186726659167604</v>
      </c>
      <c r="H269" s="33">
        <v>236</v>
      </c>
      <c r="I269" s="14">
        <v>0.26546681664791899</v>
      </c>
      <c r="J269" s="33">
        <v>58</v>
      </c>
      <c r="K269" s="15">
        <v>6.5241844769403826E-2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33">
        <v>26</v>
      </c>
      <c r="S269" s="31">
        <v>2.9246344206974129E-2</v>
      </c>
      <c r="T269" s="33">
        <v>19</v>
      </c>
      <c r="U269" s="20">
        <v>2.1372328458942633E-2</v>
      </c>
      <c r="V269" s="63">
        <f>+F269-H269</f>
        <v>314</v>
      </c>
      <c r="W269" s="13">
        <f>+G269-I269</f>
        <v>0.35320584926884141</v>
      </c>
    </row>
    <row r="270" spans="1:23" ht="18" x14ac:dyDescent="0.35">
      <c r="A270" s="8">
        <v>269</v>
      </c>
      <c r="B270" s="32">
        <v>88</v>
      </c>
      <c r="C270" s="26" t="s">
        <v>110</v>
      </c>
      <c r="D270" s="23" t="s">
        <v>113</v>
      </c>
      <c r="E270" s="33">
        <v>804</v>
      </c>
      <c r="F270" s="33">
        <v>253</v>
      </c>
      <c r="G270" s="13">
        <v>0.31467661691542287</v>
      </c>
      <c r="H270" s="33">
        <v>248</v>
      </c>
      <c r="I270" s="14">
        <v>0.30845771144278605</v>
      </c>
      <c r="J270" s="33">
        <v>92</v>
      </c>
      <c r="K270" s="15">
        <v>0.11442786069651742</v>
      </c>
      <c r="L270" s="33">
        <v>92</v>
      </c>
      <c r="M270" s="16">
        <v>0.11442786069651742</v>
      </c>
      <c r="N270" s="33">
        <v>67</v>
      </c>
      <c r="O270" s="17">
        <v>8.3333333333333329E-2</v>
      </c>
      <c r="P270" s="19">
        <v>0</v>
      </c>
      <c r="Q270" s="19">
        <v>0</v>
      </c>
      <c r="R270" s="19">
        <v>0</v>
      </c>
      <c r="S270" s="19">
        <v>0</v>
      </c>
      <c r="T270" s="33">
        <v>52</v>
      </c>
      <c r="U270" s="20">
        <v>6.4676616915422883E-2</v>
      </c>
      <c r="V270" s="63">
        <f>+F270-H270</f>
        <v>5</v>
      </c>
      <c r="W270" s="13">
        <f>+G270-I270</f>
        <v>6.2189054726368154E-3</v>
      </c>
    </row>
    <row r="271" spans="1:23" ht="18" x14ac:dyDescent="0.35">
      <c r="A271" s="8">
        <v>270</v>
      </c>
      <c r="B271" s="32">
        <v>89</v>
      </c>
      <c r="C271" s="26" t="s">
        <v>111</v>
      </c>
      <c r="D271" s="23" t="s">
        <v>113</v>
      </c>
      <c r="E271" s="33">
        <v>974</v>
      </c>
      <c r="F271" s="33">
        <v>422</v>
      </c>
      <c r="G271" s="13">
        <v>0.43326488706365501</v>
      </c>
      <c r="H271" s="33">
        <v>242</v>
      </c>
      <c r="I271" s="14">
        <v>0.24845995893223818</v>
      </c>
      <c r="J271" s="33">
        <v>76</v>
      </c>
      <c r="K271" s="15">
        <v>7.8028747433264892E-2</v>
      </c>
      <c r="L271" s="33">
        <v>95</v>
      </c>
      <c r="M271" s="16">
        <v>9.7535934291581111E-2</v>
      </c>
      <c r="N271" s="33">
        <v>17</v>
      </c>
      <c r="O271" s="17">
        <v>1.7453798767967144E-2</v>
      </c>
      <c r="P271" s="19">
        <v>0</v>
      </c>
      <c r="Q271" s="19">
        <v>0</v>
      </c>
      <c r="R271" s="19">
        <v>0</v>
      </c>
      <c r="S271" s="19">
        <v>0</v>
      </c>
      <c r="T271" s="33">
        <v>122</v>
      </c>
      <c r="U271" s="20">
        <v>0.12525667351129363</v>
      </c>
      <c r="V271" s="63">
        <f>+F271-H271</f>
        <v>180</v>
      </c>
      <c r="W271" s="13">
        <f>+G271-I271</f>
        <v>0.18480492813141683</v>
      </c>
    </row>
    <row r="272" spans="1:23" ht="18" x14ac:dyDescent="0.35">
      <c r="A272" s="8">
        <v>271</v>
      </c>
      <c r="B272" s="34">
        <v>0</v>
      </c>
      <c r="C272" s="34" t="s">
        <v>21</v>
      </c>
      <c r="D272" s="23" t="s">
        <v>116</v>
      </c>
      <c r="E272" s="35">
        <v>1053</v>
      </c>
      <c r="F272" s="35">
        <v>484</v>
      </c>
      <c r="G272" s="13">
        <v>0.45963912630579296</v>
      </c>
      <c r="H272" s="35">
        <v>364</v>
      </c>
      <c r="I272" s="14">
        <v>0.34567901234567899</v>
      </c>
      <c r="J272" s="35">
        <v>104</v>
      </c>
      <c r="K272" s="15">
        <v>9.8765432098765427E-2</v>
      </c>
      <c r="L272" s="35">
        <v>26</v>
      </c>
      <c r="M272" s="16">
        <v>2.4691358024691357E-2</v>
      </c>
      <c r="N272" s="35">
        <v>26</v>
      </c>
      <c r="O272" s="17">
        <v>2.4691358024691357E-2</v>
      </c>
      <c r="P272" s="35">
        <v>3</v>
      </c>
      <c r="Q272" s="18">
        <v>2.8490028490028491E-3</v>
      </c>
      <c r="R272" s="35">
        <v>8</v>
      </c>
      <c r="S272" s="31">
        <v>7.5973409306742644E-3</v>
      </c>
      <c r="T272" s="35">
        <v>38</v>
      </c>
      <c r="U272" s="20">
        <v>3.6087369420702751E-2</v>
      </c>
      <c r="V272" s="60">
        <f>+F272-H272</f>
        <v>120</v>
      </c>
      <c r="W272" s="13">
        <f>+G272-I272</f>
        <v>0.11396011396011396</v>
      </c>
    </row>
    <row r="273" spans="1:23" ht="18" x14ac:dyDescent="0.35">
      <c r="A273" s="8">
        <v>272</v>
      </c>
      <c r="B273" s="32">
        <v>1</v>
      </c>
      <c r="C273" s="26" t="s">
        <v>23</v>
      </c>
      <c r="D273" s="23" t="s">
        <v>116</v>
      </c>
      <c r="E273" s="33">
        <v>13</v>
      </c>
      <c r="F273" s="33">
        <v>4</v>
      </c>
      <c r="G273" s="13">
        <v>0.30769230769230771</v>
      </c>
      <c r="H273" s="33">
        <v>2</v>
      </c>
      <c r="I273" s="14">
        <v>0.15384615384615385</v>
      </c>
      <c r="J273" s="33">
        <v>3</v>
      </c>
      <c r="K273" s="15">
        <v>0.23076923076923078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33">
        <v>1</v>
      </c>
      <c r="S273" s="31">
        <v>7.6923076923076927E-2</v>
      </c>
      <c r="T273" s="33">
        <v>3</v>
      </c>
      <c r="U273" s="20">
        <v>0.23076923076923078</v>
      </c>
      <c r="V273" s="63">
        <f>+F273-H273</f>
        <v>2</v>
      </c>
      <c r="W273" s="13">
        <f>+G273-I273</f>
        <v>0.15384615384615385</v>
      </c>
    </row>
    <row r="274" spans="1:23" ht="18" x14ac:dyDescent="0.35">
      <c r="A274" s="8">
        <v>273</v>
      </c>
      <c r="B274" s="32">
        <v>2</v>
      </c>
      <c r="C274" s="27" t="s">
        <v>24</v>
      </c>
      <c r="D274" s="23" t="s">
        <v>116</v>
      </c>
      <c r="E274" s="33">
        <v>11</v>
      </c>
      <c r="F274" s="33">
        <v>4</v>
      </c>
      <c r="G274" s="13">
        <v>0.36363636363636365</v>
      </c>
      <c r="H274" s="33">
        <v>6</v>
      </c>
      <c r="I274" s="14">
        <v>0.54545454545454541</v>
      </c>
      <c r="J274" s="19">
        <v>0</v>
      </c>
      <c r="K274" s="19">
        <v>0</v>
      </c>
      <c r="L274" s="33">
        <v>1</v>
      </c>
      <c r="M274" s="16">
        <v>9.0909090909090912E-2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57">
        <f>+F274-H274</f>
        <v>-2</v>
      </c>
      <c r="W274" s="14">
        <f>+G274-I274</f>
        <v>-0.18181818181818177</v>
      </c>
    </row>
    <row r="275" spans="1:23" ht="18" x14ac:dyDescent="0.35">
      <c r="A275" s="8">
        <v>274</v>
      </c>
      <c r="B275" s="32">
        <v>3</v>
      </c>
      <c r="C275" s="27" t="s">
        <v>25</v>
      </c>
      <c r="D275" s="23" t="s">
        <v>116</v>
      </c>
      <c r="E275" s="33">
        <v>13</v>
      </c>
      <c r="F275" s="33">
        <v>6</v>
      </c>
      <c r="G275" s="13">
        <v>0.46153846153846156</v>
      </c>
      <c r="H275" s="33">
        <v>6</v>
      </c>
      <c r="I275" s="14">
        <v>0.46153846153846156</v>
      </c>
      <c r="J275" s="33">
        <v>1</v>
      </c>
      <c r="K275" s="15">
        <v>7.6923076923076927E-2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33">
        <f>+F275-H275</f>
        <v>0</v>
      </c>
      <c r="W275" s="59">
        <f>+G275-I275</f>
        <v>0</v>
      </c>
    </row>
    <row r="276" spans="1:23" ht="18" x14ac:dyDescent="0.35">
      <c r="A276" s="8">
        <v>275</v>
      </c>
      <c r="B276" s="32">
        <v>4</v>
      </c>
      <c r="C276" s="26" t="s">
        <v>26</v>
      </c>
      <c r="D276" s="23" t="s">
        <v>116</v>
      </c>
      <c r="E276" s="33">
        <v>11</v>
      </c>
      <c r="F276" s="33">
        <v>7</v>
      </c>
      <c r="G276" s="13">
        <v>0.63636363636363635</v>
      </c>
      <c r="H276" s="33">
        <v>2</v>
      </c>
      <c r="I276" s="14">
        <v>0.18181818181818182</v>
      </c>
      <c r="J276" s="33">
        <v>1</v>
      </c>
      <c r="K276" s="15">
        <v>9.0909090909090912E-2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33">
        <v>1</v>
      </c>
      <c r="S276" s="31">
        <v>9.0909090909090912E-2</v>
      </c>
      <c r="T276" s="19">
        <v>0</v>
      </c>
      <c r="U276" s="19">
        <v>0</v>
      </c>
      <c r="V276" s="63">
        <f>+F276-H276</f>
        <v>5</v>
      </c>
      <c r="W276" s="13">
        <f>+G276-I276</f>
        <v>0.45454545454545453</v>
      </c>
    </row>
    <row r="277" spans="1:23" ht="18" x14ac:dyDescent="0.35">
      <c r="A277" s="8">
        <v>276</v>
      </c>
      <c r="B277" s="32">
        <v>5</v>
      </c>
      <c r="C277" s="26" t="s">
        <v>27</v>
      </c>
      <c r="D277" s="23" t="s">
        <v>116</v>
      </c>
      <c r="E277" s="33">
        <v>9</v>
      </c>
      <c r="F277" s="33">
        <v>4</v>
      </c>
      <c r="G277" s="13">
        <v>0.44444444444444442</v>
      </c>
      <c r="H277" s="33">
        <v>3</v>
      </c>
      <c r="I277" s="14">
        <v>0.33333333333333331</v>
      </c>
      <c r="J277" s="33">
        <v>1</v>
      </c>
      <c r="K277" s="15">
        <v>0.1111111111111111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33">
        <v>1</v>
      </c>
      <c r="U277" s="20">
        <v>0.1111111111111111</v>
      </c>
      <c r="V277" s="63">
        <f>+F277-H277</f>
        <v>1</v>
      </c>
      <c r="W277" s="13">
        <f>+G277-I277</f>
        <v>0.1111111111111111</v>
      </c>
    </row>
    <row r="278" spans="1:23" ht="18" x14ac:dyDescent="0.35">
      <c r="A278" s="8">
        <v>277</v>
      </c>
      <c r="B278" s="32">
        <v>6</v>
      </c>
      <c r="C278" s="27" t="s">
        <v>28</v>
      </c>
      <c r="D278" s="23" t="s">
        <v>116</v>
      </c>
      <c r="E278" s="33">
        <v>15</v>
      </c>
      <c r="F278" s="33">
        <v>3</v>
      </c>
      <c r="G278" s="13">
        <v>0.2</v>
      </c>
      <c r="H278" s="33">
        <v>10</v>
      </c>
      <c r="I278" s="14">
        <v>0.66666666666666663</v>
      </c>
      <c r="J278" s="33">
        <v>1</v>
      </c>
      <c r="K278" s="15">
        <v>6.6666666666666666E-2</v>
      </c>
      <c r="L278" s="33">
        <v>1</v>
      </c>
      <c r="M278" s="16">
        <v>6.6666666666666666E-2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57">
        <f>+F278-H278</f>
        <v>-7</v>
      </c>
      <c r="W278" s="14">
        <f>+G278-I278</f>
        <v>-0.46666666666666662</v>
      </c>
    </row>
    <row r="279" spans="1:23" ht="18" x14ac:dyDescent="0.35">
      <c r="A279" s="8">
        <v>278</v>
      </c>
      <c r="B279" s="32">
        <v>7</v>
      </c>
      <c r="C279" s="27" t="s">
        <v>29</v>
      </c>
      <c r="D279" s="23" t="s">
        <v>116</v>
      </c>
      <c r="E279" s="33">
        <v>15</v>
      </c>
      <c r="F279" s="33">
        <v>7</v>
      </c>
      <c r="G279" s="13">
        <v>0.46666666666666667</v>
      </c>
      <c r="H279" s="33">
        <v>7</v>
      </c>
      <c r="I279" s="14">
        <v>0.46666666666666667</v>
      </c>
      <c r="J279" s="33">
        <v>1</v>
      </c>
      <c r="K279" s="15">
        <v>6.6666666666666666E-2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33">
        <f>+F279-H279</f>
        <v>0</v>
      </c>
      <c r="W279" s="59">
        <f>+G279-I279</f>
        <v>0</v>
      </c>
    </row>
    <row r="280" spans="1:23" ht="18" x14ac:dyDescent="0.35">
      <c r="A280" s="8">
        <v>279</v>
      </c>
      <c r="B280" s="32">
        <v>8</v>
      </c>
      <c r="C280" s="26" t="s">
        <v>30</v>
      </c>
      <c r="D280" s="23" t="s">
        <v>116</v>
      </c>
      <c r="E280" s="33">
        <v>11</v>
      </c>
      <c r="F280" s="33">
        <v>6</v>
      </c>
      <c r="G280" s="13">
        <v>0.54545454545454541</v>
      </c>
      <c r="H280" s="33">
        <v>4</v>
      </c>
      <c r="I280" s="14">
        <v>0.36363636363636365</v>
      </c>
      <c r="J280" s="33">
        <v>1</v>
      </c>
      <c r="K280" s="15">
        <v>9.0909090909090912E-2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63">
        <f>+F280-H280</f>
        <v>2</v>
      </c>
      <c r="W280" s="13">
        <f>+G280-I280</f>
        <v>0.18181818181818177</v>
      </c>
    </row>
    <row r="281" spans="1:23" ht="18" x14ac:dyDescent="0.35">
      <c r="A281" s="8">
        <v>280</v>
      </c>
      <c r="B281" s="32">
        <v>9</v>
      </c>
      <c r="C281" s="27" t="s">
        <v>31</v>
      </c>
      <c r="D281" s="23" t="s">
        <v>116</v>
      </c>
      <c r="E281" s="33">
        <v>11</v>
      </c>
      <c r="F281" s="33">
        <v>2</v>
      </c>
      <c r="G281" s="13">
        <v>0.18181818181818182</v>
      </c>
      <c r="H281" s="33">
        <v>7</v>
      </c>
      <c r="I281" s="14">
        <v>0.63636363636363635</v>
      </c>
      <c r="J281" s="33">
        <v>1</v>
      </c>
      <c r="K281" s="15">
        <v>9.0909090909090912E-2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33">
        <v>1</v>
      </c>
      <c r="U281" s="20">
        <v>9.0909090909090912E-2</v>
      </c>
      <c r="V281" s="57">
        <f>+F281-H281</f>
        <v>-5</v>
      </c>
      <c r="W281" s="14">
        <f>+G281-I281</f>
        <v>-0.45454545454545453</v>
      </c>
    </row>
    <row r="282" spans="1:23" ht="18" x14ac:dyDescent="0.35">
      <c r="A282" s="8">
        <v>281</v>
      </c>
      <c r="B282" s="32">
        <v>10</v>
      </c>
      <c r="C282" s="26" t="s">
        <v>32</v>
      </c>
      <c r="D282" s="23" t="s">
        <v>116</v>
      </c>
      <c r="E282" s="33">
        <v>13</v>
      </c>
      <c r="F282" s="33">
        <v>7</v>
      </c>
      <c r="G282" s="13">
        <v>0.53846153846153844</v>
      </c>
      <c r="H282" s="33">
        <v>3</v>
      </c>
      <c r="I282" s="14">
        <v>0.23076923076923078</v>
      </c>
      <c r="J282" s="33">
        <v>2</v>
      </c>
      <c r="K282" s="15">
        <v>0.15384615384615385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33">
        <v>1</v>
      </c>
      <c r="S282" s="31">
        <v>7.6923076923076927E-2</v>
      </c>
      <c r="T282" s="19">
        <v>0</v>
      </c>
      <c r="U282" s="19">
        <v>0</v>
      </c>
      <c r="V282" s="63">
        <f>+F282-H282</f>
        <v>4</v>
      </c>
      <c r="W282" s="13">
        <f>+G282-I282</f>
        <v>0.30769230769230765</v>
      </c>
    </row>
    <row r="283" spans="1:23" ht="18" x14ac:dyDescent="0.35">
      <c r="A283" s="8">
        <v>282</v>
      </c>
      <c r="B283" s="32">
        <v>11</v>
      </c>
      <c r="C283" s="26" t="s">
        <v>33</v>
      </c>
      <c r="D283" s="23" t="s">
        <v>116</v>
      </c>
      <c r="E283" s="33">
        <v>11</v>
      </c>
      <c r="F283" s="33">
        <v>7</v>
      </c>
      <c r="G283" s="13">
        <v>0.63636363636363635</v>
      </c>
      <c r="H283" s="33">
        <v>2</v>
      </c>
      <c r="I283" s="14">
        <v>0.18181818181818182</v>
      </c>
      <c r="J283" s="33">
        <v>2</v>
      </c>
      <c r="K283" s="15">
        <v>0.18181818181818182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19">
        <v>0</v>
      </c>
      <c r="R283" s="19">
        <v>0</v>
      </c>
      <c r="S283" s="19">
        <v>0</v>
      </c>
      <c r="T283" s="19">
        <v>0</v>
      </c>
      <c r="U283" s="19">
        <v>0</v>
      </c>
      <c r="V283" s="63">
        <f>+F283-H283</f>
        <v>5</v>
      </c>
      <c r="W283" s="13">
        <f>+G283-I283</f>
        <v>0.45454545454545453</v>
      </c>
    </row>
    <row r="284" spans="1:23" ht="18" x14ac:dyDescent="0.35">
      <c r="A284" s="8">
        <v>283</v>
      </c>
      <c r="B284" s="32">
        <v>12</v>
      </c>
      <c r="C284" s="27" t="s">
        <v>34</v>
      </c>
      <c r="D284" s="23" t="s">
        <v>116</v>
      </c>
      <c r="E284" s="33">
        <v>13</v>
      </c>
      <c r="F284" s="33">
        <v>5</v>
      </c>
      <c r="G284" s="13">
        <v>0.38461538461538464</v>
      </c>
      <c r="H284" s="33">
        <v>6</v>
      </c>
      <c r="I284" s="14">
        <v>0.46153846153846156</v>
      </c>
      <c r="J284" s="33">
        <v>1</v>
      </c>
      <c r="K284" s="15">
        <v>7.6923076923076927E-2</v>
      </c>
      <c r="L284" s="19">
        <v>0</v>
      </c>
      <c r="M284" s="19">
        <v>0</v>
      </c>
      <c r="N284" s="19">
        <v>0</v>
      </c>
      <c r="O284" s="19">
        <v>0</v>
      </c>
      <c r="P284" s="33">
        <v>1</v>
      </c>
      <c r="Q284" s="18">
        <v>7.6923076923076927E-2</v>
      </c>
      <c r="R284" s="19">
        <v>0</v>
      </c>
      <c r="S284" s="19">
        <v>0</v>
      </c>
      <c r="T284" s="19">
        <v>0</v>
      </c>
      <c r="U284" s="19">
        <v>0</v>
      </c>
      <c r="V284" s="57">
        <f>+F284-H284</f>
        <v>-1</v>
      </c>
      <c r="W284" s="14">
        <f>+G284-I284</f>
        <v>-7.6923076923076927E-2</v>
      </c>
    </row>
    <row r="285" spans="1:23" ht="18" x14ac:dyDescent="0.35">
      <c r="A285" s="8">
        <v>284</v>
      </c>
      <c r="B285" s="32">
        <v>13</v>
      </c>
      <c r="C285" s="26" t="s">
        <v>35</v>
      </c>
      <c r="D285" s="23" t="s">
        <v>116</v>
      </c>
      <c r="E285" s="33">
        <v>11</v>
      </c>
      <c r="F285" s="33">
        <v>7</v>
      </c>
      <c r="G285" s="13">
        <v>0.63636363636363635</v>
      </c>
      <c r="H285" s="33">
        <v>3</v>
      </c>
      <c r="I285" s="14">
        <v>0.27272727272727271</v>
      </c>
      <c r="J285" s="33">
        <v>1</v>
      </c>
      <c r="K285" s="15">
        <v>9.0909090909090912E-2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63">
        <f>+F285-H285</f>
        <v>4</v>
      </c>
      <c r="W285" s="13">
        <f>+G285-I285</f>
        <v>0.36363636363636365</v>
      </c>
    </row>
    <row r="286" spans="1:23" ht="18" x14ac:dyDescent="0.35">
      <c r="A286" s="8">
        <v>285</v>
      </c>
      <c r="B286" s="32">
        <v>14</v>
      </c>
      <c r="C286" s="27" t="s">
        <v>36</v>
      </c>
      <c r="D286" s="23" t="s">
        <v>116</v>
      </c>
      <c r="E286" s="33">
        <v>13</v>
      </c>
      <c r="F286" s="33">
        <v>3</v>
      </c>
      <c r="G286" s="13">
        <v>0.23076923076923078</v>
      </c>
      <c r="H286" s="33">
        <v>9</v>
      </c>
      <c r="I286" s="14">
        <v>0.69230769230769229</v>
      </c>
      <c r="J286" s="33">
        <v>1</v>
      </c>
      <c r="K286" s="15">
        <v>7.6923076923076927E-2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57">
        <f>+F286-H286</f>
        <v>-6</v>
      </c>
      <c r="W286" s="14">
        <f>+G286-I286</f>
        <v>-0.46153846153846151</v>
      </c>
    </row>
    <row r="287" spans="1:23" ht="18" x14ac:dyDescent="0.35">
      <c r="A287" s="8">
        <v>286</v>
      </c>
      <c r="B287" s="32">
        <v>15</v>
      </c>
      <c r="C287" s="26" t="s">
        <v>37</v>
      </c>
      <c r="D287" s="23" t="s">
        <v>116</v>
      </c>
      <c r="E287" s="33">
        <v>11</v>
      </c>
      <c r="F287" s="33">
        <v>6</v>
      </c>
      <c r="G287" s="13">
        <v>0.54545454545454541</v>
      </c>
      <c r="H287" s="33">
        <v>3</v>
      </c>
      <c r="I287" s="14">
        <v>0.27272727272727271</v>
      </c>
      <c r="J287" s="33">
        <v>1</v>
      </c>
      <c r="K287" s="15">
        <v>9.0909090909090912E-2</v>
      </c>
      <c r="L287" s="33">
        <v>1</v>
      </c>
      <c r="M287" s="16">
        <v>9.0909090909090912E-2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63">
        <f>+F287-H287</f>
        <v>3</v>
      </c>
      <c r="W287" s="13">
        <f>+G287-I287</f>
        <v>0.27272727272727271</v>
      </c>
    </row>
    <row r="288" spans="1:23" ht="18" x14ac:dyDescent="0.35">
      <c r="A288" s="8">
        <v>287</v>
      </c>
      <c r="B288" s="32">
        <v>16</v>
      </c>
      <c r="C288" s="26" t="s">
        <v>38</v>
      </c>
      <c r="D288" s="23" t="s">
        <v>116</v>
      </c>
      <c r="E288" s="33">
        <v>11</v>
      </c>
      <c r="F288" s="33">
        <v>10</v>
      </c>
      <c r="G288" s="13">
        <v>0.90909090909090906</v>
      </c>
      <c r="H288" s="33">
        <v>1</v>
      </c>
      <c r="I288" s="14">
        <v>9.0909090909090912E-2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63">
        <f>+F288-H288</f>
        <v>9</v>
      </c>
      <c r="W288" s="13">
        <f>+G288-I288</f>
        <v>0.81818181818181812</v>
      </c>
    </row>
    <row r="289" spans="1:23" ht="18" x14ac:dyDescent="0.35">
      <c r="A289" s="8">
        <v>288</v>
      </c>
      <c r="B289" s="32">
        <v>17</v>
      </c>
      <c r="C289" s="27" t="s">
        <v>39</v>
      </c>
      <c r="D289" s="23" t="s">
        <v>116</v>
      </c>
      <c r="E289" s="33">
        <v>11</v>
      </c>
      <c r="F289" s="33">
        <v>4</v>
      </c>
      <c r="G289" s="13">
        <v>0.36363636363636365</v>
      </c>
      <c r="H289" s="33">
        <v>5</v>
      </c>
      <c r="I289" s="14">
        <v>0.45454545454545453</v>
      </c>
      <c r="J289" s="33">
        <v>1</v>
      </c>
      <c r="K289" s="15">
        <v>9.0909090909090912E-2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33">
        <v>1</v>
      </c>
      <c r="S289" s="31">
        <v>9.0909090909090912E-2</v>
      </c>
      <c r="T289" s="19">
        <v>0</v>
      </c>
      <c r="U289" s="19">
        <v>0</v>
      </c>
      <c r="V289" s="57">
        <f>+F289-H289</f>
        <v>-1</v>
      </c>
      <c r="W289" s="14">
        <f>+G289-I289</f>
        <v>-9.0909090909090884E-2</v>
      </c>
    </row>
    <row r="290" spans="1:23" ht="18" x14ac:dyDescent="0.35">
      <c r="A290" s="8">
        <v>289</v>
      </c>
      <c r="B290" s="32">
        <v>18</v>
      </c>
      <c r="C290" s="26" t="s">
        <v>41</v>
      </c>
      <c r="D290" s="23" t="s">
        <v>116</v>
      </c>
      <c r="E290" s="33">
        <v>13</v>
      </c>
      <c r="F290" s="33">
        <v>6</v>
      </c>
      <c r="G290" s="13">
        <v>0.46153846153846156</v>
      </c>
      <c r="H290" s="33">
        <v>3</v>
      </c>
      <c r="I290" s="14">
        <v>0.23076923076923078</v>
      </c>
      <c r="J290" s="33">
        <v>3</v>
      </c>
      <c r="K290" s="15">
        <v>0.23076923076923078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33">
        <v>1</v>
      </c>
      <c r="U290" s="20">
        <v>7.6923076923076927E-2</v>
      </c>
      <c r="V290" s="63">
        <f>+F290-H290</f>
        <v>3</v>
      </c>
      <c r="W290" s="13">
        <f>+G290-I290</f>
        <v>0.23076923076923078</v>
      </c>
    </row>
    <row r="291" spans="1:23" ht="18" x14ac:dyDescent="0.35">
      <c r="A291" s="8">
        <v>290</v>
      </c>
      <c r="B291" s="32">
        <v>19</v>
      </c>
      <c r="C291" s="27" t="s">
        <v>40</v>
      </c>
      <c r="D291" s="23" t="s">
        <v>116</v>
      </c>
      <c r="E291" s="33">
        <v>9</v>
      </c>
      <c r="F291" s="33">
        <v>2</v>
      </c>
      <c r="G291" s="13">
        <v>0.22222222222222221</v>
      </c>
      <c r="H291" s="33">
        <v>7</v>
      </c>
      <c r="I291" s="14">
        <v>0.77777777777777779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57">
        <f>+F291-H291</f>
        <v>-5</v>
      </c>
      <c r="W291" s="14">
        <f>+G291-I291</f>
        <v>-0.55555555555555558</v>
      </c>
    </row>
    <row r="292" spans="1:23" ht="18" x14ac:dyDescent="0.35">
      <c r="A292" s="8">
        <v>291</v>
      </c>
      <c r="B292" s="32">
        <v>20</v>
      </c>
      <c r="C292" s="27" t="s">
        <v>42</v>
      </c>
      <c r="D292" s="23" t="s">
        <v>116</v>
      </c>
      <c r="E292" s="33">
        <v>15</v>
      </c>
      <c r="F292" s="33">
        <v>3</v>
      </c>
      <c r="G292" s="13">
        <v>0.2</v>
      </c>
      <c r="H292" s="33">
        <v>9</v>
      </c>
      <c r="I292" s="14">
        <v>0.6</v>
      </c>
      <c r="J292" s="33">
        <v>2</v>
      </c>
      <c r="K292" s="15">
        <v>0.13333333333333333</v>
      </c>
      <c r="L292" s="19">
        <v>0</v>
      </c>
      <c r="M292" s="19">
        <v>0</v>
      </c>
      <c r="N292" s="33">
        <v>1</v>
      </c>
      <c r="O292" s="17">
        <v>6.6666666666666666E-2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57">
        <f>+F292-H292</f>
        <v>-6</v>
      </c>
      <c r="W292" s="14">
        <f>+G292-I292</f>
        <v>-0.39999999999999997</v>
      </c>
    </row>
    <row r="293" spans="1:23" ht="18" x14ac:dyDescent="0.35">
      <c r="A293" s="8">
        <v>292</v>
      </c>
      <c r="B293" s="32">
        <v>21</v>
      </c>
      <c r="C293" s="26" t="s">
        <v>43</v>
      </c>
      <c r="D293" s="23" t="s">
        <v>116</v>
      </c>
      <c r="E293" s="33">
        <v>13</v>
      </c>
      <c r="F293" s="33">
        <v>8</v>
      </c>
      <c r="G293" s="13">
        <v>0.61538461538461542</v>
      </c>
      <c r="H293" s="33">
        <v>3</v>
      </c>
      <c r="I293" s="14">
        <v>0.23076923076923078</v>
      </c>
      <c r="J293" s="33">
        <v>2</v>
      </c>
      <c r="K293" s="15">
        <v>0.15384615384615385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9">
        <v>0</v>
      </c>
      <c r="T293" s="19">
        <v>0</v>
      </c>
      <c r="U293" s="19">
        <v>0</v>
      </c>
      <c r="V293" s="63">
        <f>+F293-H293</f>
        <v>5</v>
      </c>
      <c r="W293" s="13">
        <f>+G293-I293</f>
        <v>0.38461538461538464</v>
      </c>
    </row>
    <row r="294" spans="1:23" ht="18" x14ac:dyDescent="0.35">
      <c r="A294" s="8">
        <v>293</v>
      </c>
      <c r="B294" s="32">
        <v>22</v>
      </c>
      <c r="C294" s="27" t="s">
        <v>44</v>
      </c>
      <c r="D294" s="23" t="s">
        <v>116</v>
      </c>
      <c r="E294" s="33">
        <v>9</v>
      </c>
      <c r="F294" s="33">
        <v>4</v>
      </c>
      <c r="G294" s="13">
        <v>0.44444444444444442</v>
      </c>
      <c r="H294" s="33">
        <v>5</v>
      </c>
      <c r="I294" s="14">
        <v>0.55555555555555558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57">
        <f>+F294-H294</f>
        <v>-1</v>
      </c>
      <c r="W294" s="14">
        <f>+G294-I294</f>
        <v>-0.11111111111111116</v>
      </c>
    </row>
    <row r="295" spans="1:23" ht="18" x14ac:dyDescent="0.35">
      <c r="A295" s="8">
        <v>294</v>
      </c>
      <c r="B295" s="32">
        <v>23</v>
      </c>
      <c r="C295" s="26" t="s">
        <v>45</v>
      </c>
      <c r="D295" s="23" t="s">
        <v>116</v>
      </c>
      <c r="E295" s="33">
        <v>11</v>
      </c>
      <c r="F295" s="33">
        <v>8</v>
      </c>
      <c r="G295" s="13">
        <v>0.72727272727272729</v>
      </c>
      <c r="H295" s="33">
        <v>0</v>
      </c>
      <c r="I295" s="36">
        <v>0</v>
      </c>
      <c r="J295" s="33">
        <v>2</v>
      </c>
      <c r="K295" s="15">
        <v>0.18181818181818182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33">
        <v>1</v>
      </c>
      <c r="U295" s="20">
        <v>9.0909090909090912E-2</v>
      </c>
      <c r="V295" s="63">
        <f>+F295-H295</f>
        <v>8</v>
      </c>
      <c r="W295" s="13">
        <f>+G295-I295</f>
        <v>0.72727272727272729</v>
      </c>
    </row>
    <row r="296" spans="1:23" ht="18" x14ac:dyDescent="0.35">
      <c r="A296" s="8">
        <v>295</v>
      </c>
      <c r="B296" s="32">
        <v>24</v>
      </c>
      <c r="C296" s="27" t="s">
        <v>46</v>
      </c>
      <c r="D296" s="23" t="s">
        <v>116</v>
      </c>
      <c r="E296" s="33">
        <v>11</v>
      </c>
      <c r="F296" s="33">
        <v>4</v>
      </c>
      <c r="G296" s="13">
        <v>0.36363636363636365</v>
      </c>
      <c r="H296" s="33">
        <v>6</v>
      </c>
      <c r="I296" s="14">
        <v>0.54545454545454541</v>
      </c>
      <c r="J296" s="33">
        <v>1</v>
      </c>
      <c r="K296" s="15">
        <v>9.0909090909090912E-2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57">
        <f>+F296-H296</f>
        <v>-2</v>
      </c>
      <c r="W296" s="14">
        <f>+G296-I296</f>
        <v>-0.18181818181818177</v>
      </c>
    </row>
    <row r="297" spans="1:23" ht="18" x14ac:dyDescent="0.35">
      <c r="A297" s="8">
        <v>296</v>
      </c>
      <c r="B297" s="32">
        <v>25</v>
      </c>
      <c r="C297" s="26" t="s">
        <v>47</v>
      </c>
      <c r="D297" s="23" t="s">
        <v>116</v>
      </c>
      <c r="E297" s="33">
        <v>11</v>
      </c>
      <c r="F297" s="33">
        <v>8</v>
      </c>
      <c r="G297" s="13">
        <v>0.72727272727272729</v>
      </c>
      <c r="H297" s="33">
        <v>2</v>
      </c>
      <c r="I297" s="14">
        <v>0.18181818181818182</v>
      </c>
      <c r="J297" s="33">
        <v>1</v>
      </c>
      <c r="K297" s="15">
        <v>9.0909090909090912E-2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63">
        <f>+F297-H297</f>
        <v>6</v>
      </c>
      <c r="W297" s="13">
        <f>+G297-I297</f>
        <v>0.54545454545454541</v>
      </c>
    </row>
    <row r="298" spans="1:23" ht="18" x14ac:dyDescent="0.35">
      <c r="A298" s="8">
        <v>297</v>
      </c>
      <c r="B298" s="32">
        <v>26</v>
      </c>
      <c r="C298" s="26" t="s">
        <v>48</v>
      </c>
      <c r="D298" s="23" t="s">
        <v>116</v>
      </c>
      <c r="E298" s="33">
        <v>9</v>
      </c>
      <c r="F298" s="33">
        <v>8</v>
      </c>
      <c r="G298" s="13">
        <v>0.88888888888888884</v>
      </c>
      <c r="H298" s="33">
        <v>1</v>
      </c>
      <c r="I298" s="14">
        <v>0.1111111111111111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63">
        <f>+F298-H298</f>
        <v>7</v>
      </c>
      <c r="W298" s="13">
        <f>+G298-I298</f>
        <v>0.77777777777777768</v>
      </c>
    </row>
    <row r="299" spans="1:23" ht="18" x14ac:dyDescent="0.35">
      <c r="A299" s="8">
        <v>298</v>
      </c>
      <c r="B299" s="32">
        <v>27</v>
      </c>
      <c r="C299" s="32" t="s">
        <v>49</v>
      </c>
      <c r="D299" s="23" t="s">
        <v>116</v>
      </c>
      <c r="E299" s="33">
        <v>13</v>
      </c>
      <c r="F299" s="33">
        <v>4</v>
      </c>
      <c r="G299" s="13">
        <v>0.30769230769230771</v>
      </c>
      <c r="H299" s="33">
        <v>7</v>
      </c>
      <c r="I299" s="14">
        <v>0.53846153846153844</v>
      </c>
      <c r="J299" s="33">
        <v>2</v>
      </c>
      <c r="K299" s="15">
        <v>0.15384615384615385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57">
        <f>+F299-H299</f>
        <v>-3</v>
      </c>
      <c r="W299" s="14">
        <f>+G299-I299</f>
        <v>-0.23076923076923073</v>
      </c>
    </row>
    <row r="300" spans="1:23" ht="18" x14ac:dyDescent="0.35">
      <c r="A300" s="8">
        <v>299</v>
      </c>
      <c r="B300" s="32">
        <v>28</v>
      </c>
      <c r="C300" s="26" t="s">
        <v>51</v>
      </c>
      <c r="D300" s="23" t="s">
        <v>116</v>
      </c>
      <c r="E300" s="33">
        <v>9</v>
      </c>
      <c r="F300" s="33">
        <v>4</v>
      </c>
      <c r="G300" s="13">
        <v>0.44444444444444442</v>
      </c>
      <c r="H300" s="33">
        <v>1</v>
      </c>
      <c r="I300" s="14">
        <v>0.1111111111111111</v>
      </c>
      <c r="J300" s="33">
        <v>1</v>
      </c>
      <c r="K300" s="15">
        <v>0.1111111111111111</v>
      </c>
      <c r="L300" s="33">
        <v>3</v>
      </c>
      <c r="M300" s="16">
        <v>0.33333333333333331</v>
      </c>
      <c r="N300" s="19">
        <v>0</v>
      </c>
      <c r="O300" s="19">
        <v>0</v>
      </c>
      <c r="P300" s="19">
        <v>0</v>
      </c>
      <c r="Q300" s="19">
        <v>0</v>
      </c>
      <c r="R300" s="19">
        <v>0</v>
      </c>
      <c r="S300" s="19">
        <v>0</v>
      </c>
      <c r="T300" s="19">
        <v>0</v>
      </c>
      <c r="U300" s="19">
        <v>0</v>
      </c>
      <c r="V300" s="63">
        <f>+F300-H300</f>
        <v>3</v>
      </c>
      <c r="W300" s="13">
        <f>+G300-I300</f>
        <v>0.33333333333333331</v>
      </c>
    </row>
    <row r="301" spans="1:23" ht="18" x14ac:dyDescent="0.35">
      <c r="A301" s="8">
        <v>300</v>
      </c>
      <c r="B301" s="32">
        <v>29</v>
      </c>
      <c r="C301" s="26" t="s">
        <v>52</v>
      </c>
      <c r="D301" s="23" t="s">
        <v>116</v>
      </c>
      <c r="E301" s="33">
        <v>11</v>
      </c>
      <c r="F301" s="33">
        <v>6</v>
      </c>
      <c r="G301" s="13">
        <v>0.54545454545454541</v>
      </c>
      <c r="H301" s="33">
        <v>2</v>
      </c>
      <c r="I301" s="14">
        <v>0.18181818181818182</v>
      </c>
      <c r="J301" s="33">
        <v>1</v>
      </c>
      <c r="K301" s="15">
        <v>9.0909090909090912E-2</v>
      </c>
      <c r="L301" s="19">
        <v>0</v>
      </c>
      <c r="M301" s="19">
        <v>0</v>
      </c>
      <c r="N301" s="33">
        <v>1</v>
      </c>
      <c r="O301" s="17">
        <v>9.0909090909090912E-2</v>
      </c>
      <c r="P301" s="19">
        <v>0</v>
      </c>
      <c r="Q301" s="19">
        <v>0</v>
      </c>
      <c r="R301" s="19">
        <v>0</v>
      </c>
      <c r="S301" s="19">
        <v>0</v>
      </c>
      <c r="T301" s="33">
        <v>1</v>
      </c>
      <c r="U301" s="20">
        <v>9.0909090909090912E-2</v>
      </c>
      <c r="V301" s="63">
        <f>+F301-H301</f>
        <v>4</v>
      </c>
      <c r="W301" s="13">
        <f>+G301-I301</f>
        <v>0.36363636363636359</v>
      </c>
    </row>
    <row r="302" spans="1:23" ht="18" x14ac:dyDescent="0.35">
      <c r="A302" s="8">
        <v>301</v>
      </c>
      <c r="B302" s="32">
        <v>30</v>
      </c>
      <c r="C302" s="26" t="s">
        <v>50</v>
      </c>
      <c r="D302" s="23" t="s">
        <v>116</v>
      </c>
      <c r="E302" s="33">
        <v>11</v>
      </c>
      <c r="F302" s="33">
        <v>7</v>
      </c>
      <c r="G302" s="13">
        <v>0.63636363636363635</v>
      </c>
      <c r="H302" s="33">
        <v>1</v>
      </c>
      <c r="I302" s="14">
        <v>9.0909090909090912E-2</v>
      </c>
      <c r="J302" s="33">
        <v>1</v>
      </c>
      <c r="K302" s="15">
        <v>9.0909090909090912E-2</v>
      </c>
      <c r="L302" s="19">
        <v>0</v>
      </c>
      <c r="M302" s="19">
        <v>0</v>
      </c>
      <c r="N302" s="33">
        <v>2</v>
      </c>
      <c r="O302" s="17">
        <v>0.18181818181818182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0</v>
      </c>
      <c r="V302" s="63">
        <f>+F302-H302</f>
        <v>6</v>
      </c>
      <c r="W302" s="13">
        <f>+G302-I302</f>
        <v>0.54545454545454541</v>
      </c>
    </row>
    <row r="303" spans="1:23" ht="18" x14ac:dyDescent="0.35">
      <c r="A303" s="8">
        <v>302</v>
      </c>
      <c r="B303" s="32">
        <v>31</v>
      </c>
      <c r="C303" s="26" t="s">
        <v>53</v>
      </c>
      <c r="D303" s="23" t="s">
        <v>116</v>
      </c>
      <c r="E303" s="33">
        <v>11</v>
      </c>
      <c r="F303" s="33">
        <v>4</v>
      </c>
      <c r="G303" s="13">
        <v>0.36363636363636365</v>
      </c>
      <c r="H303" s="33">
        <v>3</v>
      </c>
      <c r="I303" s="14">
        <v>0.27272727272727271</v>
      </c>
      <c r="J303" s="33">
        <v>2</v>
      </c>
      <c r="K303" s="15">
        <v>0.18181818181818182</v>
      </c>
      <c r="L303" s="19">
        <v>0</v>
      </c>
      <c r="M303" s="19">
        <v>0</v>
      </c>
      <c r="N303" s="33">
        <v>2</v>
      </c>
      <c r="O303" s="17">
        <v>0.18181818181818182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0</v>
      </c>
      <c r="V303" s="63">
        <f>+F303-H303</f>
        <v>1</v>
      </c>
      <c r="W303" s="13">
        <f>+G303-I303</f>
        <v>9.0909090909090939E-2</v>
      </c>
    </row>
    <row r="304" spans="1:23" ht="18" x14ac:dyDescent="0.35">
      <c r="A304" s="8">
        <v>303</v>
      </c>
      <c r="B304" s="32">
        <v>32</v>
      </c>
      <c r="C304" s="26" t="s">
        <v>54</v>
      </c>
      <c r="D304" s="23" t="s">
        <v>116</v>
      </c>
      <c r="E304" s="33">
        <v>11</v>
      </c>
      <c r="F304" s="33">
        <v>4</v>
      </c>
      <c r="G304" s="13">
        <v>0.36363636363636365</v>
      </c>
      <c r="H304" s="33">
        <v>1</v>
      </c>
      <c r="I304" s="14">
        <v>9.0909090909090912E-2</v>
      </c>
      <c r="J304" s="33">
        <v>4</v>
      </c>
      <c r="K304" s="15">
        <v>0.36363636363636365</v>
      </c>
      <c r="L304" s="33">
        <v>1</v>
      </c>
      <c r="M304" s="16">
        <v>9.0909090909090912E-2</v>
      </c>
      <c r="N304" s="33">
        <v>1</v>
      </c>
      <c r="O304" s="17">
        <v>9.0909090909090912E-2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63">
        <f>+F304-H304</f>
        <v>3</v>
      </c>
      <c r="W304" s="13">
        <f>+G304-I304</f>
        <v>0.27272727272727271</v>
      </c>
    </row>
    <row r="305" spans="1:23" ht="18" x14ac:dyDescent="0.35">
      <c r="A305" s="8">
        <v>304</v>
      </c>
      <c r="B305" s="32">
        <v>33</v>
      </c>
      <c r="C305" s="27" t="s">
        <v>55</v>
      </c>
      <c r="D305" s="23" t="s">
        <v>116</v>
      </c>
      <c r="E305" s="33">
        <v>13</v>
      </c>
      <c r="F305" s="33">
        <v>3</v>
      </c>
      <c r="G305" s="13">
        <v>0.23076923076923078</v>
      </c>
      <c r="H305" s="33">
        <v>7</v>
      </c>
      <c r="I305" s="14">
        <v>0.53846153846153844</v>
      </c>
      <c r="J305" s="33">
        <v>1</v>
      </c>
      <c r="K305" s="15">
        <v>7.6923076923076927E-2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33">
        <v>2</v>
      </c>
      <c r="U305" s="20">
        <v>0.15384615384615385</v>
      </c>
      <c r="V305" s="57">
        <f>+F305-H305</f>
        <v>-4</v>
      </c>
      <c r="W305" s="14">
        <f>+G305-I305</f>
        <v>-0.30769230769230765</v>
      </c>
    </row>
    <row r="306" spans="1:23" ht="18" x14ac:dyDescent="0.35">
      <c r="A306" s="8">
        <v>305</v>
      </c>
      <c r="B306" s="32">
        <v>34</v>
      </c>
      <c r="C306" s="27" t="s">
        <v>58</v>
      </c>
      <c r="D306" s="23" t="s">
        <v>116</v>
      </c>
      <c r="E306" s="33">
        <v>11</v>
      </c>
      <c r="F306" s="33">
        <v>4</v>
      </c>
      <c r="G306" s="13">
        <v>0.36363636363636365</v>
      </c>
      <c r="H306" s="33">
        <v>7</v>
      </c>
      <c r="I306" s="14">
        <v>0.63636363636363635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>
        <v>0</v>
      </c>
      <c r="T306" s="19">
        <v>0</v>
      </c>
      <c r="U306" s="19">
        <v>0</v>
      </c>
      <c r="V306" s="57">
        <f>+F306-H306</f>
        <v>-3</v>
      </c>
      <c r="W306" s="14">
        <f>+G306-I306</f>
        <v>-0.27272727272727271</v>
      </c>
    </row>
    <row r="307" spans="1:23" ht="18" x14ac:dyDescent="0.35">
      <c r="A307" s="8">
        <v>306</v>
      </c>
      <c r="B307" s="32">
        <v>35</v>
      </c>
      <c r="C307" s="26" t="s">
        <v>59</v>
      </c>
      <c r="D307" s="23" t="s">
        <v>116</v>
      </c>
      <c r="E307" s="33">
        <v>9</v>
      </c>
      <c r="F307" s="33">
        <v>7</v>
      </c>
      <c r="G307" s="13">
        <v>0.77777777777777779</v>
      </c>
      <c r="H307" s="33">
        <v>1</v>
      </c>
      <c r="I307" s="14">
        <v>0.1111111111111111</v>
      </c>
      <c r="J307" s="33">
        <v>1</v>
      </c>
      <c r="K307" s="15">
        <v>0.1111111111111111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>
        <v>0</v>
      </c>
      <c r="T307" s="19">
        <v>0</v>
      </c>
      <c r="U307" s="19">
        <v>0</v>
      </c>
      <c r="V307" s="63">
        <f>+F307-H307</f>
        <v>6</v>
      </c>
      <c r="W307" s="13">
        <f>+G307-I307</f>
        <v>0.66666666666666674</v>
      </c>
    </row>
    <row r="308" spans="1:23" ht="18" x14ac:dyDescent="0.35">
      <c r="A308" s="8">
        <v>307</v>
      </c>
      <c r="B308" s="32">
        <v>36</v>
      </c>
      <c r="C308" s="26" t="s">
        <v>56</v>
      </c>
      <c r="D308" s="23" t="s">
        <v>116</v>
      </c>
      <c r="E308" s="33">
        <v>11</v>
      </c>
      <c r="F308" s="33">
        <v>5</v>
      </c>
      <c r="G308" s="13">
        <v>0.45454545454545453</v>
      </c>
      <c r="H308" s="33">
        <v>3</v>
      </c>
      <c r="I308" s="14">
        <v>0.27272727272727271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33">
        <v>3</v>
      </c>
      <c r="U308" s="20">
        <v>0.27272727272727271</v>
      </c>
      <c r="V308" s="63">
        <f>+F308-H308</f>
        <v>2</v>
      </c>
      <c r="W308" s="13">
        <f>+G308-I308</f>
        <v>0.18181818181818182</v>
      </c>
    </row>
    <row r="309" spans="1:23" ht="18" x14ac:dyDescent="0.35">
      <c r="A309" s="8">
        <v>308</v>
      </c>
      <c r="B309" s="32">
        <v>37</v>
      </c>
      <c r="C309" s="26" t="s">
        <v>60</v>
      </c>
      <c r="D309" s="23" t="s">
        <v>116</v>
      </c>
      <c r="E309" s="33">
        <v>11</v>
      </c>
      <c r="F309" s="33">
        <v>6</v>
      </c>
      <c r="G309" s="13">
        <v>0.54545454545454541</v>
      </c>
      <c r="H309" s="33">
        <v>3</v>
      </c>
      <c r="I309" s="14">
        <v>0.27272727272727271</v>
      </c>
      <c r="J309" s="33">
        <v>1</v>
      </c>
      <c r="K309" s="15">
        <v>9.0909090909090912E-2</v>
      </c>
      <c r="L309" s="33">
        <v>1</v>
      </c>
      <c r="M309" s="16">
        <v>9.0909090909090912E-2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63">
        <f>+F309-H309</f>
        <v>3</v>
      </c>
      <c r="W309" s="13">
        <f>+G309-I309</f>
        <v>0.27272727272727271</v>
      </c>
    </row>
    <row r="310" spans="1:23" ht="18" x14ac:dyDescent="0.35">
      <c r="A310" s="8">
        <v>309</v>
      </c>
      <c r="B310" s="32">
        <v>38</v>
      </c>
      <c r="C310" s="26" t="s">
        <v>57</v>
      </c>
      <c r="D310" s="23" t="s">
        <v>116</v>
      </c>
      <c r="E310" s="33">
        <v>13</v>
      </c>
      <c r="F310" s="33">
        <v>9</v>
      </c>
      <c r="G310" s="13">
        <v>0.69230769230769229</v>
      </c>
      <c r="H310" s="33">
        <v>2</v>
      </c>
      <c r="I310" s="14">
        <v>0.15384615384615385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33">
        <v>2</v>
      </c>
      <c r="U310" s="20">
        <v>0.15384615384615385</v>
      </c>
      <c r="V310" s="63">
        <f>+F310-H310</f>
        <v>7</v>
      </c>
      <c r="W310" s="13">
        <f>+G310-I310</f>
        <v>0.53846153846153844</v>
      </c>
    </row>
    <row r="311" spans="1:23" ht="18" x14ac:dyDescent="0.35">
      <c r="A311" s="8">
        <v>310</v>
      </c>
      <c r="B311" s="32">
        <v>39</v>
      </c>
      <c r="C311" s="26" t="s">
        <v>61</v>
      </c>
      <c r="D311" s="23" t="s">
        <v>116</v>
      </c>
      <c r="E311" s="33">
        <v>15</v>
      </c>
      <c r="F311" s="33">
        <v>8</v>
      </c>
      <c r="G311" s="13">
        <v>0.53333333333333333</v>
      </c>
      <c r="H311" s="33">
        <v>5</v>
      </c>
      <c r="I311" s="14">
        <v>0.33333333333333331</v>
      </c>
      <c r="J311" s="33">
        <v>2</v>
      </c>
      <c r="K311" s="15">
        <v>0.13333333333333333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63">
        <f>+F311-H311</f>
        <v>3</v>
      </c>
      <c r="W311" s="13">
        <f>+G311-I311</f>
        <v>0.2</v>
      </c>
    </row>
    <row r="312" spans="1:23" ht="18" x14ac:dyDescent="0.35">
      <c r="A312" s="8">
        <v>311</v>
      </c>
      <c r="B312" s="32">
        <v>40</v>
      </c>
      <c r="C312" s="26" t="s">
        <v>62</v>
      </c>
      <c r="D312" s="23" t="s">
        <v>116</v>
      </c>
      <c r="E312" s="33">
        <v>9</v>
      </c>
      <c r="F312" s="33">
        <v>5</v>
      </c>
      <c r="G312" s="13">
        <v>0.55555555555555558</v>
      </c>
      <c r="H312" s="33">
        <v>2</v>
      </c>
      <c r="I312" s="14">
        <v>0.22222222222222221</v>
      </c>
      <c r="J312" s="33">
        <v>2</v>
      </c>
      <c r="K312" s="15">
        <v>0.22222222222222221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63">
        <f>+F312-H312</f>
        <v>3</v>
      </c>
      <c r="W312" s="13">
        <f>+G312-I312</f>
        <v>0.33333333333333337</v>
      </c>
    </row>
    <row r="313" spans="1:23" ht="18" x14ac:dyDescent="0.35">
      <c r="A313" s="8">
        <v>312</v>
      </c>
      <c r="B313" s="32">
        <v>41</v>
      </c>
      <c r="C313" s="26" t="s">
        <v>63</v>
      </c>
      <c r="D313" s="23" t="s">
        <v>116</v>
      </c>
      <c r="E313" s="33">
        <v>9</v>
      </c>
      <c r="F313" s="33">
        <v>6</v>
      </c>
      <c r="G313" s="13">
        <v>0.66666666666666663</v>
      </c>
      <c r="H313" s="33">
        <v>3</v>
      </c>
      <c r="I313" s="14">
        <v>0.33333333333333331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63">
        <f>+F313-H313</f>
        <v>3</v>
      </c>
      <c r="W313" s="13">
        <f>+G313-I313</f>
        <v>0.33333333333333331</v>
      </c>
    </row>
    <row r="314" spans="1:23" ht="18" x14ac:dyDescent="0.35">
      <c r="A314" s="8">
        <v>313</v>
      </c>
      <c r="B314" s="32">
        <v>42</v>
      </c>
      <c r="C314" s="27" t="s">
        <v>64</v>
      </c>
      <c r="D314" s="23" t="s">
        <v>116</v>
      </c>
      <c r="E314" s="33">
        <v>11</v>
      </c>
      <c r="F314" s="33">
        <v>4</v>
      </c>
      <c r="G314" s="13">
        <v>0.36363636363636365</v>
      </c>
      <c r="H314" s="33">
        <v>5</v>
      </c>
      <c r="I314" s="14">
        <v>0.45454545454545453</v>
      </c>
      <c r="J314" s="33">
        <v>2</v>
      </c>
      <c r="K314" s="15">
        <v>0.18181818181818182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57">
        <f>+F314-H314</f>
        <v>-1</v>
      </c>
      <c r="W314" s="14">
        <f>+G314-I314</f>
        <v>-9.0909090909090884E-2</v>
      </c>
    </row>
    <row r="315" spans="1:23" ht="18" x14ac:dyDescent="0.35">
      <c r="A315" s="8">
        <v>314</v>
      </c>
      <c r="B315" s="32">
        <v>43</v>
      </c>
      <c r="C315" s="27" t="s">
        <v>65</v>
      </c>
      <c r="D315" s="23" t="s">
        <v>116</v>
      </c>
      <c r="E315" s="33">
        <v>17</v>
      </c>
      <c r="F315" s="33">
        <v>5</v>
      </c>
      <c r="G315" s="13">
        <v>0.29411764705882354</v>
      </c>
      <c r="H315" s="33">
        <v>4</v>
      </c>
      <c r="I315" s="14">
        <v>0.23529411764705882</v>
      </c>
      <c r="J315" s="33">
        <v>4</v>
      </c>
      <c r="K315" s="15">
        <v>0.23529411764705882</v>
      </c>
      <c r="L315" s="19">
        <v>0</v>
      </c>
      <c r="M315" s="19">
        <v>0</v>
      </c>
      <c r="N315" s="33">
        <v>3</v>
      </c>
      <c r="O315" s="17">
        <v>0.17647058823529413</v>
      </c>
      <c r="P315" s="19">
        <v>0</v>
      </c>
      <c r="Q315" s="19">
        <v>0</v>
      </c>
      <c r="R315" s="19">
        <v>0</v>
      </c>
      <c r="S315" s="19">
        <v>0</v>
      </c>
      <c r="T315" s="33">
        <v>1</v>
      </c>
      <c r="U315" s="20">
        <v>5.8823529411764705E-2</v>
      </c>
      <c r="V315" s="63">
        <f>+F315-H315</f>
        <v>1</v>
      </c>
      <c r="W315" s="13">
        <f>+G315-I315</f>
        <v>5.8823529411764719E-2</v>
      </c>
    </row>
    <row r="316" spans="1:23" ht="18" x14ac:dyDescent="0.35">
      <c r="A316" s="8">
        <v>315</v>
      </c>
      <c r="B316" s="32">
        <v>44</v>
      </c>
      <c r="C316" s="26" t="s">
        <v>66</v>
      </c>
      <c r="D316" s="23" t="s">
        <v>116</v>
      </c>
      <c r="E316" s="33">
        <v>23</v>
      </c>
      <c r="F316" s="33">
        <v>12</v>
      </c>
      <c r="G316" s="13">
        <v>0.52173913043478259</v>
      </c>
      <c r="H316" s="33">
        <v>5</v>
      </c>
      <c r="I316" s="14">
        <v>0.21739130434782608</v>
      </c>
      <c r="J316" s="33">
        <v>4</v>
      </c>
      <c r="K316" s="15">
        <v>0.17391304347826086</v>
      </c>
      <c r="L316" s="33">
        <v>2</v>
      </c>
      <c r="M316" s="16">
        <v>8.6956521739130432E-2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63">
        <f>+F316-H316</f>
        <v>7</v>
      </c>
      <c r="W316" s="13">
        <f>+G316-I316</f>
        <v>0.30434782608695654</v>
      </c>
    </row>
    <row r="317" spans="1:23" ht="18" x14ac:dyDescent="0.35">
      <c r="A317" s="8">
        <v>316</v>
      </c>
      <c r="B317" s="32">
        <v>45</v>
      </c>
      <c r="C317" s="26" t="s">
        <v>67</v>
      </c>
      <c r="D317" s="23" t="s">
        <v>116</v>
      </c>
      <c r="E317" s="33">
        <v>13</v>
      </c>
      <c r="F317" s="33">
        <v>8</v>
      </c>
      <c r="G317" s="13">
        <v>0.61538461538461542</v>
      </c>
      <c r="H317" s="33">
        <v>3</v>
      </c>
      <c r="I317" s="14">
        <v>0.23076923076923078</v>
      </c>
      <c r="J317" s="33">
        <v>1</v>
      </c>
      <c r="K317" s="15">
        <v>7.6923076923076927E-2</v>
      </c>
      <c r="L317" s="33">
        <v>1</v>
      </c>
      <c r="M317" s="16">
        <v>7.6923076923076927E-2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63">
        <f>+F317-H317</f>
        <v>5</v>
      </c>
      <c r="W317" s="13">
        <f>+G317-I317</f>
        <v>0.38461538461538464</v>
      </c>
    </row>
    <row r="318" spans="1:23" ht="18" x14ac:dyDescent="0.35">
      <c r="A318" s="8">
        <v>317</v>
      </c>
      <c r="B318" s="32">
        <v>46</v>
      </c>
      <c r="C318" s="26" t="s">
        <v>68</v>
      </c>
      <c r="D318" s="23" t="s">
        <v>116</v>
      </c>
      <c r="E318" s="33">
        <v>11</v>
      </c>
      <c r="F318" s="33">
        <v>5</v>
      </c>
      <c r="G318" s="13">
        <v>0.45454545454545453</v>
      </c>
      <c r="H318" s="33">
        <v>4</v>
      </c>
      <c r="I318" s="14">
        <v>0.36363636363636365</v>
      </c>
      <c r="J318" s="33">
        <v>1</v>
      </c>
      <c r="K318" s="15">
        <v>9.0909090909090912E-2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33">
        <v>1</v>
      </c>
      <c r="U318" s="20">
        <v>9.0909090909090912E-2</v>
      </c>
      <c r="V318" s="63">
        <f>+F318-H318</f>
        <v>1</v>
      </c>
      <c r="W318" s="13">
        <f>+G318-I318</f>
        <v>9.0909090909090884E-2</v>
      </c>
    </row>
    <row r="319" spans="1:23" ht="18" x14ac:dyDescent="0.35">
      <c r="A319" s="8">
        <v>318</v>
      </c>
      <c r="B319" s="32">
        <v>47</v>
      </c>
      <c r="C319" s="27" t="s">
        <v>69</v>
      </c>
      <c r="D319" s="23" t="s">
        <v>116</v>
      </c>
      <c r="E319" s="33">
        <v>15</v>
      </c>
      <c r="F319" s="33">
        <v>4</v>
      </c>
      <c r="G319" s="13">
        <v>0.26666666666666666</v>
      </c>
      <c r="H319" s="33">
        <v>7</v>
      </c>
      <c r="I319" s="14">
        <v>0.46666666666666667</v>
      </c>
      <c r="J319" s="33">
        <v>3</v>
      </c>
      <c r="K319" s="15">
        <v>0.2</v>
      </c>
      <c r="L319" s="33">
        <v>1</v>
      </c>
      <c r="M319" s="16">
        <v>6.6666666666666666E-2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57">
        <f>+F319-H319</f>
        <v>-3</v>
      </c>
      <c r="W319" s="14">
        <f>+G319-I319</f>
        <v>-0.2</v>
      </c>
    </row>
    <row r="320" spans="1:23" ht="18" x14ac:dyDescent="0.35">
      <c r="A320" s="8">
        <v>319</v>
      </c>
      <c r="B320" s="32">
        <v>48</v>
      </c>
      <c r="C320" s="26" t="s">
        <v>70</v>
      </c>
      <c r="D320" s="23" t="s">
        <v>116</v>
      </c>
      <c r="E320" s="33">
        <v>11</v>
      </c>
      <c r="F320" s="33">
        <v>4</v>
      </c>
      <c r="G320" s="13">
        <v>0.36363636363636365</v>
      </c>
      <c r="H320" s="33">
        <v>4</v>
      </c>
      <c r="I320" s="14">
        <v>0.36363636363636365</v>
      </c>
      <c r="J320" s="33">
        <v>1</v>
      </c>
      <c r="K320" s="15">
        <v>9.0909090909090912E-2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33">
        <v>2</v>
      </c>
      <c r="S320" s="31">
        <v>0.18181818181818182</v>
      </c>
      <c r="T320" s="19">
        <v>0</v>
      </c>
      <c r="U320" s="19">
        <v>0</v>
      </c>
      <c r="V320" s="33">
        <f>+F320-H320</f>
        <v>0</v>
      </c>
      <c r="W320" s="59">
        <f>+G320-I320</f>
        <v>0</v>
      </c>
    </row>
    <row r="321" spans="1:23" ht="18" x14ac:dyDescent="0.35">
      <c r="A321" s="8">
        <v>320</v>
      </c>
      <c r="B321" s="32">
        <v>49</v>
      </c>
      <c r="C321" s="26" t="s">
        <v>71</v>
      </c>
      <c r="D321" s="23" t="s">
        <v>116</v>
      </c>
      <c r="E321" s="33">
        <v>13</v>
      </c>
      <c r="F321" s="33">
        <v>6</v>
      </c>
      <c r="G321" s="13">
        <v>0.46153846153846156</v>
      </c>
      <c r="H321" s="33">
        <v>3</v>
      </c>
      <c r="I321" s="14">
        <v>0.23076923076923078</v>
      </c>
      <c r="J321" s="33">
        <v>1</v>
      </c>
      <c r="K321" s="15">
        <v>7.6923076923076927E-2</v>
      </c>
      <c r="L321" s="19">
        <v>0</v>
      </c>
      <c r="M321" s="19">
        <v>0</v>
      </c>
      <c r="N321" s="33">
        <v>3</v>
      </c>
      <c r="O321" s="17">
        <v>0.23076923076923078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63">
        <f>+F321-H321</f>
        <v>3</v>
      </c>
      <c r="W321" s="13">
        <f>+G321-I321</f>
        <v>0.23076923076923078</v>
      </c>
    </row>
    <row r="322" spans="1:23" ht="18" x14ac:dyDescent="0.35">
      <c r="A322" s="8">
        <v>321</v>
      </c>
      <c r="B322" s="32">
        <v>50</v>
      </c>
      <c r="C322" s="27" t="s">
        <v>72</v>
      </c>
      <c r="D322" s="23" t="s">
        <v>116</v>
      </c>
      <c r="E322" s="33">
        <v>13</v>
      </c>
      <c r="F322" s="33">
        <v>3</v>
      </c>
      <c r="G322" s="13">
        <v>0.23076923076923078</v>
      </c>
      <c r="H322" s="33">
        <v>9</v>
      </c>
      <c r="I322" s="14">
        <v>0.69230769230769229</v>
      </c>
      <c r="J322" s="33">
        <v>1</v>
      </c>
      <c r="K322" s="15">
        <v>7.6923076923076927E-2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57">
        <f>+F322-H322</f>
        <v>-6</v>
      </c>
      <c r="W322" s="14">
        <f>+G322-I322</f>
        <v>-0.46153846153846151</v>
      </c>
    </row>
    <row r="323" spans="1:23" ht="18" x14ac:dyDescent="0.35">
      <c r="A323" s="8">
        <v>322</v>
      </c>
      <c r="B323" s="32">
        <v>51</v>
      </c>
      <c r="C323" s="26" t="s">
        <v>73</v>
      </c>
      <c r="D323" s="23" t="s">
        <v>116</v>
      </c>
      <c r="E323" s="33">
        <v>15</v>
      </c>
      <c r="F323" s="33">
        <v>5</v>
      </c>
      <c r="G323" s="13">
        <v>0.33333333333333331</v>
      </c>
      <c r="H323" s="33">
        <v>6</v>
      </c>
      <c r="I323" s="14">
        <v>0.4</v>
      </c>
      <c r="J323" s="33">
        <v>1</v>
      </c>
      <c r="K323" s="15">
        <v>6.6666666666666666E-2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33">
        <v>3</v>
      </c>
      <c r="U323" s="20">
        <v>0.2</v>
      </c>
      <c r="V323" s="57">
        <f>+F323-H323</f>
        <v>-1</v>
      </c>
      <c r="W323" s="14">
        <f>+G323-I323</f>
        <v>-6.6666666666666707E-2</v>
      </c>
    </row>
    <row r="324" spans="1:23" ht="18" x14ac:dyDescent="0.35">
      <c r="A324" s="8">
        <v>323</v>
      </c>
      <c r="B324" s="32">
        <v>52</v>
      </c>
      <c r="C324" s="27" t="s">
        <v>74</v>
      </c>
      <c r="D324" s="23" t="s">
        <v>116</v>
      </c>
      <c r="E324" s="33">
        <v>15</v>
      </c>
      <c r="F324" s="33">
        <v>5</v>
      </c>
      <c r="G324" s="13">
        <v>0.33333333333333331</v>
      </c>
      <c r="H324" s="33">
        <v>9</v>
      </c>
      <c r="I324" s="14">
        <v>0.6</v>
      </c>
      <c r="J324" s="33">
        <v>1</v>
      </c>
      <c r="K324" s="15">
        <v>6.6666666666666666E-2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57">
        <f>+F324-H324</f>
        <v>-4</v>
      </c>
      <c r="W324" s="14">
        <f>+G324-I324</f>
        <v>-0.26666666666666666</v>
      </c>
    </row>
    <row r="325" spans="1:23" ht="18" x14ac:dyDescent="0.35">
      <c r="A325" s="8">
        <v>324</v>
      </c>
      <c r="B325" s="32">
        <v>53</v>
      </c>
      <c r="C325" s="27" t="s">
        <v>75</v>
      </c>
      <c r="D325" s="23" t="s">
        <v>116</v>
      </c>
      <c r="E325" s="33">
        <v>15</v>
      </c>
      <c r="F325" s="33">
        <v>6</v>
      </c>
      <c r="G325" s="13">
        <v>0.4</v>
      </c>
      <c r="H325" s="33">
        <v>6</v>
      </c>
      <c r="I325" s="14">
        <v>0.4</v>
      </c>
      <c r="J325" s="33">
        <v>1</v>
      </c>
      <c r="K325" s="15">
        <v>6.6666666666666666E-2</v>
      </c>
      <c r="L325" s="33">
        <v>2</v>
      </c>
      <c r="M325" s="16">
        <v>0.13333333333333333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33">
        <f>+F325-H325</f>
        <v>0</v>
      </c>
      <c r="W325" s="59">
        <f>+G325-I325</f>
        <v>0</v>
      </c>
    </row>
    <row r="326" spans="1:23" ht="18" x14ac:dyDescent="0.35">
      <c r="A326" s="8">
        <v>325</v>
      </c>
      <c r="B326" s="32">
        <v>54</v>
      </c>
      <c r="C326" s="26" t="s">
        <v>76</v>
      </c>
      <c r="D326" s="23" t="s">
        <v>116</v>
      </c>
      <c r="E326" s="33">
        <v>15</v>
      </c>
      <c r="F326" s="33">
        <v>7</v>
      </c>
      <c r="G326" s="13">
        <v>0.46666666666666667</v>
      </c>
      <c r="H326" s="33">
        <v>3</v>
      </c>
      <c r="I326" s="14">
        <v>0.2</v>
      </c>
      <c r="J326" s="33">
        <v>2</v>
      </c>
      <c r="K326" s="15">
        <v>0.13333333333333333</v>
      </c>
      <c r="L326" s="33">
        <v>3</v>
      </c>
      <c r="M326" s="16">
        <v>0.2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63">
        <f>+F326-H326</f>
        <v>4</v>
      </c>
      <c r="W326" s="13">
        <f>+G326-I326</f>
        <v>0.26666666666666666</v>
      </c>
    </row>
    <row r="327" spans="1:23" ht="18" x14ac:dyDescent="0.35">
      <c r="A327" s="8">
        <v>326</v>
      </c>
      <c r="B327" s="32">
        <v>55</v>
      </c>
      <c r="C327" s="26" t="s">
        <v>77</v>
      </c>
      <c r="D327" s="23" t="s">
        <v>116</v>
      </c>
      <c r="E327" s="33">
        <v>13</v>
      </c>
      <c r="F327" s="33">
        <v>7</v>
      </c>
      <c r="G327" s="13">
        <v>0.53846153846153844</v>
      </c>
      <c r="H327" s="33">
        <v>5</v>
      </c>
      <c r="I327" s="14">
        <v>0.38461538461538464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33">
        <v>1</v>
      </c>
      <c r="U327" s="20">
        <v>7.6923076923076927E-2</v>
      </c>
      <c r="V327" s="63">
        <f>+F327-H327</f>
        <v>2</v>
      </c>
      <c r="W327" s="13">
        <f>+G327-I327</f>
        <v>0.1538461538461538</v>
      </c>
    </row>
    <row r="328" spans="1:23" ht="18" x14ac:dyDescent="0.35">
      <c r="A328" s="8">
        <v>327</v>
      </c>
      <c r="B328" s="32">
        <v>56</v>
      </c>
      <c r="C328" s="27" t="s">
        <v>78</v>
      </c>
      <c r="D328" s="23" t="s">
        <v>116</v>
      </c>
      <c r="E328" s="33">
        <v>11</v>
      </c>
      <c r="F328" s="33">
        <v>3</v>
      </c>
      <c r="G328" s="13">
        <v>0.27272727272727271</v>
      </c>
      <c r="H328" s="33">
        <v>7</v>
      </c>
      <c r="I328" s="14">
        <v>0.63636363636363635</v>
      </c>
      <c r="J328" s="19">
        <v>0</v>
      </c>
      <c r="K328" s="19">
        <v>0</v>
      </c>
      <c r="L328" s="19">
        <v>0</v>
      </c>
      <c r="M328" s="19">
        <v>0</v>
      </c>
      <c r="N328" s="33">
        <v>1</v>
      </c>
      <c r="O328" s="17">
        <v>9.0909090909090912E-2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57">
        <f>+F328-H328</f>
        <v>-4</v>
      </c>
      <c r="W328" s="14">
        <f>+G328-I328</f>
        <v>-0.36363636363636365</v>
      </c>
    </row>
    <row r="329" spans="1:23" ht="18" x14ac:dyDescent="0.35">
      <c r="A329" s="8">
        <v>328</v>
      </c>
      <c r="B329" s="32">
        <v>57</v>
      </c>
      <c r="C329" s="27" t="s">
        <v>79</v>
      </c>
      <c r="D329" s="23" t="s">
        <v>116</v>
      </c>
      <c r="E329" s="33">
        <v>11</v>
      </c>
      <c r="F329" s="33">
        <v>4</v>
      </c>
      <c r="G329" s="13">
        <v>0.36363636363636365</v>
      </c>
      <c r="H329" s="33">
        <v>6</v>
      </c>
      <c r="I329" s="14">
        <v>0.54545454545454541</v>
      </c>
      <c r="J329" s="33">
        <v>1</v>
      </c>
      <c r="K329" s="15">
        <v>9.0909090909090912E-2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57">
        <f>+F329-H329</f>
        <v>-2</v>
      </c>
      <c r="W329" s="14">
        <f>+G329-I329</f>
        <v>-0.18181818181818177</v>
      </c>
    </row>
    <row r="330" spans="1:23" ht="18" x14ac:dyDescent="0.35">
      <c r="A330" s="8">
        <v>329</v>
      </c>
      <c r="B330" s="32">
        <v>58</v>
      </c>
      <c r="C330" s="26" t="s">
        <v>80</v>
      </c>
      <c r="D330" s="23" t="s">
        <v>116</v>
      </c>
      <c r="E330" s="33">
        <v>11</v>
      </c>
      <c r="F330" s="33">
        <v>7</v>
      </c>
      <c r="G330" s="13">
        <v>0.63636363636363635</v>
      </c>
      <c r="H330" s="33">
        <v>2</v>
      </c>
      <c r="I330" s="14">
        <v>0.18181818181818182</v>
      </c>
      <c r="J330" s="33">
        <v>1</v>
      </c>
      <c r="K330" s="15">
        <v>9.0909090909090912E-2</v>
      </c>
      <c r="L330" s="33">
        <v>1</v>
      </c>
      <c r="M330" s="16">
        <v>9.0909090909090912E-2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63">
        <f>+F330-H330</f>
        <v>5</v>
      </c>
      <c r="W330" s="13">
        <f>+G330-I330</f>
        <v>0.45454545454545453</v>
      </c>
    </row>
    <row r="331" spans="1:23" ht="18" x14ac:dyDescent="0.35">
      <c r="A331" s="8">
        <v>330</v>
      </c>
      <c r="B331" s="32">
        <v>59</v>
      </c>
      <c r="C331" s="26" t="s">
        <v>81</v>
      </c>
      <c r="D331" s="23" t="s">
        <v>116</v>
      </c>
      <c r="E331" s="33">
        <v>13</v>
      </c>
      <c r="F331" s="33">
        <v>7</v>
      </c>
      <c r="G331" s="13">
        <v>0.53846153846153844</v>
      </c>
      <c r="H331" s="33">
        <v>3</v>
      </c>
      <c r="I331" s="14">
        <v>0.23076923076923078</v>
      </c>
      <c r="J331" s="33">
        <v>1</v>
      </c>
      <c r="K331" s="15">
        <v>7.6923076923076927E-2</v>
      </c>
      <c r="L331" s="33">
        <v>1</v>
      </c>
      <c r="M331" s="16">
        <v>7.6923076923076927E-2</v>
      </c>
      <c r="N331" s="33">
        <v>1</v>
      </c>
      <c r="O331" s="17">
        <v>7.6923076923076927E-2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63">
        <f>+F331-H331</f>
        <v>4</v>
      </c>
      <c r="W331" s="13">
        <f>+G331-I331</f>
        <v>0.30769230769230765</v>
      </c>
    </row>
    <row r="332" spans="1:23" ht="18" x14ac:dyDescent="0.35">
      <c r="A332" s="8">
        <v>331</v>
      </c>
      <c r="B332" s="32">
        <v>60</v>
      </c>
      <c r="C332" s="27" t="s">
        <v>82</v>
      </c>
      <c r="D332" s="23" t="s">
        <v>116</v>
      </c>
      <c r="E332" s="33">
        <v>11</v>
      </c>
      <c r="F332" s="33">
        <v>4</v>
      </c>
      <c r="G332" s="13">
        <v>0.36363636363636365</v>
      </c>
      <c r="H332" s="33">
        <v>6</v>
      </c>
      <c r="I332" s="14">
        <v>0.54545454545454541</v>
      </c>
      <c r="J332" s="19">
        <v>0</v>
      </c>
      <c r="K332" s="19">
        <v>0</v>
      </c>
      <c r="L332" s="33">
        <v>1</v>
      </c>
      <c r="M332" s="16">
        <v>9.0909090909090912E-2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57">
        <f>+F332-H332</f>
        <v>-2</v>
      </c>
      <c r="W332" s="14">
        <f>+G332-I332</f>
        <v>-0.18181818181818177</v>
      </c>
    </row>
    <row r="333" spans="1:23" ht="18" x14ac:dyDescent="0.35">
      <c r="A333" s="8">
        <v>332</v>
      </c>
      <c r="B333" s="32">
        <v>61</v>
      </c>
      <c r="C333" s="26" t="s">
        <v>83</v>
      </c>
      <c r="D333" s="23" t="s">
        <v>116</v>
      </c>
      <c r="E333" s="33">
        <v>9</v>
      </c>
      <c r="F333" s="33">
        <v>5</v>
      </c>
      <c r="G333" s="13">
        <v>0.55555555555555558</v>
      </c>
      <c r="H333" s="33">
        <v>2</v>
      </c>
      <c r="I333" s="14">
        <v>0.22222222222222221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0</v>
      </c>
      <c r="R333" s="19">
        <v>0</v>
      </c>
      <c r="S333" s="19">
        <v>0</v>
      </c>
      <c r="T333" s="33">
        <v>2</v>
      </c>
      <c r="U333" s="20">
        <v>0.22222222222222221</v>
      </c>
      <c r="V333" s="63">
        <f>+F333-H333</f>
        <v>3</v>
      </c>
      <c r="W333" s="13">
        <f>+G333-I333</f>
        <v>0.33333333333333337</v>
      </c>
    </row>
    <row r="334" spans="1:23" ht="18" x14ac:dyDescent="0.35">
      <c r="A334" s="8">
        <v>333</v>
      </c>
      <c r="B334" s="32">
        <v>62</v>
      </c>
      <c r="C334" s="27" t="s">
        <v>84</v>
      </c>
      <c r="D334" s="23" t="s">
        <v>116</v>
      </c>
      <c r="E334" s="33">
        <v>11</v>
      </c>
      <c r="F334" s="33">
        <v>2</v>
      </c>
      <c r="G334" s="13">
        <v>0.18181818181818182</v>
      </c>
      <c r="H334" s="33">
        <v>6</v>
      </c>
      <c r="I334" s="14">
        <v>0.54545454545454541</v>
      </c>
      <c r="J334" s="33">
        <v>1</v>
      </c>
      <c r="K334" s="15">
        <v>9.0909090909090912E-2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33">
        <v>1</v>
      </c>
      <c r="S334" s="31">
        <v>9.0909090909090912E-2</v>
      </c>
      <c r="T334" s="33">
        <v>1</v>
      </c>
      <c r="U334" s="20">
        <v>9.0909090909090912E-2</v>
      </c>
      <c r="V334" s="57">
        <f>+F334-H334</f>
        <v>-4</v>
      </c>
      <c r="W334" s="14">
        <f>+G334-I334</f>
        <v>-0.36363636363636359</v>
      </c>
    </row>
    <row r="335" spans="1:23" ht="18" x14ac:dyDescent="0.35">
      <c r="A335" s="8">
        <v>334</v>
      </c>
      <c r="B335" s="32">
        <v>63</v>
      </c>
      <c r="C335" s="26" t="s">
        <v>85</v>
      </c>
      <c r="D335" s="23" t="s">
        <v>116</v>
      </c>
      <c r="E335" s="33">
        <v>11</v>
      </c>
      <c r="F335" s="33">
        <v>8</v>
      </c>
      <c r="G335" s="13">
        <v>0.72727272727272729</v>
      </c>
      <c r="H335" s="33">
        <v>2</v>
      </c>
      <c r="I335" s="14">
        <v>0.18181818181818182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33">
        <v>1</v>
      </c>
      <c r="U335" s="20">
        <v>9.0909090909090912E-2</v>
      </c>
      <c r="V335" s="63">
        <f>+F335-H335</f>
        <v>6</v>
      </c>
      <c r="W335" s="13">
        <f>+G335-I335</f>
        <v>0.54545454545454541</v>
      </c>
    </row>
    <row r="336" spans="1:23" ht="18" x14ac:dyDescent="0.35">
      <c r="A336" s="8">
        <v>335</v>
      </c>
      <c r="B336" s="32">
        <v>64</v>
      </c>
      <c r="C336" s="26" t="s">
        <v>86</v>
      </c>
      <c r="D336" s="23" t="s">
        <v>116</v>
      </c>
      <c r="E336" s="33">
        <v>13</v>
      </c>
      <c r="F336" s="33">
        <v>8</v>
      </c>
      <c r="G336" s="13">
        <v>0.61538461538461542</v>
      </c>
      <c r="H336" s="33">
        <v>4</v>
      </c>
      <c r="I336" s="14">
        <v>0.30769230769230771</v>
      </c>
      <c r="J336" s="33">
        <v>1</v>
      </c>
      <c r="K336" s="15">
        <v>7.6923076923076927E-2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63">
        <f>+F336-H336</f>
        <v>4</v>
      </c>
      <c r="W336" s="13">
        <f>+G336-I336</f>
        <v>0.30769230769230771</v>
      </c>
    </row>
    <row r="337" spans="1:23" ht="18" x14ac:dyDescent="0.35">
      <c r="A337" s="8">
        <v>336</v>
      </c>
      <c r="B337" s="32">
        <v>65</v>
      </c>
      <c r="C337" s="26" t="s">
        <v>87</v>
      </c>
      <c r="D337" s="23" t="s">
        <v>116</v>
      </c>
      <c r="E337" s="33">
        <v>11</v>
      </c>
      <c r="F337" s="33">
        <v>6</v>
      </c>
      <c r="G337" s="13">
        <v>0.54545454545454541</v>
      </c>
      <c r="H337" s="33">
        <v>3</v>
      </c>
      <c r="I337" s="14">
        <v>0.27272727272727271</v>
      </c>
      <c r="J337" s="19">
        <v>0</v>
      </c>
      <c r="K337" s="19">
        <v>0</v>
      </c>
      <c r="L337" s="19">
        <v>0</v>
      </c>
      <c r="M337" s="19">
        <v>0</v>
      </c>
      <c r="N337" s="33">
        <v>2</v>
      </c>
      <c r="O337" s="17">
        <v>0.18181818181818182</v>
      </c>
      <c r="P337" s="19">
        <v>0</v>
      </c>
      <c r="Q337" s="19">
        <v>0</v>
      </c>
      <c r="R337" s="19">
        <v>0</v>
      </c>
      <c r="S337" s="19">
        <v>0</v>
      </c>
      <c r="T337" s="19">
        <v>0</v>
      </c>
      <c r="U337" s="19">
        <v>0</v>
      </c>
      <c r="V337" s="63">
        <f>+F337-H337</f>
        <v>3</v>
      </c>
      <c r="W337" s="13">
        <f>+G337-I337</f>
        <v>0.27272727272727271</v>
      </c>
    </row>
    <row r="338" spans="1:23" ht="18" x14ac:dyDescent="0.35">
      <c r="A338" s="8">
        <v>337</v>
      </c>
      <c r="B338" s="32">
        <v>66</v>
      </c>
      <c r="C338" s="26" t="s">
        <v>88</v>
      </c>
      <c r="D338" s="23" t="s">
        <v>116</v>
      </c>
      <c r="E338" s="33">
        <v>11</v>
      </c>
      <c r="F338" s="33">
        <v>5</v>
      </c>
      <c r="G338" s="13">
        <v>0.45454545454545453</v>
      </c>
      <c r="H338" s="33">
        <v>2</v>
      </c>
      <c r="I338" s="14">
        <v>0.18181818181818182</v>
      </c>
      <c r="J338" s="33">
        <v>2</v>
      </c>
      <c r="K338" s="15">
        <v>0.18181818181818182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33">
        <v>2</v>
      </c>
      <c r="U338" s="20">
        <v>0.18181818181818182</v>
      </c>
      <c r="V338" s="63">
        <f>+F338-H338</f>
        <v>3</v>
      </c>
      <c r="W338" s="13">
        <f>+G338-I338</f>
        <v>0.27272727272727271</v>
      </c>
    </row>
    <row r="339" spans="1:23" ht="18" x14ac:dyDescent="0.35">
      <c r="A339" s="8">
        <v>338</v>
      </c>
      <c r="B339" s="32">
        <v>67</v>
      </c>
      <c r="C339" s="27" t="s">
        <v>89</v>
      </c>
      <c r="D339" s="23" t="s">
        <v>116</v>
      </c>
      <c r="E339" s="33">
        <v>11</v>
      </c>
      <c r="F339" s="33">
        <v>4</v>
      </c>
      <c r="G339" s="13">
        <v>0.36363636363636365</v>
      </c>
      <c r="H339" s="33">
        <v>4</v>
      </c>
      <c r="I339" s="14">
        <v>0.36363636363636365</v>
      </c>
      <c r="J339" s="33">
        <v>2</v>
      </c>
      <c r="K339" s="15">
        <v>0.18181818181818182</v>
      </c>
      <c r="L339" s="19">
        <v>0</v>
      </c>
      <c r="M339" s="19">
        <v>0</v>
      </c>
      <c r="N339" s="33">
        <v>1</v>
      </c>
      <c r="O339" s="17">
        <v>9.0909090909090912E-2</v>
      </c>
      <c r="P339" s="19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33">
        <f>+F339-H339</f>
        <v>0</v>
      </c>
      <c r="W339" s="59">
        <f>+G339-I339</f>
        <v>0</v>
      </c>
    </row>
    <row r="340" spans="1:23" ht="18" x14ac:dyDescent="0.35">
      <c r="A340" s="8">
        <v>339</v>
      </c>
      <c r="B340" s="32">
        <v>68</v>
      </c>
      <c r="C340" s="27" t="s">
        <v>90</v>
      </c>
      <c r="D340" s="23" t="s">
        <v>116</v>
      </c>
      <c r="E340" s="33">
        <v>9</v>
      </c>
      <c r="F340" s="33">
        <v>3</v>
      </c>
      <c r="G340" s="13">
        <v>0.33333333333333331</v>
      </c>
      <c r="H340" s="33">
        <v>5</v>
      </c>
      <c r="I340" s="14">
        <v>0.55555555555555558</v>
      </c>
      <c r="J340" s="33">
        <v>1</v>
      </c>
      <c r="K340" s="15">
        <v>0.1111111111111111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57">
        <f>+F340-H340</f>
        <v>-2</v>
      </c>
      <c r="W340" s="14">
        <f>+G340-I340</f>
        <v>-0.22222222222222227</v>
      </c>
    </row>
    <row r="341" spans="1:23" ht="18" x14ac:dyDescent="0.35">
      <c r="A341" s="8">
        <v>340</v>
      </c>
      <c r="B341" s="32">
        <v>69</v>
      </c>
      <c r="C341" s="27" t="s">
        <v>91</v>
      </c>
      <c r="D341" s="23" t="s">
        <v>116</v>
      </c>
      <c r="E341" s="33">
        <v>11</v>
      </c>
      <c r="F341" s="33">
        <v>3</v>
      </c>
      <c r="G341" s="13">
        <v>0.27272727272727271</v>
      </c>
      <c r="H341" s="33">
        <v>5</v>
      </c>
      <c r="I341" s="14">
        <v>0.45454545454545453</v>
      </c>
      <c r="J341" s="33">
        <v>1</v>
      </c>
      <c r="K341" s="15">
        <v>9.0909090909090912E-2</v>
      </c>
      <c r="L341" s="33">
        <v>1</v>
      </c>
      <c r="M341" s="16">
        <v>9.0909090909090912E-2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33">
        <v>1</v>
      </c>
      <c r="U341" s="20">
        <v>9.0909090909090912E-2</v>
      </c>
      <c r="V341" s="57">
        <f>+F341-H341</f>
        <v>-2</v>
      </c>
      <c r="W341" s="14">
        <f>+G341-I341</f>
        <v>-0.18181818181818182</v>
      </c>
    </row>
    <row r="342" spans="1:23" ht="18" x14ac:dyDescent="0.35">
      <c r="A342" s="8">
        <v>341</v>
      </c>
      <c r="B342" s="32">
        <v>70</v>
      </c>
      <c r="C342" s="26" t="s">
        <v>92</v>
      </c>
      <c r="D342" s="23" t="s">
        <v>116</v>
      </c>
      <c r="E342" s="33">
        <v>11</v>
      </c>
      <c r="F342" s="33">
        <v>6</v>
      </c>
      <c r="G342" s="13">
        <v>0.54545454545454541</v>
      </c>
      <c r="H342" s="33">
        <v>2</v>
      </c>
      <c r="I342" s="14">
        <v>0.18181818181818182</v>
      </c>
      <c r="J342" s="33">
        <v>3</v>
      </c>
      <c r="K342" s="15">
        <v>0.27272727272727271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19">
        <v>0</v>
      </c>
      <c r="R342" s="19">
        <v>0</v>
      </c>
      <c r="S342" s="19">
        <v>0</v>
      </c>
      <c r="T342" s="19">
        <v>0</v>
      </c>
      <c r="U342" s="19">
        <v>0</v>
      </c>
      <c r="V342" s="63">
        <f>+F342-H342</f>
        <v>4</v>
      </c>
      <c r="W342" s="13">
        <f>+G342-I342</f>
        <v>0.36363636363636359</v>
      </c>
    </row>
    <row r="343" spans="1:23" ht="18" x14ac:dyDescent="0.35">
      <c r="A343" s="8">
        <v>342</v>
      </c>
      <c r="B343" s="32">
        <v>71</v>
      </c>
      <c r="C343" s="26" t="s">
        <v>93</v>
      </c>
      <c r="D343" s="23" t="s">
        <v>116</v>
      </c>
      <c r="E343" s="33">
        <v>11</v>
      </c>
      <c r="F343" s="33">
        <v>9</v>
      </c>
      <c r="G343" s="13">
        <v>0.81818181818181823</v>
      </c>
      <c r="H343" s="33">
        <v>2</v>
      </c>
      <c r="I343" s="14">
        <v>0.18181818181818182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63">
        <f>+F343-H343</f>
        <v>7</v>
      </c>
      <c r="W343" s="13">
        <f>+G343-I343</f>
        <v>0.63636363636363646</v>
      </c>
    </row>
    <row r="344" spans="1:23" ht="18" x14ac:dyDescent="0.35">
      <c r="A344" s="8">
        <v>343</v>
      </c>
      <c r="B344" s="32">
        <v>72</v>
      </c>
      <c r="C344" s="26" t="s">
        <v>100</v>
      </c>
      <c r="D344" s="23" t="s">
        <v>116</v>
      </c>
      <c r="E344" s="33">
        <v>11</v>
      </c>
      <c r="F344" s="33">
        <v>5</v>
      </c>
      <c r="G344" s="13">
        <v>0.45454545454545453</v>
      </c>
      <c r="H344" s="33">
        <v>2</v>
      </c>
      <c r="I344" s="14">
        <v>0.18181818181818182</v>
      </c>
      <c r="J344" s="33">
        <v>1</v>
      </c>
      <c r="K344" s="15">
        <v>9.0909090909090912E-2</v>
      </c>
      <c r="L344" s="33">
        <v>1</v>
      </c>
      <c r="M344" s="16">
        <v>9.0909090909090912E-2</v>
      </c>
      <c r="N344" s="19">
        <v>0</v>
      </c>
      <c r="O344" s="19">
        <v>0</v>
      </c>
      <c r="P344" s="33">
        <v>1</v>
      </c>
      <c r="Q344" s="18">
        <v>9.0909090909090912E-2</v>
      </c>
      <c r="R344" s="33">
        <v>1</v>
      </c>
      <c r="S344" s="31">
        <v>9.0909090909090912E-2</v>
      </c>
      <c r="T344" s="19">
        <v>0</v>
      </c>
      <c r="U344" s="19">
        <v>0</v>
      </c>
      <c r="V344" s="63">
        <f>+F344-H344</f>
        <v>3</v>
      </c>
      <c r="W344" s="13">
        <f>+G344-I344</f>
        <v>0.27272727272727271</v>
      </c>
    </row>
    <row r="345" spans="1:23" ht="18" x14ac:dyDescent="0.35">
      <c r="A345" s="8">
        <v>344</v>
      </c>
      <c r="B345" s="32">
        <v>73</v>
      </c>
      <c r="C345" s="26" t="s">
        <v>94</v>
      </c>
      <c r="D345" s="23" t="s">
        <v>116</v>
      </c>
      <c r="E345" s="33">
        <v>13</v>
      </c>
      <c r="F345" s="33">
        <v>7</v>
      </c>
      <c r="G345" s="13">
        <v>0.53846153846153844</v>
      </c>
      <c r="H345" s="33">
        <v>4</v>
      </c>
      <c r="I345" s="14">
        <v>0.30769230769230771</v>
      </c>
      <c r="J345" s="33">
        <v>1</v>
      </c>
      <c r="K345" s="15">
        <v>7.6923076923076927E-2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33">
        <v>1</v>
      </c>
      <c r="U345" s="20">
        <v>7.6923076923076927E-2</v>
      </c>
      <c r="V345" s="63">
        <f>+F345-H345</f>
        <v>3</v>
      </c>
      <c r="W345" s="13">
        <f>+G345-I345</f>
        <v>0.23076923076923073</v>
      </c>
    </row>
    <row r="346" spans="1:23" ht="18" x14ac:dyDescent="0.35">
      <c r="A346" s="8">
        <v>345</v>
      </c>
      <c r="B346" s="32">
        <v>74</v>
      </c>
      <c r="C346" s="32" t="s">
        <v>95</v>
      </c>
      <c r="D346" s="23" t="s">
        <v>116</v>
      </c>
      <c r="E346" s="33">
        <v>9</v>
      </c>
      <c r="F346" s="33">
        <v>1</v>
      </c>
      <c r="G346" s="13">
        <v>0.1111111111111111</v>
      </c>
      <c r="H346" s="33">
        <v>5</v>
      </c>
      <c r="I346" s="14">
        <v>0.55555555555555558</v>
      </c>
      <c r="J346" s="33">
        <v>1</v>
      </c>
      <c r="K346" s="15">
        <v>0.1111111111111111</v>
      </c>
      <c r="L346" s="19">
        <v>0</v>
      </c>
      <c r="M346" s="19">
        <v>0</v>
      </c>
      <c r="N346" s="33">
        <v>2</v>
      </c>
      <c r="O346" s="17">
        <v>0.22222222222222221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19">
        <v>0</v>
      </c>
      <c r="V346" s="57">
        <f>+F346-H346</f>
        <v>-4</v>
      </c>
      <c r="W346" s="14">
        <f>+G346-I346</f>
        <v>-0.44444444444444448</v>
      </c>
    </row>
    <row r="347" spans="1:23" ht="18" x14ac:dyDescent="0.35">
      <c r="A347" s="8">
        <v>346</v>
      </c>
      <c r="B347" s="32">
        <v>75</v>
      </c>
      <c r="C347" s="26" t="s">
        <v>101</v>
      </c>
      <c r="D347" s="23" t="s">
        <v>116</v>
      </c>
      <c r="E347" s="33">
        <v>13</v>
      </c>
      <c r="F347" s="33">
        <v>8</v>
      </c>
      <c r="G347" s="13">
        <v>0.61538461538461542</v>
      </c>
      <c r="H347" s="33">
        <v>3</v>
      </c>
      <c r="I347" s="14">
        <v>0.23076923076923078</v>
      </c>
      <c r="J347" s="33">
        <v>1</v>
      </c>
      <c r="K347" s="15">
        <v>7.6923076923076927E-2</v>
      </c>
      <c r="L347" s="33">
        <v>1</v>
      </c>
      <c r="M347" s="16">
        <v>7.6923076923076927E-2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63">
        <f>+F347-H347</f>
        <v>5</v>
      </c>
      <c r="W347" s="13">
        <f>+G347-I347</f>
        <v>0.38461538461538464</v>
      </c>
    </row>
    <row r="348" spans="1:23" ht="18" x14ac:dyDescent="0.35">
      <c r="A348" s="8">
        <v>347</v>
      </c>
      <c r="B348" s="32">
        <v>76</v>
      </c>
      <c r="C348" s="26" t="s">
        <v>96</v>
      </c>
      <c r="D348" s="23" t="s">
        <v>116</v>
      </c>
      <c r="E348" s="33">
        <v>13</v>
      </c>
      <c r="F348" s="33">
        <v>11</v>
      </c>
      <c r="G348" s="13">
        <v>0.84615384615384615</v>
      </c>
      <c r="H348" s="33">
        <v>1</v>
      </c>
      <c r="I348" s="14">
        <v>7.6923076923076927E-2</v>
      </c>
      <c r="J348" s="33">
        <v>1</v>
      </c>
      <c r="K348" s="15">
        <v>7.6923076923076927E-2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19">
        <v>0</v>
      </c>
      <c r="V348" s="63">
        <f>+F348-H348</f>
        <v>10</v>
      </c>
      <c r="W348" s="13">
        <f>+G348-I348</f>
        <v>0.76923076923076916</v>
      </c>
    </row>
    <row r="349" spans="1:23" ht="18" x14ac:dyDescent="0.35">
      <c r="A349" s="8">
        <v>348</v>
      </c>
      <c r="B349" s="32">
        <v>77</v>
      </c>
      <c r="C349" s="26" t="s">
        <v>97</v>
      </c>
      <c r="D349" s="23" t="s">
        <v>116</v>
      </c>
      <c r="E349" s="33">
        <v>13</v>
      </c>
      <c r="F349" s="33">
        <v>10</v>
      </c>
      <c r="G349" s="13">
        <v>0.76923076923076927</v>
      </c>
      <c r="H349" s="33">
        <v>2</v>
      </c>
      <c r="I349" s="14">
        <v>0.15384615384615385</v>
      </c>
      <c r="J349" s="33">
        <v>1</v>
      </c>
      <c r="K349" s="15">
        <v>7.6923076923076927E-2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63">
        <f>+F349-H349</f>
        <v>8</v>
      </c>
      <c r="W349" s="13">
        <f>+G349-I349</f>
        <v>0.61538461538461542</v>
      </c>
    </row>
    <row r="350" spans="1:23" ht="18" x14ac:dyDescent="0.35">
      <c r="A350" s="8">
        <v>349</v>
      </c>
      <c r="B350" s="32">
        <v>78</v>
      </c>
      <c r="C350" s="26" t="s">
        <v>98</v>
      </c>
      <c r="D350" s="23" t="s">
        <v>116</v>
      </c>
      <c r="E350" s="33">
        <v>11</v>
      </c>
      <c r="F350" s="33">
        <v>5</v>
      </c>
      <c r="G350" s="13">
        <v>0.45454545454545453</v>
      </c>
      <c r="H350" s="33">
        <v>2</v>
      </c>
      <c r="I350" s="14">
        <v>0.18181818181818182</v>
      </c>
      <c r="J350" s="33">
        <v>2</v>
      </c>
      <c r="K350" s="15">
        <v>0.18181818181818182</v>
      </c>
      <c r="L350" s="19">
        <v>0</v>
      </c>
      <c r="M350" s="19">
        <v>0</v>
      </c>
      <c r="N350" s="33">
        <v>2</v>
      </c>
      <c r="O350" s="17">
        <v>0.18181818181818182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63">
        <f>+F350-H350</f>
        <v>3</v>
      </c>
      <c r="W350" s="13">
        <f>+G350-I350</f>
        <v>0.27272727272727271</v>
      </c>
    </row>
    <row r="351" spans="1:23" ht="18" x14ac:dyDescent="0.35">
      <c r="A351" s="8">
        <v>350</v>
      </c>
      <c r="B351" s="32">
        <v>79</v>
      </c>
      <c r="C351" s="27" t="s">
        <v>102</v>
      </c>
      <c r="D351" s="23" t="s">
        <v>116</v>
      </c>
      <c r="E351" s="33">
        <v>11</v>
      </c>
      <c r="F351" s="33">
        <v>2</v>
      </c>
      <c r="G351" s="13">
        <v>0.18181818181818182</v>
      </c>
      <c r="H351" s="33">
        <v>8</v>
      </c>
      <c r="I351" s="14">
        <v>0.72727272727272729</v>
      </c>
      <c r="J351" s="33">
        <v>1</v>
      </c>
      <c r="K351" s="15">
        <v>9.0909090909090912E-2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57">
        <f>+F351-H351</f>
        <v>-6</v>
      </c>
      <c r="W351" s="14">
        <f>+G351-I351</f>
        <v>-0.54545454545454541</v>
      </c>
    </row>
    <row r="352" spans="1:23" ht="18" x14ac:dyDescent="0.35">
      <c r="A352" s="8">
        <v>351</v>
      </c>
      <c r="B352" s="32">
        <v>80</v>
      </c>
      <c r="C352" s="27" t="s">
        <v>99</v>
      </c>
      <c r="D352" s="23" t="s">
        <v>116</v>
      </c>
      <c r="E352" s="33">
        <v>11</v>
      </c>
      <c r="F352" s="33">
        <v>2</v>
      </c>
      <c r="G352" s="13">
        <v>0.18181818181818182</v>
      </c>
      <c r="H352" s="33">
        <v>8</v>
      </c>
      <c r="I352" s="14">
        <v>0.72727272727272729</v>
      </c>
      <c r="J352" s="33">
        <v>1</v>
      </c>
      <c r="K352" s="15">
        <v>9.0909090909090912E-2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57">
        <f>+F352-H352</f>
        <v>-6</v>
      </c>
      <c r="W352" s="14">
        <f>+G352-I352</f>
        <v>-0.54545454545454541</v>
      </c>
    </row>
    <row r="353" spans="1:23" ht="18" x14ac:dyDescent="0.35">
      <c r="A353" s="8">
        <v>352</v>
      </c>
      <c r="B353" s="32">
        <v>81</v>
      </c>
      <c r="C353" s="26" t="s">
        <v>103</v>
      </c>
      <c r="D353" s="23" t="s">
        <v>116</v>
      </c>
      <c r="E353" s="33">
        <v>11</v>
      </c>
      <c r="F353" s="33">
        <v>4</v>
      </c>
      <c r="G353" s="13">
        <v>0.36363636363636365</v>
      </c>
      <c r="H353" s="33">
        <v>3</v>
      </c>
      <c r="I353" s="14">
        <v>0.27272727272727271</v>
      </c>
      <c r="J353" s="33">
        <v>1</v>
      </c>
      <c r="K353" s="15">
        <v>9.0909090909090912E-2</v>
      </c>
      <c r="L353" s="33">
        <v>1</v>
      </c>
      <c r="M353" s="16">
        <v>9.0909090909090912E-2</v>
      </c>
      <c r="N353" s="33">
        <v>1</v>
      </c>
      <c r="O353" s="17">
        <v>9.0909090909090912E-2</v>
      </c>
      <c r="P353" s="19">
        <v>0</v>
      </c>
      <c r="Q353" s="19">
        <v>0</v>
      </c>
      <c r="R353" s="19">
        <v>0</v>
      </c>
      <c r="S353" s="19">
        <v>0</v>
      </c>
      <c r="T353" s="33">
        <v>1</v>
      </c>
      <c r="U353" s="20">
        <v>9.0909090909090912E-2</v>
      </c>
      <c r="V353" s="63">
        <f>+F353-H353</f>
        <v>1</v>
      </c>
      <c r="W353" s="13">
        <f>+G353-I353</f>
        <v>9.0909090909090939E-2</v>
      </c>
    </row>
    <row r="354" spans="1:23" ht="18" x14ac:dyDescent="0.35">
      <c r="A354" s="8">
        <v>353</v>
      </c>
      <c r="B354" s="32">
        <v>82</v>
      </c>
      <c r="C354" s="27" t="s">
        <v>104</v>
      </c>
      <c r="D354" s="23" t="s">
        <v>116</v>
      </c>
      <c r="E354" s="33">
        <v>9</v>
      </c>
      <c r="F354" s="33">
        <v>1</v>
      </c>
      <c r="G354" s="13">
        <v>0.1111111111111111</v>
      </c>
      <c r="H354" s="33">
        <v>5</v>
      </c>
      <c r="I354" s="14">
        <v>0.55555555555555558</v>
      </c>
      <c r="J354" s="33">
        <v>2</v>
      </c>
      <c r="K354" s="15">
        <v>0.22222222222222221</v>
      </c>
      <c r="L354" s="33">
        <v>1</v>
      </c>
      <c r="M354" s="16">
        <v>0.1111111111111111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57">
        <f>+F354-H354</f>
        <v>-4</v>
      </c>
      <c r="W354" s="14">
        <f>+G354-I354</f>
        <v>-0.44444444444444448</v>
      </c>
    </row>
    <row r="355" spans="1:23" ht="18" x14ac:dyDescent="0.35">
      <c r="A355" s="8">
        <v>354</v>
      </c>
      <c r="B355" s="32">
        <v>83</v>
      </c>
      <c r="C355" s="27" t="s">
        <v>105</v>
      </c>
      <c r="D355" s="23" t="s">
        <v>116</v>
      </c>
      <c r="E355" s="33">
        <v>13</v>
      </c>
      <c r="F355" s="33">
        <v>4</v>
      </c>
      <c r="G355" s="13">
        <v>0.30769230769230771</v>
      </c>
      <c r="H355" s="33">
        <v>5</v>
      </c>
      <c r="I355" s="14">
        <v>0.38461538461538464</v>
      </c>
      <c r="J355" s="33">
        <v>1</v>
      </c>
      <c r="K355" s="15">
        <v>7.6923076923076927E-2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33">
        <v>3</v>
      </c>
      <c r="U355" s="20">
        <v>0.23076923076923078</v>
      </c>
      <c r="V355" s="57">
        <f>+F355-H355</f>
        <v>-1</v>
      </c>
      <c r="W355" s="14">
        <f>+G355-I355</f>
        <v>-7.6923076923076927E-2</v>
      </c>
    </row>
    <row r="356" spans="1:23" ht="18" x14ac:dyDescent="0.35">
      <c r="A356" s="8">
        <v>355</v>
      </c>
      <c r="B356" s="32">
        <v>84</v>
      </c>
      <c r="C356" s="26" t="s">
        <v>106</v>
      </c>
      <c r="D356" s="23" t="s">
        <v>116</v>
      </c>
      <c r="E356" s="33">
        <v>13</v>
      </c>
      <c r="F356" s="33">
        <v>8</v>
      </c>
      <c r="G356" s="13">
        <v>0.61538461538461542</v>
      </c>
      <c r="H356" s="33">
        <v>2</v>
      </c>
      <c r="I356" s="14">
        <v>0.15384615384615385</v>
      </c>
      <c r="J356" s="33">
        <v>1</v>
      </c>
      <c r="K356" s="15">
        <v>7.6923076923076927E-2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33">
        <v>2</v>
      </c>
      <c r="U356" s="20">
        <v>0.15384615384615385</v>
      </c>
      <c r="V356" s="63">
        <f>+F356-H356</f>
        <v>6</v>
      </c>
      <c r="W356" s="13">
        <f>+G356-I356</f>
        <v>0.46153846153846156</v>
      </c>
    </row>
    <row r="357" spans="1:23" ht="18" x14ac:dyDescent="0.35">
      <c r="A357" s="8">
        <v>356</v>
      </c>
      <c r="B357" s="32">
        <v>85</v>
      </c>
      <c r="C357" s="27" t="s">
        <v>107</v>
      </c>
      <c r="D357" s="23" t="s">
        <v>116</v>
      </c>
      <c r="E357" s="33">
        <v>11</v>
      </c>
      <c r="F357" s="33">
        <v>4</v>
      </c>
      <c r="G357" s="13">
        <v>0.36363636363636365</v>
      </c>
      <c r="H357" s="33">
        <v>6</v>
      </c>
      <c r="I357" s="14">
        <v>0.54545454545454541</v>
      </c>
      <c r="J357" s="33">
        <v>1</v>
      </c>
      <c r="K357" s="15">
        <v>9.0909090909090912E-2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57">
        <f>+F357-H357</f>
        <v>-2</v>
      </c>
      <c r="W357" s="14">
        <f>+G357-I357</f>
        <v>-0.18181818181818177</v>
      </c>
    </row>
    <row r="358" spans="1:23" ht="18" x14ac:dyDescent="0.35">
      <c r="A358" s="8">
        <v>357</v>
      </c>
      <c r="B358" s="32">
        <v>86</v>
      </c>
      <c r="C358" s="26" t="s">
        <v>108</v>
      </c>
      <c r="D358" s="23" t="s">
        <v>116</v>
      </c>
      <c r="E358" s="33">
        <v>13</v>
      </c>
      <c r="F358" s="33">
        <v>7</v>
      </c>
      <c r="G358" s="13">
        <v>0.53846153846153844</v>
      </c>
      <c r="H358" s="33">
        <v>2</v>
      </c>
      <c r="I358" s="14">
        <v>0.15384615384615385</v>
      </c>
      <c r="J358" s="19">
        <v>0</v>
      </c>
      <c r="K358" s="19">
        <v>0</v>
      </c>
      <c r="L358" s="19">
        <v>0</v>
      </c>
      <c r="M358" s="19">
        <v>0</v>
      </c>
      <c r="N358" s="33">
        <v>2</v>
      </c>
      <c r="O358" s="17">
        <v>0.15384615384615385</v>
      </c>
      <c r="P358" s="19">
        <v>0</v>
      </c>
      <c r="Q358" s="19">
        <v>0</v>
      </c>
      <c r="R358" s="19">
        <v>0</v>
      </c>
      <c r="S358" s="19">
        <v>0</v>
      </c>
      <c r="T358" s="33">
        <v>2</v>
      </c>
      <c r="U358" s="20">
        <v>0.15384615384615385</v>
      </c>
      <c r="V358" s="63">
        <f>+F358-H358</f>
        <v>5</v>
      </c>
      <c r="W358" s="13">
        <f>+G358-I358</f>
        <v>0.38461538461538458</v>
      </c>
    </row>
    <row r="359" spans="1:23" ht="18" x14ac:dyDescent="0.35">
      <c r="A359" s="8">
        <v>358</v>
      </c>
      <c r="B359" s="32">
        <v>87</v>
      </c>
      <c r="C359" s="26" t="s">
        <v>109</v>
      </c>
      <c r="D359" s="23" t="s">
        <v>116</v>
      </c>
      <c r="E359" s="33">
        <v>11</v>
      </c>
      <c r="F359" s="33">
        <v>7</v>
      </c>
      <c r="G359" s="13">
        <v>0.63636363636363635</v>
      </c>
      <c r="H359" s="33">
        <v>3</v>
      </c>
      <c r="I359" s="14">
        <v>0.27272727272727271</v>
      </c>
      <c r="J359" s="33">
        <v>1</v>
      </c>
      <c r="K359" s="15">
        <v>9.0909090909090912E-2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63">
        <f>+F359-H359</f>
        <v>4</v>
      </c>
      <c r="W359" s="13">
        <f>+G359-I359</f>
        <v>0.36363636363636365</v>
      </c>
    </row>
    <row r="360" spans="1:23" ht="18" x14ac:dyDescent="0.35">
      <c r="A360" s="8">
        <v>359</v>
      </c>
      <c r="B360" s="32">
        <v>88</v>
      </c>
      <c r="C360" s="26" t="s">
        <v>110</v>
      </c>
      <c r="D360" s="23" t="s">
        <v>116</v>
      </c>
      <c r="E360" s="33">
        <v>9</v>
      </c>
      <c r="F360" s="33">
        <v>3</v>
      </c>
      <c r="G360" s="13">
        <v>0.33333333333333331</v>
      </c>
      <c r="H360" s="33">
        <v>3</v>
      </c>
      <c r="I360" s="14">
        <v>0.33333333333333331</v>
      </c>
      <c r="J360" s="33">
        <v>1</v>
      </c>
      <c r="K360" s="15">
        <v>0.1111111111111111</v>
      </c>
      <c r="L360" s="19">
        <v>0</v>
      </c>
      <c r="M360" s="19">
        <v>0</v>
      </c>
      <c r="N360" s="33">
        <v>1</v>
      </c>
      <c r="O360" s="17">
        <v>0.1111111111111111</v>
      </c>
      <c r="P360" s="19">
        <v>0</v>
      </c>
      <c r="Q360" s="19">
        <v>0</v>
      </c>
      <c r="R360" s="19">
        <v>0</v>
      </c>
      <c r="S360" s="19">
        <v>0</v>
      </c>
      <c r="T360" s="33">
        <v>1</v>
      </c>
      <c r="U360" s="20">
        <v>0.1111111111111111</v>
      </c>
      <c r="V360" s="33">
        <f>+F360-H360</f>
        <v>0</v>
      </c>
      <c r="W360" s="59">
        <f>+G360-I360</f>
        <v>0</v>
      </c>
    </row>
    <row r="361" spans="1:23" ht="18" x14ac:dyDescent="0.35">
      <c r="A361" s="8">
        <v>360</v>
      </c>
      <c r="B361" s="32">
        <v>89</v>
      </c>
      <c r="C361" s="26" t="s">
        <v>111</v>
      </c>
      <c r="D361" s="23" t="s">
        <v>116</v>
      </c>
      <c r="E361" s="33">
        <v>11</v>
      </c>
      <c r="F361" s="33">
        <v>5</v>
      </c>
      <c r="G361" s="13">
        <v>0.45454545454545453</v>
      </c>
      <c r="H361" s="33">
        <v>3</v>
      </c>
      <c r="I361" s="14">
        <v>0.27272727272727271</v>
      </c>
      <c r="J361" s="33">
        <v>1</v>
      </c>
      <c r="K361" s="15">
        <v>9.0909090909090912E-2</v>
      </c>
      <c r="L361" s="33">
        <v>1</v>
      </c>
      <c r="M361" s="16">
        <v>9.0909090909090912E-2</v>
      </c>
      <c r="N361" s="19">
        <v>0</v>
      </c>
      <c r="O361" s="19">
        <v>0</v>
      </c>
      <c r="P361" s="33">
        <v>1</v>
      </c>
      <c r="Q361" s="18">
        <v>9.0909090909090912E-2</v>
      </c>
      <c r="R361" s="19">
        <v>0</v>
      </c>
      <c r="S361" s="19">
        <v>0</v>
      </c>
      <c r="T361" s="19">
        <v>0</v>
      </c>
      <c r="U361" s="19">
        <v>0</v>
      </c>
      <c r="V361" s="63">
        <f>+F361-H361</f>
        <v>2</v>
      </c>
      <c r="W361" s="13">
        <f>+G361-I361</f>
        <v>0.18181818181818182</v>
      </c>
    </row>
    <row r="362" spans="1:23" ht="18" x14ac:dyDescent="0.35">
      <c r="A362" s="8">
        <v>361</v>
      </c>
      <c r="B362" s="1">
        <v>0</v>
      </c>
      <c r="C362" s="2" t="s">
        <v>21</v>
      </c>
      <c r="D362" s="37" t="s">
        <v>117</v>
      </c>
      <c r="E362" s="38">
        <v>175841</v>
      </c>
      <c r="F362" s="38">
        <v>83546</v>
      </c>
      <c r="G362" s="13">
        <v>0.47512241172422814</v>
      </c>
      <c r="H362" s="38">
        <v>61387</v>
      </c>
      <c r="I362" s="14">
        <v>0.34910515750024168</v>
      </c>
      <c r="J362" s="38">
        <v>15017</v>
      </c>
      <c r="K362" s="15">
        <v>8.5401015690311138E-2</v>
      </c>
      <c r="L362" s="38">
        <v>3868</v>
      </c>
      <c r="M362" s="16">
        <v>2.1997145148173636E-2</v>
      </c>
      <c r="N362" s="38">
        <v>3480</v>
      </c>
      <c r="O362" s="17">
        <v>1.9790606286360975E-2</v>
      </c>
      <c r="P362" s="38">
        <v>1242</v>
      </c>
      <c r="Q362" s="18">
        <v>7.0631991401322782E-3</v>
      </c>
      <c r="R362" s="38">
        <v>3701</v>
      </c>
      <c r="S362" s="31">
        <v>2.1047423524661484E-2</v>
      </c>
      <c r="T362" s="38">
        <v>3600</v>
      </c>
      <c r="U362" s="20">
        <v>2.0473040985890662E-2</v>
      </c>
      <c r="V362" s="61">
        <f>+F362-H362</f>
        <v>22159</v>
      </c>
      <c r="W362" s="13">
        <f>+G362-I362</f>
        <v>0.12601725422398646</v>
      </c>
    </row>
    <row r="363" spans="1:23" ht="18" x14ac:dyDescent="0.35">
      <c r="A363" s="8">
        <v>362</v>
      </c>
      <c r="B363" s="37">
        <v>1</v>
      </c>
      <c r="C363" s="39" t="s">
        <v>23</v>
      </c>
      <c r="D363" s="37" t="s">
        <v>117</v>
      </c>
      <c r="E363" s="19">
        <v>2017</v>
      </c>
      <c r="F363" s="19">
        <v>796</v>
      </c>
      <c r="G363" s="13">
        <v>0.39464551313832424</v>
      </c>
      <c r="H363" s="19">
        <v>567</v>
      </c>
      <c r="I363" s="14">
        <v>0.2811105602379772</v>
      </c>
      <c r="J363" s="19">
        <v>425</v>
      </c>
      <c r="K363" s="15">
        <v>0.21070897372335151</v>
      </c>
      <c r="L363" s="19">
        <v>0</v>
      </c>
      <c r="M363" s="19">
        <v>0</v>
      </c>
      <c r="N363" s="19">
        <v>0</v>
      </c>
      <c r="O363" s="19">
        <v>0</v>
      </c>
      <c r="P363" s="19">
        <v>95</v>
      </c>
      <c r="Q363" s="18">
        <v>4.709965294992563E-2</v>
      </c>
      <c r="R363" s="19">
        <v>134</v>
      </c>
      <c r="S363" s="31">
        <v>6.6435299950421411E-2</v>
      </c>
      <c r="T363" s="19">
        <v>0</v>
      </c>
      <c r="U363" s="19">
        <v>0</v>
      </c>
      <c r="V363" s="64">
        <f>+F363-H363</f>
        <v>229</v>
      </c>
      <c r="W363" s="13">
        <f>+G363-I363</f>
        <v>0.11353495290034704</v>
      </c>
    </row>
    <row r="364" spans="1:23" ht="18" x14ac:dyDescent="0.35">
      <c r="A364" s="8">
        <v>363</v>
      </c>
      <c r="B364" s="37">
        <v>2</v>
      </c>
      <c r="C364" s="40" t="s">
        <v>24</v>
      </c>
      <c r="D364" s="37" t="s">
        <v>117</v>
      </c>
      <c r="E364" s="19">
        <v>988</v>
      </c>
      <c r="F364" s="19">
        <v>389</v>
      </c>
      <c r="G364" s="13">
        <v>0.39372469635627533</v>
      </c>
      <c r="H364" s="19">
        <v>578</v>
      </c>
      <c r="I364" s="14">
        <v>0.58502024291497978</v>
      </c>
      <c r="J364" s="19">
        <v>11</v>
      </c>
      <c r="K364" s="15">
        <v>1.1133603238866396E-2</v>
      </c>
      <c r="L364" s="19">
        <v>10</v>
      </c>
      <c r="M364" s="16">
        <v>1.0121457489878543E-2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9">
        <v>0</v>
      </c>
      <c r="T364" s="19">
        <v>0</v>
      </c>
      <c r="U364" s="19">
        <v>0</v>
      </c>
      <c r="V364" s="56">
        <f>+F364-H364</f>
        <v>-189</v>
      </c>
      <c r="W364" s="14">
        <f>+G364-I364</f>
        <v>-0.19129554655870445</v>
      </c>
    </row>
    <row r="365" spans="1:23" ht="18" x14ac:dyDescent="0.35">
      <c r="A365" s="8">
        <v>364</v>
      </c>
      <c r="B365" s="37">
        <v>3</v>
      </c>
      <c r="C365" s="40" t="s">
        <v>25</v>
      </c>
      <c r="D365" s="37" t="s">
        <v>117</v>
      </c>
      <c r="E365" s="19">
        <v>1427</v>
      </c>
      <c r="F365" s="19">
        <v>662</v>
      </c>
      <c r="G365" s="13">
        <v>0.4639103013314646</v>
      </c>
      <c r="H365" s="19">
        <v>728</v>
      </c>
      <c r="I365" s="14">
        <v>0.51016117729502453</v>
      </c>
      <c r="J365" s="19">
        <v>37</v>
      </c>
      <c r="K365" s="15">
        <v>2.5928521373510861E-2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19">
        <v>0</v>
      </c>
      <c r="R365" s="19">
        <v>0</v>
      </c>
      <c r="S365" s="19">
        <v>0</v>
      </c>
      <c r="T365" s="19">
        <v>0</v>
      </c>
      <c r="U365" s="19">
        <v>0</v>
      </c>
      <c r="V365" s="56">
        <f>+F365-H365</f>
        <v>-66</v>
      </c>
      <c r="W365" s="14">
        <f>+G365-I365</f>
        <v>-4.6250875963559923E-2</v>
      </c>
    </row>
    <row r="366" spans="1:23" ht="18" x14ac:dyDescent="0.35">
      <c r="A366" s="8">
        <v>365</v>
      </c>
      <c r="B366" s="37">
        <v>4</v>
      </c>
      <c r="C366" s="39" t="s">
        <v>26</v>
      </c>
      <c r="D366" s="37" t="s">
        <v>117</v>
      </c>
      <c r="E366" s="19">
        <v>1376</v>
      </c>
      <c r="F366" s="19">
        <v>1048</v>
      </c>
      <c r="G366" s="13">
        <v>0.76162790697674421</v>
      </c>
      <c r="H366" s="19">
        <v>202</v>
      </c>
      <c r="I366" s="14">
        <v>0.14680232558139536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126</v>
      </c>
      <c r="S366" s="31">
        <v>9.1569767441860461E-2</v>
      </c>
      <c r="T366" s="19">
        <v>0</v>
      </c>
      <c r="U366" s="19">
        <v>0</v>
      </c>
      <c r="V366" s="64">
        <f>+F366-H366</f>
        <v>846</v>
      </c>
      <c r="W366" s="13">
        <f>+G366-I366</f>
        <v>0.61482558139534882</v>
      </c>
    </row>
    <row r="367" spans="1:23" ht="18" x14ac:dyDescent="0.35">
      <c r="A367" s="8">
        <v>366</v>
      </c>
      <c r="B367" s="37">
        <v>5</v>
      </c>
      <c r="C367" s="39" t="s">
        <v>27</v>
      </c>
      <c r="D367" s="37" t="s">
        <v>117</v>
      </c>
      <c r="E367" s="19">
        <v>610</v>
      </c>
      <c r="F367" s="19">
        <v>284</v>
      </c>
      <c r="G367" s="13">
        <v>0.46557377049180326</v>
      </c>
      <c r="H367" s="19">
        <v>211</v>
      </c>
      <c r="I367" s="14">
        <v>0.34590163934426227</v>
      </c>
      <c r="J367" s="19">
        <v>9</v>
      </c>
      <c r="K367" s="15">
        <v>1.4754098360655738E-2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19">
        <v>0</v>
      </c>
      <c r="R367" s="19">
        <v>0</v>
      </c>
      <c r="S367" s="19">
        <v>0</v>
      </c>
      <c r="T367" s="19">
        <v>106</v>
      </c>
      <c r="U367" s="20">
        <v>0.17377049180327869</v>
      </c>
      <c r="V367" s="64">
        <f>+F367-H367</f>
        <v>73</v>
      </c>
      <c r="W367" s="13">
        <f>+G367-I367</f>
        <v>0.11967213114754099</v>
      </c>
    </row>
    <row r="368" spans="1:23" ht="18" x14ac:dyDescent="0.35">
      <c r="A368" s="8">
        <v>367</v>
      </c>
      <c r="B368" s="37">
        <v>6</v>
      </c>
      <c r="C368" s="40" t="s">
        <v>28</v>
      </c>
      <c r="D368" s="37" t="s">
        <v>117</v>
      </c>
      <c r="E368" s="19">
        <v>2994</v>
      </c>
      <c r="F368" s="19">
        <v>478</v>
      </c>
      <c r="G368" s="13">
        <v>0.15965263861055445</v>
      </c>
      <c r="H368" s="19">
        <v>2305</v>
      </c>
      <c r="I368" s="14">
        <v>0.76987307949231798</v>
      </c>
      <c r="J368" s="19">
        <v>92</v>
      </c>
      <c r="K368" s="15">
        <v>3.0728122912491648E-2</v>
      </c>
      <c r="L368" s="19">
        <v>119</v>
      </c>
      <c r="M368" s="16">
        <v>3.9746158984635939E-2</v>
      </c>
      <c r="N368" s="19">
        <v>0</v>
      </c>
      <c r="O368" s="19">
        <v>0</v>
      </c>
      <c r="P368" s="19">
        <v>0</v>
      </c>
      <c r="Q368" s="19">
        <v>0</v>
      </c>
      <c r="R368" s="19">
        <v>0</v>
      </c>
      <c r="S368" s="19">
        <v>0</v>
      </c>
      <c r="T368" s="19">
        <v>0</v>
      </c>
      <c r="U368" s="19">
        <v>0</v>
      </c>
      <c r="V368" s="56">
        <f>+F368-H368</f>
        <v>-1827</v>
      </c>
      <c r="W368" s="14">
        <f>+G368-I368</f>
        <v>-0.61022044088176353</v>
      </c>
    </row>
    <row r="369" spans="1:23" ht="18" x14ac:dyDescent="0.35">
      <c r="A369" s="8">
        <v>368</v>
      </c>
      <c r="B369" s="37">
        <v>7</v>
      </c>
      <c r="C369" s="40" t="s">
        <v>29</v>
      </c>
      <c r="D369" s="37" t="s">
        <v>117</v>
      </c>
      <c r="E369" s="19">
        <v>2256</v>
      </c>
      <c r="F369" s="19">
        <v>980</v>
      </c>
      <c r="G369" s="13">
        <v>0.43439716312056736</v>
      </c>
      <c r="H369" s="19">
        <v>1097</v>
      </c>
      <c r="I369" s="14">
        <v>0.48625886524822692</v>
      </c>
      <c r="J369" s="19">
        <v>82</v>
      </c>
      <c r="K369" s="15">
        <v>3.6347517730496451E-2</v>
      </c>
      <c r="L369" s="19">
        <v>0</v>
      </c>
      <c r="M369" s="19">
        <v>0</v>
      </c>
      <c r="N369" s="19">
        <v>50</v>
      </c>
      <c r="O369" s="17">
        <v>2.2163120567375887E-2</v>
      </c>
      <c r="P369" s="19">
        <v>0</v>
      </c>
      <c r="Q369" s="19">
        <v>0</v>
      </c>
      <c r="R369" s="19">
        <v>0</v>
      </c>
      <c r="S369" s="19">
        <v>0</v>
      </c>
      <c r="T369" s="19">
        <v>47</v>
      </c>
      <c r="U369" s="20">
        <v>2.0833333333333332E-2</v>
      </c>
      <c r="V369" s="56">
        <f>+F369-H369</f>
        <v>-117</v>
      </c>
      <c r="W369" s="14">
        <f>+G369-I369</f>
        <v>-5.1861702127659559E-2</v>
      </c>
    </row>
    <row r="370" spans="1:23" ht="18" x14ac:dyDescent="0.35">
      <c r="A370" s="8">
        <v>369</v>
      </c>
      <c r="B370" s="37">
        <v>8</v>
      </c>
      <c r="C370" s="39" t="s">
        <v>30</v>
      </c>
      <c r="D370" s="37" t="s">
        <v>117</v>
      </c>
      <c r="E370" s="19">
        <v>1305</v>
      </c>
      <c r="F370" s="19">
        <v>788</v>
      </c>
      <c r="G370" s="13">
        <v>0.60383141762452108</v>
      </c>
      <c r="H370" s="19">
        <v>517</v>
      </c>
      <c r="I370" s="14">
        <v>0.39616858237547892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0</v>
      </c>
      <c r="R370" s="19">
        <v>0</v>
      </c>
      <c r="S370" s="19">
        <v>0</v>
      </c>
      <c r="T370" s="19">
        <v>0</v>
      </c>
      <c r="U370" s="19">
        <v>0</v>
      </c>
      <c r="V370" s="64">
        <f>+F370-H370</f>
        <v>271</v>
      </c>
      <c r="W370" s="13">
        <f>+G370-I370</f>
        <v>0.20766283524904217</v>
      </c>
    </row>
    <row r="371" spans="1:23" ht="18" x14ac:dyDescent="0.35">
      <c r="A371" s="8">
        <v>370</v>
      </c>
      <c r="B371" s="37">
        <v>9</v>
      </c>
      <c r="C371" s="40" t="s">
        <v>31</v>
      </c>
      <c r="D371" s="37" t="s">
        <v>117</v>
      </c>
      <c r="E371" s="19">
        <v>1078</v>
      </c>
      <c r="F371" s="19">
        <v>184</v>
      </c>
      <c r="G371" s="13">
        <v>0.17068645640074212</v>
      </c>
      <c r="H371" s="19">
        <v>793</v>
      </c>
      <c r="I371" s="14">
        <v>0.73562152133580705</v>
      </c>
      <c r="J371" s="19">
        <v>53</v>
      </c>
      <c r="K371" s="15">
        <v>4.9165120593692019E-2</v>
      </c>
      <c r="L371" s="19">
        <v>48</v>
      </c>
      <c r="M371" s="16">
        <v>4.4526901669758812E-2</v>
      </c>
      <c r="N371" s="19">
        <v>0</v>
      </c>
      <c r="O371" s="19">
        <v>0</v>
      </c>
      <c r="P371" s="19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56">
        <f>+F371-H371</f>
        <v>-609</v>
      </c>
      <c r="W371" s="14">
        <f>+G371-I371</f>
        <v>-0.56493506493506496</v>
      </c>
    </row>
    <row r="372" spans="1:23" ht="18" x14ac:dyDescent="0.35">
      <c r="A372" s="8">
        <v>371</v>
      </c>
      <c r="B372" s="37">
        <v>10</v>
      </c>
      <c r="C372" s="39" t="s">
        <v>32</v>
      </c>
      <c r="D372" s="37" t="s">
        <v>117</v>
      </c>
      <c r="E372" s="19">
        <v>1950</v>
      </c>
      <c r="F372" s="19">
        <v>1164</v>
      </c>
      <c r="G372" s="13">
        <v>0.59692307692307689</v>
      </c>
      <c r="H372" s="19">
        <v>594</v>
      </c>
      <c r="I372" s="14">
        <v>0.30461538461538462</v>
      </c>
      <c r="J372" s="19">
        <v>192</v>
      </c>
      <c r="K372" s="15">
        <v>9.8461538461538461E-2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64">
        <f>+F372-H372</f>
        <v>570</v>
      </c>
      <c r="W372" s="13">
        <f>+G372-I372</f>
        <v>0.29230769230769227</v>
      </c>
    </row>
    <row r="373" spans="1:23" ht="18" x14ac:dyDescent="0.35">
      <c r="A373" s="8">
        <v>372</v>
      </c>
      <c r="B373" s="37">
        <v>11</v>
      </c>
      <c r="C373" s="39" t="s">
        <v>33</v>
      </c>
      <c r="D373" s="37" t="s">
        <v>117</v>
      </c>
      <c r="E373" s="19">
        <v>1297</v>
      </c>
      <c r="F373" s="19">
        <v>840</v>
      </c>
      <c r="G373" s="13">
        <v>0.64764841942945262</v>
      </c>
      <c r="H373" s="19">
        <v>457</v>
      </c>
      <c r="I373" s="14">
        <v>0.35235158057054744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19">
        <v>0</v>
      </c>
      <c r="R373" s="19">
        <v>0</v>
      </c>
      <c r="S373" s="19">
        <v>0</v>
      </c>
      <c r="T373" s="19">
        <v>0</v>
      </c>
      <c r="U373" s="19">
        <v>0</v>
      </c>
      <c r="V373" s="64">
        <f>+F373-H373</f>
        <v>383</v>
      </c>
      <c r="W373" s="13">
        <f>+G373-I373</f>
        <v>0.29529683885890518</v>
      </c>
    </row>
    <row r="374" spans="1:23" ht="18" x14ac:dyDescent="0.35">
      <c r="A374" s="8">
        <v>373</v>
      </c>
      <c r="B374" s="37">
        <v>12</v>
      </c>
      <c r="C374" s="40" t="s">
        <v>34</v>
      </c>
      <c r="D374" s="37" t="s">
        <v>117</v>
      </c>
      <c r="E374" s="19">
        <v>1789</v>
      </c>
      <c r="F374" s="19">
        <v>714</v>
      </c>
      <c r="G374" s="13">
        <v>0.39910564561207379</v>
      </c>
      <c r="H374" s="19">
        <v>992</v>
      </c>
      <c r="I374" s="14">
        <v>0.55449972051425378</v>
      </c>
      <c r="J374" s="19">
        <v>27</v>
      </c>
      <c r="K374" s="15">
        <v>1.509223029625489E-2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19">
        <v>0</v>
      </c>
      <c r="S374" s="19">
        <v>0</v>
      </c>
      <c r="T374" s="19">
        <v>56</v>
      </c>
      <c r="U374" s="20">
        <v>3.1302403577417551E-2</v>
      </c>
      <c r="V374" s="56">
        <f>+F374-H374</f>
        <v>-278</v>
      </c>
      <c r="W374" s="14">
        <f>+G374-I374</f>
        <v>-0.15539407490217999</v>
      </c>
    </row>
    <row r="375" spans="1:23" ht="18" x14ac:dyDescent="0.35">
      <c r="A375" s="8">
        <v>374</v>
      </c>
      <c r="B375" s="37">
        <v>13</v>
      </c>
      <c r="C375" s="39" t="s">
        <v>35</v>
      </c>
      <c r="D375" s="37" t="s">
        <v>117</v>
      </c>
      <c r="E375" s="19">
        <v>1063</v>
      </c>
      <c r="F375" s="19">
        <v>693</v>
      </c>
      <c r="G375" s="13">
        <v>0.65192850423330195</v>
      </c>
      <c r="H375" s="19">
        <v>299</v>
      </c>
      <c r="I375" s="14">
        <v>0.2812793979303857</v>
      </c>
      <c r="J375" s="19">
        <v>71</v>
      </c>
      <c r="K375" s="15">
        <v>6.679209783631232E-2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19">
        <v>0</v>
      </c>
      <c r="R375" s="19">
        <v>0</v>
      </c>
      <c r="S375" s="19">
        <v>0</v>
      </c>
      <c r="T375" s="19">
        <v>0</v>
      </c>
      <c r="U375" s="19">
        <v>0</v>
      </c>
      <c r="V375" s="64">
        <f>+F375-H375</f>
        <v>394</v>
      </c>
      <c r="W375" s="13">
        <f>+G375-I375</f>
        <v>0.37064910630291625</v>
      </c>
    </row>
    <row r="376" spans="1:23" ht="18" x14ac:dyDescent="0.35">
      <c r="A376" s="8">
        <v>375</v>
      </c>
      <c r="B376" s="37">
        <v>14</v>
      </c>
      <c r="C376" s="40" t="s">
        <v>36</v>
      </c>
      <c r="D376" s="37" t="s">
        <v>117</v>
      </c>
      <c r="E376" s="19">
        <v>1521</v>
      </c>
      <c r="F376" s="19">
        <v>250</v>
      </c>
      <c r="G376" s="13">
        <v>0.16436554898093358</v>
      </c>
      <c r="H376" s="19">
        <v>1230</v>
      </c>
      <c r="I376" s="14">
        <v>0.80867850098619332</v>
      </c>
      <c r="J376" s="19">
        <v>41</v>
      </c>
      <c r="K376" s="15">
        <v>2.695595003287311E-2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56">
        <f>+F376-H376</f>
        <v>-980</v>
      </c>
      <c r="W376" s="14">
        <f>+G376-I376</f>
        <v>-0.64431295200525973</v>
      </c>
    </row>
    <row r="377" spans="1:23" ht="18" x14ac:dyDescent="0.35">
      <c r="A377" s="8">
        <v>376</v>
      </c>
      <c r="B377" s="37">
        <v>15</v>
      </c>
      <c r="C377" s="39" t="s">
        <v>37</v>
      </c>
      <c r="D377" s="37" t="s">
        <v>117</v>
      </c>
      <c r="E377" s="19">
        <v>1106</v>
      </c>
      <c r="F377" s="19">
        <v>583</v>
      </c>
      <c r="G377" s="13">
        <v>0.52712477396021695</v>
      </c>
      <c r="H377" s="19">
        <v>420</v>
      </c>
      <c r="I377" s="14">
        <v>0.379746835443038</v>
      </c>
      <c r="J377" s="19">
        <v>24</v>
      </c>
      <c r="K377" s="15">
        <v>2.1699819168173599E-2</v>
      </c>
      <c r="L377" s="19">
        <v>79</v>
      </c>
      <c r="M377" s="16">
        <v>7.1428571428571425E-2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64">
        <f>+F377-H377</f>
        <v>163</v>
      </c>
      <c r="W377" s="13">
        <f>+G377-I377</f>
        <v>0.14737793851717895</v>
      </c>
    </row>
    <row r="378" spans="1:23" ht="18" x14ac:dyDescent="0.35">
      <c r="A378" s="8">
        <v>377</v>
      </c>
      <c r="B378" s="37">
        <v>16</v>
      </c>
      <c r="C378" s="39" t="s">
        <v>38</v>
      </c>
      <c r="D378" s="37" t="s">
        <v>117</v>
      </c>
      <c r="E378" s="19">
        <v>681</v>
      </c>
      <c r="F378" s="19">
        <v>681</v>
      </c>
      <c r="G378" s="13">
        <v>1</v>
      </c>
      <c r="H378" s="19">
        <v>0</v>
      </c>
      <c r="I378" s="41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64">
        <f>+F378-H378</f>
        <v>681</v>
      </c>
      <c r="W378" s="13">
        <f>+G378-I378</f>
        <v>1</v>
      </c>
    </row>
    <row r="379" spans="1:23" ht="18" x14ac:dyDescent="0.35">
      <c r="A379" s="8">
        <v>378</v>
      </c>
      <c r="B379" s="37">
        <v>17</v>
      </c>
      <c r="C379" s="40" t="s">
        <v>39</v>
      </c>
      <c r="D379" s="37" t="s">
        <v>117</v>
      </c>
      <c r="E379" s="19">
        <v>1154</v>
      </c>
      <c r="F379" s="19">
        <v>370</v>
      </c>
      <c r="G379" s="13">
        <v>0.32062391681109187</v>
      </c>
      <c r="H379" s="19">
        <v>691</v>
      </c>
      <c r="I379" s="14">
        <v>0.598786828422877</v>
      </c>
      <c r="J379" s="19">
        <v>93</v>
      </c>
      <c r="K379" s="15">
        <v>8.0589254766031196E-2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56">
        <f>+F379-H379</f>
        <v>-321</v>
      </c>
      <c r="W379" s="14">
        <f>+G379-I379</f>
        <v>-0.27816291161178514</v>
      </c>
    </row>
    <row r="380" spans="1:23" ht="18" x14ac:dyDescent="0.35">
      <c r="A380" s="8">
        <v>379</v>
      </c>
      <c r="B380" s="37">
        <v>18</v>
      </c>
      <c r="C380" s="40" t="s">
        <v>40</v>
      </c>
      <c r="D380" s="37" t="s">
        <v>117</v>
      </c>
      <c r="E380" s="19">
        <v>721</v>
      </c>
      <c r="F380" s="19">
        <v>145</v>
      </c>
      <c r="G380" s="13">
        <v>0.20110957004160887</v>
      </c>
      <c r="H380" s="19">
        <v>576</v>
      </c>
      <c r="I380" s="14">
        <v>0.7988904299583911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56">
        <f>+F380-H380</f>
        <v>-431</v>
      </c>
      <c r="W380" s="14">
        <f>+G380-I380</f>
        <v>-0.5977808599167822</v>
      </c>
    </row>
    <row r="381" spans="1:23" ht="18" x14ac:dyDescent="0.35">
      <c r="A381" s="8">
        <v>380</v>
      </c>
      <c r="B381" s="37">
        <v>19</v>
      </c>
      <c r="C381" s="39" t="s">
        <v>41</v>
      </c>
      <c r="D381" s="37" t="s">
        <v>117</v>
      </c>
      <c r="E381" s="19">
        <v>1962</v>
      </c>
      <c r="F381" s="19">
        <v>950</v>
      </c>
      <c r="G381" s="13">
        <v>0.48419979612640163</v>
      </c>
      <c r="H381" s="19">
        <v>487</v>
      </c>
      <c r="I381" s="14">
        <v>0.24821610601427116</v>
      </c>
      <c r="J381" s="19">
        <v>493</v>
      </c>
      <c r="K381" s="15">
        <v>0.25127420998980632</v>
      </c>
      <c r="L381" s="19">
        <v>32</v>
      </c>
      <c r="M381" s="16">
        <v>1.6309887869520898E-2</v>
      </c>
      <c r="N381" s="19">
        <v>0</v>
      </c>
      <c r="O381" s="19">
        <v>0</v>
      </c>
      <c r="P381" s="19">
        <v>0</v>
      </c>
      <c r="Q381" s="19">
        <v>0</v>
      </c>
      <c r="R381" s="19">
        <v>0</v>
      </c>
      <c r="S381" s="19">
        <v>0</v>
      </c>
      <c r="T381" s="19">
        <v>0</v>
      </c>
      <c r="U381" s="19">
        <v>0</v>
      </c>
      <c r="V381" s="64">
        <f>+F381-H381</f>
        <v>463</v>
      </c>
      <c r="W381" s="13">
        <f>+G381-I381</f>
        <v>0.23598369011213047</v>
      </c>
    </row>
    <row r="382" spans="1:23" ht="18" x14ac:dyDescent="0.35">
      <c r="A382" s="8">
        <v>381</v>
      </c>
      <c r="B382" s="37">
        <v>20</v>
      </c>
      <c r="C382" s="40" t="s">
        <v>42</v>
      </c>
      <c r="D382" s="37" t="s">
        <v>117</v>
      </c>
      <c r="E382" s="19">
        <v>2142</v>
      </c>
      <c r="F382" s="19">
        <v>364</v>
      </c>
      <c r="G382" s="13">
        <v>0.16993464052287582</v>
      </c>
      <c r="H382" s="19">
        <v>1428</v>
      </c>
      <c r="I382" s="14">
        <v>0.66666666666666663</v>
      </c>
      <c r="J382" s="19">
        <v>144</v>
      </c>
      <c r="K382" s="15">
        <v>6.7226890756302518E-2</v>
      </c>
      <c r="L382" s="19">
        <v>0</v>
      </c>
      <c r="M382" s="19">
        <v>0</v>
      </c>
      <c r="N382" s="19">
        <v>112</v>
      </c>
      <c r="O382" s="17">
        <v>5.2287581699346407E-2</v>
      </c>
      <c r="P382" s="19">
        <v>0</v>
      </c>
      <c r="Q382" s="19">
        <v>0</v>
      </c>
      <c r="R382" s="19">
        <v>12</v>
      </c>
      <c r="S382" s="31">
        <v>5.6022408963585435E-3</v>
      </c>
      <c r="T382" s="19">
        <v>82</v>
      </c>
      <c r="U382" s="20">
        <v>3.8281979458450049E-2</v>
      </c>
      <c r="V382" s="56">
        <f>+F382-H382</f>
        <v>-1064</v>
      </c>
      <c r="W382" s="14">
        <f>+G382-I382</f>
        <v>-0.49673202614379081</v>
      </c>
    </row>
    <row r="383" spans="1:23" ht="18" x14ac:dyDescent="0.35">
      <c r="A383" s="8">
        <v>382</v>
      </c>
      <c r="B383" s="37">
        <v>21</v>
      </c>
      <c r="C383" s="39" t="s">
        <v>43</v>
      </c>
      <c r="D383" s="37" t="s">
        <v>117</v>
      </c>
      <c r="E383" s="19">
        <v>1941</v>
      </c>
      <c r="F383" s="19">
        <v>1281</v>
      </c>
      <c r="G383" s="13">
        <v>0.65996908809891808</v>
      </c>
      <c r="H383" s="19">
        <v>480</v>
      </c>
      <c r="I383" s="14">
        <v>0.2472952086553323</v>
      </c>
      <c r="J383" s="19">
        <v>180</v>
      </c>
      <c r="K383" s="15">
        <v>9.2735703245749618E-2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0</v>
      </c>
      <c r="R383" s="19">
        <v>0</v>
      </c>
      <c r="S383" s="19">
        <v>0</v>
      </c>
      <c r="T383" s="19">
        <v>0</v>
      </c>
      <c r="U383" s="19">
        <v>0</v>
      </c>
      <c r="V383" s="64">
        <f>+F383-H383</f>
        <v>801</v>
      </c>
      <c r="W383" s="13">
        <f>+G383-I383</f>
        <v>0.4126738794435858</v>
      </c>
    </row>
    <row r="384" spans="1:23" ht="18" x14ac:dyDescent="0.35">
      <c r="A384" s="8">
        <v>383</v>
      </c>
      <c r="B384" s="37">
        <v>22</v>
      </c>
      <c r="C384" s="40" t="s">
        <v>44</v>
      </c>
      <c r="D384" s="37" t="s">
        <v>117</v>
      </c>
      <c r="E384" s="19">
        <v>760</v>
      </c>
      <c r="F384" s="19">
        <v>315</v>
      </c>
      <c r="G384" s="13">
        <v>0.41447368421052633</v>
      </c>
      <c r="H384" s="19">
        <v>391</v>
      </c>
      <c r="I384" s="14">
        <v>0.51447368421052631</v>
      </c>
      <c r="J384" s="19">
        <v>31</v>
      </c>
      <c r="K384" s="15">
        <v>4.0789473684210528E-2</v>
      </c>
      <c r="L384" s="19">
        <v>23</v>
      </c>
      <c r="M384" s="16">
        <v>3.0263157894736843E-2</v>
      </c>
      <c r="N384" s="19">
        <v>0</v>
      </c>
      <c r="O384" s="19">
        <v>0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56">
        <f>+F384-H384</f>
        <v>-76</v>
      </c>
      <c r="W384" s="14">
        <f>+G384-I384</f>
        <v>-9.9999999999999978E-2</v>
      </c>
    </row>
    <row r="385" spans="1:23" ht="18" x14ac:dyDescent="0.35">
      <c r="A385" s="8">
        <v>384</v>
      </c>
      <c r="B385" s="37">
        <v>23</v>
      </c>
      <c r="C385" s="39" t="s">
        <v>45</v>
      </c>
      <c r="D385" s="37" t="s">
        <v>117</v>
      </c>
      <c r="E385" s="19">
        <v>940</v>
      </c>
      <c r="F385" s="19">
        <v>753</v>
      </c>
      <c r="G385" s="13">
        <v>0.80106382978723401</v>
      </c>
      <c r="H385" s="19">
        <v>28</v>
      </c>
      <c r="I385" s="14">
        <v>2.9787234042553193E-2</v>
      </c>
      <c r="J385" s="19">
        <v>91</v>
      </c>
      <c r="K385" s="15">
        <v>9.6808510638297873E-2</v>
      </c>
      <c r="L385" s="19">
        <v>0</v>
      </c>
      <c r="M385" s="19">
        <v>0</v>
      </c>
      <c r="N385" s="19">
        <v>0</v>
      </c>
      <c r="O385" s="19">
        <v>0</v>
      </c>
      <c r="P385" s="19">
        <v>28</v>
      </c>
      <c r="Q385" s="18">
        <v>2.9787234042553193E-2</v>
      </c>
      <c r="R385" s="19">
        <v>0</v>
      </c>
      <c r="S385" s="19">
        <v>0</v>
      </c>
      <c r="T385" s="19">
        <v>40</v>
      </c>
      <c r="U385" s="20">
        <v>4.2553191489361701E-2</v>
      </c>
      <c r="V385" s="64">
        <f>+F385-H385</f>
        <v>725</v>
      </c>
      <c r="W385" s="13">
        <f>+G385-I385</f>
        <v>0.77127659574468077</v>
      </c>
    </row>
    <row r="386" spans="1:23" ht="18" x14ac:dyDescent="0.35">
      <c r="A386" s="8">
        <v>385</v>
      </c>
      <c r="B386" s="37">
        <v>24</v>
      </c>
      <c r="C386" s="40" t="s">
        <v>46</v>
      </c>
      <c r="D386" s="37" t="s">
        <v>117</v>
      </c>
      <c r="E386" s="19">
        <v>1469</v>
      </c>
      <c r="F386" s="19">
        <v>581</v>
      </c>
      <c r="G386" s="13">
        <v>0.3955071477195371</v>
      </c>
      <c r="H386" s="19">
        <v>828</v>
      </c>
      <c r="I386" s="14">
        <v>0.56364874063989112</v>
      </c>
      <c r="J386" s="19">
        <v>43</v>
      </c>
      <c r="K386" s="15">
        <v>2.9271613342409804E-2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>
        <v>0</v>
      </c>
      <c r="T386" s="19">
        <v>17</v>
      </c>
      <c r="U386" s="20">
        <v>1.1572498298162015E-2</v>
      </c>
      <c r="V386" s="56">
        <f>+F386-H386</f>
        <v>-247</v>
      </c>
      <c r="W386" s="14">
        <f>+G386-I386</f>
        <v>-0.16814159292035402</v>
      </c>
    </row>
    <row r="387" spans="1:23" ht="18" x14ac:dyDescent="0.35">
      <c r="A387" s="8">
        <v>386</v>
      </c>
      <c r="B387" s="37">
        <v>25</v>
      </c>
      <c r="C387" s="39" t="s">
        <v>47</v>
      </c>
      <c r="D387" s="37" t="s">
        <v>117</v>
      </c>
      <c r="E387" s="19">
        <v>1413</v>
      </c>
      <c r="F387" s="19">
        <v>1120</v>
      </c>
      <c r="G387" s="13">
        <v>0.79263977353149329</v>
      </c>
      <c r="H387" s="19">
        <v>188</v>
      </c>
      <c r="I387" s="14">
        <v>0.13305024769992924</v>
      </c>
      <c r="J387" s="19">
        <v>84</v>
      </c>
      <c r="K387" s="15">
        <v>5.9447983014861996E-2</v>
      </c>
      <c r="L387" s="19">
        <v>0</v>
      </c>
      <c r="M387" s="19">
        <v>0</v>
      </c>
      <c r="N387" s="19">
        <v>0</v>
      </c>
      <c r="O387" s="19">
        <v>0</v>
      </c>
      <c r="P387" s="19">
        <v>21</v>
      </c>
      <c r="Q387" s="18">
        <v>1.4861995753715499E-2</v>
      </c>
      <c r="R387" s="19">
        <v>0</v>
      </c>
      <c r="S387" s="19">
        <v>0</v>
      </c>
      <c r="T387" s="19">
        <v>0</v>
      </c>
      <c r="U387" s="19">
        <v>0</v>
      </c>
      <c r="V387" s="64">
        <f>+F387-H387</f>
        <v>932</v>
      </c>
      <c r="W387" s="13">
        <f>+G387-I387</f>
        <v>0.65958952583156405</v>
      </c>
    </row>
    <row r="388" spans="1:23" ht="18" x14ac:dyDescent="0.35">
      <c r="A388" s="8">
        <v>387</v>
      </c>
      <c r="B388" s="37">
        <v>26</v>
      </c>
      <c r="C388" s="39" t="s">
        <v>48</v>
      </c>
      <c r="D388" s="37" t="s">
        <v>117</v>
      </c>
      <c r="E388" s="19">
        <v>701</v>
      </c>
      <c r="F388" s="19">
        <v>636</v>
      </c>
      <c r="G388" s="13">
        <v>0.90727532097004282</v>
      </c>
      <c r="H388" s="19">
        <v>65</v>
      </c>
      <c r="I388" s="14">
        <v>9.2724679029957208E-2</v>
      </c>
      <c r="J388" s="19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19">
        <v>0</v>
      </c>
      <c r="R388" s="19">
        <v>0</v>
      </c>
      <c r="S388" s="19">
        <v>0</v>
      </c>
      <c r="T388" s="19">
        <v>0</v>
      </c>
      <c r="U388" s="19">
        <v>0</v>
      </c>
      <c r="V388" s="64">
        <f>+F388-H388</f>
        <v>571</v>
      </c>
      <c r="W388" s="13">
        <f>+G388-I388</f>
        <v>0.81455064194008564</v>
      </c>
    </row>
    <row r="389" spans="1:23" ht="18" x14ac:dyDescent="0.35">
      <c r="A389" s="8">
        <v>388</v>
      </c>
      <c r="B389" s="37">
        <v>27</v>
      </c>
      <c r="C389" s="37" t="s">
        <v>49</v>
      </c>
      <c r="D389" s="37" t="s">
        <v>117</v>
      </c>
      <c r="E389" s="19">
        <v>1657</v>
      </c>
      <c r="F389" s="19">
        <v>587</v>
      </c>
      <c r="G389" s="13">
        <v>0.35425467712733855</v>
      </c>
      <c r="H389" s="19">
        <v>0</v>
      </c>
      <c r="I389" s="41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19">
        <v>0</v>
      </c>
      <c r="R389" s="19">
        <v>1070</v>
      </c>
      <c r="S389" s="31">
        <v>0.6457453228726614</v>
      </c>
      <c r="T389" s="19">
        <v>0</v>
      </c>
      <c r="U389" s="19">
        <v>0</v>
      </c>
      <c r="V389" s="64">
        <f>+F389-H389</f>
        <v>587</v>
      </c>
      <c r="W389" s="13">
        <f>+G389-I389</f>
        <v>0.35425467712733855</v>
      </c>
    </row>
    <row r="390" spans="1:23" ht="18" x14ac:dyDescent="0.35">
      <c r="A390" s="8">
        <v>389</v>
      </c>
      <c r="B390" s="37">
        <v>28</v>
      </c>
      <c r="C390" s="39" t="s">
        <v>50</v>
      </c>
      <c r="D390" s="37" t="s">
        <v>117</v>
      </c>
      <c r="E390" s="19">
        <v>1240</v>
      </c>
      <c r="F390" s="19">
        <v>770</v>
      </c>
      <c r="G390" s="13">
        <v>0.62096774193548387</v>
      </c>
      <c r="H390" s="19">
        <v>158</v>
      </c>
      <c r="I390" s="14">
        <v>0.12741935483870967</v>
      </c>
      <c r="J390" s="19">
        <v>45</v>
      </c>
      <c r="K390" s="15">
        <v>3.6290322580645164E-2</v>
      </c>
      <c r="L390" s="19">
        <v>0</v>
      </c>
      <c r="M390" s="19">
        <v>0</v>
      </c>
      <c r="N390" s="19">
        <v>267</v>
      </c>
      <c r="O390" s="17">
        <v>0.2153225806451613</v>
      </c>
      <c r="P390" s="19">
        <v>0</v>
      </c>
      <c r="Q390" s="19">
        <v>0</v>
      </c>
      <c r="R390" s="19">
        <v>0</v>
      </c>
      <c r="S390" s="19">
        <v>0</v>
      </c>
      <c r="T390" s="19">
        <v>0</v>
      </c>
      <c r="U390" s="19">
        <v>0</v>
      </c>
      <c r="V390" s="64">
        <f>+F390-H390</f>
        <v>612</v>
      </c>
      <c r="W390" s="13">
        <f>+G390-I390</f>
        <v>0.49354838709677418</v>
      </c>
    </row>
    <row r="391" spans="1:23" ht="18" x14ac:dyDescent="0.35">
      <c r="A391" s="8">
        <v>390</v>
      </c>
      <c r="B391" s="37">
        <v>29</v>
      </c>
      <c r="C391" s="39" t="s">
        <v>51</v>
      </c>
      <c r="D391" s="37" t="s">
        <v>117</v>
      </c>
      <c r="E391" s="19">
        <v>741</v>
      </c>
      <c r="F391" s="19">
        <v>344</v>
      </c>
      <c r="G391" s="13">
        <v>0.46423751686909581</v>
      </c>
      <c r="H391" s="19">
        <v>115</v>
      </c>
      <c r="I391" s="14">
        <v>0.15519568151147098</v>
      </c>
      <c r="J391" s="19">
        <v>51</v>
      </c>
      <c r="K391" s="15">
        <v>6.8825910931174086E-2</v>
      </c>
      <c r="L391" s="19">
        <v>231</v>
      </c>
      <c r="M391" s="16">
        <v>0.31174089068825911</v>
      </c>
      <c r="N391" s="19">
        <v>0</v>
      </c>
      <c r="O391" s="19">
        <v>0</v>
      </c>
      <c r="P391" s="19">
        <v>0</v>
      </c>
      <c r="Q391" s="19">
        <v>0</v>
      </c>
      <c r="R391" s="19">
        <v>0</v>
      </c>
      <c r="S391" s="19">
        <v>0</v>
      </c>
      <c r="T391" s="19">
        <v>0</v>
      </c>
      <c r="U391" s="19">
        <v>0</v>
      </c>
      <c r="V391" s="64">
        <f>+F391-H391</f>
        <v>229</v>
      </c>
      <c r="W391" s="13">
        <f>+G391-I391</f>
        <v>0.30904183535762486</v>
      </c>
    </row>
    <row r="392" spans="1:23" ht="18" x14ac:dyDescent="0.35">
      <c r="A392" s="8">
        <v>391</v>
      </c>
      <c r="B392" s="37">
        <v>30</v>
      </c>
      <c r="C392" s="39" t="s">
        <v>52</v>
      </c>
      <c r="D392" s="37" t="s">
        <v>117</v>
      </c>
      <c r="E392" s="19">
        <v>1046</v>
      </c>
      <c r="F392" s="19">
        <v>656</v>
      </c>
      <c r="G392" s="13">
        <v>0.62715105162523899</v>
      </c>
      <c r="H392" s="19">
        <v>211</v>
      </c>
      <c r="I392" s="14">
        <v>0.20172084130019122</v>
      </c>
      <c r="J392" s="19">
        <v>54</v>
      </c>
      <c r="K392" s="15">
        <v>5.1625239005736137E-2</v>
      </c>
      <c r="L392" s="19">
        <v>0</v>
      </c>
      <c r="M392" s="19">
        <v>0</v>
      </c>
      <c r="N392" s="19">
        <v>120</v>
      </c>
      <c r="O392" s="17">
        <v>0.1147227533460803</v>
      </c>
      <c r="P392" s="19">
        <v>0</v>
      </c>
      <c r="Q392" s="19">
        <v>0</v>
      </c>
      <c r="R392" s="19">
        <v>0</v>
      </c>
      <c r="S392" s="19">
        <v>0</v>
      </c>
      <c r="T392" s="19">
        <v>5</v>
      </c>
      <c r="U392" s="20">
        <v>4.7801147227533461E-3</v>
      </c>
      <c r="V392" s="64">
        <f>+F392-H392</f>
        <v>445</v>
      </c>
      <c r="W392" s="13">
        <f>+G392-I392</f>
        <v>0.4254302103250478</v>
      </c>
    </row>
    <row r="393" spans="1:23" ht="18" x14ac:dyDescent="0.35">
      <c r="A393" s="8">
        <v>392</v>
      </c>
      <c r="B393" s="37">
        <v>31</v>
      </c>
      <c r="C393" s="39" t="s">
        <v>53</v>
      </c>
      <c r="D393" s="37" t="s">
        <v>117</v>
      </c>
      <c r="E393" s="19">
        <v>1040</v>
      </c>
      <c r="F393" s="19">
        <v>397</v>
      </c>
      <c r="G393" s="13">
        <v>0.38173076923076921</v>
      </c>
      <c r="H393" s="19">
        <v>342</v>
      </c>
      <c r="I393" s="14">
        <v>0.32884615384615384</v>
      </c>
      <c r="J393" s="19">
        <v>39</v>
      </c>
      <c r="K393" s="15">
        <v>3.7499999999999999E-2</v>
      </c>
      <c r="L393" s="19">
        <v>17</v>
      </c>
      <c r="M393" s="16">
        <v>1.6346153846153847E-2</v>
      </c>
      <c r="N393" s="19">
        <v>245</v>
      </c>
      <c r="O393" s="17">
        <v>0.23557692307692307</v>
      </c>
      <c r="P393" s="19">
        <v>0</v>
      </c>
      <c r="Q393" s="19">
        <v>0</v>
      </c>
      <c r="R393" s="19">
        <v>0</v>
      </c>
      <c r="S393" s="19">
        <v>0</v>
      </c>
      <c r="T393" s="19">
        <v>0</v>
      </c>
      <c r="U393" s="19">
        <v>0</v>
      </c>
      <c r="V393" s="64">
        <f>+F393-H393</f>
        <v>55</v>
      </c>
      <c r="W393" s="13">
        <f>+G393-I393</f>
        <v>5.2884615384615363E-2</v>
      </c>
    </row>
    <row r="394" spans="1:23" ht="18" x14ac:dyDescent="0.35">
      <c r="A394" s="8">
        <v>393</v>
      </c>
      <c r="B394" s="37">
        <v>32</v>
      </c>
      <c r="C394" s="39" t="s">
        <v>54</v>
      </c>
      <c r="D394" s="37" t="s">
        <v>117</v>
      </c>
      <c r="E394" s="19">
        <v>1184</v>
      </c>
      <c r="F394" s="19">
        <v>537</v>
      </c>
      <c r="G394" s="13">
        <v>0.45354729729729731</v>
      </c>
      <c r="H394" s="19">
        <v>100</v>
      </c>
      <c r="I394" s="14">
        <v>8.4459459459459457E-2</v>
      </c>
      <c r="J394" s="19">
        <v>491</v>
      </c>
      <c r="K394" s="15">
        <v>0.41469594594594594</v>
      </c>
      <c r="L394" s="19">
        <v>46</v>
      </c>
      <c r="M394" s="16">
        <v>3.885135135135135E-2</v>
      </c>
      <c r="N394" s="19">
        <v>0</v>
      </c>
      <c r="O394" s="19">
        <v>0</v>
      </c>
      <c r="P394" s="19">
        <v>0</v>
      </c>
      <c r="Q394" s="19">
        <v>0</v>
      </c>
      <c r="R394" s="19">
        <v>1</v>
      </c>
      <c r="S394" s="31">
        <v>8.4459459459459464E-4</v>
      </c>
      <c r="T394" s="19">
        <v>9</v>
      </c>
      <c r="U394" s="20">
        <v>7.6013513513513518E-3</v>
      </c>
      <c r="V394" s="64">
        <f>+F394-H394</f>
        <v>437</v>
      </c>
      <c r="W394" s="13">
        <f>+G394-I394</f>
        <v>0.36908783783783783</v>
      </c>
    </row>
    <row r="395" spans="1:23" ht="18" x14ac:dyDescent="0.35">
      <c r="A395" s="8">
        <v>394</v>
      </c>
      <c r="B395" s="37">
        <v>33</v>
      </c>
      <c r="C395" s="40" t="s">
        <v>55</v>
      </c>
      <c r="D395" s="37" t="s">
        <v>117</v>
      </c>
      <c r="E395" s="19">
        <v>1303</v>
      </c>
      <c r="F395" s="19">
        <v>271</v>
      </c>
      <c r="G395" s="13">
        <v>0.20798158096699923</v>
      </c>
      <c r="H395" s="19">
        <v>962</v>
      </c>
      <c r="I395" s="14">
        <v>0.73829623944742906</v>
      </c>
      <c r="J395" s="19">
        <v>70</v>
      </c>
      <c r="K395" s="15">
        <v>5.372217958557176E-2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56">
        <f>+F395-H395</f>
        <v>-691</v>
      </c>
      <c r="W395" s="14">
        <f>+G395-I395</f>
        <v>-0.5303146584804298</v>
      </c>
    </row>
    <row r="396" spans="1:23" ht="18" x14ac:dyDescent="0.35">
      <c r="A396" s="8">
        <v>395</v>
      </c>
      <c r="B396" s="37">
        <v>34</v>
      </c>
      <c r="C396" s="39" t="s">
        <v>56</v>
      </c>
      <c r="D396" s="37" t="s">
        <v>117</v>
      </c>
      <c r="E396" s="19">
        <v>1157</v>
      </c>
      <c r="F396" s="19">
        <v>631</v>
      </c>
      <c r="G396" s="13">
        <v>0.54537597234226443</v>
      </c>
      <c r="H396" s="19">
        <v>526</v>
      </c>
      <c r="I396" s="14">
        <v>0.45462402765773552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64">
        <f>+F396-H396</f>
        <v>105</v>
      </c>
      <c r="W396" s="13">
        <f>+G396-I396</f>
        <v>9.0751944684528907E-2</v>
      </c>
    </row>
    <row r="397" spans="1:23" ht="18" x14ac:dyDescent="0.35">
      <c r="A397" s="8">
        <v>396</v>
      </c>
      <c r="B397" s="37">
        <v>35</v>
      </c>
      <c r="C397" s="39" t="s">
        <v>57</v>
      </c>
      <c r="D397" s="37" t="s">
        <v>117</v>
      </c>
      <c r="E397" s="19">
        <v>1711</v>
      </c>
      <c r="F397" s="19">
        <v>1346</v>
      </c>
      <c r="G397" s="13">
        <v>0.78667445938047931</v>
      </c>
      <c r="H397" s="19">
        <v>344</v>
      </c>
      <c r="I397" s="14">
        <v>0.20105201636469899</v>
      </c>
      <c r="J397" s="19">
        <v>21</v>
      </c>
      <c r="K397" s="15">
        <v>1.2273524254821741E-2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64">
        <f>+F397-H397</f>
        <v>1002</v>
      </c>
      <c r="W397" s="13">
        <f>+G397-I397</f>
        <v>0.58562244301578037</v>
      </c>
    </row>
    <row r="398" spans="1:23" ht="18" x14ac:dyDescent="0.35">
      <c r="A398" s="8">
        <v>397</v>
      </c>
      <c r="B398" s="37">
        <v>36</v>
      </c>
      <c r="C398" s="40" t="s">
        <v>58</v>
      </c>
      <c r="D398" s="37" t="s">
        <v>117</v>
      </c>
      <c r="E398" s="19">
        <v>922</v>
      </c>
      <c r="F398" s="19">
        <v>287</v>
      </c>
      <c r="G398" s="13">
        <v>0.31127982646420826</v>
      </c>
      <c r="H398" s="19">
        <v>635</v>
      </c>
      <c r="I398" s="14">
        <v>0.68872017353579174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19">
        <v>0</v>
      </c>
      <c r="R398" s="19">
        <v>0</v>
      </c>
      <c r="S398" s="19">
        <v>0</v>
      </c>
      <c r="T398" s="19">
        <v>0</v>
      </c>
      <c r="U398" s="19">
        <v>0</v>
      </c>
      <c r="V398" s="56">
        <f>+F398-H398</f>
        <v>-348</v>
      </c>
      <c r="W398" s="14">
        <f>+G398-I398</f>
        <v>-0.37744034707158347</v>
      </c>
    </row>
    <row r="399" spans="1:23" ht="18" x14ac:dyDescent="0.35">
      <c r="A399" s="8">
        <v>398</v>
      </c>
      <c r="B399" s="37">
        <v>37</v>
      </c>
      <c r="C399" s="39" t="s">
        <v>59</v>
      </c>
      <c r="D399" s="37" t="s">
        <v>117</v>
      </c>
      <c r="E399" s="19">
        <v>742</v>
      </c>
      <c r="F399" s="19">
        <v>627</v>
      </c>
      <c r="G399" s="13">
        <v>0.84501347708894881</v>
      </c>
      <c r="H399" s="19">
        <v>115</v>
      </c>
      <c r="I399" s="14">
        <v>0.15498652291105122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19">
        <v>0</v>
      </c>
      <c r="R399" s="19">
        <v>0</v>
      </c>
      <c r="S399" s="19">
        <v>0</v>
      </c>
      <c r="T399" s="19">
        <v>0</v>
      </c>
      <c r="U399" s="19">
        <v>0</v>
      </c>
      <c r="V399" s="64">
        <f>+F399-H399</f>
        <v>512</v>
      </c>
      <c r="W399" s="13">
        <f>+G399-I399</f>
        <v>0.69002695417789761</v>
      </c>
    </row>
    <row r="400" spans="1:23" ht="18" x14ac:dyDescent="0.35">
      <c r="A400" s="8">
        <v>399</v>
      </c>
      <c r="B400" s="37">
        <v>38</v>
      </c>
      <c r="C400" s="39" t="s">
        <v>60</v>
      </c>
      <c r="D400" s="37" t="s">
        <v>117</v>
      </c>
      <c r="E400" s="19">
        <v>1052</v>
      </c>
      <c r="F400" s="19">
        <v>748</v>
      </c>
      <c r="G400" s="13">
        <v>0.71102661596958172</v>
      </c>
      <c r="H400" s="19">
        <v>267</v>
      </c>
      <c r="I400" s="14">
        <v>0.25380228136882127</v>
      </c>
      <c r="J400" s="19">
        <v>37</v>
      </c>
      <c r="K400" s="15">
        <v>3.517110266159696E-2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9">
        <v>0</v>
      </c>
      <c r="T400" s="19">
        <v>0</v>
      </c>
      <c r="U400" s="19">
        <v>0</v>
      </c>
      <c r="V400" s="64">
        <f>+F400-H400</f>
        <v>481</v>
      </c>
      <c r="W400" s="13">
        <f>+G400-I400</f>
        <v>0.45722433460076045</v>
      </c>
    </row>
    <row r="401" spans="1:23" ht="18" x14ac:dyDescent="0.35">
      <c r="A401" s="8">
        <v>400</v>
      </c>
      <c r="B401" s="37">
        <v>39</v>
      </c>
      <c r="C401" s="39" t="s">
        <v>61</v>
      </c>
      <c r="D401" s="37" t="s">
        <v>117</v>
      </c>
      <c r="E401" s="19">
        <v>3429</v>
      </c>
      <c r="F401" s="19">
        <v>1812</v>
      </c>
      <c r="G401" s="13">
        <v>0.52843394575678038</v>
      </c>
      <c r="H401" s="19">
        <v>1392</v>
      </c>
      <c r="I401" s="14">
        <v>0.40594925634295714</v>
      </c>
      <c r="J401" s="19">
        <v>180</v>
      </c>
      <c r="K401" s="15">
        <v>5.2493438320209973E-2</v>
      </c>
      <c r="L401" s="19">
        <v>0</v>
      </c>
      <c r="M401" s="19">
        <v>0</v>
      </c>
      <c r="N401" s="19">
        <v>45</v>
      </c>
      <c r="O401" s="17">
        <v>1.3123359580052493E-2</v>
      </c>
      <c r="P401" s="19">
        <v>0</v>
      </c>
      <c r="Q401" s="19">
        <v>0</v>
      </c>
      <c r="R401" s="19">
        <v>0</v>
      </c>
      <c r="S401" s="19">
        <v>0</v>
      </c>
      <c r="T401" s="19">
        <v>0</v>
      </c>
      <c r="U401" s="19">
        <v>0</v>
      </c>
      <c r="V401" s="64">
        <f>+F401-H401</f>
        <v>420</v>
      </c>
      <c r="W401" s="13">
        <f>+G401-I401</f>
        <v>0.12248468941382323</v>
      </c>
    </row>
    <row r="402" spans="1:23" ht="18" x14ac:dyDescent="0.35">
      <c r="A402" s="8">
        <v>401</v>
      </c>
      <c r="B402" s="37">
        <v>40</v>
      </c>
      <c r="C402" s="39" t="s">
        <v>62</v>
      </c>
      <c r="D402" s="37" t="s">
        <v>117</v>
      </c>
      <c r="E402" s="19">
        <v>805</v>
      </c>
      <c r="F402" s="19">
        <v>420</v>
      </c>
      <c r="G402" s="13">
        <v>0.52173913043478259</v>
      </c>
      <c r="H402" s="19">
        <v>170</v>
      </c>
      <c r="I402" s="14">
        <v>0.21118012422360249</v>
      </c>
      <c r="J402" s="19">
        <v>203</v>
      </c>
      <c r="K402" s="15">
        <v>0.25217391304347825</v>
      </c>
      <c r="L402" s="19">
        <v>0</v>
      </c>
      <c r="M402" s="19">
        <v>0</v>
      </c>
      <c r="N402" s="19">
        <v>0</v>
      </c>
      <c r="O402" s="19">
        <v>0</v>
      </c>
      <c r="P402" s="19">
        <v>12</v>
      </c>
      <c r="Q402" s="18">
        <v>1.4906832298136646E-2</v>
      </c>
      <c r="R402" s="19">
        <v>0</v>
      </c>
      <c r="S402" s="19">
        <v>0</v>
      </c>
      <c r="T402" s="19">
        <v>0</v>
      </c>
      <c r="U402" s="19">
        <v>0</v>
      </c>
      <c r="V402" s="64">
        <f>+F402-H402</f>
        <v>250</v>
      </c>
      <c r="W402" s="13">
        <f>+G402-I402</f>
        <v>0.3105590062111801</v>
      </c>
    </row>
    <row r="403" spans="1:23" ht="18" x14ac:dyDescent="0.35">
      <c r="A403" s="8">
        <v>402</v>
      </c>
      <c r="B403" s="37">
        <v>41</v>
      </c>
      <c r="C403" s="39" t="s">
        <v>63</v>
      </c>
      <c r="D403" s="37" t="s">
        <v>117</v>
      </c>
      <c r="E403" s="19">
        <v>594</v>
      </c>
      <c r="F403" s="19">
        <v>438</v>
      </c>
      <c r="G403" s="13">
        <v>0.73737373737373735</v>
      </c>
      <c r="H403" s="19">
        <v>156</v>
      </c>
      <c r="I403" s="14">
        <v>0.26262626262626265</v>
      </c>
      <c r="J403" s="19">
        <v>0</v>
      </c>
      <c r="K403" s="19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19">
        <v>0</v>
      </c>
      <c r="R403" s="19">
        <v>0</v>
      </c>
      <c r="S403" s="19">
        <v>0</v>
      </c>
      <c r="T403" s="19">
        <v>0</v>
      </c>
      <c r="U403" s="19">
        <v>0</v>
      </c>
      <c r="V403" s="64">
        <f>+F403-H403</f>
        <v>282</v>
      </c>
      <c r="W403" s="13">
        <f>+G403-I403</f>
        <v>0.4747474747474747</v>
      </c>
    </row>
    <row r="404" spans="1:23" ht="18" x14ac:dyDescent="0.35">
      <c r="A404" s="8">
        <v>403</v>
      </c>
      <c r="B404" s="37">
        <v>42</v>
      </c>
      <c r="C404" s="40" t="s">
        <v>64</v>
      </c>
      <c r="D404" s="37" t="s">
        <v>117</v>
      </c>
      <c r="E404" s="19">
        <v>1021</v>
      </c>
      <c r="F404" s="19">
        <v>372</v>
      </c>
      <c r="G404" s="13">
        <v>0.36434867776689522</v>
      </c>
      <c r="H404" s="19">
        <v>525</v>
      </c>
      <c r="I404" s="14">
        <v>0.51420176297747311</v>
      </c>
      <c r="J404" s="19">
        <v>124</v>
      </c>
      <c r="K404" s="15">
        <v>0.12144955925563174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19">
        <v>0</v>
      </c>
      <c r="R404" s="19">
        <v>0</v>
      </c>
      <c r="S404" s="19">
        <v>0</v>
      </c>
      <c r="T404" s="19">
        <v>0</v>
      </c>
      <c r="U404" s="19">
        <v>0</v>
      </c>
      <c r="V404" s="56">
        <f>+F404-H404</f>
        <v>-153</v>
      </c>
      <c r="W404" s="14">
        <f>+G404-I404</f>
        <v>-0.14985308521057789</v>
      </c>
    </row>
    <row r="405" spans="1:23" ht="18" x14ac:dyDescent="0.35">
      <c r="A405" s="8">
        <v>404</v>
      </c>
      <c r="B405" s="37">
        <v>43</v>
      </c>
      <c r="C405" s="40" t="s">
        <v>65</v>
      </c>
      <c r="D405" s="37" t="s">
        <v>117</v>
      </c>
      <c r="E405" s="19">
        <v>7734</v>
      </c>
      <c r="F405" s="19">
        <v>1728</v>
      </c>
      <c r="G405" s="13">
        <v>0.22342901474010862</v>
      </c>
      <c r="H405" s="19">
        <v>2087</v>
      </c>
      <c r="I405" s="14">
        <v>0.26984742694595293</v>
      </c>
      <c r="J405" s="19">
        <v>1506</v>
      </c>
      <c r="K405" s="15">
        <v>0.19472459270752521</v>
      </c>
      <c r="L405" s="19">
        <v>132</v>
      </c>
      <c r="M405" s="16">
        <v>1.7067494181536073E-2</v>
      </c>
      <c r="N405" s="19">
        <v>1205</v>
      </c>
      <c r="O405" s="17">
        <v>0.15580553400568917</v>
      </c>
      <c r="P405" s="19">
        <v>0</v>
      </c>
      <c r="Q405" s="19">
        <v>0</v>
      </c>
      <c r="R405" s="19">
        <v>0</v>
      </c>
      <c r="S405" s="19">
        <v>0</v>
      </c>
      <c r="T405" s="19">
        <v>1076</v>
      </c>
      <c r="U405" s="20">
        <v>0.13912593741918799</v>
      </c>
      <c r="V405" s="56">
        <f>+F405-H405</f>
        <v>-359</v>
      </c>
      <c r="W405" s="14">
        <f>+G405-I405</f>
        <v>-4.6418412205844306E-2</v>
      </c>
    </row>
    <row r="406" spans="1:23" ht="18" x14ac:dyDescent="0.35">
      <c r="A406" s="8">
        <v>405</v>
      </c>
      <c r="B406" s="37">
        <v>44</v>
      </c>
      <c r="C406" s="39" t="s">
        <v>66</v>
      </c>
      <c r="D406" s="37" t="s">
        <v>117</v>
      </c>
      <c r="E406" s="19">
        <v>41546</v>
      </c>
      <c r="F406" s="19">
        <v>19238</v>
      </c>
      <c r="G406" s="13">
        <v>0.46305300149232176</v>
      </c>
      <c r="H406" s="19">
        <v>10356</v>
      </c>
      <c r="I406" s="14">
        <v>0.24926587397102007</v>
      </c>
      <c r="J406" s="19">
        <v>6916</v>
      </c>
      <c r="K406" s="15">
        <v>0.16646608578443173</v>
      </c>
      <c r="L406" s="19">
        <v>2265</v>
      </c>
      <c r="M406" s="16">
        <v>5.4517883791460067E-2</v>
      </c>
      <c r="N406" s="19">
        <v>0</v>
      </c>
      <c r="O406" s="19">
        <v>0</v>
      </c>
      <c r="P406" s="19">
        <v>800</v>
      </c>
      <c r="Q406" s="18">
        <v>1.9255764694555432E-2</v>
      </c>
      <c r="R406" s="19">
        <v>1229</v>
      </c>
      <c r="S406" s="31">
        <v>2.9581668512010783E-2</v>
      </c>
      <c r="T406" s="19">
        <v>742</v>
      </c>
      <c r="U406" s="20">
        <v>1.7859721754200163E-2</v>
      </c>
      <c r="V406" s="64">
        <f>+F406-H406</f>
        <v>8882</v>
      </c>
      <c r="W406" s="13">
        <f>+G406-I406</f>
        <v>0.21378712752130169</v>
      </c>
    </row>
    <row r="407" spans="1:23" ht="18" x14ac:dyDescent="0.35">
      <c r="A407" s="8">
        <v>406</v>
      </c>
      <c r="B407" s="37">
        <v>45</v>
      </c>
      <c r="C407" s="39" t="s">
        <v>67</v>
      </c>
      <c r="D407" s="37" t="s">
        <v>117</v>
      </c>
      <c r="E407" s="19">
        <v>1664</v>
      </c>
      <c r="F407" s="19">
        <v>1148</v>
      </c>
      <c r="G407" s="13">
        <v>0.68990384615384615</v>
      </c>
      <c r="H407" s="19">
        <v>344</v>
      </c>
      <c r="I407" s="14">
        <v>0.20673076923076922</v>
      </c>
      <c r="J407" s="19">
        <v>76</v>
      </c>
      <c r="K407" s="15">
        <v>4.567307692307692E-2</v>
      </c>
      <c r="L407" s="19">
        <v>0</v>
      </c>
      <c r="M407" s="19">
        <v>0</v>
      </c>
      <c r="N407" s="19">
        <v>61</v>
      </c>
      <c r="O407" s="17">
        <v>3.6658653846153848E-2</v>
      </c>
      <c r="P407" s="19">
        <v>0</v>
      </c>
      <c r="Q407" s="19">
        <v>0</v>
      </c>
      <c r="R407" s="19">
        <v>0</v>
      </c>
      <c r="S407" s="19">
        <v>0</v>
      </c>
      <c r="T407" s="19">
        <v>35</v>
      </c>
      <c r="U407" s="20">
        <v>2.1033653846153848E-2</v>
      </c>
      <c r="V407" s="64">
        <f>+F407-H407</f>
        <v>804</v>
      </c>
      <c r="W407" s="13">
        <f>+G407-I407</f>
        <v>0.48317307692307693</v>
      </c>
    </row>
    <row r="408" spans="1:23" ht="18" x14ac:dyDescent="0.35">
      <c r="A408" s="8">
        <v>407</v>
      </c>
      <c r="B408" s="37">
        <v>46</v>
      </c>
      <c r="C408" s="39" t="s">
        <v>68</v>
      </c>
      <c r="D408" s="37" t="s">
        <v>117</v>
      </c>
      <c r="E408" s="19">
        <v>1460</v>
      </c>
      <c r="F408" s="19">
        <v>699</v>
      </c>
      <c r="G408" s="13">
        <v>0.47876712328767124</v>
      </c>
      <c r="H408" s="19">
        <v>600</v>
      </c>
      <c r="I408" s="14">
        <v>0.41095890410958902</v>
      </c>
      <c r="J408" s="19">
        <v>47</v>
      </c>
      <c r="K408" s="15">
        <v>3.2191780821917808E-2</v>
      </c>
      <c r="L408" s="19">
        <v>18</v>
      </c>
      <c r="M408" s="16">
        <v>1.2328767123287671E-2</v>
      </c>
      <c r="N408" s="19">
        <v>0</v>
      </c>
      <c r="O408" s="19">
        <v>0</v>
      </c>
      <c r="P408" s="19">
        <v>0</v>
      </c>
      <c r="Q408" s="19">
        <v>0</v>
      </c>
      <c r="R408" s="19">
        <v>0</v>
      </c>
      <c r="S408" s="19">
        <v>0</v>
      </c>
      <c r="T408" s="19">
        <v>96</v>
      </c>
      <c r="U408" s="20">
        <v>6.575342465753424E-2</v>
      </c>
      <c r="V408" s="64">
        <f>+F408-H408</f>
        <v>99</v>
      </c>
      <c r="W408" s="13">
        <f>+G408-I408</f>
        <v>6.7808219178082219E-2</v>
      </c>
    </row>
    <row r="409" spans="1:23" ht="18" x14ac:dyDescent="0.35">
      <c r="A409" s="8">
        <v>408</v>
      </c>
      <c r="B409" s="37">
        <v>47</v>
      </c>
      <c r="C409" s="40" t="s">
        <v>69</v>
      </c>
      <c r="D409" s="37" t="s">
        <v>117</v>
      </c>
      <c r="E409" s="19">
        <v>3828</v>
      </c>
      <c r="F409" s="19">
        <v>1002</v>
      </c>
      <c r="G409" s="13">
        <v>0.26175548589341691</v>
      </c>
      <c r="H409" s="19">
        <v>2002</v>
      </c>
      <c r="I409" s="14">
        <v>0.52298850574712641</v>
      </c>
      <c r="J409" s="19">
        <v>557</v>
      </c>
      <c r="K409" s="15">
        <v>0.14550679205851619</v>
      </c>
      <c r="L409" s="19">
        <v>139</v>
      </c>
      <c r="M409" s="16">
        <v>3.6311389759665622E-2</v>
      </c>
      <c r="N409" s="19">
        <v>101</v>
      </c>
      <c r="O409" s="17">
        <v>2.6384535005224662E-2</v>
      </c>
      <c r="P409" s="19">
        <v>0</v>
      </c>
      <c r="Q409" s="19">
        <v>0</v>
      </c>
      <c r="R409" s="19">
        <v>0</v>
      </c>
      <c r="S409" s="19">
        <v>0</v>
      </c>
      <c r="T409" s="19">
        <v>27</v>
      </c>
      <c r="U409" s="20">
        <v>7.0532915360501571E-3</v>
      </c>
      <c r="V409" s="56">
        <f>+F409-H409</f>
        <v>-1000</v>
      </c>
      <c r="W409" s="14">
        <f>+G409-I409</f>
        <v>-0.2612330198537095</v>
      </c>
    </row>
    <row r="410" spans="1:23" ht="18" x14ac:dyDescent="0.35">
      <c r="A410" s="8">
        <v>409</v>
      </c>
      <c r="B410" s="37">
        <v>48</v>
      </c>
      <c r="C410" s="39" t="s">
        <v>70</v>
      </c>
      <c r="D410" s="37" t="s">
        <v>117</v>
      </c>
      <c r="E410" s="19">
        <v>1628</v>
      </c>
      <c r="F410" s="19">
        <v>815</v>
      </c>
      <c r="G410" s="13">
        <v>0.50061425061425058</v>
      </c>
      <c r="H410" s="19">
        <v>679</v>
      </c>
      <c r="I410" s="14">
        <v>0.41707616707616707</v>
      </c>
      <c r="J410" s="19">
        <v>46</v>
      </c>
      <c r="K410" s="15">
        <v>2.8255528255528257E-2</v>
      </c>
      <c r="L410" s="19">
        <v>88</v>
      </c>
      <c r="M410" s="16">
        <v>5.4054054054054057E-2</v>
      </c>
      <c r="N410" s="19">
        <v>0</v>
      </c>
      <c r="O410" s="19">
        <v>0</v>
      </c>
      <c r="P410" s="19">
        <v>0</v>
      </c>
      <c r="Q410" s="19">
        <v>0</v>
      </c>
      <c r="R410" s="19">
        <v>0</v>
      </c>
      <c r="S410" s="19">
        <v>0</v>
      </c>
      <c r="T410" s="19">
        <v>0</v>
      </c>
      <c r="U410" s="19">
        <v>0</v>
      </c>
      <c r="V410" s="64">
        <f>+F410-H410</f>
        <v>136</v>
      </c>
      <c r="W410" s="13">
        <f>+G410-I410</f>
        <v>8.3538083538083507E-2</v>
      </c>
    </row>
    <row r="411" spans="1:23" ht="18" x14ac:dyDescent="0.35">
      <c r="A411" s="8">
        <v>410</v>
      </c>
      <c r="B411" s="37">
        <v>49</v>
      </c>
      <c r="C411" s="39" t="s">
        <v>71</v>
      </c>
      <c r="D411" s="37" t="s">
        <v>117</v>
      </c>
      <c r="E411" s="19">
        <v>2205</v>
      </c>
      <c r="F411" s="19">
        <v>1160</v>
      </c>
      <c r="G411" s="13">
        <v>0.52607709750566889</v>
      </c>
      <c r="H411" s="19">
        <v>431</v>
      </c>
      <c r="I411" s="14">
        <v>0.19546485260770974</v>
      </c>
      <c r="J411" s="19">
        <v>108</v>
      </c>
      <c r="K411" s="15">
        <v>4.8979591836734691E-2</v>
      </c>
      <c r="L411" s="19">
        <v>0</v>
      </c>
      <c r="M411" s="19">
        <v>0</v>
      </c>
      <c r="N411" s="19">
        <v>452</v>
      </c>
      <c r="O411" s="17">
        <v>0.20498866213151928</v>
      </c>
      <c r="P411" s="19">
        <v>54</v>
      </c>
      <c r="Q411" s="18">
        <v>2.4489795918367346E-2</v>
      </c>
      <c r="R411" s="19">
        <v>0</v>
      </c>
      <c r="S411" s="19">
        <v>0</v>
      </c>
      <c r="T411" s="19">
        <v>0</v>
      </c>
      <c r="U411" s="19">
        <v>0</v>
      </c>
      <c r="V411" s="64">
        <f>+F411-H411</f>
        <v>729</v>
      </c>
      <c r="W411" s="13">
        <f>+G411-I411</f>
        <v>0.33061224489795915</v>
      </c>
    </row>
    <row r="412" spans="1:23" ht="18" x14ac:dyDescent="0.35">
      <c r="A412" s="8">
        <v>411</v>
      </c>
      <c r="B412" s="37">
        <v>50</v>
      </c>
      <c r="C412" s="40" t="s">
        <v>72</v>
      </c>
      <c r="D412" s="37" t="s">
        <v>117</v>
      </c>
      <c r="E412" s="19">
        <v>1945</v>
      </c>
      <c r="F412" s="19">
        <v>386</v>
      </c>
      <c r="G412" s="13">
        <v>0.19845758354755785</v>
      </c>
      <c r="H412" s="19">
        <v>1462</v>
      </c>
      <c r="I412" s="14">
        <v>0.75167095115681237</v>
      </c>
      <c r="J412" s="19">
        <v>97</v>
      </c>
      <c r="K412" s="15">
        <v>4.9871465295629823E-2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19">
        <v>0</v>
      </c>
      <c r="R412" s="19">
        <v>0</v>
      </c>
      <c r="S412" s="19">
        <v>0</v>
      </c>
      <c r="T412" s="19">
        <v>0</v>
      </c>
      <c r="U412" s="19">
        <v>0</v>
      </c>
      <c r="V412" s="56">
        <f>+F412-H412</f>
        <v>-1076</v>
      </c>
      <c r="W412" s="14">
        <f>+G412-I412</f>
        <v>-0.55321336760925455</v>
      </c>
    </row>
    <row r="413" spans="1:23" ht="18" x14ac:dyDescent="0.35">
      <c r="A413" s="8">
        <v>412</v>
      </c>
      <c r="B413" s="37">
        <v>51</v>
      </c>
      <c r="C413" s="39" t="s">
        <v>73</v>
      </c>
      <c r="D413" s="37" t="s">
        <v>117</v>
      </c>
      <c r="E413" s="19">
        <v>2169</v>
      </c>
      <c r="F413" s="19">
        <v>1102</v>
      </c>
      <c r="G413" s="13">
        <v>0.50806823420931302</v>
      </c>
      <c r="H413" s="19">
        <v>878</v>
      </c>
      <c r="I413" s="14">
        <v>0.40479483633010604</v>
      </c>
      <c r="J413" s="19">
        <v>189</v>
      </c>
      <c r="K413" s="15">
        <v>8.7136929460580909E-2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64">
        <f>+F413-H413</f>
        <v>224</v>
      </c>
      <c r="W413" s="13">
        <f>+G413-I413</f>
        <v>0.10327339787920697</v>
      </c>
    </row>
    <row r="414" spans="1:23" ht="18" x14ac:dyDescent="0.35">
      <c r="A414" s="8">
        <v>413</v>
      </c>
      <c r="B414" s="37">
        <v>52</v>
      </c>
      <c r="C414" s="40" t="s">
        <v>74</v>
      </c>
      <c r="D414" s="37" t="s">
        <v>117</v>
      </c>
      <c r="E414" s="19">
        <v>2561</v>
      </c>
      <c r="F414" s="19">
        <v>878</v>
      </c>
      <c r="G414" s="13">
        <v>0.3428348301444748</v>
      </c>
      <c r="H414" s="19">
        <v>1539</v>
      </c>
      <c r="I414" s="14">
        <v>0.60093713393205783</v>
      </c>
      <c r="J414" s="19">
        <v>84</v>
      </c>
      <c r="K414" s="15">
        <v>3.279968762202265E-2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60</v>
      </c>
      <c r="U414" s="20">
        <v>2.3428348301444749E-2</v>
      </c>
      <c r="V414" s="56">
        <f>+F414-H414</f>
        <v>-661</v>
      </c>
      <c r="W414" s="14">
        <f>+G414-I414</f>
        <v>-0.25810230378758303</v>
      </c>
    </row>
    <row r="415" spans="1:23" ht="18" x14ac:dyDescent="0.35">
      <c r="A415" s="8">
        <v>414</v>
      </c>
      <c r="B415" s="37">
        <v>53</v>
      </c>
      <c r="C415" s="40" t="s">
        <v>75</v>
      </c>
      <c r="D415" s="37" t="s">
        <v>117</v>
      </c>
      <c r="E415" s="19">
        <v>3811</v>
      </c>
      <c r="F415" s="19">
        <v>1654</v>
      </c>
      <c r="G415" s="13">
        <v>0.43400682235633692</v>
      </c>
      <c r="H415" s="19">
        <v>1888</v>
      </c>
      <c r="I415" s="14">
        <v>0.49540802938861189</v>
      </c>
      <c r="J415" s="19">
        <v>173</v>
      </c>
      <c r="K415" s="15">
        <v>4.5394909472579376E-2</v>
      </c>
      <c r="L415" s="19">
        <v>96</v>
      </c>
      <c r="M415" s="16">
        <v>2.5190238782471792E-2</v>
      </c>
      <c r="N415" s="19">
        <v>0</v>
      </c>
      <c r="O415" s="19">
        <v>0</v>
      </c>
      <c r="P415" s="19">
        <v>0</v>
      </c>
      <c r="Q415" s="19">
        <v>0</v>
      </c>
      <c r="R415" s="19">
        <v>0</v>
      </c>
      <c r="S415" s="19">
        <v>0</v>
      </c>
      <c r="T415" s="19">
        <v>0</v>
      </c>
      <c r="U415" s="19">
        <v>0</v>
      </c>
      <c r="V415" s="56">
        <f>+F415-H415</f>
        <v>-234</v>
      </c>
      <c r="W415" s="14">
        <f>+G415-I415</f>
        <v>-6.1401207032274974E-2</v>
      </c>
    </row>
    <row r="416" spans="1:23" ht="18" x14ac:dyDescent="0.35">
      <c r="A416" s="8">
        <v>415</v>
      </c>
      <c r="B416" s="37">
        <v>54</v>
      </c>
      <c r="C416" s="39" t="s">
        <v>76</v>
      </c>
      <c r="D416" s="37" t="s">
        <v>117</v>
      </c>
      <c r="E416" s="19">
        <v>3102</v>
      </c>
      <c r="F416" s="19">
        <v>1986</v>
      </c>
      <c r="G416" s="13">
        <v>0.64023210831721467</v>
      </c>
      <c r="H416" s="19">
        <v>546</v>
      </c>
      <c r="I416" s="14">
        <v>0.1760154738878143</v>
      </c>
      <c r="J416" s="19">
        <v>159</v>
      </c>
      <c r="K416" s="15">
        <v>5.1257253384912958E-2</v>
      </c>
      <c r="L416" s="19">
        <v>376</v>
      </c>
      <c r="M416" s="16">
        <v>0.12121212121212122</v>
      </c>
      <c r="N416" s="19">
        <v>0</v>
      </c>
      <c r="O416" s="19">
        <v>0</v>
      </c>
      <c r="P416" s="19">
        <v>0</v>
      </c>
      <c r="Q416" s="19">
        <v>0</v>
      </c>
      <c r="R416" s="19">
        <v>0</v>
      </c>
      <c r="S416" s="19">
        <v>0</v>
      </c>
      <c r="T416" s="19">
        <v>35</v>
      </c>
      <c r="U416" s="20">
        <v>1.1283043197936816E-2</v>
      </c>
      <c r="V416" s="64">
        <f>+F416-H416</f>
        <v>1440</v>
      </c>
      <c r="W416" s="13">
        <f>+G416-I416</f>
        <v>0.46421663442940037</v>
      </c>
    </row>
    <row r="417" spans="1:23" ht="18" x14ac:dyDescent="0.35">
      <c r="A417" s="8">
        <v>416</v>
      </c>
      <c r="B417" s="37">
        <v>55</v>
      </c>
      <c r="C417" s="39" t="s">
        <v>77</v>
      </c>
      <c r="D417" s="37" t="s">
        <v>117</v>
      </c>
      <c r="E417" s="19">
        <v>1931</v>
      </c>
      <c r="F417" s="19">
        <v>1044</v>
      </c>
      <c r="G417" s="13">
        <v>0.54065251165199379</v>
      </c>
      <c r="H417" s="19">
        <v>825</v>
      </c>
      <c r="I417" s="14">
        <v>0.42723977213878817</v>
      </c>
      <c r="J417" s="19">
        <v>25</v>
      </c>
      <c r="K417" s="15">
        <v>1.294665976178146E-2</v>
      </c>
      <c r="L417" s="19">
        <v>0</v>
      </c>
      <c r="M417" s="19">
        <v>0</v>
      </c>
      <c r="N417" s="19">
        <v>18</v>
      </c>
      <c r="O417" s="17">
        <v>9.3215950284826522E-3</v>
      </c>
      <c r="P417" s="19">
        <v>19</v>
      </c>
      <c r="Q417" s="18">
        <v>9.8394614189539105E-3</v>
      </c>
      <c r="R417" s="19">
        <v>0</v>
      </c>
      <c r="S417" s="19">
        <v>0</v>
      </c>
      <c r="T417" s="19">
        <v>0</v>
      </c>
      <c r="U417" s="19">
        <v>0</v>
      </c>
      <c r="V417" s="64">
        <f>+F417-H417</f>
        <v>219</v>
      </c>
      <c r="W417" s="13">
        <f>+G417-I417</f>
        <v>0.11341273951320563</v>
      </c>
    </row>
    <row r="418" spans="1:23" ht="18" x14ac:dyDescent="0.35">
      <c r="A418" s="8">
        <v>417</v>
      </c>
      <c r="B418" s="37">
        <v>56</v>
      </c>
      <c r="C418" s="40" t="s">
        <v>78</v>
      </c>
      <c r="D418" s="37" t="s">
        <v>117</v>
      </c>
      <c r="E418" s="19">
        <v>1397</v>
      </c>
      <c r="F418" s="19">
        <v>252</v>
      </c>
      <c r="G418" s="13">
        <v>0.18038654259126699</v>
      </c>
      <c r="H418" s="19">
        <v>1020</v>
      </c>
      <c r="I418" s="14">
        <v>0.7301360057265569</v>
      </c>
      <c r="J418" s="19">
        <v>20</v>
      </c>
      <c r="K418" s="15">
        <v>1.4316392269148175E-2</v>
      </c>
      <c r="L418" s="19">
        <v>0</v>
      </c>
      <c r="M418" s="19">
        <v>0</v>
      </c>
      <c r="N418" s="19">
        <v>105</v>
      </c>
      <c r="O418" s="17">
        <v>7.516105941302792E-2</v>
      </c>
      <c r="P418" s="19">
        <v>0</v>
      </c>
      <c r="Q418" s="19">
        <v>0</v>
      </c>
      <c r="R418" s="19">
        <v>0</v>
      </c>
      <c r="S418" s="19">
        <v>0</v>
      </c>
      <c r="T418" s="19">
        <v>0</v>
      </c>
      <c r="U418" s="19">
        <v>0</v>
      </c>
      <c r="V418" s="56">
        <f>+F418-H418</f>
        <v>-768</v>
      </c>
      <c r="W418" s="14">
        <f>+G418-I418</f>
        <v>-0.54974946313528994</v>
      </c>
    </row>
    <row r="419" spans="1:23" ht="18" x14ac:dyDescent="0.35">
      <c r="A419" s="8">
        <v>418</v>
      </c>
      <c r="B419" s="37">
        <v>57</v>
      </c>
      <c r="C419" s="40" t="s">
        <v>79</v>
      </c>
      <c r="D419" s="37" t="s">
        <v>117</v>
      </c>
      <c r="E419" s="19">
        <v>1415</v>
      </c>
      <c r="F419" s="19">
        <v>537</v>
      </c>
      <c r="G419" s="13">
        <v>0.37950530035335689</v>
      </c>
      <c r="H419" s="19">
        <v>754</v>
      </c>
      <c r="I419" s="14">
        <v>0.53286219081272079</v>
      </c>
      <c r="J419" s="19">
        <v>80</v>
      </c>
      <c r="K419" s="15">
        <v>5.6537102473498232E-2</v>
      </c>
      <c r="L419" s="19">
        <v>9</v>
      </c>
      <c r="M419" s="16">
        <v>6.3604240282685515E-3</v>
      </c>
      <c r="N419" s="19">
        <v>0</v>
      </c>
      <c r="O419" s="19">
        <v>0</v>
      </c>
      <c r="P419" s="19">
        <v>27</v>
      </c>
      <c r="Q419" s="18">
        <v>1.9081272084805655E-2</v>
      </c>
      <c r="R419" s="19">
        <v>8</v>
      </c>
      <c r="S419" s="31">
        <v>5.6537102473498231E-3</v>
      </c>
      <c r="T419" s="19">
        <v>0</v>
      </c>
      <c r="U419" s="19">
        <v>0</v>
      </c>
      <c r="V419" s="56">
        <f>+F419-H419</f>
        <v>-217</v>
      </c>
      <c r="W419" s="14">
        <f>+G419-I419</f>
        <v>-0.1533568904593639</v>
      </c>
    </row>
    <row r="420" spans="1:23" ht="18" x14ac:dyDescent="0.35">
      <c r="A420" s="8">
        <v>419</v>
      </c>
      <c r="B420" s="37">
        <v>58</v>
      </c>
      <c r="C420" s="39" t="s">
        <v>80</v>
      </c>
      <c r="D420" s="37" t="s">
        <v>117</v>
      </c>
      <c r="E420" s="19">
        <v>1342</v>
      </c>
      <c r="F420" s="19">
        <v>1090</v>
      </c>
      <c r="G420" s="13">
        <v>0.81222056631892703</v>
      </c>
      <c r="H420" s="19">
        <v>216</v>
      </c>
      <c r="I420" s="14">
        <v>0.16095380029806258</v>
      </c>
      <c r="J420" s="19">
        <v>36</v>
      </c>
      <c r="K420" s="15">
        <v>2.6825633383010434E-2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0</v>
      </c>
      <c r="U420" s="19">
        <v>0</v>
      </c>
      <c r="V420" s="64">
        <f>+F420-H420</f>
        <v>874</v>
      </c>
      <c r="W420" s="13">
        <f>+G420-I420</f>
        <v>0.65126676602086442</v>
      </c>
    </row>
    <row r="421" spans="1:23" ht="18" x14ac:dyDescent="0.35">
      <c r="A421" s="8">
        <v>420</v>
      </c>
      <c r="B421" s="37">
        <v>59</v>
      </c>
      <c r="C421" s="39" t="s">
        <v>81</v>
      </c>
      <c r="D421" s="37" t="s">
        <v>117</v>
      </c>
      <c r="E421" s="19">
        <v>1939</v>
      </c>
      <c r="F421" s="19">
        <v>981</v>
      </c>
      <c r="G421" s="13">
        <v>0.50593089221248067</v>
      </c>
      <c r="H421" s="19">
        <v>810</v>
      </c>
      <c r="I421" s="14">
        <v>0.41774110366168127</v>
      </c>
      <c r="J421" s="19">
        <v>93</v>
      </c>
      <c r="K421" s="15">
        <v>4.7962867457452298E-2</v>
      </c>
      <c r="L421" s="19">
        <v>0</v>
      </c>
      <c r="M421" s="19">
        <v>0</v>
      </c>
      <c r="N421" s="19">
        <v>0</v>
      </c>
      <c r="O421" s="19">
        <v>0</v>
      </c>
      <c r="P421" s="19">
        <v>55</v>
      </c>
      <c r="Q421" s="18">
        <v>2.8365136668385766E-2</v>
      </c>
      <c r="R421" s="19">
        <v>0</v>
      </c>
      <c r="S421" s="19">
        <v>0</v>
      </c>
      <c r="T421" s="19">
        <v>0</v>
      </c>
      <c r="U421" s="19">
        <v>0</v>
      </c>
      <c r="V421" s="64">
        <f>+F421-H421</f>
        <v>171</v>
      </c>
      <c r="W421" s="13">
        <f>+G421-I421</f>
        <v>8.8189788550799397E-2</v>
      </c>
    </row>
    <row r="422" spans="1:23" ht="18" x14ac:dyDescent="0.35">
      <c r="A422" s="8">
        <v>421</v>
      </c>
      <c r="B422" s="37">
        <v>60</v>
      </c>
      <c r="C422" s="40" t="s">
        <v>82</v>
      </c>
      <c r="D422" s="37" t="s">
        <v>117</v>
      </c>
      <c r="E422" s="19">
        <v>1179</v>
      </c>
      <c r="F422" s="19">
        <v>387</v>
      </c>
      <c r="G422" s="13">
        <v>0.3282442748091603</v>
      </c>
      <c r="H422" s="19">
        <v>787</v>
      </c>
      <c r="I422" s="14">
        <v>0.6675148430873622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19">
        <v>0</v>
      </c>
      <c r="R422" s="19">
        <v>0</v>
      </c>
      <c r="S422" s="19">
        <v>0</v>
      </c>
      <c r="T422" s="19">
        <v>5</v>
      </c>
      <c r="U422" s="20">
        <v>4.2408821034775231E-3</v>
      </c>
      <c r="V422" s="56">
        <f>+F422-H422</f>
        <v>-400</v>
      </c>
      <c r="W422" s="14">
        <f>+G422-I422</f>
        <v>-0.3392705682782019</v>
      </c>
    </row>
    <row r="423" spans="1:23" ht="18" x14ac:dyDescent="0.35">
      <c r="A423" s="8">
        <v>422</v>
      </c>
      <c r="B423" s="37">
        <v>61</v>
      </c>
      <c r="C423" s="39" t="s">
        <v>83</v>
      </c>
      <c r="D423" s="37" t="s">
        <v>117</v>
      </c>
      <c r="E423" s="19">
        <v>731</v>
      </c>
      <c r="F423" s="19">
        <v>488</v>
      </c>
      <c r="G423" s="13">
        <v>0.66757865937072502</v>
      </c>
      <c r="H423" s="19">
        <v>188</v>
      </c>
      <c r="I423" s="14">
        <v>0.25718194254445964</v>
      </c>
      <c r="J423" s="19">
        <v>0</v>
      </c>
      <c r="K423" s="19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19">
        <v>0</v>
      </c>
      <c r="R423" s="19">
        <v>0</v>
      </c>
      <c r="S423" s="19">
        <v>0</v>
      </c>
      <c r="T423" s="19">
        <v>55</v>
      </c>
      <c r="U423" s="20">
        <v>7.523939808481532E-2</v>
      </c>
      <c r="V423" s="64">
        <f>+F423-H423</f>
        <v>300</v>
      </c>
      <c r="W423" s="13">
        <f>+G423-I423</f>
        <v>0.41039671682626538</v>
      </c>
    </row>
    <row r="424" spans="1:23" ht="18" x14ac:dyDescent="0.35">
      <c r="A424" s="8">
        <v>423</v>
      </c>
      <c r="B424" s="37">
        <v>62</v>
      </c>
      <c r="C424" s="40" t="s">
        <v>84</v>
      </c>
      <c r="D424" s="37" t="s">
        <v>117</v>
      </c>
      <c r="E424" s="19">
        <v>1370</v>
      </c>
      <c r="F424" s="19">
        <v>172</v>
      </c>
      <c r="G424" s="13">
        <v>0.12554744525547445</v>
      </c>
      <c r="H424" s="19">
        <v>973</v>
      </c>
      <c r="I424" s="14">
        <v>0.71021897810218981</v>
      </c>
      <c r="J424" s="19">
        <v>75</v>
      </c>
      <c r="K424" s="15">
        <v>5.4744525547445258E-2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19">
        <v>0</v>
      </c>
      <c r="R424" s="19">
        <v>150</v>
      </c>
      <c r="S424" s="31">
        <v>0.10948905109489052</v>
      </c>
      <c r="T424" s="19">
        <v>0</v>
      </c>
      <c r="U424" s="19">
        <v>0</v>
      </c>
      <c r="V424" s="56">
        <f>+F424-H424</f>
        <v>-801</v>
      </c>
      <c r="W424" s="14">
        <f>+G424-I424</f>
        <v>-0.58467153284671536</v>
      </c>
    </row>
    <row r="425" spans="1:23" ht="18" x14ac:dyDescent="0.35">
      <c r="A425" s="8">
        <v>424</v>
      </c>
      <c r="B425" s="37">
        <v>63</v>
      </c>
      <c r="C425" s="39" t="s">
        <v>85</v>
      </c>
      <c r="D425" s="37" t="s">
        <v>117</v>
      </c>
      <c r="E425" s="19">
        <v>1809</v>
      </c>
      <c r="F425" s="19">
        <v>1432</v>
      </c>
      <c r="G425" s="13">
        <v>0.79159756771697065</v>
      </c>
      <c r="H425" s="19">
        <v>324</v>
      </c>
      <c r="I425" s="14">
        <v>0.17910447761194029</v>
      </c>
      <c r="J425" s="19">
        <v>9</v>
      </c>
      <c r="K425" s="15">
        <v>4.9751243781094526E-3</v>
      </c>
      <c r="L425" s="19">
        <v>0</v>
      </c>
      <c r="M425" s="19">
        <v>0</v>
      </c>
      <c r="N425" s="19">
        <v>44</v>
      </c>
      <c r="O425" s="17">
        <v>2.4322830292979547E-2</v>
      </c>
      <c r="P425" s="19">
        <v>0</v>
      </c>
      <c r="Q425" s="19">
        <v>0</v>
      </c>
      <c r="R425" s="19">
        <v>0</v>
      </c>
      <c r="S425" s="19">
        <v>0</v>
      </c>
      <c r="T425" s="19">
        <v>0</v>
      </c>
      <c r="U425" s="19">
        <v>0</v>
      </c>
      <c r="V425" s="64">
        <f>+F425-H425</f>
        <v>1108</v>
      </c>
      <c r="W425" s="13">
        <f>+G425-I425</f>
        <v>0.61249309010503039</v>
      </c>
    </row>
    <row r="426" spans="1:23" ht="18" x14ac:dyDescent="0.35">
      <c r="A426" s="8">
        <v>425</v>
      </c>
      <c r="B426" s="37">
        <v>64</v>
      </c>
      <c r="C426" s="39" t="s">
        <v>86</v>
      </c>
      <c r="D426" s="37" t="s">
        <v>117</v>
      </c>
      <c r="E426" s="19">
        <v>1737</v>
      </c>
      <c r="F426" s="19">
        <v>1021</v>
      </c>
      <c r="G426" s="13">
        <v>0.58779504893494527</v>
      </c>
      <c r="H426" s="19">
        <v>576</v>
      </c>
      <c r="I426" s="14">
        <v>0.33160621761658032</v>
      </c>
      <c r="J426" s="19">
        <v>95</v>
      </c>
      <c r="K426" s="15">
        <v>5.4691997697179043E-2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9">
        <v>0</v>
      </c>
      <c r="S426" s="19">
        <v>0</v>
      </c>
      <c r="T426" s="19">
        <v>45</v>
      </c>
      <c r="U426" s="20">
        <v>2.5906735751295335E-2</v>
      </c>
      <c r="V426" s="64">
        <f>+F426-H426</f>
        <v>445</v>
      </c>
      <c r="W426" s="13">
        <f>+G426-I426</f>
        <v>0.25618883131836495</v>
      </c>
    </row>
    <row r="427" spans="1:23" ht="18" x14ac:dyDescent="0.35">
      <c r="A427" s="8">
        <v>426</v>
      </c>
      <c r="B427" s="37">
        <v>65</v>
      </c>
      <c r="C427" s="39" t="s">
        <v>87</v>
      </c>
      <c r="D427" s="37" t="s">
        <v>117</v>
      </c>
      <c r="E427" s="19">
        <v>850</v>
      </c>
      <c r="F427" s="19">
        <v>499</v>
      </c>
      <c r="G427" s="13">
        <v>0.58705882352941174</v>
      </c>
      <c r="H427" s="19">
        <v>213</v>
      </c>
      <c r="I427" s="14">
        <v>0.25058823529411767</v>
      </c>
      <c r="J427" s="19">
        <v>0</v>
      </c>
      <c r="K427" s="19">
        <v>0</v>
      </c>
      <c r="L427" s="19">
        <v>0</v>
      </c>
      <c r="M427" s="19">
        <v>0</v>
      </c>
      <c r="N427" s="19">
        <v>130</v>
      </c>
      <c r="O427" s="17">
        <v>0.15294117647058825</v>
      </c>
      <c r="P427" s="19">
        <v>0</v>
      </c>
      <c r="Q427" s="19">
        <v>0</v>
      </c>
      <c r="R427" s="19">
        <v>0</v>
      </c>
      <c r="S427" s="19">
        <v>0</v>
      </c>
      <c r="T427" s="19">
        <v>8</v>
      </c>
      <c r="U427" s="20">
        <v>9.4117647058823521E-3</v>
      </c>
      <c r="V427" s="64">
        <f>+F427-H427</f>
        <v>286</v>
      </c>
      <c r="W427" s="13">
        <f>+G427-I427</f>
        <v>0.33647058823529408</v>
      </c>
    </row>
    <row r="428" spans="1:23" ht="18" x14ac:dyDescent="0.35">
      <c r="A428" s="8">
        <v>427</v>
      </c>
      <c r="B428" s="37">
        <v>66</v>
      </c>
      <c r="C428" s="39" t="s">
        <v>88</v>
      </c>
      <c r="D428" s="37" t="s">
        <v>117</v>
      </c>
      <c r="E428" s="19">
        <v>1115</v>
      </c>
      <c r="F428" s="19">
        <v>752</v>
      </c>
      <c r="G428" s="13">
        <v>0.67443946188340809</v>
      </c>
      <c r="H428" s="19">
        <v>172</v>
      </c>
      <c r="I428" s="14">
        <v>0.15426008968609867</v>
      </c>
      <c r="J428" s="19">
        <v>147</v>
      </c>
      <c r="K428" s="15">
        <v>0.13183856502242153</v>
      </c>
      <c r="L428" s="19">
        <v>44</v>
      </c>
      <c r="M428" s="16">
        <v>3.9461883408071746E-2</v>
      </c>
      <c r="N428" s="19">
        <v>0</v>
      </c>
      <c r="O428" s="19">
        <v>0</v>
      </c>
      <c r="P428" s="19">
        <v>0</v>
      </c>
      <c r="Q428" s="19">
        <v>0</v>
      </c>
      <c r="R428" s="19">
        <v>0</v>
      </c>
      <c r="S428" s="19">
        <v>0</v>
      </c>
      <c r="T428" s="19">
        <v>0</v>
      </c>
      <c r="U428" s="19">
        <v>0</v>
      </c>
      <c r="V428" s="64">
        <f>+F428-H428</f>
        <v>580</v>
      </c>
      <c r="W428" s="13">
        <f>+G428-I428</f>
        <v>0.52017937219730936</v>
      </c>
    </row>
    <row r="429" spans="1:23" ht="18" x14ac:dyDescent="0.35">
      <c r="A429" s="8">
        <v>428</v>
      </c>
      <c r="B429" s="37">
        <v>67</v>
      </c>
      <c r="C429" s="40" t="s">
        <v>89</v>
      </c>
      <c r="D429" s="37" t="s">
        <v>117</v>
      </c>
      <c r="E429" s="19">
        <v>1195</v>
      </c>
      <c r="F429" s="19">
        <v>528</v>
      </c>
      <c r="G429" s="13">
        <v>0.44184100418410044</v>
      </c>
      <c r="H429" s="19">
        <v>638</v>
      </c>
      <c r="I429" s="14">
        <v>0.53389121338912138</v>
      </c>
      <c r="J429" s="19">
        <v>29</v>
      </c>
      <c r="K429" s="15">
        <v>2.4267782426778243E-2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19">
        <v>0</v>
      </c>
      <c r="R429" s="19">
        <v>0</v>
      </c>
      <c r="S429" s="19">
        <v>0</v>
      </c>
      <c r="T429" s="19">
        <v>0</v>
      </c>
      <c r="U429" s="19">
        <v>0</v>
      </c>
      <c r="V429" s="56">
        <f>+F429-H429</f>
        <v>-110</v>
      </c>
      <c r="W429" s="14">
        <f>+G429-I429</f>
        <v>-9.2050209205020939E-2</v>
      </c>
    </row>
    <row r="430" spans="1:23" ht="18" x14ac:dyDescent="0.35">
      <c r="A430" s="8">
        <v>429</v>
      </c>
      <c r="B430" s="37">
        <v>68</v>
      </c>
      <c r="C430" s="40" t="s">
        <v>90</v>
      </c>
      <c r="D430" s="37" t="s">
        <v>117</v>
      </c>
      <c r="E430" s="19">
        <v>557</v>
      </c>
      <c r="F430" s="19">
        <v>195</v>
      </c>
      <c r="G430" s="13">
        <v>0.35008976660682228</v>
      </c>
      <c r="H430" s="19">
        <v>340</v>
      </c>
      <c r="I430" s="14">
        <v>0.61041292639138245</v>
      </c>
      <c r="J430" s="19">
        <v>15</v>
      </c>
      <c r="K430" s="15">
        <v>2.6929982046678635E-2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19">
        <v>0</v>
      </c>
      <c r="R430" s="19">
        <v>7</v>
      </c>
      <c r="S430" s="31">
        <v>1.2567324955116697E-2</v>
      </c>
      <c r="T430" s="19">
        <v>0</v>
      </c>
      <c r="U430" s="19">
        <v>0</v>
      </c>
      <c r="V430" s="56">
        <f>+F430-H430</f>
        <v>-145</v>
      </c>
      <c r="W430" s="14">
        <f>+G430-I430</f>
        <v>-0.26032315978456017</v>
      </c>
    </row>
    <row r="431" spans="1:23" ht="18" x14ac:dyDescent="0.35">
      <c r="A431" s="8">
        <v>430</v>
      </c>
      <c r="B431" s="37">
        <v>69</v>
      </c>
      <c r="C431" s="40" t="s">
        <v>91</v>
      </c>
      <c r="D431" s="37" t="s">
        <v>117</v>
      </c>
      <c r="E431" s="19">
        <v>1130</v>
      </c>
      <c r="F431" s="19">
        <v>342</v>
      </c>
      <c r="G431" s="13">
        <v>0.30265486725663715</v>
      </c>
      <c r="H431" s="19">
        <v>722</v>
      </c>
      <c r="I431" s="14">
        <v>0.63893805309734508</v>
      </c>
      <c r="J431" s="19">
        <v>66</v>
      </c>
      <c r="K431" s="15">
        <v>5.8407079646017698E-2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56">
        <f>+F431-H431</f>
        <v>-380</v>
      </c>
      <c r="W431" s="14">
        <f>+G431-I431</f>
        <v>-0.33628318584070793</v>
      </c>
    </row>
    <row r="432" spans="1:23" ht="18" x14ac:dyDescent="0.35">
      <c r="A432" s="8">
        <v>431</v>
      </c>
      <c r="B432" s="37">
        <v>70</v>
      </c>
      <c r="C432" s="39" t="s">
        <v>92</v>
      </c>
      <c r="D432" s="37" t="s">
        <v>117</v>
      </c>
      <c r="E432" s="19">
        <v>944</v>
      </c>
      <c r="F432" s="19">
        <v>532</v>
      </c>
      <c r="G432" s="13">
        <v>0.56355932203389836</v>
      </c>
      <c r="H432" s="19">
        <v>115</v>
      </c>
      <c r="I432" s="14">
        <v>0.12182203389830508</v>
      </c>
      <c r="J432" s="19">
        <v>229</v>
      </c>
      <c r="K432" s="15">
        <v>0.24258474576271186</v>
      </c>
      <c r="L432" s="19">
        <v>0</v>
      </c>
      <c r="M432" s="19">
        <v>0</v>
      </c>
      <c r="N432" s="19">
        <v>53</v>
      </c>
      <c r="O432" s="17">
        <v>5.6144067796610173E-2</v>
      </c>
      <c r="P432" s="19">
        <v>12</v>
      </c>
      <c r="Q432" s="18">
        <v>1.2711864406779662E-2</v>
      </c>
      <c r="R432" s="19">
        <v>0</v>
      </c>
      <c r="S432" s="19">
        <v>0</v>
      </c>
      <c r="T432" s="19">
        <v>3</v>
      </c>
      <c r="U432" s="20">
        <v>3.1779661016949155E-3</v>
      </c>
      <c r="V432" s="64">
        <f>+F432-H432</f>
        <v>417</v>
      </c>
      <c r="W432" s="13">
        <f>+G432-I432</f>
        <v>0.44173728813559326</v>
      </c>
    </row>
    <row r="433" spans="1:23" ht="18" x14ac:dyDescent="0.35">
      <c r="A433" s="8">
        <v>432</v>
      </c>
      <c r="B433" s="37">
        <v>71</v>
      </c>
      <c r="C433" s="39" t="s">
        <v>93</v>
      </c>
      <c r="D433" s="37" t="s">
        <v>117</v>
      </c>
      <c r="E433" s="19">
        <v>1286</v>
      </c>
      <c r="F433" s="19">
        <v>1115</v>
      </c>
      <c r="G433" s="13">
        <v>0.86702954898911355</v>
      </c>
      <c r="H433" s="19">
        <v>171</v>
      </c>
      <c r="I433" s="14">
        <v>0.13297045101088648</v>
      </c>
      <c r="J433" s="19">
        <v>0</v>
      </c>
      <c r="K433" s="19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19">
        <v>0</v>
      </c>
      <c r="R433" s="19">
        <v>0</v>
      </c>
      <c r="S433" s="19">
        <v>0</v>
      </c>
      <c r="T433" s="19">
        <v>0</v>
      </c>
      <c r="U433" s="19">
        <v>0</v>
      </c>
      <c r="V433" s="64">
        <f>+F433-H433</f>
        <v>944</v>
      </c>
      <c r="W433" s="13">
        <f>+G433-I433</f>
        <v>0.7340590979782271</v>
      </c>
    </row>
    <row r="434" spans="1:23" ht="18" x14ac:dyDescent="0.35">
      <c r="A434" s="8">
        <v>433</v>
      </c>
      <c r="B434" s="37">
        <v>72</v>
      </c>
      <c r="C434" s="39" t="s">
        <v>94</v>
      </c>
      <c r="D434" s="37" t="s">
        <v>117</v>
      </c>
      <c r="E434" s="19">
        <v>1691</v>
      </c>
      <c r="F434" s="19">
        <v>999</v>
      </c>
      <c r="G434" s="13">
        <v>0.59077468953282086</v>
      </c>
      <c r="H434" s="19">
        <v>692</v>
      </c>
      <c r="I434" s="14">
        <v>0.40922531046717919</v>
      </c>
      <c r="J434" s="19">
        <v>0</v>
      </c>
      <c r="K434" s="19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19">
        <v>0</v>
      </c>
      <c r="R434" s="19">
        <v>0</v>
      </c>
      <c r="S434" s="19">
        <v>0</v>
      </c>
      <c r="T434" s="19">
        <v>0</v>
      </c>
      <c r="U434" s="19">
        <v>0</v>
      </c>
      <c r="V434" s="64">
        <f>+F434-H434</f>
        <v>307</v>
      </c>
      <c r="W434" s="13">
        <f>+G434-I434</f>
        <v>0.18154937906564167</v>
      </c>
    </row>
    <row r="435" spans="1:23" ht="18" x14ac:dyDescent="0.35">
      <c r="A435" s="8">
        <v>434</v>
      </c>
      <c r="B435" s="37">
        <v>73</v>
      </c>
      <c r="C435" s="37" t="s">
        <v>95</v>
      </c>
      <c r="D435" s="37" t="s">
        <v>117</v>
      </c>
      <c r="E435" s="19">
        <v>574</v>
      </c>
      <c r="F435" s="19">
        <v>23</v>
      </c>
      <c r="G435" s="13">
        <v>4.0069686411149823E-2</v>
      </c>
      <c r="H435" s="19">
        <v>0</v>
      </c>
      <c r="I435" s="41">
        <v>0</v>
      </c>
      <c r="J435" s="19">
        <v>30</v>
      </c>
      <c r="K435" s="15">
        <v>5.2264808362369339E-2</v>
      </c>
      <c r="L435" s="19">
        <v>0</v>
      </c>
      <c r="M435" s="19">
        <v>0</v>
      </c>
      <c r="N435" s="19">
        <v>108</v>
      </c>
      <c r="O435" s="17">
        <v>0.18815331010452963</v>
      </c>
      <c r="P435" s="19">
        <v>0</v>
      </c>
      <c r="Q435" s="19">
        <v>0</v>
      </c>
      <c r="R435" s="19">
        <v>413</v>
      </c>
      <c r="S435" s="31">
        <v>0.71951219512195119</v>
      </c>
      <c r="T435" s="19">
        <v>0</v>
      </c>
      <c r="U435" s="19">
        <v>0</v>
      </c>
      <c r="V435" s="64">
        <f>+F435-H435</f>
        <v>23</v>
      </c>
      <c r="W435" s="13">
        <f>+G435-I435</f>
        <v>4.0069686411149823E-2</v>
      </c>
    </row>
    <row r="436" spans="1:23" ht="18" x14ac:dyDescent="0.35">
      <c r="A436" s="8">
        <v>435</v>
      </c>
      <c r="B436" s="37">
        <v>74</v>
      </c>
      <c r="C436" s="39" t="s">
        <v>96</v>
      </c>
      <c r="D436" s="37" t="s">
        <v>117</v>
      </c>
      <c r="E436" s="19">
        <v>1840</v>
      </c>
      <c r="F436" s="19">
        <v>1664</v>
      </c>
      <c r="G436" s="13">
        <v>0.90434782608695652</v>
      </c>
      <c r="H436" s="19">
        <v>122</v>
      </c>
      <c r="I436" s="14">
        <v>6.6304347826086962E-2</v>
      </c>
      <c r="J436" s="19">
        <v>54</v>
      </c>
      <c r="K436" s="15">
        <v>2.9347826086956522E-2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19">
        <v>0</v>
      </c>
      <c r="R436" s="19">
        <v>0</v>
      </c>
      <c r="S436" s="19">
        <v>0</v>
      </c>
      <c r="T436" s="19">
        <v>0</v>
      </c>
      <c r="U436" s="19">
        <v>0</v>
      </c>
      <c r="V436" s="64">
        <f>+F436-H436</f>
        <v>1542</v>
      </c>
      <c r="W436" s="13">
        <f>+G436-I436</f>
        <v>0.83804347826086956</v>
      </c>
    </row>
    <row r="437" spans="1:23" ht="18" x14ac:dyDescent="0.35">
      <c r="A437" s="8">
        <v>436</v>
      </c>
      <c r="B437" s="37">
        <v>75</v>
      </c>
      <c r="C437" s="39" t="s">
        <v>97</v>
      </c>
      <c r="D437" s="37" t="s">
        <v>117</v>
      </c>
      <c r="E437" s="19">
        <v>1796</v>
      </c>
      <c r="F437" s="19">
        <v>1543</v>
      </c>
      <c r="G437" s="13">
        <v>0.85913140311804004</v>
      </c>
      <c r="H437" s="19">
        <v>187</v>
      </c>
      <c r="I437" s="14">
        <v>0.10412026726057906</v>
      </c>
      <c r="J437" s="19">
        <v>66</v>
      </c>
      <c r="K437" s="15">
        <v>3.6748329621380846E-2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9">
        <v>0</v>
      </c>
      <c r="S437" s="19">
        <v>0</v>
      </c>
      <c r="T437" s="19">
        <v>0</v>
      </c>
      <c r="U437" s="19">
        <v>0</v>
      </c>
      <c r="V437" s="64">
        <f>+F437-H437</f>
        <v>1356</v>
      </c>
      <c r="W437" s="13">
        <f>+G437-I437</f>
        <v>0.75501113585746094</v>
      </c>
    </row>
    <row r="438" spans="1:23" ht="18" x14ac:dyDescent="0.35">
      <c r="A438" s="8">
        <v>437</v>
      </c>
      <c r="B438" s="37">
        <v>76</v>
      </c>
      <c r="C438" s="39" t="s">
        <v>98</v>
      </c>
      <c r="D438" s="37" t="s">
        <v>117</v>
      </c>
      <c r="E438" s="19">
        <v>1482</v>
      </c>
      <c r="F438" s="19">
        <v>931</v>
      </c>
      <c r="G438" s="13">
        <v>0.62820512820512819</v>
      </c>
      <c r="H438" s="19">
        <v>0</v>
      </c>
      <c r="I438" s="41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9">
        <v>551</v>
      </c>
      <c r="S438" s="31">
        <v>0.37179487179487181</v>
      </c>
      <c r="T438" s="19">
        <v>0</v>
      </c>
      <c r="U438" s="19">
        <v>0</v>
      </c>
      <c r="V438" s="64">
        <f>+F438-H438</f>
        <v>931</v>
      </c>
      <c r="W438" s="13">
        <f>+G438-I438</f>
        <v>0.62820512820512819</v>
      </c>
    </row>
    <row r="439" spans="1:23" ht="18" x14ac:dyDescent="0.35">
      <c r="A439" s="8">
        <v>438</v>
      </c>
      <c r="B439" s="37">
        <v>77</v>
      </c>
      <c r="C439" s="40" t="s">
        <v>99</v>
      </c>
      <c r="D439" s="37" t="s">
        <v>117</v>
      </c>
      <c r="E439" s="19">
        <v>1107</v>
      </c>
      <c r="F439" s="19">
        <v>257</v>
      </c>
      <c r="G439" s="13">
        <v>0.23215898825654924</v>
      </c>
      <c r="H439" s="19">
        <v>827</v>
      </c>
      <c r="I439" s="14">
        <v>0.74706413730803978</v>
      </c>
      <c r="J439" s="19">
        <v>23</v>
      </c>
      <c r="K439" s="15">
        <v>2.077687443541102E-2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19">
        <v>0</v>
      </c>
      <c r="R439" s="19">
        <v>0</v>
      </c>
      <c r="S439" s="19">
        <v>0</v>
      </c>
      <c r="T439" s="19">
        <v>0</v>
      </c>
      <c r="U439" s="19">
        <v>0</v>
      </c>
      <c r="V439" s="56">
        <f>+F439-H439</f>
        <v>-570</v>
      </c>
      <c r="W439" s="14">
        <f>+G439-I439</f>
        <v>-0.51490514905149054</v>
      </c>
    </row>
    <row r="440" spans="1:23" ht="18" x14ac:dyDescent="0.35">
      <c r="A440" s="8">
        <v>439</v>
      </c>
      <c r="B440" s="37">
        <v>78</v>
      </c>
      <c r="C440" s="39" t="s">
        <v>100</v>
      </c>
      <c r="D440" s="37" t="s">
        <v>117</v>
      </c>
      <c r="E440" s="19">
        <v>1072</v>
      </c>
      <c r="F440" s="19">
        <v>721</v>
      </c>
      <c r="G440" s="13">
        <v>0.6725746268656716</v>
      </c>
      <c r="H440" s="19">
        <v>269</v>
      </c>
      <c r="I440" s="14">
        <v>0.25093283582089554</v>
      </c>
      <c r="J440" s="19">
        <v>47</v>
      </c>
      <c r="K440" s="15">
        <v>4.3843283582089554E-2</v>
      </c>
      <c r="L440" s="19">
        <v>0</v>
      </c>
      <c r="M440" s="19">
        <v>0</v>
      </c>
      <c r="N440" s="19">
        <v>0</v>
      </c>
      <c r="O440" s="19">
        <v>0</v>
      </c>
      <c r="P440" s="19">
        <v>27</v>
      </c>
      <c r="Q440" s="18">
        <v>2.5186567164179104E-2</v>
      </c>
      <c r="R440" s="19">
        <v>0</v>
      </c>
      <c r="S440" s="19">
        <v>0</v>
      </c>
      <c r="T440" s="19">
        <v>8</v>
      </c>
      <c r="U440" s="20">
        <v>7.462686567164179E-3</v>
      </c>
      <c r="V440" s="64">
        <f>+F440-H440</f>
        <v>452</v>
      </c>
      <c r="W440" s="13">
        <f>+G440-I440</f>
        <v>0.42164179104477606</v>
      </c>
    </row>
    <row r="441" spans="1:23" ht="18" x14ac:dyDescent="0.35">
      <c r="A441" s="8">
        <v>440</v>
      </c>
      <c r="B441" s="37">
        <v>79</v>
      </c>
      <c r="C441" s="39" t="s">
        <v>101</v>
      </c>
      <c r="D441" s="37" t="s">
        <v>117</v>
      </c>
      <c r="E441" s="19">
        <v>1822</v>
      </c>
      <c r="F441" s="19">
        <v>1142</v>
      </c>
      <c r="G441" s="13">
        <v>0.62678375411635567</v>
      </c>
      <c r="H441" s="19">
        <v>581</v>
      </c>
      <c r="I441" s="14">
        <v>0.31888035126234909</v>
      </c>
      <c r="J441" s="19">
        <v>32</v>
      </c>
      <c r="K441" s="15">
        <v>1.756311745334797E-2</v>
      </c>
      <c r="L441" s="19">
        <v>67</v>
      </c>
      <c r="M441" s="16">
        <v>3.6772777167947308E-2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>
        <v>0</v>
      </c>
      <c r="T441" s="19">
        <v>0</v>
      </c>
      <c r="U441" s="19">
        <v>0</v>
      </c>
      <c r="V441" s="64">
        <f>+F441-H441</f>
        <v>561</v>
      </c>
      <c r="W441" s="13">
        <f>+G441-I441</f>
        <v>0.30790340285400658</v>
      </c>
    </row>
    <row r="442" spans="1:23" ht="18" x14ac:dyDescent="0.35">
      <c r="A442" s="8">
        <v>441</v>
      </c>
      <c r="B442" s="37">
        <v>80</v>
      </c>
      <c r="C442" s="40" t="s">
        <v>102</v>
      </c>
      <c r="D442" s="37" t="s">
        <v>117</v>
      </c>
      <c r="E442" s="19">
        <v>1510</v>
      </c>
      <c r="F442" s="19">
        <v>246</v>
      </c>
      <c r="G442" s="13">
        <v>0.16291390728476821</v>
      </c>
      <c r="H442" s="19">
        <v>1264</v>
      </c>
      <c r="I442" s="14">
        <v>0.83708609271523182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>
        <v>0</v>
      </c>
      <c r="T442" s="19">
        <v>0</v>
      </c>
      <c r="U442" s="19">
        <v>0</v>
      </c>
      <c r="V442" s="56">
        <f>+F442-H442</f>
        <v>-1018</v>
      </c>
      <c r="W442" s="14">
        <f>+G442-I442</f>
        <v>-0.67417218543046364</v>
      </c>
    </row>
    <row r="443" spans="1:23" ht="18" x14ac:dyDescent="0.35">
      <c r="A443" s="8">
        <v>442</v>
      </c>
      <c r="B443" s="37">
        <v>81</v>
      </c>
      <c r="C443" s="39" t="s">
        <v>103</v>
      </c>
      <c r="D443" s="37" t="s">
        <v>117</v>
      </c>
      <c r="E443" s="19">
        <v>1245</v>
      </c>
      <c r="F443" s="19">
        <v>565</v>
      </c>
      <c r="G443" s="13">
        <v>0.45381526104417669</v>
      </c>
      <c r="H443" s="19">
        <v>501</v>
      </c>
      <c r="I443" s="14">
        <v>0.40240963855421685</v>
      </c>
      <c r="J443" s="19">
        <v>65</v>
      </c>
      <c r="K443" s="15">
        <v>5.2208835341365459E-2</v>
      </c>
      <c r="L443" s="19">
        <v>0</v>
      </c>
      <c r="M443" s="19">
        <v>0</v>
      </c>
      <c r="N443" s="19">
        <v>114</v>
      </c>
      <c r="O443" s="17">
        <v>9.1566265060240959E-2</v>
      </c>
      <c r="P443" s="19">
        <v>0</v>
      </c>
      <c r="Q443" s="19">
        <v>0</v>
      </c>
      <c r="R443" s="19">
        <v>0</v>
      </c>
      <c r="S443" s="19">
        <v>0</v>
      </c>
      <c r="T443" s="19">
        <v>0</v>
      </c>
      <c r="U443" s="19">
        <v>0</v>
      </c>
      <c r="V443" s="64">
        <f>+F443-H443</f>
        <v>64</v>
      </c>
      <c r="W443" s="13">
        <f>+G443-I443</f>
        <v>5.1405622489959835E-2</v>
      </c>
    </row>
    <row r="444" spans="1:23" ht="18" x14ac:dyDescent="0.35">
      <c r="A444" s="8">
        <v>443</v>
      </c>
      <c r="B444" s="37">
        <v>82</v>
      </c>
      <c r="C444" s="40" t="s">
        <v>104</v>
      </c>
      <c r="D444" s="37" t="s">
        <v>117</v>
      </c>
      <c r="E444" s="19">
        <v>375</v>
      </c>
      <c r="F444" s="19">
        <v>55</v>
      </c>
      <c r="G444" s="13">
        <v>0.14666666666666667</v>
      </c>
      <c r="H444" s="19">
        <v>257</v>
      </c>
      <c r="I444" s="14">
        <v>0.68533333333333335</v>
      </c>
      <c r="J444" s="19">
        <v>34</v>
      </c>
      <c r="K444" s="15">
        <v>9.0666666666666673E-2</v>
      </c>
      <c r="L444" s="19">
        <v>29</v>
      </c>
      <c r="M444" s="16">
        <v>7.7333333333333337E-2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9">
        <v>0</v>
      </c>
      <c r="T444" s="19">
        <v>0</v>
      </c>
      <c r="U444" s="19">
        <v>0</v>
      </c>
      <c r="V444" s="56">
        <f>+F444-H444</f>
        <v>-202</v>
      </c>
      <c r="W444" s="14">
        <f>+G444-I444</f>
        <v>-0.53866666666666663</v>
      </c>
    </row>
    <row r="445" spans="1:23" ht="18" x14ac:dyDescent="0.35">
      <c r="A445" s="8">
        <v>444</v>
      </c>
      <c r="B445" s="37">
        <v>83</v>
      </c>
      <c r="C445" s="40" t="s">
        <v>105</v>
      </c>
      <c r="D445" s="37" t="s">
        <v>117</v>
      </c>
      <c r="E445" s="19">
        <v>1875</v>
      </c>
      <c r="F445" s="19">
        <v>472</v>
      </c>
      <c r="G445" s="13">
        <v>0.25173333333333331</v>
      </c>
      <c r="H445" s="19">
        <v>801</v>
      </c>
      <c r="I445" s="14">
        <v>0.42720000000000002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0</v>
      </c>
      <c r="S445" s="19">
        <v>0</v>
      </c>
      <c r="T445" s="19">
        <v>602</v>
      </c>
      <c r="U445" s="20">
        <v>0.32106666666666667</v>
      </c>
      <c r="V445" s="56">
        <f>+F445-H445</f>
        <v>-329</v>
      </c>
      <c r="W445" s="14">
        <f>+G445-I445</f>
        <v>-0.17546666666666672</v>
      </c>
    </row>
    <row r="446" spans="1:23" ht="18" x14ac:dyDescent="0.35">
      <c r="A446" s="8">
        <v>445</v>
      </c>
      <c r="B446" s="37">
        <v>84</v>
      </c>
      <c r="C446" s="39" t="s">
        <v>106</v>
      </c>
      <c r="D446" s="37" t="s">
        <v>117</v>
      </c>
      <c r="E446" s="19">
        <v>1893</v>
      </c>
      <c r="F446" s="19">
        <v>1401</v>
      </c>
      <c r="G446" s="13">
        <v>0.74009508716323291</v>
      </c>
      <c r="H446" s="19">
        <v>248</v>
      </c>
      <c r="I446" s="14">
        <v>0.13100898045430534</v>
      </c>
      <c r="J446" s="19">
        <v>94</v>
      </c>
      <c r="K446" s="15">
        <v>4.9656629688325411E-2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19">
        <v>0</v>
      </c>
      <c r="R446" s="19">
        <v>0</v>
      </c>
      <c r="S446" s="19">
        <v>0</v>
      </c>
      <c r="T446" s="19">
        <v>150</v>
      </c>
      <c r="U446" s="20">
        <v>7.9239302694136288E-2</v>
      </c>
      <c r="V446" s="64">
        <f>+F446-H446</f>
        <v>1153</v>
      </c>
      <c r="W446" s="13">
        <f>+G446-I446</f>
        <v>0.6090861067089276</v>
      </c>
    </row>
    <row r="447" spans="1:23" ht="18" x14ac:dyDescent="0.35">
      <c r="A447" s="8">
        <v>446</v>
      </c>
      <c r="B447" s="37">
        <v>85</v>
      </c>
      <c r="C447" s="40" t="s">
        <v>107</v>
      </c>
      <c r="D447" s="37" t="s">
        <v>117</v>
      </c>
      <c r="E447" s="19">
        <v>1263</v>
      </c>
      <c r="F447" s="19">
        <v>463</v>
      </c>
      <c r="G447" s="13">
        <v>0.36658749010292951</v>
      </c>
      <c r="H447" s="19">
        <v>705</v>
      </c>
      <c r="I447" s="14">
        <v>0.55819477434679332</v>
      </c>
      <c r="J447" s="19">
        <v>71</v>
      </c>
      <c r="K447" s="15">
        <v>5.6215360253365002E-2</v>
      </c>
      <c r="L447" s="19">
        <v>0</v>
      </c>
      <c r="M447" s="19">
        <v>0</v>
      </c>
      <c r="N447" s="19">
        <v>0</v>
      </c>
      <c r="O447" s="19">
        <v>0</v>
      </c>
      <c r="P447" s="19">
        <v>24</v>
      </c>
      <c r="Q447" s="18">
        <v>1.9002375296912115E-2</v>
      </c>
      <c r="R447" s="19">
        <v>0</v>
      </c>
      <c r="S447" s="19">
        <v>0</v>
      </c>
      <c r="T447" s="19">
        <v>0</v>
      </c>
      <c r="U447" s="19">
        <v>0</v>
      </c>
      <c r="V447" s="56">
        <f>+F447-H447</f>
        <v>-242</v>
      </c>
      <c r="W447" s="14">
        <f>+G447-I447</f>
        <v>-0.19160728424386381</v>
      </c>
    </row>
    <row r="448" spans="1:23" ht="18" x14ac:dyDescent="0.35">
      <c r="A448" s="8">
        <v>447</v>
      </c>
      <c r="B448" s="37">
        <v>86</v>
      </c>
      <c r="C448" s="39" t="s">
        <v>108</v>
      </c>
      <c r="D448" s="37" t="s">
        <v>117</v>
      </c>
      <c r="E448" s="19">
        <v>1730</v>
      </c>
      <c r="F448" s="19">
        <v>1082</v>
      </c>
      <c r="G448" s="13">
        <v>0.62543352601156066</v>
      </c>
      <c r="H448" s="19">
        <v>224</v>
      </c>
      <c r="I448" s="14">
        <v>0.12947976878612716</v>
      </c>
      <c r="J448" s="19">
        <v>0</v>
      </c>
      <c r="K448" s="19">
        <v>0</v>
      </c>
      <c r="L448" s="19">
        <v>0</v>
      </c>
      <c r="M448" s="19">
        <v>0</v>
      </c>
      <c r="N448" s="19">
        <v>187</v>
      </c>
      <c r="O448" s="17">
        <v>0.10809248554913295</v>
      </c>
      <c r="P448" s="19">
        <v>0</v>
      </c>
      <c r="Q448" s="19">
        <v>0</v>
      </c>
      <c r="R448" s="19">
        <v>0</v>
      </c>
      <c r="S448" s="19">
        <v>0</v>
      </c>
      <c r="T448" s="19">
        <v>237</v>
      </c>
      <c r="U448" s="20">
        <v>0.13699421965317918</v>
      </c>
      <c r="V448" s="64">
        <f>+F448-H448</f>
        <v>858</v>
      </c>
      <c r="W448" s="13">
        <f>+G448-I448</f>
        <v>0.4959537572254335</v>
      </c>
    </row>
    <row r="449" spans="1:23" ht="18" x14ac:dyDescent="0.35">
      <c r="A449" s="8">
        <v>448</v>
      </c>
      <c r="B449" s="37">
        <v>87</v>
      </c>
      <c r="C449" s="39" t="s">
        <v>109</v>
      </c>
      <c r="D449" s="37" t="s">
        <v>117</v>
      </c>
      <c r="E449" s="19">
        <v>888</v>
      </c>
      <c r="F449" s="19">
        <v>582</v>
      </c>
      <c r="G449" s="13">
        <v>0.65540540540540537</v>
      </c>
      <c r="H449" s="19">
        <v>276</v>
      </c>
      <c r="I449" s="14">
        <v>0.3108108108108108</v>
      </c>
      <c r="J449" s="19">
        <v>30</v>
      </c>
      <c r="K449" s="15">
        <v>3.3783783783783786E-2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64">
        <f>+F449-H449</f>
        <v>306</v>
      </c>
      <c r="W449" s="13">
        <f>+G449-I449</f>
        <v>0.34459459459459457</v>
      </c>
    </row>
    <row r="450" spans="1:23" ht="18" x14ac:dyDescent="0.35">
      <c r="A450" s="8">
        <v>449</v>
      </c>
      <c r="B450" s="37">
        <v>88</v>
      </c>
      <c r="C450" s="39" t="s">
        <v>110</v>
      </c>
      <c r="D450" s="37" t="s">
        <v>117</v>
      </c>
      <c r="E450" s="19">
        <v>811</v>
      </c>
      <c r="F450" s="19">
        <v>386</v>
      </c>
      <c r="G450" s="13">
        <v>0.47595561035758321</v>
      </c>
      <c r="H450" s="19">
        <v>373</v>
      </c>
      <c r="I450" s="14">
        <v>0.45992601726263871</v>
      </c>
      <c r="J450" s="19">
        <v>0</v>
      </c>
      <c r="K450" s="19">
        <v>0</v>
      </c>
      <c r="L450" s="19">
        <v>0</v>
      </c>
      <c r="M450" s="19">
        <v>0</v>
      </c>
      <c r="N450" s="19">
        <v>52</v>
      </c>
      <c r="O450" s="17">
        <v>6.4118372379778049E-2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64">
        <f>+F450-H450</f>
        <v>13</v>
      </c>
      <c r="W450" s="13">
        <f>+G450-I450</f>
        <v>1.6029593094944505E-2</v>
      </c>
    </row>
    <row r="451" spans="1:23" ht="18" x14ac:dyDescent="0.35">
      <c r="A451" s="8">
        <v>450</v>
      </c>
      <c r="B451" s="37">
        <v>89</v>
      </c>
      <c r="C451" s="39" t="s">
        <v>111</v>
      </c>
      <c r="D451" s="37" t="s">
        <v>117</v>
      </c>
      <c r="E451" s="19">
        <v>982</v>
      </c>
      <c r="F451" s="19">
        <v>559</v>
      </c>
      <c r="G451" s="13">
        <v>0.56924643584521384</v>
      </c>
      <c r="H451" s="19">
        <v>234</v>
      </c>
      <c r="I451" s="14">
        <v>0.23828920570264767</v>
      </c>
      <c r="J451" s="19">
        <v>56</v>
      </c>
      <c r="K451" s="15">
        <v>5.7026476578411409E-2</v>
      </c>
      <c r="L451" s="19">
        <v>0</v>
      </c>
      <c r="M451" s="19">
        <v>0</v>
      </c>
      <c r="N451" s="19">
        <v>11</v>
      </c>
      <c r="O451" s="17">
        <v>1.1201629327902239E-2</v>
      </c>
      <c r="P451" s="19">
        <v>68</v>
      </c>
      <c r="Q451" s="18">
        <v>6.9246435845213852E-2</v>
      </c>
      <c r="R451" s="19">
        <v>0</v>
      </c>
      <c r="S451" s="19">
        <v>0</v>
      </c>
      <c r="T451" s="19">
        <v>54</v>
      </c>
      <c r="U451" s="20">
        <v>5.4989816700610997E-2</v>
      </c>
      <c r="V451" s="64">
        <f>+F451-H451</f>
        <v>325</v>
      </c>
      <c r="W451" s="13">
        <f>+G451-I451</f>
        <v>0.33095723014256617</v>
      </c>
    </row>
    <row r="452" spans="1:23" ht="18" x14ac:dyDescent="0.35">
      <c r="A452" s="8">
        <v>451</v>
      </c>
      <c r="B452" s="42">
        <v>0</v>
      </c>
      <c r="C452" s="42" t="s">
        <v>21</v>
      </c>
      <c r="D452" s="10" t="s">
        <v>118</v>
      </c>
      <c r="E452" s="25">
        <v>172184</v>
      </c>
      <c r="F452" s="25">
        <v>99169</v>
      </c>
      <c r="G452" s="13">
        <v>0.57594782325883942</v>
      </c>
      <c r="H452" s="43">
        <v>0</v>
      </c>
      <c r="I452" s="43">
        <v>0</v>
      </c>
      <c r="J452" s="25">
        <v>31921</v>
      </c>
      <c r="K452" s="15">
        <v>0.18538888630767086</v>
      </c>
      <c r="L452" s="25">
        <v>8553</v>
      </c>
      <c r="M452" s="16">
        <v>4.9673604980718301E-2</v>
      </c>
      <c r="N452" s="33">
        <v>0</v>
      </c>
      <c r="O452" s="33">
        <v>0</v>
      </c>
      <c r="P452" s="25">
        <v>9843</v>
      </c>
      <c r="Q452" s="18">
        <v>5.7165590298750173E-2</v>
      </c>
      <c r="R452" s="25">
        <v>9565</v>
      </c>
      <c r="S452" s="31">
        <v>5.5551038424011524E-2</v>
      </c>
      <c r="T452" s="25">
        <v>13133</v>
      </c>
      <c r="U452" s="20">
        <v>7.6273056730009753E-2</v>
      </c>
      <c r="V452" s="62">
        <f>+F452-H452</f>
        <v>99169</v>
      </c>
      <c r="W452" s="13">
        <f>+G452-I452</f>
        <v>0.57594782325883942</v>
      </c>
    </row>
    <row r="453" spans="1:23" ht="18" x14ac:dyDescent="0.35">
      <c r="A453" s="8">
        <v>452</v>
      </c>
      <c r="B453" s="44">
        <v>1</v>
      </c>
      <c r="C453" s="9" t="s">
        <v>23</v>
      </c>
      <c r="D453" s="10" t="s">
        <v>118</v>
      </c>
      <c r="E453" s="45">
        <v>1910</v>
      </c>
      <c r="F453" s="46">
        <v>921</v>
      </c>
      <c r="G453" s="13">
        <v>0.48219895287958114</v>
      </c>
      <c r="H453" s="43">
        <v>0</v>
      </c>
      <c r="I453" s="43">
        <v>0</v>
      </c>
      <c r="J453" s="46">
        <v>595</v>
      </c>
      <c r="K453" s="15">
        <v>0.31151832460732987</v>
      </c>
      <c r="L453" s="46">
        <v>51</v>
      </c>
      <c r="M453" s="16">
        <v>2.6701570680628273E-2</v>
      </c>
      <c r="N453" s="33">
        <v>0</v>
      </c>
      <c r="O453" s="33">
        <v>0</v>
      </c>
      <c r="P453" s="46">
        <v>157</v>
      </c>
      <c r="Q453" s="18">
        <v>8.219895287958115E-2</v>
      </c>
      <c r="R453" s="46">
        <v>81</v>
      </c>
      <c r="S453" s="31">
        <v>4.2408376963350786E-2</v>
      </c>
      <c r="T453" s="46">
        <v>105</v>
      </c>
      <c r="U453" s="20">
        <v>5.4973821989528798E-2</v>
      </c>
      <c r="V453" s="66">
        <f>+F453-H453</f>
        <v>921</v>
      </c>
      <c r="W453" s="13">
        <f>+G453-I453</f>
        <v>0.48219895287958114</v>
      </c>
    </row>
    <row r="454" spans="1:23" ht="18" x14ac:dyDescent="0.35">
      <c r="A454" s="8">
        <v>453</v>
      </c>
      <c r="B454" s="44">
        <v>2</v>
      </c>
      <c r="C454" s="21" t="s">
        <v>24</v>
      </c>
      <c r="D454" s="10" t="s">
        <v>118</v>
      </c>
      <c r="E454" s="45">
        <v>937</v>
      </c>
      <c r="F454" s="46">
        <v>609</v>
      </c>
      <c r="G454" s="13">
        <v>0.64994663820704379</v>
      </c>
      <c r="H454" s="43">
        <v>0</v>
      </c>
      <c r="I454" s="43">
        <v>0</v>
      </c>
      <c r="J454" s="46">
        <v>117</v>
      </c>
      <c r="K454" s="15">
        <v>0.1248665955176094</v>
      </c>
      <c r="L454" s="46">
        <v>60</v>
      </c>
      <c r="M454" s="16">
        <v>6.4034151547491994E-2</v>
      </c>
      <c r="N454" s="33">
        <v>0</v>
      </c>
      <c r="O454" s="33">
        <v>0</v>
      </c>
      <c r="P454" s="46">
        <v>49</v>
      </c>
      <c r="Q454" s="18">
        <v>5.2294557097118465E-2</v>
      </c>
      <c r="R454" s="46">
        <v>45</v>
      </c>
      <c r="S454" s="31">
        <v>4.8025613660618999E-2</v>
      </c>
      <c r="T454" s="46">
        <v>57</v>
      </c>
      <c r="U454" s="20">
        <v>6.0832443970117396E-2</v>
      </c>
      <c r="V454" s="66">
        <f>+F454-H454</f>
        <v>609</v>
      </c>
      <c r="W454" s="13">
        <f>+G454-I454</f>
        <v>0.64994663820704379</v>
      </c>
    </row>
    <row r="455" spans="1:23" ht="18" x14ac:dyDescent="0.35">
      <c r="A455" s="8">
        <v>454</v>
      </c>
      <c r="B455" s="44">
        <v>3</v>
      </c>
      <c r="C455" s="21" t="s">
        <v>25</v>
      </c>
      <c r="D455" s="10" t="s">
        <v>118</v>
      </c>
      <c r="E455" s="45">
        <v>1392</v>
      </c>
      <c r="F455" s="46">
        <v>918</v>
      </c>
      <c r="G455" s="13">
        <v>0.65948275862068961</v>
      </c>
      <c r="H455" s="43">
        <v>0</v>
      </c>
      <c r="I455" s="43">
        <v>0</v>
      </c>
      <c r="J455" s="46">
        <v>237</v>
      </c>
      <c r="K455" s="15">
        <v>0.17025862068965517</v>
      </c>
      <c r="L455" s="46">
        <v>22</v>
      </c>
      <c r="M455" s="16">
        <v>1.5804597701149427E-2</v>
      </c>
      <c r="N455" s="33">
        <v>0</v>
      </c>
      <c r="O455" s="33">
        <v>0</v>
      </c>
      <c r="P455" s="46">
        <v>67</v>
      </c>
      <c r="Q455" s="18">
        <v>4.8132183908045974E-2</v>
      </c>
      <c r="R455" s="46">
        <v>64</v>
      </c>
      <c r="S455" s="31">
        <v>4.5977011494252873E-2</v>
      </c>
      <c r="T455" s="46">
        <v>84</v>
      </c>
      <c r="U455" s="20">
        <v>6.0344827586206899E-2</v>
      </c>
      <c r="V455" s="66">
        <f>+F455-H455</f>
        <v>918</v>
      </c>
      <c r="W455" s="13">
        <f>+G455-I455</f>
        <v>0.65948275862068961</v>
      </c>
    </row>
    <row r="456" spans="1:23" ht="18" x14ac:dyDescent="0.35">
      <c r="A456" s="8">
        <v>455</v>
      </c>
      <c r="B456" s="44">
        <v>4</v>
      </c>
      <c r="C456" s="9" t="s">
        <v>26</v>
      </c>
      <c r="D456" s="10" t="s">
        <v>118</v>
      </c>
      <c r="E456" s="45">
        <v>1348</v>
      </c>
      <c r="F456" s="46">
        <v>879</v>
      </c>
      <c r="G456" s="13">
        <v>0.65207715133531152</v>
      </c>
      <c r="H456" s="43">
        <v>0</v>
      </c>
      <c r="I456" s="43">
        <v>0</v>
      </c>
      <c r="J456" s="46">
        <v>191</v>
      </c>
      <c r="K456" s="15">
        <v>0.14169139465875372</v>
      </c>
      <c r="L456" s="46">
        <v>36</v>
      </c>
      <c r="M456" s="16">
        <v>2.6706231454005934E-2</v>
      </c>
      <c r="N456" s="33">
        <v>0</v>
      </c>
      <c r="O456" s="33">
        <v>0</v>
      </c>
      <c r="P456" s="46">
        <v>82</v>
      </c>
      <c r="Q456" s="18">
        <v>6.0830860534124627E-2</v>
      </c>
      <c r="R456" s="46">
        <v>69</v>
      </c>
      <c r="S456" s="31">
        <v>5.118694362017804E-2</v>
      </c>
      <c r="T456" s="46">
        <v>91</v>
      </c>
      <c r="U456" s="20">
        <v>6.7507418397626112E-2</v>
      </c>
      <c r="V456" s="66">
        <f>+F456-H456</f>
        <v>879</v>
      </c>
      <c r="W456" s="13">
        <f>+G456-I456</f>
        <v>0.65207715133531152</v>
      </c>
    </row>
    <row r="457" spans="1:23" ht="18" x14ac:dyDescent="0.35">
      <c r="A457" s="8">
        <v>456</v>
      </c>
      <c r="B457" s="44">
        <v>5</v>
      </c>
      <c r="C457" s="9" t="s">
        <v>27</v>
      </c>
      <c r="D457" s="10" t="s">
        <v>118</v>
      </c>
      <c r="E457" s="45">
        <v>542</v>
      </c>
      <c r="F457" s="46">
        <v>378</v>
      </c>
      <c r="G457" s="13">
        <v>0.69741697416974169</v>
      </c>
      <c r="H457" s="43">
        <v>0</v>
      </c>
      <c r="I457" s="43">
        <v>0</v>
      </c>
      <c r="J457" s="46">
        <v>100</v>
      </c>
      <c r="K457" s="15">
        <v>0.18450184501845018</v>
      </c>
      <c r="L457" s="46">
        <v>10</v>
      </c>
      <c r="M457" s="16">
        <v>1.8450184501845018E-2</v>
      </c>
      <c r="N457" s="33">
        <v>0</v>
      </c>
      <c r="O457" s="33">
        <v>0</v>
      </c>
      <c r="P457" s="46">
        <v>24</v>
      </c>
      <c r="Q457" s="18">
        <v>4.4280442804428041E-2</v>
      </c>
      <c r="R457" s="46">
        <v>14</v>
      </c>
      <c r="S457" s="31">
        <v>2.5830258302583026E-2</v>
      </c>
      <c r="T457" s="46">
        <v>16</v>
      </c>
      <c r="U457" s="20">
        <v>2.9520295202952029E-2</v>
      </c>
      <c r="V457" s="66">
        <f>+F457-H457</f>
        <v>378</v>
      </c>
      <c r="W457" s="13">
        <f>+G457-I457</f>
        <v>0.69741697416974169</v>
      </c>
    </row>
    <row r="458" spans="1:23" ht="18" x14ac:dyDescent="0.35">
      <c r="A458" s="8">
        <v>457</v>
      </c>
      <c r="B458" s="44">
        <v>6</v>
      </c>
      <c r="C458" s="21" t="s">
        <v>28</v>
      </c>
      <c r="D458" s="10" t="s">
        <v>118</v>
      </c>
      <c r="E458" s="45">
        <v>2977</v>
      </c>
      <c r="F458" s="46">
        <v>1758</v>
      </c>
      <c r="G458" s="13">
        <v>0.59052737655357745</v>
      </c>
      <c r="H458" s="43">
        <v>0</v>
      </c>
      <c r="I458" s="43">
        <v>0</v>
      </c>
      <c r="J458" s="46">
        <v>490</v>
      </c>
      <c r="K458" s="15">
        <v>0.1645952300974135</v>
      </c>
      <c r="L458" s="46">
        <v>138</v>
      </c>
      <c r="M458" s="16">
        <v>4.6355391333557275E-2</v>
      </c>
      <c r="N458" s="33">
        <v>0</v>
      </c>
      <c r="O458" s="33">
        <v>0</v>
      </c>
      <c r="P458" s="46">
        <v>237</v>
      </c>
      <c r="Q458" s="18">
        <v>7.9610345985891839E-2</v>
      </c>
      <c r="R458" s="46">
        <v>169</v>
      </c>
      <c r="S458" s="31">
        <v>5.6768558951965066E-2</v>
      </c>
      <c r="T458" s="46">
        <v>185</v>
      </c>
      <c r="U458" s="20">
        <v>6.2143097077594897E-2</v>
      </c>
      <c r="V458" s="66">
        <f>+F458-H458</f>
        <v>1758</v>
      </c>
      <c r="W458" s="13">
        <f>+G458-I458</f>
        <v>0.59052737655357745</v>
      </c>
    </row>
    <row r="459" spans="1:23" ht="18" x14ac:dyDescent="0.35">
      <c r="A459" s="8">
        <v>458</v>
      </c>
      <c r="B459" s="44">
        <v>7</v>
      </c>
      <c r="C459" s="21" t="s">
        <v>29</v>
      </c>
      <c r="D459" s="10" t="s">
        <v>118</v>
      </c>
      <c r="E459" s="45">
        <v>2217</v>
      </c>
      <c r="F459" s="46">
        <v>1242</v>
      </c>
      <c r="G459" s="13">
        <v>0.56021650879566987</v>
      </c>
      <c r="H459" s="43">
        <v>0</v>
      </c>
      <c r="I459" s="43">
        <v>0</v>
      </c>
      <c r="J459" s="46">
        <v>368</v>
      </c>
      <c r="K459" s="15">
        <v>0.16599007668019847</v>
      </c>
      <c r="L459" s="46">
        <v>92</v>
      </c>
      <c r="M459" s="16">
        <v>4.1497519170049617E-2</v>
      </c>
      <c r="N459" s="33">
        <v>0</v>
      </c>
      <c r="O459" s="33">
        <v>0</v>
      </c>
      <c r="P459" s="46">
        <v>126</v>
      </c>
      <c r="Q459" s="18">
        <v>5.6833558863328824E-2</v>
      </c>
      <c r="R459" s="46">
        <v>156</v>
      </c>
      <c r="S459" s="31">
        <v>7.0365358592692828E-2</v>
      </c>
      <c r="T459" s="46">
        <v>233</v>
      </c>
      <c r="U459" s="20">
        <v>0.10509697789806044</v>
      </c>
      <c r="V459" s="66">
        <f>+F459-H459</f>
        <v>1242</v>
      </c>
      <c r="W459" s="13">
        <f>+G459-I459</f>
        <v>0.56021650879566987</v>
      </c>
    </row>
    <row r="460" spans="1:23" ht="18" x14ac:dyDescent="0.35">
      <c r="A460" s="8">
        <v>459</v>
      </c>
      <c r="B460" s="44">
        <v>8</v>
      </c>
      <c r="C460" s="9" t="s">
        <v>30</v>
      </c>
      <c r="D460" s="10" t="s">
        <v>118</v>
      </c>
      <c r="E460" s="45">
        <v>1259</v>
      </c>
      <c r="F460" s="46">
        <v>812</v>
      </c>
      <c r="G460" s="13">
        <v>0.64495631453534552</v>
      </c>
      <c r="H460" s="43">
        <v>0</v>
      </c>
      <c r="I460" s="43">
        <v>0</v>
      </c>
      <c r="J460" s="46">
        <v>227</v>
      </c>
      <c r="K460" s="15">
        <v>0.18030182684670373</v>
      </c>
      <c r="L460" s="46">
        <v>35</v>
      </c>
      <c r="M460" s="16">
        <v>2.7799841143764891E-2</v>
      </c>
      <c r="N460" s="33">
        <v>0</v>
      </c>
      <c r="O460" s="33">
        <v>0</v>
      </c>
      <c r="P460" s="46">
        <v>72</v>
      </c>
      <c r="Q460" s="18">
        <v>5.7188244638602066E-2</v>
      </c>
      <c r="R460" s="46">
        <v>64</v>
      </c>
      <c r="S460" s="31">
        <v>5.0833995234312944E-2</v>
      </c>
      <c r="T460" s="46">
        <v>49</v>
      </c>
      <c r="U460" s="20">
        <v>3.8919777601270848E-2</v>
      </c>
      <c r="V460" s="66">
        <f>+F460-H460</f>
        <v>812</v>
      </c>
      <c r="W460" s="13">
        <f>+G460-I460</f>
        <v>0.64495631453534552</v>
      </c>
    </row>
    <row r="461" spans="1:23" ht="18" x14ac:dyDescent="0.35">
      <c r="A461" s="8">
        <v>460</v>
      </c>
      <c r="B461" s="44">
        <v>9</v>
      </c>
      <c r="C461" s="21" t="s">
        <v>31</v>
      </c>
      <c r="D461" s="10" t="s">
        <v>118</v>
      </c>
      <c r="E461" s="45">
        <v>1009</v>
      </c>
      <c r="F461" s="46">
        <v>665</v>
      </c>
      <c r="G461" s="13">
        <v>0.65906838453914762</v>
      </c>
      <c r="H461" s="43">
        <v>0</v>
      </c>
      <c r="I461" s="43">
        <v>0</v>
      </c>
      <c r="J461" s="46">
        <v>134</v>
      </c>
      <c r="K461" s="15">
        <v>0.13280475718533202</v>
      </c>
      <c r="L461" s="46">
        <v>40</v>
      </c>
      <c r="M461" s="16">
        <v>3.9643211100099107E-2</v>
      </c>
      <c r="N461" s="33">
        <v>0</v>
      </c>
      <c r="O461" s="33">
        <v>0</v>
      </c>
      <c r="P461" s="46">
        <v>43</v>
      </c>
      <c r="Q461" s="18">
        <v>4.261645193260654E-2</v>
      </c>
      <c r="R461" s="46">
        <v>30</v>
      </c>
      <c r="S461" s="31">
        <v>2.973240832507433E-2</v>
      </c>
      <c r="T461" s="46">
        <v>97</v>
      </c>
      <c r="U461" s="20">
        <v>9.6134786917740342E-2</v>
      </c>
      <c r="V461" s="66">
        <f>+F461-H461</f>
        <v>665</v>
      </c>
      <c r="W461" s="13">
        <f>+G461-I461</f>
        <v>0.65906838453914762</v>
      </c>
    </row>
    <row r="462" spans="1:23" ht="18" x14ac:dyDescent="0.35">
      <c r="A462" s="8">
        <v>461</v>
      </c>
      <c r="B462" s="44">
        <v>10</v>
      </c>
      <c r="C462" s="9" t="s">
        <v>32</v>
      </c>
      <c r="D462" s="10" t="s">
        <v>118</v>
      </c>
      <c r="E462" s="45">
        <v>1832</v>
      </c>
      <c r="F462" s="46">
        <v>1171</v>
      </c>
      <c r="G462" s="13">
        <v>0.63919213973799127</v>
      </c>
      <c r="H462" s="43">
        <v>0</v>
      </c>
      <c r="I462" s="43">
        <v>0</v>
      </c>
      <c r="J462" s="46">
        <v>336</v>
      </c>
      <c r="K462" s="15">
        <v>0.18340611353711792</v>
      </c>
      <c r="L462" s="46">
        <v>50</v>
      </c>
      <c r="M462" s="16">
        <v>2.7292576419213975E-2</v>
      </c>
      <c r="N462" s="33">
        <v>0</v>
      </c>
      <c r="O462" s="33">
        <v>0</v>
      </c>
      <c r="P462" s="46">
        <v>85</v>
      </c>
      <c r="Q462" s="18">
        <v>4.6397379912663753E-2</v>
      </c>
      <c r="R462" s="46">
        <v>82</v>
      </c>
      <c r="S462" s="31">
        <v>4.4759825327510917E-2</v>
      </c>
      <c r="T462" s="46">
        <v>108</v>
      </c>
      <c r="U462" s="20">
        <v>5.8951965065502182E-2</v>
      </c>
      <c r="V462" s="66">
        <f>+F462-H462</f>
        <v>1171</v>
      </c>
      <c r="W462" s="13">
        <f>+G462-I462</f>
        <v>0.63919213973799127</v>
      </c>
    </row>
    <row r="463" spans="1:23" ht="18" x14ac:dyDescent="0.35">
      <c r="A463" s="8">
        <v>462</v>
      </c>
      <c r="B463" s="44">
        <v>11</v>
      </c>
      <c r="C463" s="9" t="s">
        <v>33</v>
      </c>
      <c r="D463" s="10" t="s">
        <v>118</v>
      </c>
      <c r="E463" s="45">
        <v>1243</v>
      </c>
      <c r="F463" s="46">
        <v>775</v>
      </c>
      <c r="G463" s="13">
        <v>0.62349155269509249</v>
      </c>
      <c r="H463" s="43">
        <v>0</v>
      </c>
      <c r="I463" s="43">
        <v>0</v>
      </c>
      <c r="J463" s="46">
        <v>263</v>
      </c>
      <c r="K463" s="15">
        <v>0.21158487530168946</v>
      </c>
      <c r="L463" s="46">
        <v>21</v>
      </c>
      <c r="M463" s="16">
        <v>1.6894609814963796E-2</v>
      </c>
      <c r="N463" s="33">
        <v>0</v>
      </c>
      <c r="O463" s="33">
        <v>0</v>
      </c>
      <c r="P463" s="46">
        <v>87</v>
      </c>
      <c r="Q463" s="18">
        <v>6.9991954947707158E-2</v>
      </c>
      <c r="R463" s="46">
        <v>43</v>
      </c>
      <c r="S463" s="31">
        <v>3.4593724859211583E-2</v>
      </c>
      <c r="T463" s="46">
        <v>54</v>
      </c>
      <c r="U463" s="20">
        <v>4.3443282381335477E-2</v>
      </c>
      <c r="V463" s="66">
        <f>+F463-H463</f>
        <v>775</v>
      </c>
      <c r="W463" s="13">
        <f>+G463-I463</f>
        <v>0.62349155269509249</v>
      </c>
    </row>
    <row r="464" spans="1:23" ht="18" x14ac:dyDescent="0.35">
      <c r="A464" s="8">
        <v>463</v>
      </c>
      <c r="B464" s="44">
        <v>12</v>
      </c>
      <c r="C464" s="21" t="s">
        <v>34</v>
      </c>
      <c r="D464" s="10" t="s">
        <v>118</v>
      </c>
      <c r="E464" s="45">
        <v>1755</v>
      </c>
      <c r="F464" s="46">
        <v>1030</v>
      </c>
      <c r="G464" s="13">
        <v>0.58689458689458684</v>
      </c>
      <c r="H464" s="43">
        <v>0</v>
      </c>
      <c r="I464" s="43">
        <v>0</v>
      </c>
      <c r="J464" s="46">
        <v>288</v>
      </c>
      <c r="K464" s="15">
        <v>0.1641025641025641</v>
      </c>
      <c r="L464" s="46">
        <v>36</v>
      </c>
      <c r="M464" s="16">
        <v>2.0512820512820513E-2</v>
      </c>
      <c r="N464" s="33">
        <v>0</v>
      </c>
      <c r="O464" s="33">
        <v>0</v>
      </c>
      <c r="P464" s="46">
        <v>170</v>
      </c>
      <c r="Q464" s="18">
        <v>9.686609686609686E-2</v>
      </c>
      <c r="R464" s="46">
        <v>127</v>
      </c>
      <c r="S464" s="31">
        <v>7.2364672364672367E-2</v>
      </c>
      <c r="T464" s="46">
        <v>104</v>
      </c>
      <c r="U464" s="20">
        <v>5.9259259259259262E-2</v>
      </c>
      <c r="V464" s="66">
        <f>+F464-H464</f>
        <v>1030</v>
      </c>
      <c r="W464" s="13">
        <f>+G464-I464</f>
        <v>0.58689458689458684</v>
      </c>
    </row>
    <row r="465" spans="1:23" ht="18" x14ac:dyDescent="0.35">
      <c r="A465" s="8">
        <v>464</v>
      </c>
      <c r="B465" s="44">
        <v>13</v>
      </c>
      <c r="C465" s="9" t="s">
        <v>35</v>
      </c>
      <c r="D465" s="10" t="s">
        <v>118</v>
      </c>
      <c r="E465" s="45">
        <v>939</v>
      </c>
      <c r="F465" s="46">
        <v>663</v>
      </c>
      <c r="G465" s="13">
        <v>0.70607028753993606</v>
      </c>
      <c r="H465" s="43">
        <v>0</v>
      </c>
      <c r="I465" s="43">
        <v>0</v>
      </c>
      <c r="J465" s="46">
        <v>133</v>
      </c>
      <c r="K465" s="15">
        <v>0.14164004259850904</v>
      </c>
      <c r="L465" s="46">
        <v>10</v>
      </c>
      <c r="M465" s="16">
        <v>1.0649627263045794E-2</v>
      </c>
      <c r="N465" s="33">
        <v>0</v>
      </c>
      <c r="O465" s="33">
        <v>0</v>
      </c>
      <c r="P465" s="46">
        <v>41</v>
      </c>
      <c r="Q465" s="18">
        <v>4.3663471778487756E-2</v>
      </c>
      <c r="R465" s="46">
        <v>59</v>
      </c>
      <c r="S465" s="31">
        <v>6.2832800851970183E-2</v>
      </c>
      <c r="T465" s="46">
        <v>33</v>
      </c>
      <c r="U465" s="20">
        <v>3.5143769968051117E-2</v>
      </c>
      <c r="V465" s="66">
        <f>+F465-H465</f>
        <v>663</v>
      </c>
      <c r="W465" s="13">
        <f>+G465-I465</f>
        <v>0.70607028753993606</v>
      </c>
    </row>
    <row r="466" spans="1:23" ht="18" x14ac:dyDescent="0.35">
      <c r="A466" s="8">
        <v>465</v>
      </c>
      <c r="B466" s="44">
        <v>14</v>
      </c>
      <c r="C466" s="21" t="s">
        <v>36</v>
      </c>
      <c r="D466" s="10" t="s">
        <v>118</v>
      </c>
      <c r="E466" s="45">
        <v>1484</v>
      </c>
      <c r="F466" s="46">
        <v>975</v>
      </c>
      <c r="G466" s="13">
        <v>0.65700808625336926</v>
      </c>
      <c r="H466" s="43">
        <v>0</v>
      </c>
      <c r="I466" s="43">
        <v>0</v>
      </c>
      <c r="J466" s="46">
        <v>216</v>
      </c>
      <c r="K466" s="15">
        <v>0.14555256064690028</v>
      </c>
      <c r="L466" s="46">
        <v>55</v>
      </c>
      <c r="M466" s="16">
        <v>3.7061994609164421E-2</v>
      </c>
      <c r="N466" s="33">
        <v>0</v>
      </c>
      <c r="O466" s="33">
        <v>0</v>
      </c>
      <c r="P466" s="46">
        <v>89</v>
      </c>
      <c r="Q466" s="18">
        <v>5.9973045822102423E-2</v>
      </c>
      <c r="R466" s="46">
        <v>70</v>
      </c>
      <c r="S466" s="31">
        <v>4.716981132075472E-2</v>
      </c>
      <c r="T466" s="46">
        <v>79</v>
      </c>
      <c r="U466" s="20">
        <v>5.3234501347708893E-2</v>
      </c>
      <c r="V466" s="66">
        <f>+F466-H466</f>
        <v>975</v>
      </c>
      <c r="W466" s="13">
        <f>+G466-I466</f>
        <v>0.65700808625336926</v>
      </c>
    </row>
    <row r="467" spans="1:23" ht="18" x14ac:dyDescent="0.35">
      <c r="A467" s="8">
        <v>466</v>
      </c>
      <c r="B467" s="44">
        <v>15</v>
      </c>
      <c r="C467" s="9" t="s">
        <v>37</v>
      </c>
      <c r="D467" s="10" t="s">
        <v>118</v>
      </c>
      <c r="E467" s="45">
        <v>1105</v>
      </c>
      <c r="F467" s="46">
        <v>746</v>
      </c>
      <c r="G467" s="13">
        <v>0.67511312217194575</v>
      </c>
      <c r="H467" s="43">
        <v>0</v>
      </c>
      <c r="I467" s="43">
        <v>0</v>
      </c>
      <c r="J467" s="46">
        <v>144</v>
      </c>
      <c r="K467" s="15">
        <v>0.13031674208144797</v>
      </c>
      <c r="L467" s="46">
        <v>74</v>
      </c>
      <c r="M467" s="16">
        <v>6.6968325791855202E-2</v>
      </c>
      <c r="N467" s="33">
        <v>0</v>
      </c>
      <c r="O467" s="33">
        <v>0</v>
      </c>
      <c r="P467" s="46">
        <v>31</v>
      </c>
      <c r="Q467" s="18">
        <v>2.8054298642533938E-2</v>
      </c>
      <c r="R467" s="46">
        <v>46</v>
      </c>
      <c r="S467" s="31">
        <v>4.1628959276018097E-2</v>
      </c>
      <c r="T467" s="46">
        <v>64</v>
      </c>
      <c r="U467" s="20">
        <v>5.7918552036199097E-2</v>
      </c>
      <c r="V467" s="66">
        <f>+F467-H467</f>
        <v>746</v>
      </c>
      <c r="W467" s="13">
        <f>+G467-I467</f>
        <v>0.67511312217194575</v>
      </c>
    </row>
    <row r="468" spans="1:23" ht="18" x14ac:dyDescent="0.35">
      <c r="A468" s="8">
        <v>467</v>
      </c>
      <c r="B468" s="44">
        <v>16</v>
      </c>
      <c r="C468" s="9" t="s">
        <v>38</v>
      </c>
      <c r="D468" s="10" t="s">
        <v>118</v>
      </c>
      <c r="E468" s="45">
        <v>684</v>
      </c>
      <c r="F468" s="46">
        <v>435</v>
      </c>
      <c r="G468" s="13">
        <v>0.63596491228070173</v>
      </c>
      <c r="H468" s="43">
        <v>0</v>
      </c>
      <c r="I468" s="43">
        <v>0</v>
      </c>
      <c r="J468" s="46">
        <v>132</v>
      </c>
      <c r="K468" s="15">
        <v>0.19298245614035087</v>
      </c>
      <c r="L468" s="46">
        <v>17</v>
      </c>
      <c r="M468" s="16">
        <v>2.4853801169590642E-2</v>
      </c>
      <c r="N468" s="33">
        <v>0</v>
      </c>
      <c r="O468" s="33">
        <v>0</v>
      </c>
      <c r="P468" s="46">
        <v>50</v>
      </c>
      <c r="Q468" s="18">
        <v>7.3099415204678359E-2</v>
      </c>
      <c r="R468" s="46">
        <v>20</v>
      </c>
      <c r="S468" s="31">
        <v>2.9239766081871343E-2</v>
      </c>
      <c r="T468" s="46">
        <v>30</v>
      </c>
      <c r="U468" s="20">
        <v>4.3859649122807015E-2</v>
      </c>
      <c r="V468" s="66">
        <f>+F468-H468</f>
        <v>435</v>
      </c>
      <c r="W468" s="13">
        <f>+G468-I468</f>
        <v>0.63596491228070173</v>
      </c>
    </row>
    <row r="469" spans="1:23" ht="18" x14ac:dyDescent="0.35">
      <c r="A469" s="8">
        <v>468</v>
      </c>
      <c r="B469" s="44">
        <v>17</v>
      </c>
      <c r="C469" s="21" t="s">
        <v>39</v>
      </c>
      <c r="D469" s="10" t="s">
        <v>118</v>
      </c>
      <c r="E469" s="45">
        <v>1128</v>
      </c>
      <c r="F469" s="46">
        <v>698</v>
      </c>
      <c r="G469" s="13">
        <v>0.61879432624113473</v>
      </c>
      <c r="H469" s="43">
        <v>0</v>
      </c>
      <c r="I469" s="43">
        <v>0</v>
      </c>
      <c r="J469" s="46">
        <v>242</v>
      </c>
      <c r="K469" s="15">
        <v>0.21453900709219859</v>
      </c>
      <c r="L469" s="46">
        <v>20</v>
      </c>
      <c r="M469" s="16">
        <v>1.7730496453900711E-2</v>
      </c>
      <c r="N469" s="33">
        <v>0</v>
      </c>
      <c r="O469" s="33">
        <v>0</v>
      </c>
      <c r="P469" s="46">
        <v>86</v>
      </c>
      <c r="Q469" s="18">
        <v>7.6241134751773049E-2</v>
      </c>
      <c r="R469" s="46">
        <v>34</v>
      </c>
      <c r="S469" s="31">
        <v>3.0141843971631204E-2</v>
      </c>
      <c r="T469" s="46">
        <v>48</v>
      </c>
      <c r="U469" s="20">
        <v>4.2553191489361701E-2</v>
      </c>
      <c r="V469" s="66">
        <f>+F469-H469</f>
        <v>698</v>
      </c>
      <c r="W469" s="13">
        <f>+G469-I469</f>
        <v>0.61879432624113473</v>
      </c>
    </row>
    <row r="470" spans="1:23" ht="18" x14ac:dyDescent="0.35">
      <c r="A470" s="8">
        <v>469</v>
      </c>
      <c r="B470" s="44">
        <v>18</v>
      </c>
      <c r="C470" s="21" t="s">
        <v>40</v>
      </c>
      <c r="D470" s="10" t="s">
        <v>118</v>
      </c>
      <c r="E470" s="45">
        <v>676</v>
      </c>
      <c r="F470" s="46">
        <v>475</v>
      </c>
      <c r="G470" s="13">
        <v>0.7026627218934911</v>
      </c>
      <c r="H470" s="43">
        <v>0</v>
      </c>
      <c r="I470" s="43">
        <v>0</v>
      </c>
      <c r="J470" s="46">
        <v>110</v>
      </c>
      <c r="K470" s="15">
        <v>0.16272189349112426</v>
      </c>
      <c r="L470" s="46">
        <v>18</v>
      </c>
      <c r="M470" s="16">
        <v>2.6627218934911243E-2</v>
      </c>
      <c r="N470" s="33">
        <v>0</v>
      </c>
      <c r="O470" s="33">
        <v>0</v>
      </c>
      <c r="P470" s="46">
        <v>24</v>
      </c>
      <c r="Q470" s="18">
        <v>3.5502958579881658E-2</v>
      </c>
      <c r="R470" s="46">
        <v>27</v>
      </c>
      <c r="S470" s="31">
        <v>3.9940828402366867E-2</v>
      </c>
      <c r="T470" s="46">
        <v>22</v>
      </c>
      <c r="U470" s="20">
        <v>3.2544378698224852E-2</v>
      </c>
      <c r="V470" s="66">
        <f>+F470-H470</f>
        <v>475</v>
      </c>
      <c r="W470" s="13">
        <f>+G470-I470</f>
        <v>0.7026627218934911</v>
      </c>
    </row>
    <row r="471" spans="1:23" ht="18" x14ac:dyDescent="0.35">
      <c r="A471" s="8">
        <v>470</v>
      </c>
      <c r="B471" s="44">
        <v>19</v>
      </c>
      <c r="C471" s="9" t="s">
        <v>41</v>
      </c>
      <c r="D471" s="10" t="s">
        <v>118</v>
      </c>
      <c r="E471" s="45">
        <v>1915</v>
      </c>
      <c r="F471" s="46">
        <v>1130</v>
      </c>
      <c r="G471" s="13">
        <v>0.59007832898172319</v>
      </c>
      <c r="H471" s="43">
        <v>0</v>
      </c>
      <c r="I471" s="43">
        <v>0</v>
      </c>
      <c r="J471" s="46">
        <v>556</v>
      </c>
      <c r="K471" s="15">
        <v>0.29033942558746734</v>
      </c>
      <c r="L471" s="46">
        <v>47</v>
      </c>
      <c r="M471" s="16">
        <v>2.4543080939947781E-2</v>
      </c>
      <c r="N471" s="33">
        <v>0</v>
      </c>
      <c r="O471" s="33">
        <v>0</v>
      </c>
      <c r="P471" s="46">
        <v>55</v>
      </c>
      <c r="Q471" s="18">
        <v>2.8720626631853787E-2</v>
      </c>
      <c r="R471" s="46">
        <v>59</v>
      </c>
      <c r="S471" s="31">
        <v>3.0809399477806788E-2</v>
      </c>
      <c r="T471" s="46">
        <v>68</v>
      </c>
      <c r="U471" s="20">
        <v>3.5509138381201046E-2</v>
      </c>
      <c r="V471" s="66">
        <f>+F471-H471</f>
        <v>1130</v>
      </c>
      <c r="W471" s="13">
        <f>+G471-I471</f>
        <v>0.59007832898172319</v>
      </c>
    </row>
    <row r="472" spans="1:23" ht="18" x14ac:dyDescent="0.35">
      <c r="A472" s="8">
        <v>471</v>
      </c>
      <c r="B472" s="44">
        <v>20</v>
      </c>
      <c r="C472" s="21" t="s">
        <v>42</v>
      </c>
      <c r="D472" s="10" t="s">
        <v>118</v>
      </c>
      <c r="E472" s="45">
        <v>2015</v>
      </c>
      <c r="F472" s="46">
        <v>1296</v>
      </c>
      <c r="G472" s="13">
        <v>0.64317617866004961</v>
      </c>
      <c r="H472" s="43">
        <v>0</v>
      </c>
      <c r="I472" s="43">
        <v>0</v>
      </c>
      <c r="J472" s="46">
        <v>370</v>
      </c>
      <c r="K472" s="15">
        <v>0.18362282878411912</v>
      </c>
      <c r="L472" s="46">
        <v>39</v>
      </c>
      <c r="M472" s="16">
        <v>1.935483870967742E-2</v>
      </c>
      <c r="N472" s="33">
        <v>0</v>
      </c>
      <c r="O472" s="33">
        <v>0</v>
      </c>
      <c r="P472" s="46">
        <v>158</v>
      </c>
      <c r="Q472" s="18">
        <v>7.8411910669975188E-2</v>
      </c>
      <c r="R472" s="46">
        <v>77</v>
      </c>
      <c r="S472" s="31">
        <v>3.8213399503722087E-2</v>
      </c>
      <c r="T472" s="46">
        <v>75</v>
      </c>
      <c r="U472" s="20">
        <v>3.7220843672456573E-2</v>
      </c>
      <c r="V472" s="66">
        <f>+F472-H472</f>
        <v>1296</v>
      </c>
      <c r="W472" s="13">
        <f>+G472-I472</f>
        <v>0.64317617866004961</v>
      </c>
    </row>
    <row r="473" spans="1:23" ht="18" x14ac:dyDescent="0.35">
      <c r="A473" s="8">
        <v>472</v>
      </c>
      <c r="B473" s="44">
        <v>21</v>
      </c>
      <c r="C473" s="9" t="s">
        <v>43</v>
      </c>
      <c r="D473" s="10" t="s">
        <v>118</v>
      </c>
      <c r="E473" s="45">
        <v>1906</v>
      </c>
      <c r="F473" s="46">
        <v>1196</v>
      </c>
      <c r="G473" s="13">
        <v>0.62749213011542493</v>
      </c>
      <c r="H473" s="43">
        <v>0</v>
      </c>
      <c r="I473" s="43">
        <v>0</v>
      </c>
      <c r="J473" s="46">
        <v>354</v>
      </c>
      <c r="K473" s="15">
        <v>0.18572927597061908</v>
      </c>
      <c r="L473" s="46">
        <v>54</v>
      </c>
      <c r="M473" s="16">
        <v>2.8331584470094439E-2</v>
      </c>
      <c r="N473" s="33">
        <v>0</v>
      </c>
      <c r="O473" s="33">
        <v>0</v>
      </c>
      <c r="P473" s="46">
        <v>107</v>
      </c>
      <c r="Q473" s="18">
        <v>5.6138509968520461E-2</v>
      </c>
      <c r="R473" s="46">
        <v>69</v>
      </c>
      <c r="S473" s="31">
        <v>3.6201469045120671E-2</v>
      </c>
      <c r="T473" s="46">
        <v>126</v>
      </c>
      <c r="U473" s="20">
        <v>6.6107030430220357E-2</v>
      </c>
      <c r="V473" s="66">
        <f>+F473-H473</f>
        <v>1196</v>
      </c>
      <c r="W473" s="13">
        <f>+G473-I473</f>
        <v>0.62749213011542493</v>
      </c>
    </row>
    <row r="474" spans="1:23" ht="18" x14ac:dyDescent="0.35">
      <c r="A474" s="8">
        <v>473</v>
      </c>
      <c r="B474" s="44">
        <v>22</v>
      </c>
      <c r="C474" s="21" t="s">
        <v>44</v>
      </c>
      <c r="D474" s="10" t="s">
        <v>118</v>
      </c>
      <c r="E474" s="45">
        <v>746</v>
      </c>
      <c r="F474" s="46">
        <v>570</v>
      </c>
      <c r="G474" s="13">
        <v>0.76407506702412864</v>
      </c>
      <c r="H474" s="43">
        <v>0</v>
      </c>
      <c r="I474" s="43">
        <v>0</v>
      </c>
      <c r="J474" s="46">
        <v>96</v>
      </c>
      <c r="K474" s="15">
        <v>0.12868632707774799</v>
      </c>
      <c r="L474" s="46">
        <v>16</v>
      </c>
      <c r="M474" s="16">
        <v>2.1447721179624665E-2</v>
      </c>
      <c r="N474" s="33">
        <v>0</v>
      </c>
      <c r="O474" s="33">
        <v>0</v>
      </c>
      <c r="P474" s="46">
        <v>19</v>
      </c>
      <c r="Q474" s="18">
        <v>2.5469168900804289E-2</v>
      </c>
      <c r="R474" s="46">
        <v>21</v>
      </c>
      <c r="S474" s="31">
        <v>2.8150134048257374E-2</v>
      </c>
      <c r="T474" s="46">
        <v>24</v>
      </c>
      <c r="U474" s="20">
        <v>3.2171581769436998E-2</v>
      </c>
      <c r="V474" s="66">
        <f>+F474-H474</f>
        <v>570</v>
      </c>
      <c r="W474" s="13">
        <f>+G474-I474</f>
        <v>0.76407506702412864</v>
      </c>
    </row>
    <row r="475" spans="1:23" ht="18" x14ac:dyDescent="0.35">
      <c r="A475" s="8">
        <v>474</v>
      </c>
      <c r="B475" s="44">
        <v>23</v>
      </c>
      <c r="C475" s="9" t="s">
        <v>45</v>
      </c>
      <c r="D475" s="10" t="s">
        <v>118</v>
      </c>
      <c r="E475" s="45">
        <v>922</v>
      </c>
      <c r="F475" s="46">
        <v>610</v>
      </c>
      <c r="G475" s="13">
        <v>0.66160520607375273</v>
      </c>
      <c r="H475" s="43">
        <v>0</v>
      </c>
      <c r="I475" s="43">
        <v>0</v>
      </c>
      <c r="J475" s="46">
        <v>161</v>
      </c>
      <c r="K475" s="15">
        <v>0.17462039045553146</v>
      </c>
      <c r="L475" s="46">
        <v>13</v>
      </c>
      <c r="M475" s="16">
        <v>1.4099783080260303E-2</v>
      </c>
      <c r="N475" s="33">
        <v>0</v>
      </c>
      <c r="O475" s="33">
        <v>0</v>
      </c>
      <c r="P475" s="46">
        <v>57</v>
      </c>
      <c r="Q475" s="18">
        <v>6.1822125813449022E-2</v>
      </c>
      <c r="R475" s="46">
        <v>27</v>
      </c>
      <c r="S475" s="31">
        <v>2.9284164859002169E-2</v>
      </c>
      <c r="T475" s="46">
        <v>54</v>
      </c>
      <c r="U475" s="20">
        <v>5.8568329718004339E-2</v>
      </c>
      <c r="V475" s="66">
        <f>+F475-H475</f>
        <v>610</v>
      </c>
      <c r="W475" s="13">
        <f>+G475-I475</f>
        <v>0.66160520607375273</v>
      </c>
    </row>
    <row r="476" spans="1:23" ht="18" x14ac:dyDescent="0.35">
      <c r="A476" s="8">
        <v>475</v>
      </c>
      <c r="B476" s="44">
        <v>24</v>
      </c>
      <c r="C476" s="21" t="s">
        <v>46</v>
      </c>
      <c r="D476" s="10" t="s">
        <v>118</v>
      </c>
      <c r="E476" s="45">
        <v>1455</v>
      </c>
      <c r="F476" s="46">
        <v>978</v>
      </c>
      <c r="G476" s="13">
        <v>0.6721649484536083</v>
      </c>
      <c r="H476" s="43">
        <v>0</v>
      </c>
      <c r="I476" s="43">
        <v>0</v>
      </c>
      <c r="J476" s="46">
        <v>242</v>
      </c>
      <c r="K476" s="15">
        <v>0.16632302405498281</v>
      </c>
      <c r="L476" s="46">
        <v>35</v>
      </c>
      <c r="M476" s="16">
        <v>2.4054982817869417E-2</v>
      </c>
      <c r="N476" s="33">
        <v>0</v>
      </c>
      <c r="O476" s="33">
        <v>0</v>
      </c>
      <c r="P476" s="46">
        <v>63</v>
      </c>
      <c r="Q476" s="18">
        <v>4.3298969072164947E-2</v>
      </c>
      <c r="R476" s="46">
        <v>55</v>
      </c>
      <c r="S476" s="31">
        <v>3.7800687285223365E-2</v>
      </c>
      <c r="T476" s="46">
        <v>82</v>
      </c>
      <c r="U476" s="20">
        <v>5.6357388316151204E-2</v>
      </c>
      <c r="V476" s="66">
        <f>+F476-H476</f>
        <v>978</v>
      </c>
      <c r="W476" s="13">
        <f>+G476-I476</f>
        <v>0.6721649484536083</v>
      </c>
    </row>
    <row r="477" spans="1:23" ht="18" x14ac:dyDescent="0.35">
      <c r="A477" s="8">
        <v>476</v>
      </c>
      <c r="B477" s="44">
        <v>25</v>
      </c>
      <c r="C477" s="9" t="s">
        <v>47</v>
      </c>
      <c r="D477" s="10" t="s">
        <v>118</v>
      </c>
      <c r="E477" s="45">
        <v>1362</v>
      </c>
      <c r="F477" s="46">
        <v>939</v>
      </c>
      <c r="G477" s="13">
        <v>0.68942731277533043</v>
      </c>
      <c r="H477" s="43">
        <v>0</v>
      </c>
      <c r="I477" s="43">
        <v>0</v>
      </c>
      <c r="J477" s="46">
        <v>237</v>
      </c>
      <c r="K477" s="15">
        <v>0.17400881057268722</v>
      </c>
      <c r="L477" s="46">
        <v>37</v>
      </c>
      <c r="M477" s="16">
        <v>2.7165932452276064E-2</v>
      </c>
      <c r="N477" s="33">
        <v>0</v>
      </c>
      <c r="O477" s="33">
        <v>0</v>
      </c>
      <c r="P477" s="46">
        <v>65</v>
      </c>
      <c r="Q477" s="18">
        <v>4.772393538913363E-2</v>
      </c>
      <c r="R477" s="46">
        <v>44</v>
      </c>
      <c r="S477" s="31">
        <v>3.2305433186490456E-2</v>
      </c>
      <c r="T477" s="46">
        <v>40</v>
      </c>
      <c r="U477" s="20">
        <v>2.9368575624082231E-2</v>
      </c>
      <c r="V477" s="66">
        <f>+F477-H477</f>
        <v>939</v>
      </c>
      <c r="W477" s="13">
        <f>+G477-I477</f>
        <v>0.68942731277533043</v>
      </c>
    </row>
    <row r="478" spans="1:23" ht="18" x14ac:dyDescent="0.35">
      <c r="A478" s="8">
        <v>477</v>
      </c>
      <c r="B478" s="44">
        <v>26</v>
      </c>
      <c r="C478" s="9" t="s">
        <v>48</v>
      </c>
      <c r="D478" s="10" t="s">
        <v>118</v>
      </c>
      <c r="E478" s="45">
        <v>694</v>
      </c>
      <c r="F478" s="46">
        <v>540</v>
      </c>
      <c r="G478" s="13">
        <v>0.77809798270893371</v>
      </c>
      <c r="H478" s="43">
        <v>0</v>
      </c>
      <c r="I478" s="43">
        <v>0</v>
      </c>
      <c r="J478" s="46">
        <v>83</v>
      </c>
      <c r="K478" s="15">
        <v>0.11959654178674352</v>
      </c>
      <c r="L478" s="46">
        <v>20</v>
      </c>
      <c r="M478" s="16">
        <v>2.8818443804034581E-2</v>
      </c>
      <c r="N478" s="33">
        <v>0</v>
      </c>
      <c r="O478" s="33">
        <v>0</v>
      </c>
      <c r="P478" s="46">
        <v>15</v>
      </c>
      <c r="Q478" s="18">
        <v>2.1613832853025938E-2</v>
      </c>
      <c r="R478" s="46">
        <v>15</v>
      </c>
      <c r="S478" s="31">
        <v>2.1613832853025938E-2</v>
      </c>
      <c r="T478" s="46">
        <v>21</v>
      </c>
      <c r="U478" s="20">
        <v>3.0259365994236311E-2</v>
      </c>
      <c r="V478" s="66">
        <f>+F478-H478</f>
        <v>540</v>
      </c>
      <c r="W478" s="13">
        <f>+G478-I478</f>
        <v>0.77809798270893371</v>
      </c>
    </row>
    <row r="479" spans="1:23" ht="18" x14ac:dyDescent="0.35">
      <c r="A479" s="8">
        <v>478</v>
      </c>
      <c r="B479" s="44">
        <v>27</v>
      </c>
      <c r="C479" s="8" t="s">
        <v>49</v>
      </c>
      <c r="D479" s="10" t="s">
        <v>118</v>
      </c>
      <c r="E479" s="45">
        <v>1592</v>
      </c>
      <c r="F479" s="46">
        <v>995</v>
      </c>
      <c r="G479" s="13">
        <v>0.625</v>
      </c>
      <c r="H479" s="43">
        <v>0</v>
      </c>
      <c r="I479" s="43">
        <v>0</v>
      </c>
      <c r="J479" s="46">
        <v>309</v>
      </c>
      <c r="K479" s="15">
        <v>0.19409547738693467</v>
      </c>
      <c r="L479" s="46">
        <v>40</v>
      </c>
      <c r="M479" s="16">
        <v>2.5125628140703519E-2</v>
      </c>
      <c r="N479" s="33">
        <v>0</v>
      </c>
      <c r="O479" s="33">
        <v>0</v>
      </c>
      <c r="P479" s="46">
        <v>109</v>
      </c>
      <c r="Q479" s="18">
        <v>6.846733668341709E-2</v>
      </c>
      <c r="R479" s="46">
        <v>64</v>
      </c>
      <c r="S479" s="31">
        <v>4.0201005025125629E-2</v>
      </c>
      <c r="T479" s="46">
        <v>75</v>
      </c>
      <c r="U479" s="20">
        <v>4.7110552763819098E-2</v>
      </c>
      <c r="V479" s="66">
        <f>+F479-H479</f>
        <v>995</v>
      </c>
      <c r="W479" s="13">
        <f>+G479-I479</f>
        <v>0.625</v>
      </c>
    </row>
    <row r="480" spans="1:23" ht="18" x14ac:dyDescent="0.35">
      <c r="A480" s="8">
        <v>479</v>
      </c>
      <c r="B480" s="44">
        <v>28</v>
      </c>
      <c r="C480" s="9" t="s">
        <v>50</v>
      </c>
      <c r="D480" s="10" t="s">
        <v>118</v>
      </c>
      <c r="E480" s="45">
        <v>1132</v>
      </c>
      <c r="F480" s="46">
        <v>743</v>
      </c>
      <c r="G480" s="13">
        <v>0.65636042402826855</v>
      </c>
      <c r="H480" s="43">
        <v>0</v>
      </c>
      <c r="I480" s="43">
        <v>0</v>
      </c>
      <c r="J480" s="46">
        <v>197</v>
      </c>
      <c r="K480" s="15">
        <v>0.17402826855123674</v>
      </c>
      <c r="L480" s="46">
        <v>49</v>
      </c>
      <c r="M480" s="16">
        <v>4.3286219081272087E-2</v>
      </c>
      <c r="N480" s="33">
        <v>0</v>
      </c>
      <c r="O480" s="33">
        <v>0</v>
      </c>
      <c r="P480" s="46">
        <v>46</v>
      </c>
      <c r="Q480" s="18">
        <v>4.0636042402826852E-2</v>
      </c>
      <c r="R480" s="46">
        <v>46</v>
      </c>
      <c r="S480" s="31">
        <v>4.0636042402826852E-2</v>
      </c>
      <c r="T480" s="46">
        <v>51</v>
      </c>
      <c r="U480" s="20">
        <v>4.5053003533568906E-2</v>
      </c>
      <c r="V480" s="66">
        <f>+F480-H480</f>
        <v>743</v>
      </c>
      <c r="W480" s="13">
        <f>+G480-I480</f>
        <v>0.65636042402826855</v>
      </c>
    </row>
    <row r="481" spans="1:23" ht="18" x14ac:dyDescent="0.35">
      <c r="A481" s="8">
        <v>480</v>
      </c>
      <c r="B481" s="44">
        <v>29</v>
      </c>
      <c r="C481" s="9" t="s">
        <v>51</v>
      </c>
      <c r="D481" s="10" t="s">
        <v>118</v>
      </c>
      <c r="E481" s="45">
        <v>718</v>
      </c>
      <c r="F481" s="46">
        <v>375</v>
      </c>
      <c r="G481" s="13">
        <v>0.52228412256267409</v>
      </c>
      <c r="H481" s="43">
        <v>0</v>
      </c>
      <c r="I481" s="43">
        <v>0</v>
      </c>
      <c r="J481" s="46">
        <v>122</v>
      </c>
      <c r="K481" s="15">
        <v>0.16991643454038996</v>
      </c>
      <c r="L481" s="46">
        <v>129</v>
      </c>
      <c r="M481" s="16">
        <v>0.1796657381615599</v>
      </c>
      <c r="N481" s="33">
        <v>0</v>
      </c>
      <c r="O481" s="33">
        <v>0</v>
      </c>
      <c r="P481" s="46">
        <v>26</v>
      </c>
      <c r="Q481" s="18">
        <v>3.6211699164345405E-2</v>
      </c>
      <c r="R481" s="46">
        <v>16</v>
      </c>
      <c r="S481" s="31">
        <v>2.2284122562674095E-2</v>
      </c>
      <c r="T481" s="46">
        <v>50</v>
      </c>
      <c r="U481" s="20">
        <v>6.9637883008356549E-2</v>
      </c>
      <c r="V481" s="66">
        <f>+F481-H481</f>
        <v>375</v>
      </c>
      <c r="W481" s="13">
        <f>+G481-I481</f>
        <v>0.52228412256267409</v>
      </c>
    </row>
    <row r="482" spans="1:23" ht="18" x14ac:dyDescent="0.35">
      <c r="A482" s="8">
        <v>481</v>
      </c>
      <c r="B482" s="44">
        <v>30</v>
      </c>
      <c r="C482" s="9" t="s">
        <v>52</v>
      </c>
      <c r="D482" s="10" t="s">
        <v>118</v>
      </c>
      <c r="E482" s="45">
        <v>1022</v>
      </c>
      <c r="F482" s="46">
        <v>714</v>
      </c>
      <c r="G482" s="13">
        <v>0.69863013698630139</v>
      </c>
      <c r="H482" s="43">
        <v>0</v>
      </c>
      <c r="I482" s="43">
        <v>0</v>
      </c>
      <c r="J482" s="46">
        <v>194</v>
      </c>
      <c r="K482" s="15">
        <v>0.18982387475538159</v>
      </c>
      <c r="L482" s="46">
        <v>6</v>
      </c>
      <c r="M482" s="16">
        <v>5.8708414872798431E-3</v>
      </c>
      <c r="N482" s="33">
        <v>0</v>
      </c>
      <c r="O482" s="33">
        <v>0</v>
      </c>
      <c r="P482" s="46">
        <v>37</v>
      </c>
      <c r="Q482" s="18">
        <v>3.6203522504892366E-2</v>
      </c>
      <c r="R482" s="46">
        <v>29</v>
      </c>
      <c r="S482" s="31">
        <v>2.8375733855185908E-2</v>
      </c>
      <c r="T482" s="46">
        <v>42</v>
      </c>
      <c r="U482" s="20">
        <v>4.1095890410958902E-2</v>
      </c>
      <c r="V482" s="66">
        <f>+F482-H482</f>
        <v>714</v>
      </c>
      <c r="W482" s="13">
        <f>+G482-I482</f>
        <v>0.69863013698630139</v>
      </c>
    </row>
    <row r="483" spans="1:23" ht="18" x14ac:dyDescent="0.35">
      <c r="A483" s="8">
        <v>482</v>
      </c>
      <c r="B483" s="44">
        <v>31</v>
      </c>
      <c r="C483" s="9" t="s">
        <v>53</v>
      </c>
      <c r="D483" s="10" t="s">
        <v>118</v>
      </c>
      <c r="E483" s="45">
        <v>1030</v>
      </c>
      <c r="F483" s="46">
        <v>607</v>
      </c>
      <c r="G483" s="13">
        <v>0.58932038834951461</v>
      </c>
      <c r="H483" s="43">
        <v>0</v>
      </c>
      <c r="I483" s="43">
        <v>0</v>
      </c>
      <c r="J483" s="46">
        <v>206</v>
      </c>
      <c r="K483" s="15">
        <v>0.2</v>
      </c>
      <c r="L483" s="46">
        <v>52</v>
      </c>
      <c r="M483" s="16">
        <v>5.0485436893203881E-2</v>
      </c>
      <c r="N483" s="33">
        <v>0</v>
      </c>
      <c r="O483" s="33">
        <v>0</v>
      </c>
      <c r="P483" s="46">
        <v>49</v>
      </c>
      <c r="Q483" s="18">
        <v>4.7572815533980579E-2</v>
      </c>
      <c r="R483" s="46">
        <v>55</v>
      </c>
      <c r="S483" s="31">
        <v>5.3398058252427182E-2</v>
      </c>
      <c r="T483" s="46">
        <v>61</v>
      </c>
      <c r="U483" s="20">
        <v>5.9223300970873784E-2</v>
      </c>
      <c r="V483" s="66">
        <f>+F483-H483</f>
        <v>607</v>
      </c>
      <c r="W483" s="13">
        <f>+G483-I483</f>
        <v>0.58932038834951461</v>
      </c>
    </row>
    <row r="484" spans="1:23" ht="18" x14ac:dyDescent="0.35">
      <c r="A484" s="8">
        <v>483</v>
      </c>
      <c r="B484" s="44">
        <v>32</v>
      </c>
      <c r="C484" s="9" t="s">
        <v>54</v>
      </c>
      <c r="D484" s="10" t="s">
        <v>118</v>
      </c>
      <c r="E484" s="45">
        <v>1162</v>
      </c>
      <c r="F484" s="46">
        <v>565</v>
      </c>
      <c r="G484" s="13">
        <v>0.48623063683304646</v>
      </c>
      <c r="H484" s="43">
        <v>0</v>
      </c>
      <c r="I484" s="43">
        <v>0</v>
      </c>
      <c r="J484" s="46">
        <v>434</v>
      </c>
      <c r="K484" s="15">
        <v>0.37349397590361444</v>
      </c>
      <c r="L484" s="46">
        <v>31</v>
      </c>
      <c r="M484" s="16">
        <v>2.6678141135972461E-2</v>
      </c>
      <c r="N484" s="33">
        <v>0</v>
      </c>
      <c r="O484" s="33">
        <v>0</v>
      </c>
      <c r="P484" s="46">
        <v>47</v>
      </c>
      <c r="Q484" s="18">
        <v>4.0447504302925992E-2</v>
      </c>
      <c r="R484" s="46">
        <v>41</v>
      </c>
      <c r="S484" s="31">
        <v>3.5283993115318414E-2</v>
      </c>
      <c r="T484" s="46">
        <v>44</v>
      </c>
      <c r="U484" s="20">
        <v>3.7865748709122203E-2</v>
      </c>
      <c r="V484" s="66">
        <f>+F484-H484</f>
        <v>565</v>
      </c>
      <c r="W484" s="13">
        <f>+G484-I484</f>
        <v>0.48623063683304646</v>
      </c>
    </row>
    <row r="485" spans="1:23" ht="18" x14ac:dyDescent="0.35">
      <c r="A485" s="8">
        <v>484</v>
      </c>
      <c r="B485" s="44">
        <v>33</v>
      </c>
      <c r="C485" s="21" t="s">
        <v>55</v>
      </c>
      <c r="D485" s="10" t="s">
        <v>118</v>
      </c>
      <c r="E485" s="45">
        <v>1281</v>
      </c>
      <c r="F485" s="46">
        <v>900</v>
      </c>
      <c r="G485" s="13">
        <v>0.70257611241217799</v>
      </c>
      <c r="H485" s="43">
        <v>0</v>
      </c>
      <c r="I485" s="43">
        <v>0</v>
      </c>
      <c r="J485" s="46">
        <v>197</v>
      </c>
      <c r="K485" s="15">
        <v>0.15378610460577674</v>
      </c>
      <c r="L485" s="46">
        <v>27</v>
      </c>
      <c r="M485" s="16">
        <v>2.1077283372365339E-2</v>
      </c>
      <c r="N485" s="33">
        <v>0</v>
      </c>
      <c r="O485" s="33">
        <v>0</v>
      </c>
      <c r="P485" s="46">
        <v>37</v>
      </c>
      <c r="Q485" s="18">
        <v>2.888368462138954E-2</v>
      </c>
      <c r="R485" s="46">
        <v>42</v>
      </c>
      <c r="S485" s="31">
        <v>3.2786885245901641E-2</v>
      </c>
      <c r="T485" s="46">
        <v>78</v>
      </c>
      <c r="U485" s="20">
        <v>6.0889929742388757E-2</v>
      </c>
      <c r="V485" s="66">
        <f>+F485-H485</f>
        <v>900</v>
      </c>
      <c r="W485" s="13">
        <f>+G485-I485</f>
        <v>0.70257611241217799</v>
      </c>
    </row>
    <row r="486" spans="1:23" ht="18" x14ac:dyDescent="0.35">
      <c r="A486" s="8">
        <v>485</v>
      </c>
      <c r="B486" s="44">
        <v>34</v>
      </c>
      <c r="C486" s="9" t="s">
        <v>56</v>
      </c>
      <c r="D486" s="10" t="s">
        <v>118</v>
      </c>
      <c r="E486" s="45">
        <v>1132</v>
      </c>
      <c r="F486" s="46">
        <v>684</v>
      </c>
      <c r="G486" s="13">
        <v>0.60424028268551233</v>
      </c>
      <c r="H486" s="43">
        <v>0</v>
      </c>
      <c r="I486" s="43">
        <v>0</v>
      </c>
      <c r="J486" s="46">
        <v>163</v>
      </c>
      <c r="K486" s="15">
        <v>0.14399293286219081</v>
      </c>
      <c r="L486" s="46">
        <v>54</v>
      </c>
      <c r="M486" s="16">
        <v>4.7703180212014133E-2</v>
      </c>
      <c r="N486" s="33">
        <v>0</v>
      </c>
      <c r="O486" s="33">
        <v>0</v>
      </c>
      <c r="P486" s="46">
        <v>72</v>
      </c>
      <c r="Q486" s="18">
        <v>6.3604240282685506E-2</v>
      </c>
      <c r="R486" s="46">
        <v>86</v>
      </c>
      <c r="S486" s="31">
        <v>7.5971731448763249E-2</v>
      </c>
      <c r="T486" s="46">
        <v>73</v>
      </c>
      <c r="U486" s="20">
        <v>6.4487632508833923E-2</v>
      </c>
      <c r="V486" s="66">
        <f>+F486-H486</f>
        <v>684</v>
      </c>
      <c r="W486" s="13">
        <f>+G486-I486</f>
        <v>0.60424028268551233</v>
      </c>
    </row>
    <row r="487" spans="1:23" ht="18" x14ac:dyDescent="0.35">
      <c r="A487" s="8">
        <v>486</v>
      </c>
      <c r="B487" s="44">
        <v>35</v>
      </c>
      <c r="C487" s="9" t="s">
        <v>57</v>
      </c>
      <c r="D487" s="10" t="s">
        <v>118</v>
      </c>
      <c r="E487" s="45">
        <v>1662</v>
      </c>
      <c r="F487" s="46">
        <v>1187</v>
      </c>
      <c r="G487" s="13">
        <v>0.71419975932611313</v>
      </c>
      <c r="H487" s="43">
        <v>0</v>
      </c>
      <c r="I487" s="43">
        <v>0</v>
      </c>
      <c r="J487" s="46">
        <v>214</v>
      </c>
      <c r="K487" s="15">
        <v>0.12876052948255115</v>
      </c>
      <c r="L487" s="46">
        <v>34</v>
      </c>
      <c r="M487" s="16">
        <v>2.0457280385078221E-2</v>
      </c>
      <c r="N487" s="33">
        <v>0</v>
      </c>
      <c r="O487" s="33">
        <v>0</v>
      </c>
      <c r="P487" s="46">
        <v>92</v>
      </c>
      <c r="Q487" s="18">
        <v>5.5354993983152828E-2</v>
      </c>
      <c r="R487" s="46">
        <v>64</v>
      </c>
      <c r="S487" s="31">
        <v>3.8507821901323708E-2</v>
      </c>
      <c r="T487" s="46">
        <v>71</v>
      </c>
      <c r="U487" s="20">
        <v>4.2719614921780988E-2</v>
      </c>
      <c r="V487" s="66">
        <f>+F487-H487</f>
        <v>1187</v>
      </c>
      <c r="W487" s="13">
        <f>+G487-I487</f>
        <v>0.71419975932611313</v>
      </c>
    </row>
    <row r="488" spans="1:23" ht="18" x14ac:dyDescent="0.35">
      <c r="A488" s="8">
        <v>487</v>
      </c>
      <c r="B488" s="44">
        <v>36</v>
      </c>
      <c r="C488" s="21" t="s">
        <v>58</v>
      </c>
      <c r="D488" s="10" t="s">
        <v>118</v>
      </c>
      <c r="E488" s="45">
        <v>893</v>
      </c>
      <c r="F488" s="46">
        <v>632</v>
      </c>
      <c r="G488" s="13">
        <v>0.70772676371780519</v>
      </c>
      <c r="H488" s="43">
        <v>0</v>
      </c>
      <c r="I488" s="43">
        <v>0</v>
      </c>
      <c r="J488" s="46">
        <v>171</v>
      </c>
      <c r="K488" s="15">
        <v>0.19148936170212766</v>
      </c>
      <c r="L488" s="46">
        <v>20</v>
      </c>
      <c r="M488" s="16">
        <v>2.2396416573348264E-2</v>
      </c>
      <c r="N488" s="33">
        <v>0</v>
      </c>
      <c r="O488" s="33">
        <v>0</v>
      </c>
      <c r="P488" s="46">
        <v>23</v>
      </c>
      <c r="Q488" s="18">
        <v>2.5755879059350503E-2</v>
      </c>
      <c r="R488" s="46">
        <v>18</v>
      </c>
      <c r="S488" s="31">
        <v>2.0156774916013438E-2</v>
      </c>
      <c r="T488" s="46">
        <v>29</v>
      </c>
      <c r="U488" s="20">
        <v>3.2474804031354984E-2</v>
      </c>
      <c r="V488" s="66">
        <f>+F488-H488</f>
        <v>632</v>
      </c>
      <c r="W488" s="13">
        <f>+G488-I488</f>
        <v>0.70772676371780519</v>
      </c>
    </row>
    <row r="489" spans="1:23" ht="18" x14ac:dyDescent="0.35">
      <c r="A489" s="8">
        <v>488</v>
      </c>
      <c r="B489" s="44">
        <v>37</v>
      </c>
      <c r="C489" s="9" t="s">
        <v>59</v>
      </c>
      <c r="D489" s="10" t="s">
        <v>118</v>
      </c>
      <c r="E489" s="45">
        <v>717</v>
      </c>
      <c r="F489" s="46">
        <v>544</v>
      </c>
      <c r="G489" s="13">
        <v>0.75871687587168757</v>
      </c>
      <c r="H489" s="43">
        <v>0</v>
      </c>
      <c r="I489" s="43">
        <v>0</v>
      </c>
      <c r="J489" s="46">
        <v>98</v>
      </c>
      <c r="K489" s="15">
        <v>0.13668061366806136</v>
      </c>
      <c r="L489" s="46">
        <v>11</v>
      </c>
      <c r="M489" s="16">
        <v>1.5341701534170154E-2</v>
      </c>
      <c r="N489" s="33">
        <v>0</v>
      </c>
      <c r="O489" s="33">
        <v>0</v>
      </c>
      <c r="P489" s="46">
        <v>16</v>
      </c>
      <c r="Q489" s="18">
        <v>2.2315202231520222E-2</v>
      </c>
      <c r="R489" s="46">
        <v>27</v>
      </c>
      <c r="S489" s="31">
        <v>3.7656903765690378E-2</v>
      </c>
      <c r="T489" s="46">
        <v>21</v>
      </c>
      <c r="U489" s="20">
        <v>2.9288702928870293E-2</v>
      </c>
      <c r="V489" s="66">
        <f>+F489-H489</f>
        <v>544</v>
      </c>
      <c r="W489" s="13">
        <f>+G489-I489</f>
        <v>0.75871687587168757</v>
      </c>
    </row>
    <row r="490" spans="1:23" ht="18" x14ac:dyDescent="0.35">
      <c r="A490" s="8">
        <v>489</v>
      </c>
      <c r="B490" s="44">
        <v>38</v>
      </c>
      <c r="C490" s="9" t="s">
        <v>60</v>
      </c>
      <c r="D490" s="10" t="s">
        <v>118</v>
      </c>
      <c r="E490" s="45">
        <v>986</v>
      </c>
      <c r="F490" s="46">
        <v>626</v>
      </c>
      <c r="G490" s="13">
        <v>0.63488843813387419</v>
      </c>
      <c r="H490" s="43">
        <v>0</v>
      </c>
      <c r="I490" s="43">
        <v>0</v>
      </c>
      <c r="J490" s="46">
        <v>160</v>
      </c>
      <c r="K490" s="15">
        <v>0.16227180527383367</v>
      </c>
      <c r="L490" s="46">
        <v>62</v>
      </c>
      <c r="M490" s="16">
        <v>6.2880324543610547E-2</v>
      </c>
      <c r="N490" s="33">
        <v>0</v>
      </c>
      <c r="O490" s="33">
        <v>0</v>
      </c>
      <c r="P490" s="46">
        <v>59</v>
      </c>
      <c r="Q490" s="18">
        <v>5.9837728194726165E-2</v>
      </c>
      <c r="R490" s="46">
        <v>46</v>
      </c>
      <c r="S490" s="31">
        <v>4.665314401622718E-2</v>
      </c>
      <c r="T490" s="46">
        <v>33</v>
      </c>
      <c r="U490" s="20">
        <v>3.3468559837728194E-2</v>
      </c>
      <c r="V490" s="66">
        <f>+F490-H490</f>
        <v>626</v>
      </c>
      <c r="W490" s="13">
        <f>+G490-I490</f>
        <v>0.63488843813387419</v>
      </c>
    </row>
    <row r="491" spans="1:23" ht="18" x14ac:dyDescent="0.35">
      <c r="A491" s="8">
        <v>490</v>
      </c>
      <c r="B491" s="44">
        <v>39</v>
      </c>
      <c r="C491" s="9" t="s">
        <v>61</v>
      </c>
      <c r="D491" s="10" t="s">
        <v>118</v>
      </c>
      <c r="E491" s="45">
        <v>3370</v>
      </c>
      <c r="F491" s="46">
        <v>2179</v>
      </c>
      <c r="G491" s="13">
        <v>0.64658753709198813</v>
      </c>
      <c r="H491" s="43">
        <v>0</v>
      </c>
      <c r="I491" s="43">
        <v>0</v>
      </c>
      <c r="J491" s="46">
        <v>530</v>
      </c>
      <c r="K491" s="15">
        <v>0.15727002967359049</v>
      </c>
      <c r="L491" s="46">
        <v>92</v>
      </c>
      <c r="M491" s="16">
        <v>2.7299703264094956E-2</v>
      </c>
      <c r="N491" s="33">
        <v>0</v>
      </c>
      <c r="O491" s="33">
        <v>0</v>
      </c>
      <c r="P491" s="46">
        <v>213</v>
      </c>
      <c r="Q491" s="18">
        <v>6.3204747774480707E-2</v>
      </c>
      <c r="R491" s="46">
        <v>148</v>
      </c>
      <c r="S491" s="31">
        <v>4.3916913946587539E-2</v>
      </c>
      <c r="T491" s="46">
        <v>208</v>
      </c>
      <c r="U491" s="20">
        <v>6.172106824925816E-2</v>
      </c>
      <c r="V491" s="66">
        <f>+F491-H491</f>
        <v>2179</v>
      </c>
      <c r="W491" s="13">
        <f>+G491-I491</f>
        <v>0.64658753709198813</v>
      </c>
    </row>
    <row r="492" spans="1:23" ht="18" x14ac:dyDescent="0.35">
      <c r="A492" s="8">
        <v>491</v>
      </c>
      <c r="B492" s="44">
        <v>40</v>
      </c>
      <c r="C492" s="9" t="s">
        <v>62</v>
      </c>
      <c r="D492" s="10" t="s">
        <v>118</v>
      </c>
      <c r="E492" s="45">
        <v>764</v>
      </c>
      <c r="F492" s="46">
        <v>443</v>
      </c>
      <c r="G492" s="13">
        <v>0.57984293193717273</v>
      </c>
      <c r="H492" s="43">
        <v>0</v>
      </c>
      <c r="I492" s="43">
        <v>0</v>
      </c>
      <c r="J492" s="46">
        <v>179</v>
      </c>
      <c r="K492" s="15">
        <v>0.2342931937172775</v>
      </c>
      <c r="L492" s="46">
        <v>24</v>
      </c>
      <c r="M492" s="16">
        <v>3.1413612565445025E-2</v>
      </c>
      <c r="N492" s="33">
        <v>0</v>
      </c>
      <c r="O492" s="33">
        <v>0</v>
      </c>
      <c r="P492" s="46">
        <v>44</v>
      </c>
      <c r="Q492" s="18">
        <v>5.7591623036649213E-2</v>
      </c>
      <c r="R492" s="46">
        <v>33</v>
      </c>
      <c r="S492" s="31">
        <v>4.3193717277486908E-2</v>
      </c>
      <c r="T492" s="46">
        <v>41</v>
      </c>
      <c r="U492" s="20">
        <v>5.3664921465968587E-2</v>
      </c>
      <c r="V492" s="66">
        <f>+F492-H492</f>
        <v>443</v>
      </c>
      <c r="W492" s="13">
        <f>+G492-I492</f>
        <v>0.57984293193717273</v>
      </c>
    </row>
    <row r="493" spans="1:23" ht="18" x14ac:dyDescent="0.35">
      <c r="A493" s="8">
        <v>492</v>
      </c>
      <c r="B493" s="44">
        <v>41</v>
      </c>
      <c r="C493" s="9" t="s">
        <v>63</v>
      </c>
      <c r="D493" s="10" t="s">
        <v>118</v>
      </c>
      <c r="E493" s="45">
        <v>589</v>
      </c>
      <c r="F493" s="46">
        <v>453</v>
      </c>
      <c r="G493" s="13">
        <v>0.76910016977928697</v>
      </c>
      <c r="H493" s="43">
        <v>0</v>
      </c>
      <c r="I493" s="43">
        <v>0</v>
      </c>
      <c r="J493" s="46">
        <v>80</v>
      </c>
      <c r="K493" s="15">
        <v>0.13582342954159593</v>
      </c>
      <c r="L493" s="46">
        <v>8</v>
      </c>
      <c r="M493" s="16">
        <v>1.3582342954159592E-2</v>
      </c>
      <c r="N493" s="33">
        <v>0</v>
      </c>
      <c r="O493" s="33">
        <v>0</v>
      </c>
      <c r="P493" s="46">
        <v>14</v>
      </c>
      <c r="Q493" s="18">
        <v>2.3769100169779286E-2</v>
      </c>
      <c r="R493" s="46">
        <v>21</v>
      </c>
      <c r="S493" s="31">
        <v>3.5653650254668934E-2</v>
      </c>
      <c r="T493" s="46">
        <v>13</v>
      </c>
      <c r="U493" s="20">
        <v>2.2071307300509338E-2</v>
      </c>
      <c r="V493" s="66">
        <f>+F493-H493</f>
        <v>453</v>
      </c>
      <c r="W493" s="13">
        <f>+G493-I493</f>
        <v>0.76910016977928697</v>
      </c>
    </row>
    <row r="494" spans="1:23" ht="18" x14ac:dyDescent="0.35">
      <c r="A494" s="8">
        <v>493</v>
      </c>
      <c r="B494" s="44">
        <v>42</v>
      </c>
      <c r="C494" s="21" t="s">
        <v>64</v>
      </c>
      <c r="D494" s="10" t="s">
        <v>118</v>
      </c>
      <c r="E494" s="45">
        <v>982</v>
      </c>
      <c r="F494" s="46">
        <v>616</v>
      </c>
      <c r="G494" s="13">
        <v>0.62729124236252543</v>
      </c>
      <c r="H494" s="43">
        <v>0</v>
      </c>
      <c r="I494" s="43">
        <v>0</v>
      </c>
      <c r="J494" s="46">
        <v>182</v>
      </c>
      <c r="K494" s="15">
        <v>0.18533604887983707</v>
      </c>
      <c r="L494" s="46">
        <v>20</v>
      </c>
      <c r="M494" s="16">
        <v>2.0366598778004074E-2</v>
      </c>
      <c r="N494" s="33">
        <v>0</v>
      </c>
      <c r="O494" s="33">
        <v>0</v>
      </c>
      <c r="P494" s="46">
        <v>76</v>
      </c>
      <c r="Q494" s="18">
        <v>7.7393075356415472E-2</v>
      </c>
      <c r="R494" s="46">
        <v>34</v>
      </c>
      <c r="S494" s="31">
        <v>3.4623217922606926E-2</v>
      </c>
      <c r="T494" s="46">
        <v>54</v>
      </c>
      <c r="U494" s="20">
        <v>5.4989816700610997E-2</v>
      </c>
      <c r="V494" s="66">
        <f>+F494-H494</f>
        <v>616</v>
      </c>
      <c r="W494" s="13">
        <f>+G494-I494</f>
        <v>0.62729124236252543</v>
      </c>
    </row>
    <row r="495" spans="1:23" ht="18" x14ac:dyDescent="0.35">
      <c r="A495" s="8">
        <v>494</v>
      </c>
      <c r="B495" s="44">
        <v>43</v>
      </c>
      <c r="C495" s="21" t="s">
        <v>65</v>
      </c>
      <c r="D495" s="10" t="s">
        <v>118</v>
      </c>
      <c r="E495" s="45">
        <v>7345</v>
      </c>
      <c r="F495" s="46">
        <v>3232</v>
      </c>
      <c r="G495" s="13">
        <v>0.4400272294077604</v>
      </c>
      <c r="H495" s="43">
        <v>0</v>
      </c>
      <c r="I495" s="43">
        <v>0</v>
      </c>
      <c r="J495" s="46">
        <v>1906</v>
      </c>
      <c r="K495" s="15">
        <v>0.25949625595643294</v>
      </c>
      <c r="L495" s="46">
        <v>568</v>
      </c>
      <c r="M495" s="16">
        <v>7.7331518039482641E-2</v>
      </c>
      <c r="N495" s="33">
        <v>0</v>
      </c>
      <c r="O495" s="33">
        <v>0</v>
      </c>
      <c r="P495" s="46">
        <v>363</v>
      </c>
      <c r="Q495" s="18">
        <v>4.9421375085091902E-2</v>
      </c>
      <c r="R495" s="46">
        <v>508</v>
      </c>
      <c r="S495" s="31">
        <v>6.916269571136828E-2</v>
      </c>
      <c r="T495" s="46">
        <v>768</v>
      </c>
      <c r="U495" s="20">
        <v>0.10456092579986385</v>
      </c>
      <c r="V495" s="66">
        <f>+F495-H495</f>
        <v>3232</v>
      </c>
      <c r="W495" s="13">
        <f>+G495-I495</f>
        <v>0.4400272294077604</v>
      </c>
    </row>
    <row r="496" spans="1:23" ht="18" x14ac:dyDescent="0.35">
      <c r="A496" s="8">
        <v>495</v>
      </c>
      <c r="B496" s="44">
        <v>44</v>
      </c>
      <c r="C496" s="9" t="s">
        <v>66</v>
      </c>
      <c r="D496" s="10" t="s">
        <v>118</v>
      </c>
      <c r="E496" s="45">
        <v>41696</v>
      </c>
      <c r="F496" s="46">
        <v>18293</v>
      </c>
      <c r="G496" s="13">
        <v>0.4387231389102072</v>
      </c>
      <c r="H496" s="43">
        <v>0</v>
      </c>
      <c r="I496" s="43">
        <v>0</v>
      </c>
      <c r="J496" s="46">
        <v>8479</v>
      </c>
      <c r="K496" s="15">
        <v>0.20335283960092096</v>
      </c>
      <c r="L496" s="46">
        <v>3602</v>
      </c>
      <c r="M496" s="16">
        <v>8.6387183422870301E-2</v>
      </c>
      <c r="N496" s="33">
        <v>0</v>
      </c>
      <c r="O496" s="33">
        <v>0</v>
      </c>
      <c r="P496" s="46">
        <v>2590</v>
      </c>
      <c r="Q496" s="18">
        <v>6.2116270145817346E-2</v>
      </c>
      <c r="R496" s="46">
        <v>3504</v>
      </c>
      <c r="S496" s="31">
        <v>8.403683806600154E-2</v>
      </c>
      <c r="T496" s="46">
        <v>5228</v>
      </c>
      <c r="U496" s="20">
        <v>0.12538372985418267</v>
      </c>
      <c r="V496" s="66">
        <f>+F496-H496</f>
        <v>18293</v>
      </c>
      <c r="W496" s="13">
        <f>+G496-I496</f>
        <v>0.4387231389102072</v>
      </c>
    </row>
    <row r="497" spans="1:23" ht="18" x14ac:dyDescent="0.35">
      <c r="A497" s="8">
        <v>496</v>
      </c>
      <c r="B497" s="44">
        <v>45</v>
      </c>
      <c r="C497" s="9" t="s">
        <v>67</v>
      </c>
      <c r="D497" s="10" t="s">
        <v>118</v>
      </c>
      <c r="E497" s="45">
        <v>1593</v>
      </c>
      <c r="F497" s="46">
        <v>1042</v>
      </c>
      <c r="G497" s="13">
        <v>0.65411173885750162</v>
      </c>
      <c r="H497" s="43">
        <v>0</v>
      </c>
      <c r="I497" s="43">
        <v>0</v>
      </c>
      <c r="J497" s="46">
        <v>270</v>
      </c>
      <c r="K497" s="15">
        <v>0.16949152542372881</v>
      </c>
      <c r="L497" s="46">
        <v>74</v>
      </c>
      <c r="M497" s="16">
        <v>4.6453232893910859E-2</v>
      </c>
      <c r="N497" s="33">
        <v>0</v>
      </c>
      <c r="O497" s="33">
        <v>0</v>
      </c>
      <c r="P497" s="46">
        <v>97</v>
      </c>
      <c r="Q497" s="18">
        <v>6.0891399874450719E-2</v>
      </c>
      <c r="R497" s="46">
        <v>54</v>
      </c>
      <c r="S497" s="31">
        <v>3.3898305084745763E-2</v>
      </c>
      <c r="T497" s="46">
        <v>56</v>
      </c>
      <c r="U497" s="20">
        <v>3.5153797865662272E-2</v>
      </c>
      <c r="V497" s="66">
        <f>+F497-H497</f>
        <v>1042</v>
      </c>
      <c r="W497" s="13">
        <f>+G497-I497</f>
        <v>0.65411173885750162</v>
      </c>
    </row>
    <row r="498" spans="1:23" ht="18" x14ac:dyDescent="0.35">
      <c r="A498" s="8">
        <v>497</v>
      </c>
      <c r="B498" s="44">
        <v>46</v>
      </c>
      <c r="C498" s="9" t="s">
        <v>68</v>
      </c>
      <c r="D498" s="10" t="s">
        <v>118</v>
      </c>
      <c r="E498" s="45">
        <v>1448</v>
      </c>
      <c r="F498" s="46">
        <v>912</v>
      </c>
      <c r="G498" s="13">
        <v>0.62983425414364635</v>
      </c>
      <c r="H498" s="43">
        <v>0</v>
      </c>
      <c r="I498" s="43">
        <v>0</v>
      </c>
      <c r="J498" s="46">
        <v>227</v>
      </c>
      <c r="K498" s="15">
        <v>0.15676795580110497</v>
      </c>
      <c r="L498" s="46">
        <v>51</v>
      </c>
      <c r="M498" s="16">
        <v>3.5220994475138122E-2</v>
      </c>
      <c r="N498" s="33">
        <v>0</v>
      </c>
      <c r="O498" s="33">
        <v>0</v>
      </c>
      <c r="P498" s="46">
        <v>89</v>
      </c>
      <c r="Q498" s="18">
        <v>6.1464088397790058E-2</v>
      </c>
      <c r="R498" s="46">
        <v>56</v>
      </c>
      <c r="S498" s="31">
        <v>3.8674033149171269E-2</v>
      </c>
      <c r="T498" s="46">
        <v>113</v>
      </c>
      <c r="U498" s="20">
        <v>7.8038674033149166E-2</v>
      </c>
      <c r="V498" s="66">
        <f>+F498-H498</f>
        <v>912</v>
      </c>
      <c r="W498" s="13">
        <f>+G498-I498</f>
        <v>0.62983425414364635</v>
      </c>
    </row>
    <row r="499" spans="1:23" ht="18" x14ac:dyDescent="0.35">
      <c r="A499" s="8">
        <v>498</v>
      </c>
      <c r="B499" s="44">
        <v>47</v>
      </c>
      <c r="C499" s="21" t="s">
        <v>69</v>
      </c>
      <c r="D499" s="10" t="s">
        <v>118</v>
      </c>
      <c r="E499" s="45">
        <v>3736</v>
      </c>
      <c r="F499" s="46">
        <v>2114</v>
      </c>
      <c r="G499" s="13">
        <v>0.56584582441113496</v>
      </c>
      <c r="H499" s="43">
        <v>0</v>
      </c>
      <c r="I499" s="43">
        <v>0</v>
      </c>
      <c r="J499" s="46">
        <v>828</v>
      </c>
      <c r="K499" s="15">
        <v>0.22162740899357602</v>
      </c>
      <c r="L499" s="46">
        <v>184</v>
      </c>
      <c r="M499" s="16">
        <v>4.9250535331905779E-2</v>
      </c>
      <c r="N499" s="33">
        <v>0</v>
      </c>
      <c r="O499" s="33">
        <v>0</v>
      </c>
      <c r="P499" s="46">
        <v>234</v>
      </c>
      <c r="Q499" s="18">
        <v>6.2633832976445397E-2</v>
      </c>
      <c r="R499" s="46">
        <v>192</v>
      </c>
      <c r="S499" s="31">
        <v>5.1391862955032119E-2</v>
      </c>
      <c r="T499" s="46">
        <v>184</v>
      </c>
      <c r="U499" s="20">
        <v>4.9250535331905779E-2</v>
      </c>
      <c r="V499" s="66">
        <f>+F499-H499</f>
        <v>2114</v>
      </c>
      <c r="W499" s="13">
        <f>+G499-I499</f>
        <v>0.56584582441113496</v>
      </c>
    </row>
    <row r="500" spans="1:23" ht="18" x14ac:dyDescent="0.35">
      <c r="A500" s="8">
        <v>499</v>
      </c>
      <c r="B500" s="44">
        <v>48</v>
      </c>
      <c r="C500" s="9" t="s">
        <v>70</v>
      </c>
      <c r="D500" s="10" t="s">
        <v>118</v>
      </c>
      <c r="E500" s="45">
        <v>1602</v>
      </c>
      <c r="F500" s="46">
        <v>906</v>
      </c>
      <c r="G500" s="13">
        <v>0.56554307116104874</v>
      </c>
      <c r="H500" s="43">
        <v>0</v>
      </c>
      <c r="I500" s="43">
        <v>0</v>
      </c>
      <c r="J500" s="46">
        <v>239</v>
      </c>
      <c r="K500" s="15">
        <v>0.14918851435705369</v>
      </c>
      <c r="L500" s="46">
        <v>109</v>
      </c>
      <c r="M500" s="16">
        <v>6.8039950062421972E-2</v>
      </c>
      <c r="N500" s="33">
        <v>0</v>
      </c>
      <c r="O500" s="33">
        <v>0</v>
      </c>
      <c r="P500" s="46">
        <v>85</v>
      </c>
      <c r="Q500" s="18">
        <v>5.305867665418227E-2</v>
      </c>
      <c r="R500" s="46">
        <v>125</v>
      </c>
      <c r="S500" s="31">
        <v>7.8027465667915102E-2</v>
      </c>
      <c r="T500" s="46">
        <v>138</v>
      </c>
      <c r="U500" s="20">
        <v>8.6142322097378279E-2</v>
      </c>
      <c r="V500" s="66">
        <f>+F500-H500</f>
        <v>906</v>
      </c>
      <c r="W500" s="13">
        <f>+G500-I500</f>
        <v>0.56554307116104874</v>
      </c>
    </row>
    <row r="501" spans="1:23" ht="18" x14ac:dyDescent="0.35">
      <c r="A501" s="8">
        <v>500</v>
      </c>
      <c r="B501" s="44">
        <v>49</v>
      </c>
      <c r="C501" s="9" t="s">
        <v>71</v>
      </c>
      <c r="D501" s="10" t="s">
        <v>118</v>
      </c>
      <c r="E501" s="45">
        <v>2271</v>
      </c>
      <c r="F501" s="46">
        <v>1281</v>
      </c>
      <c r="G501" s="13">
        <v>0.56406869220607658</v>
      </c>
      <c r="H501" s="43">
        <v>0</v>
      </c>
      <c r="I501" s="43">
        <v>0</v>
      </c>
      <c r="J501" s="46">
        <v>427</v>
      </c>
      <c r="K501" s="15">
        <v>0.18802289740202555</v>
      </c>
      <c r="L501" s="46">
        <v>120</v>
      </c>
      <c r="M501" s="16">
        <v>5.2840158520475564E-2</v>
      </c>
      <c r="N501" s="33">
        <v>0</v>
      </c>
      <c r="O501" s="33">
        <v>0</v>
      </c>
      <c r="P501" s="46">
        <v>167</v>
      </c>
      <c r="Q501" s="18">
        <v>7.3535887274328485E-2</v>
      </c>
      <c r="R501" s="46">
        <v>133</v>
      </c>
      <c r="S501" s="31">
        <v>5.8564509026860417E-2</v>
      </c>
      <c r="T501" s="46">
        <v>143</v>
      </c>
      <c r="U501" s="20">
        <v>6.2967855570233378E-2</v>
      </c>
      <c r="V501" s="66">
        <f>+F501-H501</f>
        <v>1281</v>
      </c>
      <c r="W501" s="13">
        <f>+G501-I501</f>
        <v>0.56406869220607658</v>
      </c>
    </row>
    <row r="502" spans="1:23" ht="18" x14ac:dyDescent="0.35">
      <c r="A502" s="8">
        <v>501</v>
      </c>
      <c r="B502" s="44">
        <v>50</v>
      </c>
      <c r="C502" s="21" t="s">
        <v>72</v>
      </c>
      <c r="D502" s="10" t="s">
        <v>118</v>
      </c>
      <c r="E502" s="45">
        <v>1925</v>
      </c>
      <c r="F502" s="46">
        <v>1339</v>
      </c>
      <c r="G502" s="13">
        <v>0.69558441558441564</v>
      </c>
      <c r="H502" s="43">
        <v>0</v>
      </c>
      <c r="I502" s="43">
        <v>0</v>
      </c>
      <c r="J502" s="46">
        <v>265</v>
      </c>
      <c r="K502" s="15">
        <v>0.13766233766233765</v>
      </c>
      <c r="L502" s="46">
        <v>61</v>
      </c>
      <c r="M502" s="16">
        <v>3.1688311688311689E-2</v>
      </c>
      <c r="N502" s="33">
        <v>0</v>
      </c>
      <c r="O502" s="33">
        <v>0</v>
      </c>
      <c r="P502" s="46">
        <v>79</v>
      </c>
      <c r="Q502" s="18">
        <v>4.1038961038961042E-2</v>
      </c>
      <c r="R502" s="46">
        <v>89</v>
      </c>
      <c r="S502" s="31">
        <v>4.6233766233766231E-2</v>
      </c>
      <c r="T502" s="46">
        <v>92</v>
      </c>
      <c r="U502" s="20">
        <v>4.7792207792207796E-2</v>
      </c>
      <c r="V502" s="66">
        <f>+F502-H502</f>
        <v>1339</v>
      </c>
      <c r="W502" s="13">
        <f>+G502-I502</f>
        <v>0.69558441558441564</v>
      </c>
    </row>
    <row r="503" spans="1:23" ht="18" x14ac:dyDescent="0.35">
      <c r="A503" s="8">
        <v>502</v>
      </c>
      <c r="B503" s="44">
        <v>51</v>
      </c>
      <c r="C503" s="9" t="s">
        <v>73</v>
      </c>
      <c r="D503" s="10" t="s">
        <v>118</v>
      </c>
      <c r="E503" s="45">
        <v>2101</v>
      </c>
      <c r="F503" s="46">
        <v>1192</v>
      </c>
      <c r="G503" s="13">
        <v>0.56734888148500717</v>
      </c>
      <c r="H503" s="43">
        <v>0</v>
      </c>
      <c r="I503" s="43">
        <v>0</v>
      </c>
      <c r="J503" s="46">
        <v>375</v>
      </c>
      <c r="K503" s="15">
        <v>0.17848643503093764</v>
      </c>
      <c r="L503" s="46">
        <v>89</v>
      </c>
      <c r="M503" s="16">
        <v>4.2360780580675869E-2</v>
      </c>
      <c r="N503" s="33">
        <v>0</v>
      </c>
      <c r="O503" s="33">
        <v>0</v>
      </c>
      <c r="P503" s="46">
        <v>133</v>
      </c>
      <c r="Q503" s="18">
        <v>6.3303188957639214E-2</v>
      </c>
      <c r="R503" s="46">
        <v>89</v>
      </c>
      <c r="S503" s="31">
        <v>4.2360780580675869E-2</v>
      </c>
      <c r="T503" s="46">
        <v>223</v>
      </c>
      <c r="U503" s="20">
        <v>0.10613993336506425</v>
      </c>
      <c r="V503" s="66">
        <f>+F503-H503</f>
        <v>1192</v>
      </c>
      <c r="W503" s="13">
        <f>+G503-I503</f>
        <v>0.56734888148500717</v>
      </c>
    </row>
    <row r="504" spans="1:23" ht="18" x14ac:dyDescent="0.35">
      <c r="A504" s="8">
        <v>503</v>
      </c>
      <c r="B504" s="44">
        <v>52</v>
      </c>
      <c r="C504" s="21" t="s">
        <v>74</v>
      </c>
      <c r="D504" s="10" t="s">
        <v>118</v>
      </c>
      <c r="E504" s="45">
        <v>2484</v>
      </c>
      <c r="F504" s="46">
        <v>1548</v>
      </c>
      <c r="G504" s="13">
        <v>0.62318840579710144</v>
      </c>
      <c r="H504" s="43">
        <v>0</v>
      </c>
      <c r="I504" s="43">
        <v>0</v>
      </c>
      <c r="J504" s="46">
        <v>375</v>
      </c>
      <c r="K504" s="15">
        <v>0.15096618357487923</v>
      </c>
      <c r="L504" s="46">
        <v>108</v>
      </c>
      <c r="M504" s="16">
        <v>4.3478260869565216E-2</v>
      </c>
      <c r="N504" s="33">
        <v>0</v>
      </c>
      <c r="O504" s="33">
        <v>0</v>
      </c>
      <c r="P504" s="46">
        <v>117</v>
      </c>
      <c r="Q504" s="18">
        <v>4.710144927536232E-2</v>
      </c>
      <c r="R504" s="46">
        <v>154</v>
      </c>
      <c r="S504" s="31">
        <v>6.1996779388083734E-2</v>
      </c>
      <c r="T504" s="46">
        <v>182</v>
      </c>
      <c r="U504" s="20">
        <v>7.3268921095008058E-2</v>
      </c>
      <c r="V504" s="66">
        <f>+F504-H504</f>
        <v>1548</v>
      </c>
      <c r="W504" s="13">
        <f>+G504-I504</f>
        <v>0.62318840579710144</v>
      </c>
    </row>
    <row r="505" spans="1:23" ht="18" x14ac:dyDescent="0.35">
      <c r="A505" s="8">
        <v>504</v>
      </c>
      <c r="B505" s="44">
        <v>53</v>
      </c>
      <c r="C505" s="21" t="s">
        <v>75</v>
      </c>
      <c r="D505" s="10" t="s">
        <v>118</v>
      </c>
      <c r="E505" s="45">
        <v>3974</v>
      </c>
      <c r="F505" s="46">
        <v>2403</v>
      </c>
      <c r="G505" s="13">
        <v>0.60468042274786105</v>
      </c>
      <c r="H505" s="43">
        <v>0</v>
      </c>
      <c r="I505" s="43">
        <v>0</v>
      </c>
      <c r="J505" s="46">
        <v>632</v>
      </c>
      <c r="K505" s="15">
        <v>0.15903371917463513</v>
      </c>
      <c r="L505" s="46">
        <v>246</v>
      </c>
      <c r="M505" s="16">
        <v>6.1902365374937089E-2</v>
      </c>
      <c r="N505" s="33">
        <v>0</v>
      </c>
      <c r="O505" s="33">
        <v>0</v>
      </c>
      <c r="P505" s="46">
        <v>207</v>
      </c>
      <c r="Q505" s="18">
        <v>5.2088575742325116E-2</v>
      </c>
      <c r="R505" s="46">
        <v>213</v>
      </c>
      <c r="S505" s="31">
        <v>5.3598389531957724E-2</v>
      </c>
      <c r="T505" s="46">
        <v>273</v>
      </c>
      <c r="U505" s="20">
        <v>6.8696527428283846E-2</v>
      </c>
      <c r="V505" s="66">
        <f>+F505-H505</f>
        <v>2403</v>
      </c>
      <c r="W505" s="13">
        <f>+G505-I505</f>
        <v>0.60468042274786105</v>
      </c>
    </row>
    <row r="506" spans="1:23" ht="18" x14ac:dyDescent="0.35">
      <c r="A506" s="8">
        <v>505</v>
      </c>
      <c r="B506" s="44">
        <v>54</v>
      </c>
      <c r="C506" s="9" t="s">
        <v>76</v>
      </c>
      <c r="D506" s="10" t="s">
        <v>118</v>
      </c>
      <c r="E506" s="45">
        <v>3099</v>
      </c>
      <c r="F506" s="46">
        <v>1622</v>
      </c>
      <c r="G506" s="13">
        <v>0.52339464343336561</v>
      </c>
      <c r="H506" s="43">
        <v>0</v>
      </c>
      <c r="I506" s="43">
        <v>0</v>
      </c>
      <c r="J506" s="46">
        <v>529</v>
      </c>
      <c r="K506" s="15">
        <v>0.17070022587931591</v>
      </c>
      <c r="L506" s="46">
        <v>304</v>
      </c>
      <c r="M506" s="16">
        <v>9.8096160051629563E-2</v>
      </c>
      <c r="N506" s="33">
        <v>0</v>
      </c>
      <c r="O506" s="33">
        <v>0</v>
      </c>
      <c r="P506" s="46">
        <v>189</v>
      </c>
      <c r="Q506" s="18">
        <v>6.0987415295256538E-2</v>
      </c>
      <c r="R506" s="46">
        <v>228</v>
      </c>
      <c r="S506" s="31">
        <v>7.3572120038722169E-2</v>
      </c>
      <c r="T506" s="46">
        <v>227</v>
      </c>
      <c r="U506" s="20">
        <v>7.3249435301710228E-2</v>
      </c>
      <c r="V506" s="66">
        <f>+F506-H506</f>
        <v>1622</v>
      </c>
      <c r="W506" s="13">
        <f>+G506-I506</f>
        <v>0.52339464343336561</v>
      </c>
    </row>
    <row r="507" spans="1:23" ht="18" x14ac:dyDescent="0.35">
      <c r="A507" s="8">
        <v>506</v>
      </c>
      <c r="B507" s="44">
        <v>55</v>
      </c>
      <c r="C507" s="9" t="s">
        <v>77</v>
      </c>
      <c r="D507" s="10" t="s">
        <v>118</v>
      </c>
      <c r="E507" s="45">
        <v>1837</v>
      </c>
      <c r="F507" s="46">
        <v>1169</v>
      </c>
      <c r="G507" s="13">
        <v>0.63636363636363635</v>
      </c>
      <c r="H507" s="43">
        <v>0</v>
      </c>
      <c r="I507" s="43">
        <v>0</v>
      </c>
      <c r="J507" s="46">
        <v>274</v>
      </c>
      <c r="K507" s="15">
        <v>0.14915623298856831</v>
      </c>
      <c r="L507" s="46">
        <v>63</v>
      </c>
      <c r="M507" s="16">
        <v>3.4295046271094178E-2</v>
      </c>
      <c r="N507" s="33">
        <v>0</v>
      </c>
      <c r="O507" s="33">
        <v>0</v>
      </c>
      <c r="P507" s="46">
        <v>136</v>
      </c>
      <c r="Q507" s="18">
        <v>7.4033750680457269E-2</v>
      </c>
      <c r="R507" s="46">
        <v>87</v>
      </c>
      <c r="S507" s="31">
        <v>4.7359825802939577E-2</v>
      </c>
      <c r="T507" s="46">
        <v>108</v>
      </c>
      <c r="U507" s="20">
        <v>5.8791507893304298E-2</v>
      </c>
      <c r="V507" s="66">
        <f>+F507-H507</f>
        <v>1169</v>
      </c>
      <c r="W507" s="13">
        <f>+G507-I507</f>
        <v>0.63636363636363635</v>
      </c>
    </row>
    <row r="508" spans="1:23" ht="18" x14ac:dyDescent="0.35">
      <c r="A508" s="8">
        <v>507</v>
      </c>
      <c r="B508" s="44">
        <v>56</v>
      </c>
      <c r="C508" s="21" t="s">
        <v>78</v>
      </c>
      <c r="D508" s="10" t="s">
        <v>118</v>
      </c>
      <c r="E508" s="45">
        <v>1365</v>
      </c>
      <c r="F508" s="46">
        <v>830</v>
      </c>
      <c r="G508" s="13">
        <v>0.60805860805860801</v>
      </c>
      <c r="H508" s="43">
        <v>0</v>
      </c>
      <c r="I508" s="43">
        <v>0</v>
      </c>
      <c r="J508" s="46">
        <v>121</v>
      </c>
      <c r="K508" s="15">
        <v>8.8644688644688649E-2</v>
      </c>
      <c r="L508" s="46">
        <v>31</v>
      </c>
      <c r="M508" s="16">
        <v>2.271062271062271E-2</v>
      </c>
      <c r="N508" s="33">
        <v>0</v>
      </c>
      <c r="O508" s="33">
        <v>0</v>
      </c>
      <c r="P508" s="46">
        <v>65</v>
      </c>
      <c r="Q508" s="18">
        <v>4.7619047619047616E-2</v>
      </c>
      <c r="R508" s="46">
        <v>64</v>
      </c>
      <c r="S508" s="31">
        <v>4.6886446886446886E-2</v>
      </c>
      <c r="T508" s="46">
        <v>254</v>
      </c>
      <c r="U508" s="20">
        <v>0.18608058608058609</v>
      </c>
      <c r="V508" s="66">
        <f>+F508-H508</f>
        <v>830</v>
      </c>
      <c r="W508" s="13">
        <f>+G508-I508</f>
        <v>0.60805860805860801</v>
      </c>
    </row>
    <row r="509" spans="1:23" ht="18" x14ac:dyDescent="0.35">
      <c r="A509" s="8">
        <v>508</v>
      </c>
      <c r="B509" s="44">
        <v>57</v>
      </c>
      <c r="C509" s="21" t="s">
        <v>79</v>
      </c>
      <c r="D509" s="10" t="s">
        <v>118</v>
      </c>
      <c r="E509" s="45">
        <v>1358</v>
      </c>
      <c r="F509" s="46">
        <v>937</v>
      </c>
      <c r="G509" s="13">
        <v>0.68998527245949925</v>
      </c>
      <c r="H509" s="43">
        <v>0</v>
      </c>
      <c r="I509" s="43">
        <v>0</v>
      </c>
      <c r="J509" s="46">
        <v>244</v>
      </c>
      <c r="K509" s="15">
        <v>0.1796759941089838</v>
      </c>
      <c r="L509" s="46">
        <v>20</v>
      </c>
      <c r="M509" s="16">
        <v>1.4727540500736377E-2</v>
      </c>
      <c r="N509" s="33">
        <v>0</v>
      </c>
      <c r="O509" s="33">
        <v>0</v>
      </c>
      <c r="P509" s="46">
        <v>65</v>
      </c>
      <c r="Q509" s="18">
        <v>4.7864506627393229E-2</v>
      </c>
      <c r="R509" s="46">
        <v>35</v>
      </c>
      <c r="S509" s="31">
        <v>2.5773195876288658E-2</v>
      </c>
      <c r="T509" s="46">
        <v>57</v>
      </c>
      <c r="U509" s="20">
        <v>4.1973490427098671E-2</v>
      </c>
      <c r="V509" s="66">
        <f>+F509-H509</f>
        <v>937</v>
      </c>
      <c r="W509" s="13">
        <f>+G509-I509</f>
        <v>0.68998527245949925</v>
      </c>
    </row>
    <row r="510" spans="1:23" ht="18" x14ac:dyDescent="0.35">
      <c r="A510" s="8">
        <v>509</v>
      </c>
      <c r="B510" s="44">
        <v>58</v>
      </c>
      <c r="C510" s="9" t="s">
        <v>80</v>
      </c>
      <c r="D510" s="10" t="s">
        <v>118</v>
      </c>
      <c r="E510" s="45">
        <v>1287</v>
      </c>
      <c r="F510" s="46">
        <v>870</v>
      </c>
      <c r="G510" s="13">
        <v>0.67599067599067597</v>
      </c>
      <c r="H510" s="43">
        <v>0</v>
      </c>
      <c r="I510" s="43">
        <v>0</v>
      </c>
      <c r="J510" s="46">
        <v>211</v>
      </c>
      <c r="K510" s="15">
        <v>0.16394716394716394</v>
      </c>
      <c r="L510" s="46">
        <v>29</v>
      </c>
      <c r="M510" s="16">
        <v>2.2533022533022532E-2</v>
      </c>
      <c r="N510" s="33">
        <v>0</v>
      </c>
      <c r="O510" s="33">
        <v>0</v>
      </c>
      <c r="P510" s="46">
        <v>72</v>
      </c>
      <c r="Q510" s="18">
        <v>5.5944055944055944E-2</v>
      </c>
      <c r="R510" s="46">
        <v>41</v>
      </c>
      <c r="S510" s="31">
        <v>3.1857031857031856E-2</v>
      </c>
      <c r="T510" s="46">
        <v>64</v>
      </c>
      <c r="U510" s="20">
        <v>4.9728049728049728E-2</v>
      </c>
      <c r="V510" s="66">
        <f>+F510-H510</f>
        <v>870</v>
      </c>
      <c r="W510" s="13">
        <f>+G510-I510</f>
        <v>0.67599067599067597</v>
      </c>
    </row>
    <row r="511" spans="1:23" ht="18" x14ac:dyDescent="0.35">
      <c r="A511" s="8">
        <v>510</v>
      </c>
      <c r="B511" s="44">
        <v>59</v>
      </c>
      <c r="C511" s="9" t="s">
        <v>81</v>
      </c>
      <c r="D511" s="10" t="s">
        <v>118</v>
      </c>
      <c r="E511" s="45">
        <v>1889</v>
      </c>
      <c r="F511" s="46">
        <v>1073</v>
      </c>
      <c r="G511" s="13">
        <v>0.5680254102699841</v>
      </c>
      <c r="H511" s="43">
        <v>0</v>
      </c>
      <c r="I511" s="43">
        <v>0</v>
      </c>
      <c r="J511" s="46">
        <v>350</v>
      </c>
      <c r="K511" s="15">
        <v>0.185283218634198</v>
      </c>
      <c r="L511" s="46">
        <v>92</v>
      </c>
      <c r="M511" s="16">
        <v>4.8703017469560614E-2</v>
      </c>
      <c r="N511" s="33">
        <v>0</v>
      </c>
      <c r="O511" s="33">
        <v>0</v>
      </c>
      <c r="P511" s="46">
        <v>150</v>
      </c>
      <c r="Q511" s="18">
        <v>7.9407093700370565E-2</v>
      </c>
      <c r="R511" s="46">
        <v>110</v>
      </c>
      <c r="S511" s="31">
        <v>5.8231868713605084E-2</v>
      </c>
      <c r="T511" s="46">
        <v>114</v>
      </c>
      <c r="U511" s="20">
        <v>6.0349391212281632E-2</v>
      </c>
      <c r="V511" s="66">
        <f>+F511-H511</f>
        <v>1073</v>
      </c>
      <c r="W511" s="13">
        <f>+G511-I511</f>
        <v>0.5680254102699841</v>
      </c>
    </row>
    <row r="512" spans="1:23" ht="18" x14ac:dyDescent="0.35">
      <c r="A512" s="8">
        <v>511</v>
      </c>
      <c r="B512" s="44">
        <v>60</v>
      </c>
      <c r="C512" s="21" t="s">
        <v>82</v>
      </c>
      <c r="D512" s="10" t="s">
        <v>118</v>
      </c>
      <c r="E512" s="45">
        <v>1076</v>
      </c>
      <c r="F512" s="46">
        <v>771</v>
      </c>
      <c r="G512" s="13">
        <v>0.71654275092936803</v>
      </c>
      <c r="H512" s="43">
        <v>0</v>
      </c>
      <c r="I512" s="43">
        <v>0</v>
      </c>
      <c r="J512" s="46">
        <v>133</v>
      </c>
      <c r="K512" s="15">
        <v>0.12360594795539033</v>
      </c>
      <c r="L512" s="46">
        <v>38</v>
      </c>
      <c r="M512" s="16">
        <v>3.5315985130111527E-2</v>
      </c>
      <c r="N512" s="33">
        <v>0</v>
      </c>
      <c r="O512" s="33">
        <v>0</v>
      </c>
      <c r="P512" s="46">
        <v>49</v>
      </c>
      <c r="Q512" s="18">
        <v>4.5539033457249072E-2</v>
      </c>
      <c r="R512" s="46">
        <v>26</v>
      </c>
      <c r="S512" s="31">
        <v>2.4163568773234202E-2</v>
      </c>
      <c r="T512" s="46">
        <v>59</v>
      </c>
      <c r="U512" s="20">
        <v>5.4832713754646843E-2</v>
      </c>
      <c r="V512" s="66">
        <f>+F512-H512</f>
        <v>771</v>
      </c>
      <c r="W512" s="13">
        <f>+G512-I512</f>
        <v>0.71654275092936803</v>
      </c>
    </row>
    <row r="513" spans="1:23" ht="18" x14ac:dyDescent="0.35">
      <c r="A513" s="8">
        <v>512</v>
      </c>
      <c r="B513" s="44">
        <v>61</v>
      </c>
      <c r="C513" s="9" t="s">
        <v>83</v>
      </c>
      <c r="D513" s="10" t="s">
        <v>118</v>
      </c>
      <c r="E513" s="45">
        <v>709</v>
      </c>
      <c r="F513" s="46">
        <v>433</v>
      </c>
      <c r="G513" s="13">
        <v>0.61071932299012699</v>
      </c>
      <c r="H513" s="43">
        <v>0</v>
      </c>
      <c r="I513" s="43">
        <v>0</v>
      </c>
      <c r="J513" s="46">
        <v>134</v>
      </c>
      <c r="K513" s="15">
        <v>0.18899858956276447</v>
      </c>
      <c r="L513" s="46">
        <v>10</v>
      </c>
      <c r="M513" s="16">
        <v>1.4104372355430184E-2</v>
      </c>
      <c r="N513" s="33">
        <v>0</v>
      </c>
      <c r="O513" s="33">
        <v>0</v>
      </c>
      <c r="P513" s="46">
        <v>49</v>
      </c>
      <c r="Q513" s="18">
        <v>6.9111424541607902E-2</v>
      </c>
      <c r="R513" s="46">
        <v>32</v>
      </c>
      <c r="S513" s="31">
        <v>4.5133991537376586E-2</v>
      </c>
      <c r="T513" s="46">
        <v>51</v>
      </c>
      <c r="U513" s="20">
        <v>7.1932299012693934E-2</v>
      </c>
      <c r="V513" s="66">
        <f>+F513-H513</f>
        <v>433</v>
      </c>
      <c r="W513" s="13">
        <f>+G513-I513</f>
        <v>0.61071932299012699</v>
      </c>
    </row>
    <row r="514" spans="1:23" ht="18" x14ac:dyDescent="0.35">
      <c r="A514" s="8">
        <v>513</v>
      </c>
      <c r="B514" s="44">
        <v>62</v>
      </c>
      <c r="C514" s="21" t="s">
        <v>84</v>
      </c>
      <c r="D514" s="10" t="s">
        <v>118</v>
      </c>
      <c r="E514" s="45">
        <v>1297</v>
      </c>
      <c r="F514" s="46">
        <v>788</v>
      </c>
      <c r="G514" s="13">
        <v>0.60755589822667699</v>
      </c>
      <c r="H514" s="43">
        <v>0</v>
      </c>
      <c r="I514" s="43">
        <v>0</v>
      </c>
      <c r="J514" s="46">
        <v>255</v>
      </c>
      <c r="K514" s="15">
        <v>0.19660755589822668</v>
      </c>
      <c r="L514" s="46">
        <v>37</v>
      </c>
      <c r="M514" s="16">
        <v>2.8527370855821126E-2</v>
      </c>
      <c r="N514" s="33">
        <v>0</v>
      </c>
      <c r="O514" s="33">
        <v>0</v>
      </c>
      <c r="P514" s="46">
        <v>68</v>
      </c>
      <c r="Q514" s="18">
        <v>5.2428681572860444E-2</v>
      </c>
      <c r="R514" s="46">
        <v>81</v>
      </c>
      <c r="S514" s="31">
        <v>6.2451811873554357E-2</v>
      </c>
      <c r="T514" s="46">
        <v>68</v>
      </c>
      <c r="U514" s="20">
        <v>5.2428681572860444E-2</v>
      </c>
      <c r="V514" s="66">
        <f>+F514-H514</f>
        <v>788</v>
      </c>
      <c r="W514" s="13">
        <f>+G514-I514</f>
        <v>0.60755589822667699</v>
      </c>
    </row>
    <row r="515" spans="1:23" ht="18" x14ac:dyDescent="0.35">
      <c r="A515" s="8">
        <v>514</v>
      </c>
      <c r="B515" s="44">
        <v>63</v>
      </c>
      <c r="C515" s="9" t="s">
        <v>85</v>
      </c>
      <c r="D515" s="10" t="s">
        <v>118</v>
      </c>
      <c r="E515" s="45">
        <v>1765</v>
      </c>
      <c r="F515" s="46">
        <v>1363</v>
      </c>
      <c r="G515" s="13">
        <v>0.7722379603399433</v>
      </c>
      <c r="H515" s="43">
        <v>0</v>
      </c>
      <c r="I515" s="43">
        <v>0</v>
      </c>
      <c r="J515" s="46">
        <v>175</v>
      </c>
      <c r="K515" s="15">
        <v>9.9150141643059492E-2</v>
      </c>
      <c r="L515" s="46">
        <v>33</v>
      </c>
      <c r="M515" s="16">
        <v>1.8696883852691217E-2</v>
      </c>
      <c r="N515" s="33">
        <v>0</v>
      </c>
      <c r="O515" s="33">
        <v>0</v>
      </c>
      <c r="P515" s="46">
        <v>73</v>
      </c>
      <c r="Q515" s="18">
        <v>4.1359773371104816E-2</v>
      </c>
      <c r="R515" s="46">
        <v>55</v>
      </c>
      <c r="S515" s="31">
        <v>3.1161473087818695E-2</v>
      </c>
      <c r="T515" s="46">
        <v>66</v>
      </c>
      <c r="U515" s="20">
        <v>3.7393767705382434E-2</v>
      </c>
      <c r="V515" s="66">
        <f>+F515-H515</f>
        <v>1363</v>
      </c>
      <c r="W515" s="13">
        <f>+G515-I515</f>
        <v>0.7722379603399433</v>
      </c>
    </row>
    <row r="516" spans="1:23" ht="18" x14ac:dyDescent="0.35">
      <c r="A516" s="8">
        <v>515</v>
      </c>
      <c r="B516" s="44">
        <v>64</v>
      </c>
      <c r="C516" s="9" t="s">
        <v>86</v>
      </c>
      <c r="D516" s="10" t="s">
        <v>118</v>
      </c>
      <c r="E516" s="45">
        <v>1694</v>
      </c>
      <c r="F516" s="46">
        <v>1145</v>
      </c>
      <c r="G516" s="13">
        <v>0.67591499409681233</v>
      </c>
      <c r="H516" s="43">
        <v>0</v>
      </c>
      <c r="I516" s="43">
        <v>0</v>
      </c>
      <c r="J516" s="46">
        <v>257</v>
      </c>
      <c r="K516" s="15">
        <v>0.15171192443919718</v>
      </c>
      <c r="L516" s="46">
        <v>50</v>
      </c>
      <c r="M516" s="16">
        <v>2.9515938606847699E-2</v>
      </c>
      <c r="N516" s="33">
        <v>0</v>
      </c>
      <c r="O516" s="33">
        <v>0</v>
      </c>
      <c r="P516" s="46">
        <v>92</v>
      </c>
      <c r="Q516" s="18">
        <v>5.4309327036599762E-2</v>
      </c>
      <c r="R516" s="46">
        <v>51</v>
      </c>
      <c r="S516" s="31">
        <v>3.010625737898465E-2</v>
      </c>
      <c r="T516" s="46">
        <v>99</v>
      </c>
      <c r="U516" s="20">
        <v>5.844155844155844E-2</v>
      </c>
      <c r="V516" s="66">
        <f>+F516-H516</f>
        <v>1145</v>
      </c>
      <c r="W516" s="13">
        <f>+G516-I516</f>
        <v>0.67591499409681233</v>
      </c>
    </row>
    <row r="517" spans="1:23" ht="18" x14ac:dyDescent="0.35">
      <c r="A517" s="8">
        <v>516</v>
      </c>
      <c r="B517" s="44">
        <v>65</v>
      </c>
      <c r="C517" s="9" t="s">
        <v>87</v>
      </c>
      <c r="D517" s="10" t="s">
        <v>118</v>
      </c>
      <c r="E517" s="45">
        <v>828</v>
      </c>
      <c r="F517" s="46">
        <v>600</v>
      </c>
      <c r="G517" s="13">
        <v>0.72463768115942029</v>
      </c>
      <c r="H517" s="43">
        <v>0</v>
      </c>
      <c r="I517" s="43">
        <v>0</v>
      </c>
      <c r="J517" s="46">
        <v>88</v>
      </c>
      <c r="K517" s="15">
        <v>0.10628019323671498</v>
      </c>
      <c r="L517" s="46">
        <v>38</v>
      </c>
      <c r="M517" s="16">
        <v>4.5893719806763288E-2</v>
      </c>
      <c r="N517" s="33">
        <v>0</v>
      </c>
      <c r="O517" s="33">
        <v>0</v>
      </c>
      <c r="P517" s="46">
        <v>42</v>
      </c>
      <c r="Q517" s="18">
        <v>5.0724637681159424E-2</v>
      </c>
      <c r="R517" s="46">
        <v>25</v>
      </c>
      <c r="S517" s="31">
        <v>3.0193236714975844E-2</v>
      </c>
      <c r="T517" s="46">
        <v>35</v>
      </c>
      <c r="U517" s="20">
        <v>4.2270531400966184E-2</v>
      </c>
      <c r="V517" s="66">
        <f>+F517-H517</f>
        <v>600</v>
      </c>
      <c r="W517" s="13">
        <f>+G517-I517</f>
        <v>0.72463768115942029</v>
      </c>
    </row>
    <row r="518" spans="1:23" ht="18" x14ac:dyDescent="0.35">
      <c r="A518" s="8">
        <v>517</v>
      </c>
      <c r="B518" s="44">
        <v>66</v>
      </c>
      <c r="C518" s="9" t="s">
        <v>88</v>
      </c>
      <c r="D518" s="10" t="s">
        <v>118</v>
      </c>
      <c r="E518" s="45">
        <v>1071</v>
      </c>
      <c r="F518" s="46">
        <v>644</v>
      </c>
      <c r="G518" s="13">
        <v>0.60130718954248363</v>
      </c>
      <c r="H518" s="43">
        <v>0</v>
      </c>
      <c r="I518" s="43">
        <v>0</v>
      </c>
      <c r="J518" s="46">
        <v>255</v>
      </c>
      <c r="K518" s="15">
        <v>0.23809523809523808</v>
      </c>
      <c r="L518" s="46">
        <v>16</v>
      </c>
      <c r="M518" s="16">
        <v>1.4939309056956116E-2</v>
      </c>
      <c r="N518" s="33">
        <v>0</v>
      </c>
      <c r="O518" s="33">
        <v>0</v>
      </c>
      <c r="P518" s="46">
        <v>52</v>
      </c>
      <c r="Q518" s="18">
        <v>4.8552754435107377E-2</v>
      </c>
      <c r="R518" s="46">
        <v>44</v>
      </c>
      <c r="S518" s="31">
        <v>4.1083099906629318E-2</v>
      </c>
      <c r="T518" s="46">
        <v>60</v>
      </c>
      <c r="U518" s="20">
        <v>5.6022408963585436E-2</v>
      </c>
      <c r="V518" s="66">
        <f>+F518-H518</f>
        <v>644</v>
      </c>
      <c r="W518" s="13">
        <f>+G518-I518</f>
        <v>0.60130718954248363</v>
      </c>
    </row>
    <row r="519" spans="1:23" ht="18" x14ac:dyDescent="0.35">
      <c r="A519" s="8">
        <v>518</v>
      </c>
      <c r="B519" s="44">
        <v>67</v>
      </c>
      <c r="C519" s="21" t="s">
        <v>89</v>
      </c>
      <c r="D519" s="10" t="s">
        <v>118</v>
      </c>
      <c r="E519" s="45">
        <v>1140</v>
      </c>
      <c r="F519" s="46">
        <v>771</v>
      </c>
      <c r="G519" s="13">
        <v>0.6763157894736842</v>
      </c>
      <c r="H519" s="43">
        <v>0</v>
      </c>
      <c r="I519" s="43">
        <v>0</v>
      </c>
      <c r="J519" s="46">
        <v>197</v>
      </c>
      <c r="K519" s="15">
        <v>0.17280701754385966</v>
      </c>
      <c r="L519" s="46">
        <v>37</v>
      </c>
      <c r="M519" s="16">
        <v>3.245614035087719E-2</v>
      </c>
      <c r="N519" s="33">
        <v>0</v>
      </c>
      <c r="O519" s="33">
        <v>0</v>
      </c>
      <c r="P519" s="46">
        <v>62</v>
      </c>
      <c r="Q519" s="18">
        <v>5.4385964912280704E-2</v>
      </c>
      <c r="R519" s="46">
        <v>35</v>
      </c>
      <c r="S519" s="31">
        <v>3.0701754385964911E-2</v>
      </c>
      <c r="T519" s="46">
        <v>38</v>
      </c>
      <c r="U519" s="20">
        <v>3.3333333333333333E-2</v>
      </c>
      <c r="V519" s="66">
        <f>+F519-H519</f>
        <v>771</v>
      </c>
      <c r="W519" s="13">
        <f>+G519-I519</f>
        <v>0.6763157894736842</v>
      </c>
    </row>
    <row r="520" spans="1:23" ht="18" x14ac:dyDescent="0.35">
      <c r="A520" s="8">
        <v>519</v>
      </c>
      <c r="B520" s="44">
        <v>68</v>
      </c>
      <c r="C520" s="21" t="s">
        <v>90</v>
      </c>
      <c r="D520" s="10" t="s">
        <v>118</v>
      </c>
      <c r="E520" s="45">
        <v>538</v>
      </c>
      <c r="F520" s="46">
        <v>356</v>
      </c>
      <c r="G520" s="13">
        <v>0.66171003717472121</v>
      </c>
      <c r="H520" s="43">
        <v>0</v>
      </c>
      <c r="I520" s="43">
        <v>0</v>
      </c>
      <c r="J520" s="46">
        <v>107</v>
      </c>
      <c r="K520" s="15">
        <v>0.19888475836431227</v>
      </c>
      <c r="L520" s="46">
        <v>14</v>
      </c>
      <c r="M520" s="16">
        <v>2.6022304832713755E-2</v>
      </c>
      <c r="N520" s="33">
        <v>0</v>
      </c>
      <c r="O520" s="33">
        <v>0</v>
      </c>
      <c r="P520" s="46">
        <v>24</v>
      </c>
      <c r="Q520" s="18">
        <v>4.4609665427509292E-2</v>
      </c>
      <c r="R520" s="46">
        <v>20</v>
      </c>
      <c r="S520" s="31">
        <v>3.717472118959108E-2</v>
      </c>
      <c r="T520" s="46">
        <v>17</v>
      </c>
      <c r="U520" s="20">
        <v>3.1598513011152414E-2</v>
      </c>
      <c r="V520" s="66">
        <f>+F520-H520</f>
        <v>356</v>
      </c>
      <c r="W520" s="13">
        <f>+G520-I520</f>
        <v>0.66171003717472121</v>
      </c>
    </row>
    <row r="521" spans="1:23" ht="18" x14ac:dyDescent="0.35">
      <c r="A521" s="8">
        <v>520</v>
      </c>
      <c r="B521" s="44">
        <v>69</v>
      </c>
      <c r="C521" s="21" t="s">
        <v>91</v>
      </c>
      <c r="D521" s="10" t="s">
        <v>118</v>
      </c>
      <c r="E521" s="45">
        <v>1096</v>
      </c>
      <c r="F521" s="46">
        <v>627</v>
      </c>
      <c r="G521" s="13">
        <v>0.5720802919708029</v>
      </c>
      <c r="H521" s="43">
        <v>0</v>
      </c>
      <c r="I521" s="43">
        <v>0</v>
      </c>
      <c r="J521" s="46">
        <v>194</v>
      </c>
      <c r="K521" s="15">
        <v>0.177007299270073</v>
      </c>
      <c r="L521" s="46">
        <v>29</v>
      </c>
      <c r="M521" s="16">
        <v>2.6459854014598539E-2</v>
      </c>
      <c r="N521" s="33">
        <v>0</v>
      </c>
      <c r="O521" s="33">
        <v>0</v>
      </c>
      <c r="P521" s="46">
        <v>71</v>
      </c>
      <c r="Q521" s="18">
        <v>6.4781021897810223E-2</v>
      </c>
      <c r="R521" s="46">
        <v>55</v>
      </c>
      <c r="S521" s="31">
        <v>5.0182481751824819E-2</v>
      </c>
      <c r="T521" s="46">
        <v>120</v>
      </c>
      <c r="U521" s="20">
        <v>0.10948905109489052</v>
      </c>
      <c r="V521" s="66">
        <f>+F521-H521</f>
        <v>627</v>
      </c>
      <c r="W521" s="13">
        <f>+G521-I521</f>
        <v>0.5720802919708029</v>
      </c>
    </row>
    <row r="522" spans="1:23" ht="18" x14ac:dyDescent="0.35">
      <c r="A522" s="8">
        <v>521</v>
      </c>
      <c r="B522" s="44">
        <v>70</v>
      </c>
      <c r="C522" s="9" t="s">
        <v>92</v>
      </c>
      <c r="D522" s="10" t="s">
        <v>118</v>
      </c>
      <c r="E522" s="45">
        <v>928</v>
      </c>
      <c r="F522" s="46">
        <v>498</v>
      </c>
      <c r="G522" s="13">
        <v>0.53663793103448276</v>
      </c>
      <c r="H522" s="43">
        <v>0</v>
      </c>
      <c r="I522" s="43">
        <v>0</v>
      </c>
      <c r="J522" s="46">
        <v>281</v>
      </c>
      <c r="K522" s="15">
        <v>0.30280172413793105</v>
      </c>
      <c r="L522" s="46">
        <v>13</v>
      </c>
      <c r="M522" s="16">
        <v>1.4008620689655173E-2</v>
      </c>
      <c r="N522" s="33">
        <v>0</v>
      </c>
      <c r="O522" s="33">
        <v>0</v>
      </c>
      <c r="P522" s="46">
        <v>53</v>
      </c>
      <c r="Q522" s="18">
        <v>5.7112068965517244E-2</v>
      </c>
      <c r="R522" s="46">
        <v>11</v>
      </c>
      <c r="S522" s="31">
        <v>1.1853448275862068E-2</v>
      </c>
      <c r="T522" s="46">
        <v>72</v>
      </c>
      <c r="U522" s="20">
        <v>7.7586206896551727E-2</v>
      </c>
      <c r="V522" s="66">
        <f>+F522-H522</f>
        <v>498</v>
      </c>
      <c r="W522" s="13">
        <f>+G522-I522</f>
        <v>0.53663793103448276</v>
      </c>
    </row>
    <row r="523" spans="1:23" ht="18" x14ac:dyDescent="0.35">
      <c r="A523" s="8">
        <v>522</v>
      </c>
      <c r="B523" s="44">
        <v>71</v>
      </c>
      <c r="C523" s="9" t="s">
        <v>93</v>
      </c>
      <c r="D523" s="10" t="s">
        <v>118</v>
      </c>
      <c r="E523" s="45">
        <v>1257</v>
      </c>
      <c r="F523" s="46">
        <v>857</v>
      </c>
      <c r="G523" s="13">
        <v>0.68178202068416871</v>
      </c>
      <c r="H523" s="43">
        <v>0</v>
      </c>
      <c r="I523" s="43">
        <v>0</v>
      </c>
      <c r="J523" s="46">
        <v>202</v>
      </c>
      <c r="K523" s="15">
        <v>0.16070007955449483</v>
      </c>
      <c r="L523" s="46">
        <v>27</v>
      </c>
      <c r="M523" s="16">
        <v>2.1479713603818614E-2</v>
      </c>
      <c r="N523" s="33">
        <v>0</v>
      </c>
      <c r="O523" s="33">
        <v>0</v>
      </c>
      <c r="P523" s="46">
        <v>74</v>
      </c>
      <c r="Q523" s="18">
        <v>5.88703261734288E-2</v>
      </c>
      <c r="R523" s="46">
        <v>54</v>
      </c>
      <c r="S523" s="31">
        <v>4.2959427207637228E-2</v>
      </c>
      <c r="T523" s="46">
        <v>43</v>
      </c>
      <c r="U523" s="20">
        <v>3.4208432776451872E-2</v>
      </c>
      <c r="V523" s="66">
        <f>+F523-H523</f>
        <v>857</v>
      </c>
      <c r="W523" s="13">
        <f>+G523-I523</f>
        <v>0.68178202068416871</v>
      </c>
    </row>
    <row r="524" spans="1:23" ht="18" x14ac:dyDescent="0.35">
      <c r="A524" s="8">
        <v>523</v>
      </c>
      <c r="B524" s="44">
        <v>72</v>
      </c>
      <c r="C524" s="9" t="s">
        <v>94</v>
      </c>
      <c r="D524" s="10" t="s">
        <v>118</v>
      </c>
      <c r="E524" s="45">
        <v>1642</v>
      </c>
      <c r="F524" s="46">
        <v>1053</v>
      </c>
      <c r="G524" s="13">
        <v>0.64129110840438486</v>
      </c>
      <c r="H524" s="43">
        <v>0</v>
      </c>
      <c r="I524" s="43">
        <v>0</v>
      </c>
      <c r="J524" s="46">
        <v>318</v>
      </c>
      <c r="K524" s="15">
        <v>0.19366626065773446</v>
      </c>
      <c r="L524" s="46">
        <v>43</v>
      </c>
      <c r="M524" s="16">
        <v>2.6187576126674786E-2</v>
      </c>
      <c r="N524" s="33">
        <v>0</v>
      </c>
      <c r="O524" s="33">
        <v>0</v>
      </c>
      <c r="P524" s="46">
        <v>105</v>
      </c>
      <c r="Q524" s="18">
        <v>6.3946406820950055E-2</v>
      </c>
      <c r="R524" s="46">
        <v>59</v>
      </c>
      <c r="S524" s="31">
        <v>3.5931790499390985E-2</v>
      </c>
      <c r="T524" s="46">
        <v>64</v>
      </c>
      <c r="U524" s="20">
        <v>3.8976857490864797E-2</v>
      </c>
      <c r="V524" s="66">
        <f>+F524-H524</f>
        <v>1053</v>
      </c>
      <c r="W524" s="13">
        <f>+G524-I524</f>
        <v>0.64129110840438486</v>
      </c>
    </row>
    <row r="525" spans="1:23" ht="18" x14ac:dyDescent="0.35">
      <c r="A525" s="8">
        <v>524</v>
      </c>
      <c r="B525" s="44">
        <v>73</v>
      </c>
      <c r="C525" s="8" t="s">
        <v>95</v>
      </c>
      <c r="D525" s="10" t="s">
        <v>118</v>
      </c>
      <c r="E525" s="45">
        <v>535</v>
      </c>
      <c r="F525" s="46">
        <v>346</v>
      </c>
      <c r="G525" s="13">
        <v>0.64672897196261681</v>
      </c>
      <c r="H525" s="43">
        <v>0</v>
      </c>
      <c r="I525" s="43">
        <v>0</v>
      </c>
      <c r="J525" s="46">
        <v>83</v>
      </c>
      <c r="K525" s="15">
        <v>0.15514018691588785</v>
      </c>
      <c r="L525" s="46">
        <v>24</v>
      </c>
      <c r="M525" s="16">
        <v>4.4859813084112146E-2</v>
      </c>
      <c r="N525" s="33">
        <v>0</v>
      </c>
      <c r="O525" s="33">
        <v>0</v>
      </c>
      <c r="P525" s="46">
        <v>26</v>
      </c>
      <c r="Q525" s="18">
        <v>4.8598130841121495E-2</v>
      </c>
      <c r="R525" s="46">
        <v>32</v>
      </c>
      <c r="S525" s="31">
        <v>5.9813084112149535E-2</v>
      </c>
      <c r="T525" s="46">
        <v>24</v>
      </c>
      <c r="U525" s="20">
        <v>4.4859813084112146E-2</v>
      </c>
      <c r="V525" s="66">
        <f>+F525-H525</f>
        <v>346</v>
      </c>
      <c r="W525" s="13">
        <f>+G525-I525</f>
        <v>0.64672897196261681</v>
      </c>
    </row>
    <row r="526" spans="1:23" ht="18" x14ac:dyDescent="0.35">
      <c r="A526" s="8">
        <v>525</v>
      </c>
      <c r="B526" s="44">
        <v>74</v>
      </c>
      <c r="C526" s="9" t="s">
        <v>96</v>
      </c>
      <c r="D526" s="10" t="s">
        <v>118</v>
      </c>
      <c r="E526" s="45">
        <v>1832</v>
      </c>
      <c r="F526" s="46">
        <v>1228</v>
      </c>
      <c r="G526" s="13">
        <v>0.67030567685589515</v>
      </c>
      <c r="H526" s="43">
        <v>0</v>
      </c>
      <c r="I526" s="43">
        <v>0</v>
      </c>
      <c r="J526" s="46">
        <v>227</v>
      </c>
      <c r="K526" s="15">
        <v>0.12390829694323144</v>
      </c>
      <c r="L526" s="46">
        <v>42</v>
      </c>
      <c r="M526" s="16">
        <v>2.2925764192139739E-2</v>
      </c>
      <c r="N526" s="33">
        <v>0</v>
      </c>
      <c r="O526" s="33">
        <v>0</v>
      </c>
      <c r="P526" s="46">
        <v>110</v>
      </c>
      <c r="Q526" s="18">
        <v>6.0043668122270744E-2</v>
      </c>
      <c r="R526" s="46">
        <v>137</v>
      </c>
      <c r="S526" s="31">
        <v>7.4781659388646282E-2</v>
      </c>
      <c r="T526" s="46">
        <v>88</v>
      </c>
      <c r="U526" s="20">
        <v>4.8034934497816595E-2</v>
      </c>
      <c r="V526" s="66">
        <f>+F526-H526</f>
        <v>1228</v>
      </c>
      <c r="W526" s="13">
        <f>+G526-I526</f>
        <v>0.67030567685589515</v>
      </c>
    </row>
    <row r="527" spans="1:23" ht="18" x14ac:dyDescent="0.35">
      <c r="A527" s="8">
        <v>526</v>
      </c>
      <c r="B527" s="44">
        <v>75</v>
      </c>
      <c r="C527" s="9" t="s">
        <v>97</v>
      </c>
      <c r="D527" s="10" t="s">
        <v>118</v>
      </c>
      <c r="E527" s="45">
        <v>1809</v>
      </c>
      <c r="F527" s="46">
        <v>1401</v>
      </c>
      <c r="G527" s="13">
        <v>0.7744610281923715</v>
      </c>
      <c r="H527" s="43">
        <v>0</v>
      </c>
      <c r="I527" s="43">
        <v>0</v>
      </c>
      <c r="J527" s="46">
        <v>224</v>
      </c>
      <c r="K527" s="15">
        <v>0.12382531785516861</v>
      </c>
      <c r="L527" s="46">
        <v>37</v>
      </c>
      <c r="M527" s="16">
        <v>2.0453289110005528E-2</v>
      </c>
      <c r="N527" s="33">
        <v>0</v>
      </c>
      <c r="O527" s="33">
        <v>0</v>
      </c>
      <c r="P527" s="46">
        <v>61</v>
      </c>
      <c r="Q527" s="18">
        <v>3.3720287451630734E-2</v>
      </c>
      <c r="R527" s="46">
        <v>43</v>
      </c>
      <c r="S527" s="31">
        <v>2.3770038695411829E-2</v>
      </c>
      <c r="T527" s="46">
        <v>43</v>
      </c>
      <c r="U527" s="20">
        <v>2.3770038695411829E-2</v>
      </c>
      <c r="V527" s="66">
        <f>+F527-H527</f>
        <v>1401</v>
      </c>
      <c r="W527" s="13">
        <f>+G527-I527</f>
        <v>0.7744610281923715</v>
      </c>
    </row>
    <row r="528" spans="1:23" ht="18" x14ac:dyDescent="0.35">
      <c r="A528" s="8">
        <v>527</v>
      </c>
      <c r="B528" s="44">
        <v>76</v>
      </c>
      <c r="C528" s="9" t="s">
        <v>98</v>
      </c>
      <c r="D528" s="10" t="s">
        <v>118</v>
      </c>
      <c r="E528" s="45">
        <v>1419</v>
      </c>
      <c r="F528" s="46">
        <v>807</v>
      </c>
      <c r="G528" s="13">
        <v>0.56871035940803383</v>
      </c>
      <c r="H528" s="43">
        <v>0</v>
      </c>
      <c r="I528" s="43">
        <v>0</v>
      </c>
      <c r="J528" s="46">
        <v>387</v>
      </c>
      <c r="K528" s="15">
        <v>0.27272727272727271</v>
      </c>
      <c r="L528" s="46">
        <v>37</v>
      </c>
      <c r="M528" s="16">
        <v>2.6074700493305146E-2</v>
      </c>
      <c r="N528" s="33">
        <v>0</v>
      </c>
      <c r="O528" s="33">
        <v>0</v>
      </c>
      <c r="P528" s="46">
        <v>65</v>
      </c>
      <c r="Q528" s="18">
        <v>4.5806906272022552E-2</v>
      </c>
      <c r="R528" s="46">
        <v>62</v>
      </c>
      <c r="S528" s="31">
        <v>4.3692741367159969E-2</v>
      </c>
      <c r="T528" s="46">
        <v>61</v>
      </c>
      <c r="U528" s="20">
        <v>4.2988019732205777E-2</v>
      </c>
      <c r="V528" s="66">
        <f>+F528-H528</f>
        <v>807</v>
      </c>
      <c r="W528" s="13">
        <f>+G528-I528</f>
        <v>0.56871035940803383</v>
      </c>
    </row>
    <row r="529" spans="1:23" ht="18" x14ac:dyDescent="0.35">
      <c r="A529" s="8">
        <v>528</v>
      </c>
      <c r="B529" s="44">
        <v>77</v>
      </c>
      <c r="C529" s="21" t="s">
        <v>99</v>
      </c>
      <c r="D529" s="10" t="s">
        <v>118</v>
      </c>
      <c r="E529" s="45">
        <v>1085</v>
      </c>
      <c r="F529" s="46">
        <v>755</v>
      </c>
      <c r="G529" s="13">
        <v>0.69585253456221197</v>
      </c>
      <c r="H529" s="43">
        <v>0</v>
      </c>
      <c r="I529" s="43">
        <v>0</v>
      </c>
      <c r="J529" s="46">
        <v>150</v>
      </c>
      <c r="K529" s="15">
        <v>0.13824884792626729</v>
      </c>
      <c r="L529" s="46">
        <v>26</v>
      </c>
      <c r="M529" s="16">
        <v>2.3963133640552997E-2</v>
      </c>
      <c r="N529" s="33">
        <v>0</v>
      </c>
      <c r="O529" s="33">
        <v>0</v>
      </c>
      <c r="P529" s="46">
        <v>59</v>
      </c>
      <c r="Q529" s="18">
        <v>5.4377880184331796E-2</v>
      </c>
      <c r="R529" s="46">
        <v>49</v>
      </c>
      <c r="S529" s="31">
        <v>4.5161290322580643E-2</v>
      </c>
      <c r="T529" s="46">
        <v>46</v>
      </c>
      <c r="U529" s="20">
        <v>4.2396313364055298E-2</v>
      </c>
      <c r="V529" s="66">
        <f>+F529-H529</f>
        <v>755</v>
      </c>
      <c r="W529" s="13">
        <f>+G529-I529</f>
        <v>0.69585253456221197</v>
      </c>
    </row>
    <row r="530" spans="1:23" ht="18" x14ac:dyDescent="0.35">
      <c r="A530" s="8">
        <v>529</v>
      </c>
      <c r="B530" s="44">
        <v>78</v>
      </c>
      <c r="C530" s="9" t="s">
        <v>100</v>
      </c>
      <c r="D530" s="10" t="s">
        <v>118</v>
      </c>
      <c r="E530" s="45">
        <v>1045</v>
      </c>
      <c r="F530" s="46">
        <v>663</v>
      </c>
      <c r="G530" s="13">
        <v>0.63444976076555026</v>
      </c>
      <c r="H530" s="43">
        <v>0</v>
      </c>
      <c r="I530" s="43">
        <v>0</v>
      </c>
      <c r="J530" s="46">
        <v>169</v>
      </c>
      <c r="K530" s="15">
        <v>0.16172248803827752</v>
      </c>
      <c r="L530" s="46">
        <v>25</v>
      </c>
      <c r="M530" s="16">
        <v>2.3923444976076555E-2</v>
      </c>
      <c r="N530" s="33">
        <v>0</v>
      </c>
      <c r="O530" s="33">
        <v>0</v>
      </c>
      <c r="P530" s="46">
        <v>86</v>
      </c>
      <c r="Q530" s="18">
        <v>8.2296650717703354E-2</v>
      </c>
      <c r="R530" s="46">
        <v>50</v>
      </c>
      <c r="S530" s="31">
        <v>4.784688995215311E-2</v>
      </c>
      <c r="T530" s="46">
        <v>52</v>
      </c>
      <c r="U530" s="20">
        <v>4.9760765550239235E-2</v>
      </c>
      <c r="V530" s="66">
        <f>+F530-H530</f>
        <v>663</v>
      </c>
      <c r="W530" s="13">
        <f>+G530-I530</f>
        <v>0.63444976076555026</v>
      </c>
    </row>
    <row r="531" spans="1:23" ht="18" x14ac:dyDescent="0.35">
      <c r="A531" s="8">
        <v>530</v>
      </c>
      <c r="B531" s="44">
        <v>79</v>
      </c>
      <c r="C531" s="9" t="s">
        <v>101</v>
      </c>
      <c r="D531" s="10" t="s">
        <v>118</v>
      </c>
      <c r="E531" s="45">
        <v>1753</v>
      </c>
      <c r="F531" s="46">
        <v>1163</v>
      </c>
      <c r="G531" s="13">
        <v>0.66343411294922994</v>
      </c>
      <c r="H531" s="43">
        <v>0</v>
      </c>
      <c r="I531" s="43">
        <v>0</v>
      </c>
      <c r="J531" s="46">
        <v>315</v>
      </c>
      <c r="K531" s="15">
        <v>0.17969195664575013</v>
      </c>
      <c r="L531" s="46">
        <v>64</v>
      </c>
      <c r="M531" s="16">
        <v>3.650884198516828E-2</v>
      </c>
      <c r="N531" s="33">
        <v>0</v>
      </c>
      <c r="O531" s="33">
        <v>0</v>
      </c>
      <c r="P531" s="46">
        <v>71</v>
      </c>
      <c r="Q531" s="18">
        <v>4.0501996577296064E-2</v>
      </c>
      <c r="R531" s="46">
        <v>52</v>
      </c>
      <c r="S531" s="31">
        <v>2.9663434112949229E-2</v>
      </c>
      <c r="T531" s="46">
        <v>88</v>
      </c>
      <c r="U531" s="20">
        <v>5.0199657729606391E-2</v>
      </c>
      <c r="V531" s="66">
        <f>+F531-H531</f>
        <v>1163</v>
      </c>
      <c r="W531" s="13">
        <f>+G531-I531</f>
        <v>0.66343411294922994</v>
      </c>
    </row>
    <row r="532" spans="1:23" ht="18" x14ac:dyDescent="0.35">
      <c r="A532" s="8">
        <v>531</v>
      </c>
      <c r="B532" s="44">
        <v>80</v>
      </c>
      <c r="C532" s="21" t="s">
        <v>102</v>
      </c>
      <c r="D532" s="10" t="s">
        <v>118</v>
      </c>
      <c r="E532" s="45">
        <v>1459</v>
      </c>
      <c r="F532" s="46">
        <v>1117</v>
      </c>
      <c r="G532" s="13">
        <v>0.76559287183002056</v>
      </c>
      <c r="H532" s="43">
        <v>0</v>
      </c>
      <c r="I532" s="43">
        <v>0</v>
      </c>
      <c r="J532" s="46">
        <v>177</v>
      </c>
      <c r="K532" s="15">
        <v>0.12131596984235778</v>
      </c>
      <c r="L532" s="46">
        <v>26</v>
      </c>
      <c r="M532" s="16">
        <v>1.782042494859493E-2</v>
      </c>
      <c r="N532" s="33">
        <v>0</v>
      </c>
      <c r="O532" s="33">
        <v>0</v>
      </c>
      <c r="P532" s="46">
        <v>52</v>
      </c>
      <c r="Q532" s="18">
        <v>3.5640849897189859E-2</v>
      </c>
      <c r="R532" s="46">
        <v>41</v>
      </c>
      <c r="S532" s="31">
        <v>2.8101439342015078E-2</v>
      </c>
      <c r="T532" s="46">
        <v>46</v>
      </c>
      <c r="U532" s="20">
        <v>3.1528444139821796E-2</v>
      </c>
      <c r="V532" s="66">
        <f>+F532-H532</f>
        <v>1117</v>
      </c>
      <c r="W532" s="13">
        <f>+G532-I532</f>
        <v>0.76559287183002056</v>
      </c>
    </row>
    <row r="533" spans="1:23" ht="18" x14ac:dyDescent="0.35">
      <c r="A533" s="8">
        <v>532</v>
      </c>
      <c r="B533" s="44">
        <v>81</v>
      </c>
      <c r="C533" s="9" t="s">
        <v>103</v>
      </c>
      <c r="D533" s="10" t="s">
        <v>118</v>
      </c>
      <c r="E533" s="45">
        <v>1211</v>
      </c>
      <c r="F533" s="46">
        <v>764</v>
      </c>
      <c r="G533" s="13">
        <v>0.63088356729975226</v>
      </c>
      <c r="H533" s="43">
        <v>0</v>
      </c>
      <c r="I533" s="43">
        <v>0</v>
      </c>
      <c r="J533" s="46">
        <v>227</v>
      </c>
      <c r="K533" s="15">
        <v>0.18744838976052849</v>
      </c>
      <c r="L533" s="46">
        <v>77</v>
      </c>
      <c r="M533" s="16">
        <v>6.358381502890173E-2</v>
      </c>
      <c r="N533" s="33">
        <v>0</v>
      </c>
      <c r="O533" s="33">
        <v>0</v>
      </c>
      <c r="P533" s="46">
        <v>37</v>
      </c>
      <c r="Q533" s="18">
        <v>3.0553261767134601E-2</v>
      </c>
      <c r="R533" s="46">
        <v>45</v>
      </c>
      <c r="S533" s="31">
        <v>3.7159372419488024E-2</v>
      </c>
      <c r="T533" s="46">
        <v>61</v>
      </c>
      <c r="U533" s="20">
        <v>5.0371593724194877E-2</v>
      </c>
      <c r="V533" s="66">
        <f>+F533-H533</f>
        <v>764</v>
      </c>
      <c r="W533" s="13">
        <f>+G533-I533</f>
        <v>0.63088356729975226</v>
      </c>
    </row>
    <row r="534" spans="1:23" ht="18" x14ac:dyDescent="0.35">
      <c r="A534" s="8">
        <v>533</v>
      </c>
      <c r="B534" s="44">
        <v>82</v>
      </c>
      <c r="C534" s="21" t="s">
        <v>104</v>
      </c>
      <c r="D534" s="10" t="s">
        <v>118</v>
      </c>
      <c r="E534" s="45">
        <v>369</v>
      </c>
      <c r="F534" s="46">
        <v>217</v>
      </c>
      <c r="G534" s="13">
        <v>0.58807588075880757</v>
      </c>
      <c r="H534" s="43">
        <v>0</v>
      </c>
      <c r="I534" s="43">
        <v>0</v>
      </c>
      <c r="J534" s="46">
        <v>83</v>
      </c>
      <c r="K534" s="15">
        <v>0.22493224932249323</v>
      </c>
      <c r="L534" s="46">
        <v>10</v>
      </c>
      <c r="M534" s="16">
        <v>2.7100271002710029E-2</v>
      </c>
      <c r="N534" s="33">
        <v>0</v>
      </c>
      <c r="O534" s="33">
        <v>0</v>
      </c>
      <c r="P534" s="46">
        <v>14</v>
      </c>
      <c r="Q534" s="18">
        <v>3.7940379403794036E-2</v>
      </c>
      <c r="R534" s="46">
        <v>17</v>
      </c>
      <c r="S534" s="31">
        <v>4.6070460704607047E-2</v>
      </c>
      <c r="T534" s="46">
        <v>28</v>
      </c>
      <c r="U534" s="20">
        <v>7.5880758807588072E-2</v>
      </c>
      <c r="V534" s="66">
        <f>+F534-H534</f>
        <v>217</v>
      </c>
      <c r="W534" s="13">
        <f>+G534-I534</f>
        <v>0.58807588075880757</v>
      </c>
    </row>
    <row r="535" spans="1:23" ht="18" x14ac:dyDescent="0.35">
      <c r="A535" s="8">
        <v>534</v>
      </c>
      <c r="B535" s="44">
        <v>83</v>
      </c>
      <c r="C535" s="21" t="s">
        <v>105</v>
      </c>
      <c r="D535" s="10" t="s">
        <v>118</v>
      </c>
      <c r="E535" s="45">
        <v>1750</v>
      </c>
      <c r="F535" s="46">
        <v>896</v>
      </c>
      <c r="G535" s="13">
        <v>0.51200000000000001</v>
      </c>
      <c r="H535" s="43">
        <v>0</v>
      </c>
      <c r="I535" s="43">
        <v>0</v>
      </c>
      <c r="J535" s="46">
        <v>366</v>
      </c>
      <c r="K535" s="15">
        <v>0.20914285714285713</v>
      </c>
      <c r="L535" s="46">
        <v>53</v>
      </c>
      <c r="M535" s="16">
        <v>3.0285714285714287E-2</v>
      </c>
      <c r="N535" s="33">
        <v>0</v>
      </c>
      <c r="O535" s="33">
        <v>0</v>
      </c>
      <c r="P535" s="46">
        <v>118</v>
      </c>
      <c r="Q535" s="18">
        <v>6.7428571428571435E-2</v>
      </c>
      <c r="R535" s="46">
        <v>125</v>
      </c>
      <c r="S535" s="31">
        <v>7.1428571428571425E-2</v>
      </c>
      <c r="T535" s="46">
        <v>192</v>
      </c>
      <c r="U535" s="20">
        <v>0.10971428571428571</v>
      </c>
      <c r="V535" s="66">
        <f>+F535-H535</f>
        <v>896</v>
      </c>
      <c r="W535" s="13">
        <f>+G535-I535</f>
        <v>0.51200000000000001</v>
      </c>
    </row>
    <row r="536" spans="1:23" ht="18" x14ac:dyDescent="0.35">
      <c r="A536" s="8">
        <v>535</v>
      </c>
      <c r="B536" s="44">
        <v>84</v>
      </c>
      <c r="C536" s="9" t="s">
        <v>106</v>
      </c>
      <c r="D536" s="10" t="s">
        <v>118</v>
      </c>
      <c r="E536" s="45">
        <v>1823</v>
      </c>
      <c r="F536" s="46">
        <v>1106</v>
      </c>
      <c r="G536" s="13">
        <v>0.6066922654964344</v>
      </c>
      <c r="H536" s="43">
        <v>0</v>
      </c>
      <c r="I536" s="43">
        <v>0</v>
      </c>
      <c r="J536" s="46">
        <v>340</v>
      </c>
      <c r="K536" s="15">
        <v>0.18650575973669775</v>
      </c>
      <c r="L536" s="46">
        <v>53</v>
      </c>
      <c r="M536" s="16">
        <v>2.9072956664838178E-2</v>
      </c>
      <c r="N536" s="33">
        <v>0</v>
      </c>
      <c r="O536" s="33">
        <v>0</v>
      </c>
      <c r="P536" s="46">
        <v>96</v>
      </c>
      <c r="Q536" s="18">
        <v>5.2660449808008776E-2</v>
      </c>
      <c r="R536" s="46">
        <v>99</v>
      </c>
      <c r="S536" s="31">
        <v>5.430608886450905E-2</v>
      </c>
      <c r="T536" s="46">
        <v>129</v>
      </c>
      <c r="U536" s="20">
        <v>7.076247942951179E-2</v>
      </c>
      <c r="V536" s="66">
        <f>+F536-H536</f>
        <v>1106</v>
      </c>
      <c r="W536" s="13">
        <f>+G536-I536</f>
        <v>0.6066922654964344</v>
      </c>
    </row>
    <row r="537" spans="1:23" ht="18" x14ac:dyDescent="0.35">
      <c r="A537" s="8">
        <v>536</v>
      </c>
      <c r="B537" s="44">
        <v>85</v>
      </c>
      <c r="C537" s="21" t="s">
        <v>107</v>
      </c>
      <c r="D537" s="10" t="s">
        <v>118</v>
      </c>
      <c r="E537" s="45">
        <v>1239</v>
      </c>
      <c r="F537" s="46">
        <v>881</v>
      </c>
      <c r="G537" s="13">
        <v>0.71105730427764324</v>
      </c>
      <c r="H537" s="43">
        <v>0</v>
      </c>
      <c r="I537" s="43">
        <v>0</v>
      </c>
      <c r="J537" s="46">
        <v>163</v>
      </c>
      <c r="K537" s="15">
        <v>0.13155770782889428</v>
      </c>
      <c r="L537" s="46">
        <v>39</v>
      </c>
      <c r="M537" s="16">
        <v>3.1476997578692496E-2</v>
      </c>
      <c r="N537" s="33">
        <v>0</v>
      </c>
      <c r="O537" s="33">
        <v>0</v>
      </c>
      <c r="P537" s="46">
        <v>78</v>
      </c>
      <c r="Q537" s="18">
        <v>6.2953995157384993E-2</v>
      </c>
      <c r="R537" s="46">
        <v>45</v>
      </c>
      <c r="S537" s="31">
        <v>3.6319612590799029E-2</v>
      </c>
      <c r="T537" s="46">
        <v>33</v>
      </c>
      <c r="U537" s="20">
        <v>2.6634382566585957E-2</v>
      </c>
      <c r="V537" s="66">
        <f>+F537-H537</f>
        <v>881</v>
      </c>
      <c r="W537" s="13">
        <f>+G537-I537</f>
        <v>0.71105730427764324</v>
      </c>
    </row>
    <row r="538" spans="1:23" ht="18" x14ac:dyDescent="0.35">
      <c r="A538" s="8">
        <v>537</v>
      </c>
      <c r="B538" s="44">
        <v>86</v>
      </c>
      <c r="C538" s="9" t="s">
        <v>108</v>
      </c>
      <c r="D538" s="10" t="s">
        <v>118</v>
      </c>
      <c r="E538" s="45">
        <v>1696</v>
      </c>
      <c r="F538" s="46">
        <v>866</v>
      </c>
      <c r="G538" s="13">
        <v>0.51061320754716977</v>
      </c>
      <c r="H538" s="43">
        <v>0</v>
      </c>
      <c r="I538" s="43">
        <v>0</v>
      </c>
      <c r="J538" s="46">
        <v>355</v>
      </c>
      <c r="K538" s="15">
        <v>0.20931603773584906</v>
      </c>
      <c r="L538" s="46">
        <v>103</v>
      </c>
      <c r="M538" s="16">
        <v>6.0731132075471699E-2</v>
      </c>
      <c r="N538" s="33">
        <v>0</v>
      </c>
      <c r="O538" s="33">
        <v>0</v>
      </c>
      <c r="P538" s="46">
        <v>111</v>
      </c>
      <c r="Q538" s="18">
        <v>6.5448113207547176E-2</v>
      </c>
      <c r="R538" s="46">
        <v>85</v>
      </c>
      <c r="S538" s="31">
        <v>5.011792452830189E-2</v>
      </c>
      <c r="T538" s="46">
        <v>176</v>
      </c>
      <c r="U538" s="20">
        <v>0.10377358490566038</v>
      </c>
      <c r="V538" s="66">
        <f>+F538-H538</f>
        <v>866</v>
      </c>
      <c r="W538" s="13">
        <f>+G538-I538</f>
        <v>0.51061320754716977</v>
      </c>
    </row>
    <row r="539" spans="1:23" ht="18" x14ac:dyDescent="0.35">
      <c r="A539" s="8">
        <v>538</v>
      </c>
      <c r="B539" s="44">
        <v>87</v>
      </c>
      <c r="C539" s="9" t="s">
        <v>109</v>
      </c>
      <c r="D539" s="10" t="s">
        <v>118</v>
      </c>
      <c r="E539" s="45">
        <v>888</v>
      </c>
      <c r="F539" s="46">
        <v>645</v>
      </c>
      <c r="G539" s="13">
        <v>0.72635135135135132</v>
      </c>
      <c r="H539" s="43">
        <v>0</v>
      </c>
      <c r="I539" s="43">
        <v>0</v>
      </c>
      <c r="J539" s="46">
        <v>127</v>
      </c>
      <c r="K539" s="15">
        <v>0.14301801801801803</v>
      </c>
      <c r="L539" s="46">
        <v>10</v>
      </c>
      <c r="M539" s="16">
        <v>1.1261261261261261E-2</v>
      </c>
      <c r="N539" s="33">
        <v>0</v>
      </c>
      <c r="O539" s="33">
        <v>0</v>
      </c>
      <c r="P539" s="46">
        <v>41</v>
      </c>
      <c r="Q539" s="18">
        <v>4.6171171171171171E-2</v>
      </c>
      <c r="R539" s="46">
        <v>35</v>
      </c>
      <c r="S539" s="31">
        <v>3.9414414414414414E-2</v>
      </c>
      <c r="T539" s="46">
        <v>30</v>
      </c>
      <c r="U539" s="20">
        <v>3.3783783783783786E-2</v>
      </c>
      <c r="V539" s="66">
        <f>+F539-H539</f>
        <v>645</v>
      </c>
      <c r="W539" s="13">
        <f>+G539-I539</f>
        <v>0.72635135135135132</v>
      </c>
    </row>
    <row r="540" spans="1:23" ht="18" x14ac:dyDescent="0.35">
      <c r="A540" s="8">
        <v>539</v>
      </c>
      <c r="B540" s="44">
        <v>88</v>
      </c>
      <c r="C540" s="9" t="s">
        <v>110</v>
      </c>
      <c r="D540" s="10" t="s">
        <v>118</v>
      </c>
      <c r="E540" s="45">
        <v>774</v>
      </c>
      <c r="F540" s="46">
        <v>399</v>
      </c>
      <c r="G540" s="13">
        <v>0.51550387596899228</v>
      </c>
      <c r="H540" s="43">
        <v>0</v>
      </c>
      <c r="I540" s="43">
        <v>0</v>
      </c>
      <c r="J540" s="46">
        <v>163</v>
      </c>
      <c r="K540" s="15">
        <v>0.21059431524547803</v>
      </c>
      <c r="L540" s="46">
        <v>51</v>
      </c>
      <c r="M540" s="16">
        <v>6.589147286821706E-2</v>
      </c>
      <c r="N540" s="33">
        <v>0</v>
      </c>
      <c r="O540" s="33">
        <v>0</v>
      </c>
      <c r="P540" s="46">
        <v>42</v>
      </c>
      <c r="Q540" s="18">
        <v>5.4263565891472867E-2</v>
      </c>
      <c r="R540" s="46">
        <v>42</v>
      </c>
      <c r="S540" s="31">
        <v>5.4263565891472867E-2</v>
      </c>
      <c r="T540" s="46">
        <v>77</v>
      </c>
      <c r="U540" s="20">
        <v>9.9483204134366926E-2</v>
      </c>
      <c r="V540" s="66">
        <f>+F540-H540</f>
        <v>399</v>
      </c>
      <c r="W540" s="13">
        <f>+G540-I540</f>
        <v>0.51550387596899228</v>
      </c>
    </row>
    <row r="541" spans="1:23" ht="18" x14ac:dyDescent="0.35">
      <c r="A541" s="8">
        <v>540</v>
      </c>
      <c r="B541" s="44">
        <v>89</v>
      </c>
      <c r="C541" s="9" t="s">
        <v>111</v>
      </c>
      <c r="D541" s="10" t="s">
        <v>118</v>
      </c>
      <c r="E541" s="45">
        <v>962</v>
      </c>
      <c r="F541" s="46">
        <v>574</v>
      </c>
      <c r="G541" s="13">
        <v>0.59667359667359665</v>
      </c>
      <c r="H541" s="43">
        <v>0</v>
      </c>
      <c r="I541" s="43">
        <v>0</v>
      </c>
      <c r="J541" s="46">
        <v>159</v>
      </c>
      <c r="K541" s="15">
        <v>0.16528066528066529</v>
      </c>
      <c r="L541" s="46">
        <v>35</v>
      </c>
      <c r="M541" s="16">
        <v>3.6382536382536385E-2</v>
      </c>
      <c r="N541" s="33">
        <v>0</v>
      </c>
      <c r="O541" s="33">
        <v>0</v>
      </c>
      <c r="P541" s="46">
        <v>105</v>
      </c>
      <c r="Q541" s="18">
        <v>0.10914760914760915</v>
      </c>
      <c r="R541" s="46">
        <v>39</v>
      </c>
      <c r="S541" s="31">
        <v>4.0540540540540543E-2</v>
      </c>
      <c r="T541" s="46">
        <v>50</v>
      </c>
      <c r="U541" s="20">
        <v>5.1975051975051978E-2</v>
      </c>
      <c r="V541" s="66">
        <f>+F541-H541</f>
        <v>574</v>
      </c>
      <c r="W541" s="13">
        <f>+G541-I541</f>
        <v>0.59667359667359665</v>
      </c>
    </row>
  </sheetData>
  <autoFilter ref="A1:W1" xr:uid="{5C01A337-7FCD-4A79-B8F3-46C0B5C6E21F}">
    <sortState xmlns:xlrd2="http://schemas.microsoft.com/office/spreadsheetml/2017/richdata2" ref="A2:W54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1. Pivot_BD</vt:lpstr>
      <vt:lpstr>0, Baza de date_iunie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 Grigorescu</dc:creator>
  <cp:lastModifiedBy>Remus Grigorescu</cp:lastModifiedBy>
  <dcterms:created xsi:type="dcterms:W3CDTF">2024-07-14T20:34:43Z</dcterms:created>
  <dcterms:modified xsi:type="dcterms:W3CDTF">2024-07-14T20:40:43Z</dcterms:modified>
</cp:coreProperties>
</file>