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6704_corp_caixa_gov_br/Documents/Documentos/"/>
    </mc:Choice>
  </mc:AlternateContent>
  <xr:revisionPtr revIDLastSave="1367" documentId="8_{6A34A0A4-D653-4AB8-9063-91DF3A226028}" xr6:coauthVersionLast="47" xr6:coauthVersionMax="47" xr10:uidLastSave="{989C9F9A-4C6B-42B0-9762-09DAC926D47A}"/>
  <bookViews>
    <workbookView xWindow="-120" yWindow="-120" windowWidth="24240" windowHeight="13020" firstSheet="1" activeTab="3" xr2:uid="{30454E6B-40A7-4065-BA4F-689D917EE64E}"/>
  </bookViews>
  <sheets>
    <sheet name="Dados" sheetId="1" state="hidden" r:id="rId1"/>
    <sheet name="Poupança" sheetId="4" r:id="rId2"/>
    <sheet name="Tabela_dinamica" sheetId="2" state="hidden" r:id="rId3"/>
    <sheet name="Gráfico" sheetId="3" r:id="rId4"/>
  </sheets>
  <definedNames>
    <definedName name="SegmentaçãodeDados_Competencia">#N/A</definedName>
  </definedNames>
  <calcPr calcId="191029"/>
  <pivotCaches>
    <pivotCache cacheId="7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<sst xmlns="http://schemas.openxmlformats.org/spreadsheetml/2006/main" count="948" uniqueCount="141">
  <si>
    <t>DATA</t>
  </si>
  <si>
    <t>TIPO</t>
  </si>
  <si>
    <t>CATEGORIA</t>
  </si>
  <si>
    <t>DECRIÇÃO</t>
  </si>
  <si>
    <t>VALOR</t>
  </si>
  <si>
    <t>OPERAÇÃO BANCARIA</t>
  </si>
  <si>
    <t>STATUS</t>
  </si>
  <si>
    <t>Impostos e Taxas</t>
  </si>
  <si>
    <t>Casa</t>
  </si>
  <si>
    <t>Alimentação</t>
  </si>
  <si>
    <t>Pets</t>
  </si>
  <si>
    <t>Saúde</t>
  </si>
  <si>
    <t>Transporte</t>
  </si>
  <si>
    <t>Salário</t>
  </si>
  <si>
    <t>Família e filhos</t>
  </si>
  <si>
    <t>Pagamento de fatura</t>
  </si>
  <si>
    <t>Educação</t>
  </si>
  <si>
    <t>Cuidados pessoais</t>
  </si>
  <si>
    <t>Manutenção</t>
  </si>
  <si>
    <t>Mercado</t>
  </si>
  <si>
    <t>Empréstimos</t>
  </si>
  <si>
    <t>Outras receitas</t>
  </si>
  <si>
    <t>Assinaturas e serviços</t>
  </si>
  <si>
    <t>Festa</t>
  </si>
  <si>
    <t>Bares e restaurantes</t>
  </si>
  <si>
    <t>Investimentos</t>
  </si>
  <si>
    <t>Presentes e doações</t>
  </si>
  <si>
    <t>Lazer e hobbies</t>
  </si>
  <si>
    <t>Outros</t>
  </si>
  <si>
    <t>SAÍDA</t>
  </si>
  <si>
    <t>ENTRADA</t>
  </si>
  <si>
    <t>taxas</t>
  </si>
  <si>
    <t>limpeza casa</t>
  </si>
  <si>
    <t>almoço</t>
  </si>
  <si>
    <t>agua</t>
  </si>
  <si>
    <t>Jupiter</t>
  </si>
  <si>
    <t>farmacia</t>
  </si>
  <si>
    <t>estacionamento</t>
  </si>
  <si>
    <t>AGUA</t>
  </si>
  <si>
    <t xml:space="preserve">lápide vó </t>
  </si>
  <si>
    <t>Pagamento de fatura - Mastercard gabrielle - Outubro 2024</t>
  </si>
  <si>
    <t>Recolhimento maria</t>
  </si>
  <si>
    <t xml:space="preserve">Iptu </t>
  </si>
  <si>
    <t>Salário maria</t>
  </si>
  <si>
    <t xml:space="preserve">Escola Letícia </t>
  </si>
  <si>
    <t>Escola rafa</t>
  </si>
  <si>
    <t>Escola matheus</t>
  </si>
  <si>
    <t>Pilates</t>
  </si>
  <si>
    <t xml:space="preserve">Gasolina pai psicóloga </t>
  </si>
  <si>
    <t>Seguro</t>
  </si>
  <si>
    <t>Cta agua</t>
  </si>
  <si>
    <t>Condomínio guedes</t>
  </si>
  <si>
    <t>filtro de linha</t>
  </si>
  <si>
    <t>mercado</t>
  </si>
  <si>
    <t>gasolina</t>
  </si>
  <si>
    <t>pesto</t>
  </si>
  <si>
    <t>dev credito show</t>
  </si>
  <si>
    <t>lanche rafa</t>
  </si>
  <si>
    <t>passeio</t>
  </si>
  <si>
    <t>resgate</t>
  </si>
  <si>
    <t>proteto plastico</t>
  </si>
  <si>
    <t>Vivo</t>
  </si>
  <si>
    <t>lanche</t>
  </si>
  <si>
    <t>salario</t>
  </si>
  <si>
    <t>JUROS/IOF</t>
  </si>
  <si>
    <t>fantasia</t>
  </si>
  <si>
    <t>Fantasia matheus</t>
  </si>
  <si>
    <t>mercado livre</t>
  </si>
  <si>
    <t>mc donalds</t>
  </si>
  <si>
    <t>marcenaria</t>
  </si>
  <si>
    <t>shampoo</t>
  </si>
  <si>
    <t>contador</t>
  </si>
  <si>
    <t>creme</t>
  </si>
  <si>
    <t>Pagamento de fatura - Mastercard gabrielle - Novembro 2024</t>
  </si>
  <si>
    <t>Terapia lele</t>
  </si>
  <si>
    <t>Investimento</t>
  </si>
  <si>
    <t>LANCHE</t>
  </si>
  <si>
    <t>Calha garagem</t>
  </si>
  <si>
    <t>PET SHOP</t>
  </si>
  <si>
    <t>presente matheus</t>
  </si>
  <si>
    <t>tatto</t>
  </si>
  <si>
    <t>SERASA MARIA</t>
  </si>
  <si>
    <t>Presente titi</t>
  </si>
  <si>
    <t>RESGATE</t>
  </si>
  <si>
    <t>juros</t>
  </si>
  <si>
    <t>jardim</t>
  </si>
  <si>
    <t>ferro de passar</t>
  </si>
  <si>
    <t>rafaela</t>
  </si>
  <si>
    <t>caixinha guedes</t>
  </si>
  <si>
    <t>remedio</t>
  </si>
  <si>
    <t>presente niver rafa</t>
  </si>
  <si>
    <t>presente lele e matheuzinho</t>
  </si>
  <si>
    <t>presente bruna</t>
  </si>
  <si>
    <t>ADIAN RESG</t>
  </si>
  <si>
    <t>presente natal rafa</t>
  </si>
  <si>
    <t>bolo de aniversario rafaela</t>
  </si>
  <si>
    <t>Rodo casa</t>
  </si>
  <si>
    <t>Gasolina</t>
  </si>
  <si>
    <t>FARMACIA</t>
  </si>
  <si>
    <t>BOLÃO</t>
  </si>
  <si>
    <t xml:space="preserve">Psicologa Letícia </t>
  </si>
  <si>
    <t>Presente pro bruna</t>
  </si>
  <si>
    <t>Matheus passeio</t>
  </si>
  <si>
    <t>padaria</t>
  </si>
  <si>
    <t>cabelo</t>
  </si>
  <si>
    <t>panetone</t>
  </si>
  <si>
    <t>zona azul</t>
  </si>
  <si>
    <t>Cafe prestadores</t>
  </si>
  <si>
    <t>Erico</t>
  </si>
  <si>
    <t>comida</t>
  </si>
  <si>
    <t>rafaela dev</t>
  </si>
  <si>
    <t>prod limpeza</t>
  </si>
  <si>
    <t>passeio thomas</t>
  </si>
  <si>
    <t>bolo rafa</t>
  </si>
  <si>
    <t>docinhos festa rafa</t>
  </si>
  <si>
    <t>pizza</t>
  </si>
  <si>
    <t>chave</t>
  </si>
  <si>
    <t>papelaria</t>
  </si>
  <si>
    <t>granado</t>
  </si>
  <si>
    <t>patins e bola</t>
  </si>
  <si>
    <t>Pagamento de fatura - Mastercard gabrielle - Dezembro 2024</t>
  </si>
  <si>
    <t>almoço rafa</t>
  </si>
  <si>
    <t>CR DIV RH</t>
  </si>
  <si>
    <t>Transfêrencia PIX</t>
  </si>
  <si>
    <t>bolão</t>
  </si>
  <si>
    <t>Bolão pai</t>
  </si>
  <si>
    <t xml:space="preserve">Protetor Orelha </t>
  </si>
  <si>
    <t>Pago</t>
  </si>
  <si>
    <t>Débito em Conta</t>
  </si>
  <si>
    <t>Crédito em Conta</t>
  </si>
  <si>
    <t>Rótulos de Linha</t>
  </si>
  <si>
    <t>Total Geral</t>
  </si>
  <si>
    <t>Soma de VALOR</t>
  </si>
  <si>
    <t>Data</t>
  </si>
  <si>
    <t>Valor</t>
  </si>
  <si>
    <t>Meta</t>
  </si>
  <si>
    <t>Poupança</t>
  </si>
  <si>
    <t>Competencia</t>
  </si>
  <si>
    <t>10/2024</t>
  </si>
  <si>
    <t>11/2024</t>
  </si>
  <si>
    <t>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</si>
</sst>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5" formatCode="&quot;R$&quot;\ #,##0.00"/>
    <numFmt numFmtId="166" formatCode="mmmm\,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2" borderId="0" xfId="0" applyFont="1" applyFill="1"/>
    <xf numFmtId="44" fontId="0" fillId="0" borderId="0" xfId="0" applyNumberFormat="1"/>
    <xf numFmtId="0" fontId="2" fillId="0" borderId="0" xfId="0" applyFont="1" applyAlignment="1">
      <alignment horizontal="left"/>
    </xf>
    <xf numFmtId="44" fontId="0" fillId="0" borderId="0" xfId="1" applyFont="1"/>
    <xf numFmtId="0" fontId="3" fillId="3" borderId="0" xfId="0" applyFont="1" applyFill="1"/>
    <xf numFmtId="49" fontId="0" fillId="0" borderId="0" xfId="0" applyNumberFormat="1"/>
    <xf numFmtId="0" fontId="0" fillId="2" borderId="0" xfId="0" applyFill="1"/>
  </cellXfs>
  <cellStyles count="2">
    <cellStyle name="Moeda" xfId="1" builtinId="4"/>
    <cellStyle name="Normal" xfId="0" builtinId="0"/>
  </cellStyles>
  <dxfs count="7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  <i val="0"/>
        <color theme="0"/>
      </font>
      <fill>
        <patternFill>
          <bgColor rgb="FF002060"/>
        </patternFill>
      </fill>
      <border>
        <bottom style="thin">
          <color theme="0"/>
        </bottom>
        <vertical/>
        <horizontal/>
      </border>
    </dxf>
    <dxf>
      <font>
        <color theme="1"/>
      </font>
      <fill>
        <patternFill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  <name val="Aptos Light"/>
        <family val="2"/>
        <scheme val="none"/>
      </font>
      <border>
        <bottom style="thin">
          <color theme="4"/>
        </bottom>
        <vertical/>
        <horizontal/>
      </border>
    </dxf>
    <dxf>
      <font>
        <color theme="0"/>
      </font>
      <fill>
        <patternFill patternType="solid">
          <bgColor rgb="FF002060"/>
        </patternFill>
      </fill>
      <border diagonalUp="0" diagonalDown="0">
        <left/>
        <right/>
        <top/>
        <bottom/>
        <vertical/>
        <horizontal/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0" formatCode="@"/>
    </dxf>
    <dxf>
      <numFmt numFmtId="19" formatCode="dd/mm/yyyy"/>
    </dxf>
    <dxf>
      <numFmt numFmtId="0" formatCode="General"/>
    </dxf>
    <dxf>
      <numFmt numFmtId="0" formatCode="General"/>
    </dxf>
  </dxfs>
  <tableStyles count="2" defaultTableStyle="TableStyleMedium2" defaultPivotStyle="PivotStyleLight16">
    <tableStyle name="Padrão" pivot="0" table="0" count="10" xr9:uid="{075B840C-E243-4C0F-9D2E-FEEEAD20FAAC}">
      <tableStyleElement type="wholeTable" dxfId="36"/>
      <tableStyleElement type="headerRow" dxfId="35"/>
    </tableStyle>
    <tableStyle name="Padrão2" pivot="0" table="0" count="10" xr9:uid="{60F3872E-D85C-4E64-89A3-912CC7111717}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192"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rgb="FF00206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auto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b/>
            <i val="0"/>
            <color theme="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002060"/>
              </stop>
              <stop position="1">
                <color auto="1"/>
              </stop>
            </gradient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002060"/>
              </stop>
              <stop position="1">
                <color auto="1"/>
              </stop>
            </gradient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002060"/>
              </stop>
              <stop position="1">
                <color auto="1"/>
              </stop>
            </gradient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002060"/>
              </stop>
              <stop position="1">
                <color auto="1"/>
              </stop>
            </gradient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002060"/>
              </stop>
              <stop position="1">
                <color rgb="FF002060"/>
              </stop>
            </gradient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1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rgb="FF002060"/>
              </stop>
              <stop position="1">
                <color rgb="FF002060"/>
              </stop>
            </gradient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0.59996337778862885"/>
          </font>
          <fill>
            <gradientFill degree="90">
              <stop position="0">
                <color rgb="FF002060"/>
              </stop>
              <stop position="1">
                <color rgb="FF002060"/>
              </stop>
            </gradient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b/>
            <i val="0"/>
            <color theme="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0.59996337778862885"/>
          </font>
          <fill>
            <gradientFill degree="90">
              <stop position="0">
                <color rgb="FF002060"/>
              </stop>
              <stop position="1">
                <color rgb="FF002060"/>
              </stop>
            </gradient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0.59996337778862885"/>
          </font>
          <fill>
            <gradientFill degree="90">
              <stop position="0">
                <color rgb="FF002060"/>
              </stop>
              <stop position="1">
                <color rgb="FF002060"/>
              </stop>
            </gradient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0.59996337778862885"/>
          </font>
          <fill>
            <patternFill patternType="solid">
              <fgColor auto="1"/>
              <bgColor rgb="FF00206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0.59996337778862885"/>
          </font>
          <fill>
            <patternFill patternType="solid">
              <fgColor auto="1"/>
              <bgColor rgb="FF00206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00206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rgb="FF00206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0.59996337778862885"/>
          </font>
          <fill>
            <patternFill patternType="solid">
              <fgColor auto="1"/>
              <bgColor rgb="FF00206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auto="1"/>
              <bgColor rgb="FF002060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4"/>
              </stop>
              <stop position="1">
                <color theme="4" tint="0.80001220740379042"/>
              </stop>
            </gradient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adrão">
          <x14:slicerStyleElements>
            <x14:slicerStyleElement type="unselectedItemWithData" dxfId="103"/>
            <x14:slicerStyleElement type="unselectedItemWithNoData" dxfId="102"/>
            <x14:slicerStyleElement type="selectedItemWithData" dxfId="101"/>
            <x14:slicerStyleElement type="selectedItemWithNoData" dxfId="100"/>
            <x14:slicerStyleElement type="hoveredUnselectedItemWithData" dxfId="99"/>
            <x14:slicerStyleElement type="hoveredSelectedItemWithData" dxfId="98"/>
            <x14:slicerStyleElement type="hoveredUnselectedItemWithNoData" dxfId="97"/>
            <x14:slicerStyleElement type="hoveredSelectedItemWithNoData" dxfId="96"/>
          </x14:slicerStyleElements>
        </x14:slicerStyle>
        <x14:slicerStyle name="Padrão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[Controle_Fin_Projeto_DIO.xlsx]Tabela_dinamica!tbl_din_saida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0"/>
                </a:schemeClr>
              </a:gs>
              <a:gs pos="100000">
                <a:schemeClr val="accent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Tabela_dinamica!$E$5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0"/>
                  </a:schemeClr>
                </a:gs>
                <a:gs pos="100000">
                  <a:schemeClr val="accent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Tabela_dinamica!$D$6:$D$23</c:f>
              <c:strCache>
                <c:ptCount val="17"/>
                <c:pt idx="0">
                  <c:v>Alimentação</c:v>
                </c:pt>
                <c:pt idx="1">
                  <c:v>Assinaturas e serviços</c:v>
                </c:pt>
                <c:pt idx="2">
                  <c:v>Bares e restaurantes</c:v>
                </c:pt>
                <c:pt idx="3">
                  <c:v>Casa</c:v>
                </c:pt>
                <c:pt idx="4">
                  <c:v>Cuidados pessoais</c:v>
                </c:pt>
                <c:pt idx="5">
                  <c:v>Família e filhos</c:v>
                </c:pt>
                <c:pt idx="6">
                  <c:v>Festa</c:v>
                </c:pt>
                <c:pt idx="7">
                  <c:v>Impostos e Taxas</c:v>
                </c:pt>
                <c:pt idx="8">
                  <c:v>Lazer e hobbies</c:v>
                </c:pt>
                <c:pt idx="9">
                  <c:v>Manutenção</c:v>
                </c:pt>
                <c:pt idx="10">
                  <c:v>Mercado</c:v>
                </c:pt>
                <c:pt idx="11">
                  <c:v>Outros</c:v>
                </c:pt>
                <c:pt idx="12">
                  <c:v>Pagamento de fatura</c:v>
                </c:pt>
                <c:pt idx="13">
                  <c:v>Pets</c:v>
                </c:pt>
                <c:pt idx="14">
                  <c:v>Presentes e doações</c:v>
                </c:pt>
                <c:pt idx="15">
                  <c:v>Saúde</c:v>
                </c:pt>
                <c:pt idx="16">
                  <c:v>Transporte</c:v>
                </c:pt>
              </c:strCache>
            </c:strRef>
          </c:cat>
          <c:val>
            <c:numRef>
              <c:f>Tabela_dinamica!$E$6:$E$23</c:f>
              <c:numCache>
                <c:formatCode>"R$"\ #,##0.00</c:formatCode>
                <c:ptCount val="17"/>
                <c:pt idx="0">
                  <c:v>195.99</c:v>
                </c:pt>
                <c:pt idx="1">
                  <c:v>210</c:v>
                </c:pt>
                <c:pt idx="2">
                  <c:v>694.40000000000009</c:v>
                </c:pt>
                <c:pt idx="3">
                  <c:v>2778.55</c:v>
                </c:pt>
                <c:pt idx="4">
                  <c:v>270.39</c:v>
                </c:pt>
                <c:pt idx="5">
                  <c:v>379.14</c:v>
                </c:pt>
                <c:pt idx="6">
                  <c:v>250</c:v>
                </c:pt>
                <c:pt idx="7">
                  <c:v>20.49</c:v>
                </c:pt>
                <c:pt idx="8">
                  <c:v>302</c:v>
                </c:pt>
                <c:pt idx="9">
                  <c:v>85.52</c:v>
                </c:pt>
                <c:pt idx="10">
                  <c:v>9.89</c:v>
                </c:pt>
                <c:pt idx="11">
                  <c:v>1228.8</c:v>
                </c:pt>
                <c:pt idx="12">
                  <c:v>333.98</c:v>
                </c:pt>
                <c:pt idx="13">
                  <c:v>170</c:v>
                </c:pt>
                <c:pt idx="14">
                  <c:v>1880.27</c:v>
                </c:pt>
                <c:pt idx="15">
                  <c:v>1225.51</c:v>
                </c:pt>
                <c:pt idx="16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383-AE5F-C9D9220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-16"/>
        <c:axId val="922647599"/>
        <c:axId val="685391119"/>
      </c:barChart>
      <c:catAx>
        <c:axId val="922647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391119"/>
        <c:crosses val="autoZero"/>
        <c:auto val="1"/>
        <c:lblAlgn val="ctr"/>
        <c:lblOffset val="100"/>
        <c:noMultiLvlLbl val="0"/>
      </c:catAx>
      <c:valAx>
        <c:axId val="68539111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92264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[Controle_Fin_Projeto_DIO.xlsx]Tabela_dinamica!tbl_din_entrada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0"/>
                </a:schemeClr>
              </a:gs>
              <a:gs pos="100000">
                <a:schemeClr val="accent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"/>
          <c:w val="0.96114955059179497"/>
          <c:h val="0.915487416065355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Tabela_dinamica!$I$5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0"/>
                  </a:schemeClr>
                </a:gs>
                <a:gs pos="100000">
                  <a:schemeClr val="accent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Tabela_dinamica!$H$6:$H$9</c:f>
              <c:strCache>
                <c:ptCount val="3"/>
                <c:pt idx="0">
                  <c:v>Investimentos</c:v>
                </c:pt>
                <c:pt idx="1">
                  <c:v>Outras receitas</c:v>
                </c:pt>
                <c:pt idx="2">
                  <c:v>Salário</c:v>
                </c:pt>
              </c:strCache>
            </c:strRef>
          </c:cat>
          <c:val>
            <c:numRef>
              <c:f>Tabela_dinamica!$I$6:$I$9</c:f>
              <c:numCache>
                <c:formatCode>_("R$"* #,##0.00_);_("R$"* \(#,##0.00\);_("R$"* "-"??_);_(@_)</c:formatCode>
                <c:ptCount val="3"/>
                <c:pt idx="0">
                  <c:v>1500</c:v>
                </c:pt>
                <c:pt idx="1">
                  <c:v>1340</c:v>
                </c:pt>
                <c:pt idx="2">
                  <c:v>9517.84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8-4CE3-8E44-88D0A3AC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475039"/>
        <c:axId val="932626863"/>
      </c:barChart>
      <c:catAx>
        <c:axId val="937475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626863"/>
        <c:crosses val="autoZero"/>
        <c:auto val="1"/>
        <c:lblAlgn val="ctr"/>
        <c:lblOffset val="100"/>
        <c:noMultiLvlLbl val="0"/>
      </c:catAx>
      <c:valAx>
        <c:axId val="932626863"/>
        <c:scaling>
          <c:orientation val="minMax"/>
          <c:max val="20000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3747503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0"/>
                  </a:schemeClr>
                </a:gs>
                <a:gs pos="100000">
                  <a:schemeClr val="accent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82798775804217"/>
                      <c:h val="0.172129629629629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472-475D-9393-23016A8FA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Poupança!$D$3</c:f>
              <c:numCache>
                <c:formatCode>_("R$"* #,##0.00_);_("R$"* \(#,##0.00\);_("R$"* "-"??_);_(@_)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75D-9393-23016A8FA10D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9425843160197"/>
                      <c:h val="0.172129629629629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472-475D-9393-23016A8FA1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Poupança!$D$4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2-475D-9393-23016A8FA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1374063"/>
        <c:axId val="685394479"/>
      </c:barChart>
      <c:catAx>
        <c:axId val="1351374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5394479"/>
        <c:crosses val="autoZero"/>
        <c:auto val="1"/>
        <c:lblAlgn val="ctr"/>
        <c:lblOffset val="100"/>
        <c:noMultiLvlLbl val="0"/>
      </c:catAx>
      <c:valAx>
        <c:axId val="68539447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513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Gr&#225;fico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3" Type="http://schemas.openxmlformats.org/officeDocument/2006/relationships/image" Target="../media/image4.svg"/><Relationship Id="rId7" Type="http://schemas.openxmlformats.org/officeDocument/2006/relationships/chart" Target="../charts/chart3.xml"/><Relationship Id="rId12" Type="http://schemas.openxmlformats.org/officeDocument/2006/relationships/image" Target="../media/image10.svg"/><Relationship Id="rId2" Type="http://schemas.openxmlformats.org/officeDocument/2006/relationships/image" Target="../media/image3.png"/><Relationship Id="rId1" Type="http://schemas.openxmlformats.org/officeDocument/2006/relationships/chart" Target="../charts/chart1.xml"/><Relationship Id="rId6" Type="http://schemas.openxmlformats.org/officeDocument/2006/relationships/image" Target="../media/image6.sv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openxmlformats.org/officeDocument/2006/relationships/hyperlink" Target="#Poupan&#231;a!A1"/><Relationship Id="rId4" Type="http://schemas.openxmlformats.org/officeDocument/2006/relationships/chart" Target="../charts/chart2.xml"/><Relationship Id="rId9" Type="http://schemas.openxmlformats.org/officeDocument/2006/relationships/image" Target="../media/image8.svg"/><Relationship Id="rId1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1</xdr:row>
      <xdr:rowOff>47625</xdr:rowOff>
    </xdr:from>
    <xdr:to>
      <xdr:col>7</xdr:col>
      <xdr:colOff>295275</xdr:colOff>
      <xdr:row>5</xdr:row>
      <xdr:rowOff>19050</xdr:rowOff>
    </xdr:to>
    <xdr:pic>
      <xdr:nvPicPr>
        <xdr:cNvPr id="3" name="Gráfico 2" descr="Seta: retorno na horizontal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4BDB73-B5E7-C7EF-4B5E-5DC58BB71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10050" y="238125"/>
          <a:ext cx="733425" cy="733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178595</xdr:colOff>
      <xdr:row>34</xdr:row>
      <xdr:rowOff>64293</xdr:rowOff>
    </xdr:from>
    <xdr:to>
      <xdr:col>30</xdr:col>
      <xdr:colOff>13607</xdr:colOff>
      <xdr:row>56</xdr:row>
      <xdr:rowOff>54768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D5AA34-D0FB-7462-6AB1-DA3777912DE0}"/>
            </a:ext>
          </a:extLst>
        </xdr:cNvPr>
        <xdr:cNvGrpSpPr/>
      </xdr:nvGrpSpPr>
      <xdr:grpSpPr>
        <a:xfrm>
          <a:off x="2382952" y="6541293"/>
          <a:ext cx="16980012" cy="4181475"/>
          <a:chOff x="2262189" y="457200"/>
          <a:chExt cx="17164700" cy="4181475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63C34BDE-9AC5-907A-E4D9-685661202D7B}"/>
              </a:ext>
            </a:extLst>
          </xdr:cNvPr>
          <xdr:cNvSpPr/>
        </xdr:nvSpPr>
        <xdr:spPr>
          <a:xfrm>
            <a:off x="2271660" y="457200"/>
            <a:ext cx="17155229" cy="418147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500000"/>
            </a:lightRig>
          </a:scene3d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0A8BDCE-C6D3-4E25-9702-080AC2BD7265}"/>
              </a:ext>
            </a:extLst>
          </xdr:cNvPr>
          <xdr:cNvGraphicFramePr>
            <a:graphicFrameLocks/>
          </xdr:cNvGraphicFramePr>
        </xdr:nvGraphicFramePr>
        <xdr:xfrm>
          <a:off x="2466797" y="1141300"/>
          <a:ext cx="16547438" cy="31503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29AC811B-19FA-CDCB-93EC-DDD80F65AB94}"/>
              </a:ext>
            </a:extLst>
          </xdr:cNvPr>
          <xdr:cNvSpPr/>
        </xdr:nvSpPr>
        <xdr:spPr>
          <a:xfrm>
            <a:off x="2262189" y="466726"/>
            <a:ext cx="17137190" cy="581024"/>
          </a:xfrm>
          <a:prstGeom prst="round2SameRect">
            <a:avLst>
              <a:gd name="adj1" fmla="val 50000"/>
              <a:gd name="adj2" fmla="val 0"/>
            </a:avLst>
          </a:prstGeom>
          <a:gradFill>
            <a:gsLst>
              <a:gs pos="24000">
                <a:schemeClr val="accent1">
                  <a:lumMod val="50000"/>
                </a:schemeClr>
              </a:gs>
              <a:gs pos="91000">
                <a:schemeClr val="accent1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" name="Gráfico 7" descr="Dinheiro voador estrutura de tópicos">
            <a:extLst>
              <a:ext uri="{FF2B5EF4-FFF2-40B4-BE49-F238E27FC236}">
                <a16:creationId xmlns:a16="http://schemas.microsoft.com/office/drawing/2014/main" id="{F8BE7428-805D-A2B3-631F-379345429E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489516" y="514350"/>
            <a:ext cx="486590" cy="476250"/>
          </a:xfrm>
          <a:prstGeom prst="rect">
            <a:avLst/>
          </a:prstGeom>
        </xdr:spPr>
      </xdr:pic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A9533949-CB37-385D-B1C9-25E60A51B242}"/>
              </a:ext>
            </a:extLst>
          </xdr:cNvPr>
          <xdr:cNvSpPr txBox="1"/>
        </xdr:nvSpPr>
        <xdr:spPr>
          <a:xfrm>
            <a:off x="3201245" y="544657"/>
            <a:ext cx="1238396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n>
                  <a:noFill/>
                </a:ln>
                <a:solidFill>
                  <a:schemeClr val="bg1"/>
                </a:solidFill>
                <a:latin typeface="Aptos ExtraBold" panose="020F0502020204030204" pitchFamily="34" charset="0"/>
              </a:rPr>
              <a:t>SAÍDAS</a:t>
            </a:r>
          </a:p>
        </xdr:txBody>
      </xdr:sp>
    </xdr:grpSp>
    <xdr:clientData/>
  </xdr:twoCellAnchor>
  <xdr:twoCellAnchor>
    <xdr:from>
      <xdr:col>2</xdr:col>
      <xdr:colOff>178595</xdr:colOff>
      <xdr:row>8</xdr:row>
      <xdr:rowOff>22413</xdr:rowOff>
    </xdr:from>
    <xdr:to>
      <xdr:col>15</xdr:col>
      <xdr:colOff>350043</xdr:colOff>
      <xdr:row>30</xdr:row>
      <xdr:rowOff>12888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EDE52B1-5EDF-E6EE-8DF0-0B0C6A1460AC}"/>
            </a:ext>
          </a:extLst>
        </xdr:cNvPr>
        <xdr:cNvGrpSpPr/>
      </xdr:nvGrpSpPr>
      <xdr:grpSpPr>
        <a:xfrm>
          <a:off x="2382952" y="1546413"/>
          <a:ext cx="8131627" cy="4181475"/>
          <a:chOff x="2308412" y="5523100"/>
          <a:chExt cx="8220073" cy="4181475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0CF2E77-EDDF-49A7-9D5D-B5E134AED609}"/>
              </a:ext>
            </a:extLst>
          </xdr:cNvPr>
          <xdr:cNvSpPr/>
        </xdr:nvSpPr>
        <xdr:spPr>
          <a:xfrm>
            <a:off x="2317674" y="5523100"/>
            <a:ext cx="8210811" cy="418147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500000"/>
            </a:lightRig>
          </a:scene3d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313BFFF-1015-478C-BB93-2C62FF94D735}"/>
              </a:ext>
            </a:extLst>
          </xdr:cNvPr>
          <xdr:cNvGraphicFramePr>
            <a:graphicFrameLocks/>
          </xdr:cNvGraphicFramePr>
        </xdr:nvGraphicFramePr>
        <xdr:xfrm>
          <a:off x="2813668" y="6507616"/>
          <a:ext cx="7354604" cy="27347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BE0A0C70-9362-4A39-B1E1-AC5C2F0AAAC9}"/>
              </a:ext>
            </a:extLst>
          </xdr:cNvPr>
          <xdr:cNvSpPr/>
        </xdr:nvSpPr>
        <xdr:spPr>
          <a:xfrm>
            <a:off x="2308412" y="5532626"/>
            <a:ext cx="8155238" cy="581024"/>
          </a:xfrm>
          <a:prstGeom prst="round2SameRect">
            <a:avLst>
              <a:gd name="adj1" fmla="val 50000"/>
              <a:gd name="adj2" fmla="val 0"/>
            </a:avLst>
          </a:prstGeom>
          <a:gradFill>
            <a:gsLst>
              <a:gs pos="24000">
                <a:schemeClr val="accent1">
                  <a:lumMod val="50000"/>
                </a:schemeClr>
              </a:gs>
              <a:gs pos="91000">
                <a:schemeClr val="accent1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43A8F0E-B28E-4580-8D22-545C38AA8278}"/>
              </a:ext>
            </a:extLst>
          </xdr:cNvPr>
          <xdr:cNvSpPr txBox="1"/>
        </xdr:nvSpPr>
        <xdr:spPr>
          <a:xfrm>
            <a:off x="3201245" y="5645193"/>
            <a:ext cx="1681522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n>
                  <a:noFill/>
                </a:ln>
                <a:solidFill>
                  <a:schemeClr val="bg1"/>
                </a:solidFill>
                <a:latin typeface="Aptos ExtraBold" panose="020F0502020204030204" pitchFamily="34" charset="0"/>
              </a:rPr>
              <a:t>ENTRADAS</a:t>
            </a:r>
          </a:p>
        </xdr:txBody>
      </xdr:sp>
      <xdr:pic>
        <xdr:nvPicPr>
          <xdr:cNvPr id="24" name="Gráfico 23" descr="Baú de tesouro estrutura de tópicos">
            <a:extLst>
              <a:ext uri="{FF2B5EF4-FFF2-40B4-BE49-F238E27FC236}">
                <a16:creationId xmlns:a16="http://schemas.microsoft.com/office/drawing/2014/main" id="{DCB5DE99-2F35-4034-88D5-728E0B0157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>
            <a:off x="2556598" y="5619342"/>
            <a:ext cx="486590" cy="473601"/>
          </a:xfrm>
          <a:prstGeom prst="rect">
            <a:avLst/>
          </a:prstGeom>
        </xdr:spPr>
      </xdr:pic>
    </xdr:grpSp>
    <xdr:clientData/>
  </xdr:twoCellAnchor>
  <xdr:twoCellAnchor>
    <xdr:from>
      <xdr:col>16</xdr:col>
      <xdr:colOff>378620</xdr:colOff>
      <xdr:row>8</xdr:row>
      <xdr:rowOff>22413</xdr:rowOff>
    </xdr:from>
    <xdr:to>
      <xdr:col>29</xdr:col>
      <xdr:colOff>550068</xdr:colOff>
      <xdr:row>30</xdr:row>
      <xdr:rowOff>12888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A8CD704A-3395-908C-09DE-9F023B6997FA}"/>
            </a:ext>
          </a:extLst>
        </xdr:cNvPr>
        <xdr:cNvGrpSpPr/>
      </xdr:nvGrpSpPr>
      <xdr:grpSpPr>
        <a:xfrm>
          <a:off x="11155477" y="1546413"/>
          <a:ext cx="8131627" cy="4181475"/>
          <a:chOff x="13368339" y="1651188"/>
          <a:chExt cx="8220073" cy="4181475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060DE3F-0480-9A6A-AE2E-AA5FF6ADCDB4}"/>
              </a:ext>
            </a:extLst>
          </xdr:cNvPr>
          <xdr:cNvSpPr/>
        </xdr:nvSpPr>
        <xdr:spPr>
          <a:xfrm>
            <a:off x="13377601" y="1651188"/>
            <a:ext cx="8210811" cy="4181475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500000"/>
            </a:lightRig>
          </a:scene3d>
          <a:sp3d prstMaterial="metal">
            <a:bevelT w="88900" h="88900"/>
          </a:sp3d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7" name="Gráfico 26">
            <a:extLst>
              <a:ext uri="{FF2B5EF4-FFF2-40B4-BE49-F238E27FC236}">
                <a16:creationId xmlns:a16="http://schemas.microsoft.com/office/drawing/2014/main" id="{52D6F773-36A4-4410-B1BF-288077CC7380}"/>
              </a:ext>
            </a:extLst>
          </xdr:cNvPr>
          <xdr:cNvGraphicFramePr>
            <a:graphicFrameLocks/>
          </xdr:cNvGraphicFramePr>
        </xdr:nvGraphicFramePr>
        <xdr:xfrm>
          <a:off x="15025688" y="26431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7ABDBD8E-FA91-F0C8-A6D9-482A318EE5A0}"/>
              </a:ext>
            </a:extLst>
          </xdr:cNvPr>
          <xdr:cNvSpPr/>
        </xdr:nvSpPr>
        <xdr:spPr>
          <a:xfrm>
            <a:off x="13368339" y="1660714"/>
            <a:ext cx="8155238" cy="581024"/>
          </a:xfrm>
          <a:prstGeom prst="round2SameRect">
            <a:avLst>
              <a:gd name="adj1" fmla="val 50000"/>
              <a:gd name="adj2" fmla="val 0"/>
            </a:avLst>
          </a:prstGeom>
          <a:gradFill>
            <a:gsLst>
              <a:gs pos="24000">
                <a:schemeClr val="accent1">
                  <a:lumMod val="50000"/>
                </a:schemeClr>
              </a:gs>
              <a:gs pos="91000">
                <a:schemeClr val="accent1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A33D256D-EE7D-1CDC-EF2F-7E262A7C52D2}"/>
              </a:ext>
            </a:extLst>
          </xdr:cNvPr>
          <xdr:cNvSpPr txBox="1"/>
        </xdr:nvSpPr>
        <xdr:spPr>
          <a:xfrm>
            <a:off x="14261172" y="1773281"/>
            <a:ext cx="1681522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n>
                  <a:noFill/>
                </a:ln>
                <a:solidFill>
                  <a:schemeClr val="bg1"/>
                </a:solidFill>
                <a:latin typeface="Aptos ExtraBold" panose="020F0502020204030204" pitchFamily="34" charset="0"/>
              </a:rPr>
              <a:t>Economias</a:t>
            </a:r>
          </a:p>
        </xdr:txBody>
      </xdr:sp>
      <xdr:pic>
        <xdr:nvPicPr>
          <xdr:cNvPr id="33" name="Gráfico 32" descr="Moedas estrutura de tópicos">
            <a:extLst>
              <a:ext uri="{FF2B5EF4-FFF2-40B4-BE49-F238E27FC236}">
                <a16:creationId xmlns:a16="http://schemas.microsoft.com/office/drawing/2014/main" id="{82CC14D9-B189-6CDC-23D4-CB570AC619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rcRect/>
          <a:stretch/>
        </xdr:blipFill>
        <xdr:spPr>
          <a:xfrm>
            <a:off x="13623019" y="1747430"/>
            <a:ext cx="473601" cy="47360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204108</xdr:colOff>
      <xdr:row>9</xdr:row>
      <xdr:rowOff>13607</xdr:rowOff>
    </xdr:from>
    <xdr:to>
      <xdr:col>1</xdr:col>
      <xdr:colOff>258536</xdr:colOff>
      <xdr:row>20</xdr:row>
      <xdr:rowOff>77538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6" name="Periodo">
              <a:extLst>
                <a:ext uri="{FF2B5EF4-FFF2-40B4-BE49-F238E27FC236}">
                  <a16:creationId xmlns:a16="http://schemas.microsoft.com/office/drawing/2014/main" id="{CC70F837-EDB1-4B4C-A344-ADD99578A76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io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108" y="1728107"/>
              <a:ext cx="1646464" cy="2159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28</xdr:col>
      <xdr:colOff>269763</xdr:colOff>
      <xdr:row>8</xdr:row>
      <xdr:rowOff>79390</xdr:rowOff>
    </xdr:from>
    <xdr:to>
      <xdr:col>29</xdr:col>
      <xdr:colOff>125946</xdr:colOff>
      <xdr:row>10</xdr:row>
      <xdr:rowOff>166895</xdr:rowOff>
    </xdr:to>
    <xdr:pic>
      <xdr:nvPicPr>
        <xdr:cNvPr id="37" name="Gráfico 36" descr="Selo seguir estrutura de tópic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C8BFFCD-E591-4F1F-A3BA-B703F912F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18394477" y="1603390"/>
          <a:ext cx="468505" cy="468505"/>
        </a:xfrm>
        <a:prstGeom prst="rect">
          <a:avLst/>
        </a:prstGeom>
      </xdr:spPr>
    </xdr:pic>
    <xdr:clientData/>
  </xdr:twoCellAnchor>
  <xdr:twoCellAnchor>
    <xdr:from>
      <xdr:col>2</xdr:col>
      <xdr:colOff>106477</xdr:colOff>
      <xdr:row>0</xdr:row>
      <xdr:rowOff>158485</xdr:rowOff>
    </xdr:from>
    <xdr:to>
      <xdr:col>29</xdr:col>
      <xdr:colOff>381000</xdr:colOff>
      <xdr:row>6</xdr:row>
      <xdr:rowOff>1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FD4D144B-D59A-4911-806A-76190A796944}"/>
            </a:ext>
          </a:extLst>
        </xdr:cNvPr>
        <xdr:cNvSpPr/>
      </xdr:nvSpPr>
      <xdr:spPr>
        <a:xfrm>
          <a:off x="2310834" y="158485"/>
          <a:ext cx="16807202" cy="984516"/>
        </a:xfrm>
        <a:prstGeom prst="round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489859</xdr:colOff>
      <xdr:row>1</xdr:row>
      <xdr:rowOff>136071</xdr:rowOff>
    </xdr:from>
    <xdr:to>
      <xdr:col>20</xdr:col>
      <xdr:colOff>244929</xdr:colOff>
      <xdr:row>4</xdr:row>
      <xdr:rowOff>149679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4B8F08FE-287F-E15B-FA89-0F9032636BE2}"/>
            </a:ext>
          </a:extLst>
        </xdr:cNvPr>
        <xdr:cNvSpPr txBox="1"/>
      </xdr:nvSpPr>
      <xdr:spPr>
        <a:xfrm>
          <a:off x="6980466" y="326571"/>
          <a:ext cx="6490606" cy="5851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600">
              <a:solidFill>
                <a:schemeClr val="bg1"/>
              </a:solidFill>
              <a:latin typeface="Aptos ExtraBold" panose="020B0004020202020204" pitchFamily="34" charset="0"/>
            </a:rPr>
            <a:t>Acompanhamento</a:t>
          </a:r>
          <a:r>
            <a:rPr lang="pt-BR" sz="3600" baseline="0">
              <a:solidFill>
                <a:schemeClr val="bg1"/>
              </a:solidFill>
              <a:latin typeface="Aptos ExtraBold" panose="020B0004020202020204" pitchFamily="34" charset="0"/>
            </a:rPr>
            <a:t> Financeiro</a:t>
          </a:r>
          <a:endParaRPr lang="pt-BR" sz="3600">
            <a:solidFill>
              <a:schemeClr val="bg1"/>
            </a:solidFill>
            <a:latin typeface="Aptos ExtraBold" panose="020B0004020202020204" pitchFamily="34" charset="0"/>
          </a:endParaRPr>
        </a:p>
      </xdr:txBody>
    </xdr:sp>
    <xdr:clientData/>
  </xdr:twoCellAnchor>
  <xdr:twoCellAnchor editAs="oneCell">
    <xdr:from>
      <xdr:col>0</xdr:col>
      <xdr:colOff>367393</xdr:colOff>
      <xdr:row>0</xdr:row>
      <xdr:rowOff>0</xdr:rowOff>
    </xdr:from>
    <xdr:to>
      <xdr:col>1</xdr:col>
      <xdr:colOff>108856</xdr:colOff>
      <xdr:row>6</xdr:row>
      <xdr:rowOff>190499</xdr:rowOff>
    </xdr:to>
    <xdr:pic>
      <xdr:nvPicPr>
        <xdr:cNvPr id="42" name="Gráfico 41" descr="Carteira estrutura de tópicos">
          <a:extLst>
            <a:ext uri="{FF2B5EF4-FFF2-40B4-BE49-F238E27FC236}">
              <a16:creationId xmlns:a16="http://schemas.microsoft.com/office/drawing/2014/main" id="{9C976C20-EB1F-9C8D-86CD-A4D651964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67393" y="0"/>
          <a:ext cx="1333499" cy="133349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le Aparecida do Nascimento Lui" refreshedDate="45687.91000358796" createdVersion="8" refreshedVersion="8" minRefreshableVersion="3" recordCount="151" xr:uid="{4BA5C638-2863-4B8F-94D2-5F0093A7E50C}">
  <cacheSource type="worksheet">
    <worksheetSource name="tbl_dados"/>
  </cacheSource>
  <cacheFields count="8">
    <cacheField name="Competencia" numFmtId="49">
      <sharedItems containsDate="1" containsMixedTypes="1" minDate="2024-10-01T00:00:00" maxDate="2024-12-31T00:00:00" count="51">
        <s v="10/2024"/>
        <s v="11/2024"/>
        <s v="12/2024"/>
        <d v="2024-12-01T00:00:00" u="1"/>
        <d v="2024-10-01T00:00:00" u="1"/>
        <d v="2024-10-09T00:00:00" u="1"/>
        <d v="2024-10-15T00:00:00" u="1"/>
        <d v="2024-10-16T00:00:00" u="1"/>
        <d v="2024-10-18T00:00:00" u="1"/>
        <d v="2024-10-19T00:00:00" u="1"/>
        <d v="2024-10-20T00:00:00" u="1"/>
        <d v="2024-10-21T00:00:00" u="1"/>
        <d v="2024-10-22T00:00:00" u="1"/>
        <d v="2024-10-25T00:00:00" u="1"/>
        <d v="2024-10-28T00:00:00" u="1"/>
        <d v="2024-10-29T00:00:00" u="1"/>
        <d v="2024-10-31T00:00:00" u="1"/>
        <d v="2024-11-01T00:00:00" u="1"/>
        <d v="2024-11-04T00:00:00" u="1"/>
        <d v="2024-11-08T00:00:00" u="1"/>
        <d v="2024-11-12T00:00:00" u="1"/>
        <d v="2024-11-18T00:00:00" u="1"/>
        <d v="2024-11-19T00:00:00" u="1"/>
        <d v="2024-11-20T00:00:00" u="1"/>
        <d v="2024-11-21T00:00:00" u="1"/>
        <d v="2024-11-22T00:00:00" u="1"/>
        <d v="2024-11-24T00:00:00" u="1"/>
        <d v="2024-11-25T00:00:00" u="1"/>
        <d v="2024-11-26T00:00:00" u="1"/>
        <d v="2024-11-29T00:00:00" u="1"/>
        <d v="2024-12-03T00:00:00" u="1"/>
        <d v="2024-12-04T00:00:00" u="1"/>
        <d v="2024-12-05T00:00:00" u="1"/>
        <d v="2024-12-06T00:00:00" u="1"/>
        <d v="2024-12-08T00:00:00" u="1"/>
        <d v="2024-12-09T00:00:00" u="1"/>
        <d v="2024-12-10T00:00:00" u="1"/>
        <d v="2024-12-11T00:00:00" u="1"/>
        <d v="2024-12-12T00:00:00" u="1"/>
        <d v="2024-12-13T00:00:00" u="1"/>
        <d v="2024-12-16T00:00:00" u="1"/>
        <d v="2024-12-17T00:00:00" u="1"/>
        <d v="2024-12-18T00:00:00" u="1"/>
        <d v="2024-12-19T00:00:00" u="1"/>
        <d v="2024-12-20T00:00:00" u="1"/>
        <d v="2024-12-21T00:00:00" u="1"/>
        <d v="2024-12-22T00:00:00" u="1"/>
        <d v="2024-12-23T00:00:00" u="1"/>
        <d v="2024-12-24T00:00:00" u="1"/>
        <d v="2024-12-26T00:00:00" u="1"/>
        <d v="2024-12-30T00:00:00" u="1"/>
      </sharedItems>
    </cacheField>
    <cacheField name="DATA" numFmtId="14">
      <sharedItems containsSemiMixedTypes="0" containsNonDate="0" containsDate="1" containsString="0" minDate="2024-10-01T00:00:00" maxDate="2024-12-31T00:00:00"/>
    </cacheField>
    <cacheField name="TIPO" numFmtId="0">
      <sharedItems count="2">
        <s v="SAÍDA"/>
        <s v="ENTRADA"/>
      </sharedItems>
    </cacheField>
    <cacheField name="CATEGORIA" numFmtId="0">
      <sharedItems count="22">
        <s v="Impostos e Taxas"/>
        <s v="Casa"/>
        <s v="Alimentação"/>
        <s v="Pets"/>
        <s v="Saúde"/>
        <s v="Transporte"/>
        <s v="Salário"/>
        <s v="Família e filhos"/>
        <s v="Pagamento de fatura"/>
        <s v="Educação"/>
        <s v="Cuidados pessoais"/>
        <s v="Manutenção"/>
        <s v="Mercado"/>
        <s v="Empréstimos"/>
        <s v="Outras receitas"/>
        <s v="Assinaturas e serviços"/>
        <s v="Festa"/>
        <s v="Bares e restaurantes"/>
        <s v="Investimentos"/>
        <s v="Presentes e doações"/>
        <s v="Lazer e hobbies"/>
        <s v="Outros"/>
      </sharedItems>
    </cacheField>
    <cacheField name="DECRIÇÃO" numFmtId="0">
      <sharedItems/>
    </cacheField>
    <cacheField name="VALOR" numFmtId="0">
      <sharedItems containsSemiMixedTypes="0" containsString="0" containsNumber="1" minValue="1.44" maxValue="10293.82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19517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d v="2024-10-01T00:00:00"/>
    <x v="0"/>
    <x v="0"/>
    <s v="taxas"/>
    <n v="1.44"/>
    <s v="Débito em Conta"/>
    <s v="Pago"/>
  </r>
  <r>
    <x v="0"/>
    <d v="2024-10-01T00:00:00"/>
    <x v="0"/>
    <x v="1"/>
    <s v="limpeza casa"/>
    <n v="230"/>
    <s v="Débito em Conta"/>
    <s v="Pago"/>
  </r>
  <r>
    <x v="0"/>
    <d v="2024-10-09T00:00:00"/>
    <x v="0"/>
    <x v="2"/>
    <s v="almoço"/>
    <n v="24.22"/>
    <s v="Débito em Conta"/>
    <s v="Pago"/>
  </r>
  <r>
    <x v="0"/>
    <d v="2024-10-09T00:00:00"/>
    <x v="0"/>
    <x v="2"/>
    <s v="agua"/>
    <n v="27"/>
    <s v="Débito em Conta"/>
    <s v="Pago"/>
  </r>
  <r>
    <x v="0"/>
    <d v="2024-10-15T00:00:00"/>
    <x v="0"/>
    <x v="1"/>
    <s v="limpeza casa"/>
    <n v="230"/>
    <s v="Débito em Conta"/>
    <s v="Pago"/>
  </r>
  <r>
    <x v="0"/>
    <d v="2024-10-16T00:00:00"/>
    <x v="0"/>
    <x v="3"/>
    <s v="Jupiter"/>
    <n v="170"/>
    <s v="Débito em Conta"/>
    <s v="Pago"/>
  </r>
  <r>
    <x v="0"/>
    <d v="2024-10-18T00:00:00"/>
    <x v="0"/>
    <x v="4"/>
    <s v="farmacia"/>
    <n v="42.12"/>
    <s v="Débito em Conta"/>
    <s v="Pago"/>
  </r>
  <r>
    <x v="0"/>
    <d v="2024-10-18T00:00:00"/>
    <x v="0"/>
    <x v="2"/>
    <s v="almoço"/>
    <n v="27.3"/>
    <s v="Débito em Conta"/>
    <s v="Pago"/>
  </r>
  <r>
    <x v="0"/>
    <d v="2024-10-19T00:00:00"/>
    <x v="0"/>
    <x v="5"/>
    <s v="estacionamento"/>
    <n v="20"/>
    <s v="Débito em Conta"/>
    <s v="Pago"/>
  </r>
  <r>
    <x v="0"/>
    <d v="2024-10-20T00:00:00"/>
    <x v="1"/>
    <x v="6"/>
    <s v="Salário"/>
    <n v="7419.26"/>
    <s v="Crédito em Conta"/>
    <s v="Pago"/>
  </r>
  <r>
    <x v="0"/>
    <d v="2024-10-21T00:00:00"/>
    <x v="0"/>
    <x v="2"/>
    <s v="agua"/>
    <n v="27"/>
    <s v="Débito em Conta"/>
    <s v="Pago"/>
  </r>
  <r>
    <x v="0"/>
    <d v="2024-10-21T00:00:00"/>
    <x v="0"/>
    <x v="7"/>
    <s v="lápide vó "/>
    <n v="300"/>
    <s v="Débito em Conta"/>
    <s v="Pago"/>
  </r>
  <r>
    <x v="0"/>
    <d v="2024-10-21T00:00:00"/>
    <x v="0"/>
    <x v="8"/>
    <s v="Pagamento de fatura - Mastercard gabrielle - Outubro 2024"/>
    <n v="109"/>
    <s v="Débito em Conta"/>
    <s v="Pago"/>
  </r>
  <r>
    <x v="0"/>
    <d v="2024-10-21T00:00:00"/>
    <x v="0"/>
    <x v="1"/>
    <s v="Recolhimento maria"/>
    <n v="465.39"/>
    <s v="Débito em Conta"/>
    <s v="Pago"/>
  </r>
  <r>
    <x v="0"/>
    <d v="2024-10-21T00:00:00"/>
    <x v="0"/>
    <x v="0"/>
    <s v="Iptu "/>
    <n v="112.72"/>
    <s v="Débito em Conta"/>
    <s v="Pago"/>
  </r>
  <r>
    <x v="0"/>
    <d v="2024-10-21T00:00:00"/>
    <x v="0"/>
    <x v="1"/>
    <s v="Recolhimento maria"/>
    <n v="281.87"/>
    <s v="Débito em Conta"/>
    <s v="Pago"/>
  </r>
  <r>
    <x v="0"/>
    <d v="2024-10-21T00:00:00"/>
    <x v="0"/>
    <x v="1"/>
    <s v="Salário maria"/>
    <n v="1300"/>
    <s v="Débito em Conta"/>
    <s v="Pago"/>
  </r>
  <r>
    <x v="0"/>
    <d v="2024-10-21T00:00:00"/>
    <x v="0"/>
    <x v="9"/>
    <s v="Escola Letícia "/>
    <n v="825"/>
    <s v="Débito em Conta"/>
    <s v="Pago"/>
  </r>
  <r>
    <x v="0"/>
    <d v="2024-10-21T00:00:00"/>
    <x v="0"/>
    <x v="9"/>
    <s v="Escola rafa"/>
    <n v="985"/>
    <s v="Débito em Conta"/>
    <s v="Pago"/>
  </r>
  <r>
    <x v="0"/>
    <d v="2024-10-21T00:00:00"/>
    <x v="0"/>
    <x v="9"/>
    <s v="Escola matheus"/>
    <n v="925"/>
    <s v="Débito em Conta"/>
    <s v="Pago"/>
  </r>
  <r>
    <x v="0"/>
    <d v="2024-10-21T00:00:00"/>
    <x v="0"/>
    <x v="10"/>
    <s v="Pilates"/>
    <n v="180"/>
    <s v="Débito em Conta"/>
    <s v="Pago"/>
  </r>
  <r>
    <x v="0"/>
    <d v="2024-10-21T00:00:00"/>
    <x v="0"/>
    <x v="5"/>
    <s v="Gasolina pai psicóloga "/>
    <n v="300"/>
    <s v="Débito em Conta"/>
    <s v="Pago"/>
  </r>
  <r>
    <x v="0"/>
    <d v="2024-10-21T00:00:00"/>
    <x v="0"/>
    <x v="1"/>
    <s v="Seguro"/>
    <n v="134.6"/>
    <s v="Débito em Conta"/>
    <s v="Pago"/>
  </r>
  <r>
    <x v="0"/>
    <d v="2024-10-21T00:00:00"/>
    <x v="0"/>
    <x v="1"/>
    <s v="Cta agua"/>
    <n v="155.04"/>
    <s v="Débito em Conta"/>
    <s v="Pago"/>
  </r>
  <r>
    <x v="0"/>
    <d v="2024-10-21T00:00:00"/>
    <x v="0"/>
    <x v="1"/>
    <s v="Condomínio guedes"/>
    <n v="702.98"/>
    <s v="Débito em Conta"/>
    <s v="Pago"/>
  </r>
  <r>
    <x v="0"/>
    <d v="2024-10-22T00:00:00"/>
    <x v="0"/>
    <x v="11"/>
    <s v="filtro de linha"/>
    <n v="81.790000000000006"/>
    <s v="Débito em Conta"/>
    <s v="Pago"/>
  </r>
  <r>
    <x v="0"/>
    <d v="2024-10-22T00:00:00"/>
    <x v="0"/>
    <x v="12"/>
    <s v="mercado"/>
    <n v="5.72"/>
    <s v="Débito em Conta"/>
    <s v="Pago"/>
  </r>
  <r>
    <x v="0"/>
    <d v="2024-10-22T00:00:00"/>
    <x v="0"/>
    <x v="5"/>
    <s v="gasolina"/>
    <n v="200"/>
    <s v="Débito em Conta"/>
    <s v="Pago"/>
  </r>
  <r>
    <x v="0"/>
    <d v="2024-10-22T00:00:00"/>
    <x v="0"/>
    <x v="2"/>
    <s v="almoço"/>
    <n v="23.99"/>
    <s v="Débito em Conta"/>
    <s v="Pago"/>
  </r>
  <r>
    <x v="0"/>
    <d v="2024-10-22T00:00:00"/>
    <x v="0"/>
    <x v="2"/>
    <s v="pesto"/>
    <n v="60"/>
    <s v="Débito em Conta"/>
    <s v="Pago"/>
  </r>
  <r>
    <x v="0"/>
    <d v="2024-10-22T00:00:00"/>
    <x v="1"/>
    <x v="13"/>
    <s v="dev credito show"/>
    <n v="420"/>
    <s v="Crédito em Conta"/>
    <s v="Pago"/>
  </r>
  <r>
    <x v="0"/>
    <d v="2024-10-22T00:00:00"/>
    <x v="0"/>
    <x v="1"/>
    <s v="limpeza casa"/>
    <n v="230"/>
    <s v="Débito em Conta"/>
    <s v="Pago"/>
  </r>
  <r>
    <x v="0"/>
    <d v="2024-10-22T00:00:00"/>
    <x v="0"/>
    <x v="1"/>
    <s v="Seguro"/>
    <n v="64.13"/>
    <s v="Débito em Conta"/>
    <s v="Pago"/>
  </r>
  <r>
    <x v="0"/>
    <d v="2024-10-25T00:00:00"/>
    <x v="0"/>
    <x v="2"/>
    <s v="lanche rafa"/>
    <n v="60"/>
    <s v="Débito em Conta"/>
    <s v="Pago"/>
  </r>
  <r>
    <x v="0"/>
    <d v="2024-10-28T00:00:00"/>
    <x v="0"/>
    <x v="9"/>
    <s v="passeio"/>
    <n v="70"/>
    <s v="Débito em Conta"/>
    <s v="Pago"/>
  </r>
  <r>
    <x v="0"/>
    <d v="2024-10-28T00:00:00"/>
    <x v="0"/>
    <x v="9"/>
    <s v="passeio"/>
    <n v="70"/>
    <s v="Débito em Conta"/>
    <s v="Pago"/>
  </r>
  <r>
    <x v="0"/>
    <d v="2024-10-28T00:00:00"/>
    <x v="0"/>
    <x v="2"/>
    <s v="almoço"/>
    <n v="23.99"/>
    <s v="Débito em Conta"/>
    <s v="Pago"/>
  </r>
  <r>
    <x v="0"/>
    <d v="2024-10-28T00:00:00"/>
    <x v="1"/>
    <x v="14"/>
    <s v="resgate"/>
    <n v="1200"/>
    <s v="Crédito em Conta"/>
    <s v="Pago"/>
  </r>
  <r>
    <x v="0"/>
    <d v="2024-10-29T00:00:00"/>
    <x v="0"/>
    <x v="2"/>
    <s v="almoço"/>
    <n v="22.8"/>
    <s v="Débito em Conta"/>
    <s v="Pago"/>
  </r>
  <r>
    <x v="0"/>
    <d v="2024-10-29T00:00:00"/>
    <x v="0"/>
    <x v="1"/>
    <s v="proteto plastico"/>
    <n v="61.18"/>
    <s v="Débito em Conta"/>
    <s v="Pago"/>
  </r>
  <r>
    <x v="0"/>
    <d v="2024-10-29T00:00:00"/>
    <x v="0"/>
    <x v="2"/>
    <s v="almoço"/>
    <n v="25.93"/>
    <s v="Débito em Conta"/>
    <s v="Pago"/>
  </r>
  <r>
    <x v="0"/>
    <d v="2024-10-29T00:00:00"/>
    <x v="0"/>
    <x v="1"/>
    <s v="limpeza casa"/>
    <n v="230"/>
    <s v="Débito em Conta"/>
    <s v="Pago"/>
  </r>
  <r>
    <x v="0"/>
    <d v="2024-10-29T00:00:00"/>
    <x v="0"/>
    <x v="15"/>
    <s v="Vivo"/>
    <n v="87.64"/>
    <s v="Débito em Conta"/>
    <s v="Pago"/>
  </r>
  <r>
    <x v="0"/>
    <d v="2024-10-31T00:00:00"/>
    <x v="0"/>
    <x v="5"/>
    <s v="gasolina"/>
    <n v="200"/>
    <s v="Débito em Conta"/>
    <s v="Pago"/>
  </r>
  <r>
    <x v="0"/>
    <d v="2024-10-31T00:00:00"/>
    <x v="0"/>
    <x v="2"/>
    <s v="lanche"/>
    <n v="10"/>
    <s v="Débito em Conta"/>
    <s v="Pago"/>
  </r>
  <r>
    <x v="0"/>
    <d v="2024-10-31T00:00:00"/>
    <x v="1"/>
    <x v="14"/>
    <s v="salario"/>
    <n v="808.39"/>
    <s v="Crédito em Conta"/>
    <s v="Pago"/>
  </r>
  <r>
    <x v="1"/>
    <d v="2024-11-01T00:00:00"/>
    <x v="0"/>
    <x v="0"/>
    <s v="JUROS/IOF"/>
    <n v="9.41"/>
    <s v="Débito em Conta"/>
    <s v="Pago"/>
  </r>
  <r>
    <x v="1"/>
    <d v="2024-11-01T00:00:00"/>
    <x v="0"/>
    <x v="16"/>
    <s v="fantasia"/>
    <n v="100"/>
    <s v="Débito em Conta"/>
    <s v="Pago"/>
  </r>
  <r>
    <x v="1"/>
    <d v="2024-11-01T00:00:00"/>
    <x v="0"/>
    <x v="16"/>
    <s v="fantasia"/>
    <n v="100"/>
    <s v="Débito em Conta"/>
    <s v="Pago"/>
  </r>
  <r>
    <x v="1"/>
    <d v="2024-11-01T00:00:00"/>
    <x v="0"/>
    <x v="16"/>
    <s v="fantasia"/>
    <n v="200"/>
    <s v="Débito em Conta"/>
    <s v="Pago"/>
  </r>
  <r>
    <x v="1"/>
    <d v="2024-11-01T00:00:00"/>
    <x v="0"/>
    <x v="16"/>
    <s v="fantasia"/>
    <n v="104.4"/>
    <s v="Débito em Conta"/>
    <s v="Pago"/>
  </r>
  <r>
    <x v="1"/>
    <d v="2024-11-01T00:00:00"/>
    <x v="0"/>
    <x v="16"/>
    <s v="Fantasia matheus"/>
    <n v="69"/>
    <s v="Débito em Conta"/>
    <s v="Pago"/>
  </r>
  <r>
    <x v="1"/>
    <d v="2024-11-04T00:00:00"/>
    <x v="0"/>
    <x v="1"/>
    <s v="mercado livre"/>
    <n v="118.17"/>
    <s v="Débito em Conta"/>
    <s v="Pago"/>
  </r>
  <r>
    <x v="1"/>
    <d v="2024-11-08T00:00:00"/>
    <x v="0"/>
    <x v="17"/>
    <s v="mc donalds"/>
    <n v="100"/>
    <s v="Débito em Conta"/>
    <s v="Pago"/>
  </r>
  <r>
    <x v="1"/>
    <d v="2024-11-08T00:00:00"/>
    <x v="0"/>
    <x v="11"/>
    <s v="marcenaria"/>
    <n v="250"/>
    <s v="Débito em Conta"/>
    <s v="Pago"/>
  </r>
  <r>
    <x v="1"/>
    <d v="2024-11-12T00:00:00"/>
    <x v="0"/>
    <x v="1"/>
    <s v="limpeza casa"/>
    <n v="230"/>
    <s v="Débito em Conta"/>
    <s v="Pago"/>
  </r>
  <r>
    <x v="1"/>
    <d v="2024-11-12T00:00:00"/>
    <x v="0"/>
    <x v="3"/>
    <s v="Jupiter"/>
    <n v="170"/>
    <s v="Débito em Conta"/>
    <s v="Pago"/>
  </r>
  <r>
    <x v="1"/>
    <d v="2024-11-18T00:00:00"/>
    <x v="0"/>
    <x v="10"/>
    <s v="shampoo"/>
    <n v="138.16999999999999"/>
    <s v="Débito em Conta"/>
    <s v="Pago"/>
  </r>
  <r>
    <x v="1"/>
    <d v="2024-11-18T00:00:00"/>
    <x v="0"/>
    <x v="15"/>
    <s v="contador"/>
    <n v="150"/>
    <s v="Débito em Conta"/>
    <s v="Pago"/>
  </r>
  <r>
    <x v="1"/>
    <d v="2024-11-19T00:00:00"/>
    <x v="0"/>
    <x v="10"/>
    <s v="creme"/>
    <n v="94.9"/>
    <s v="Débito em Conta"/>
    <s v="Pago"/>
  </r>
  <r>
    <x v="1"/>
    <d v="2024-11-20T00:00:00"/>
    <x v="0"/>
    <x v="1"/>
    <s v="limpeza casa"/>
    <n v="230"/>
    <s v="Débito em Conta"/>
    <s v="Pago"/>
  </r>
  <r>
    <x v="1"/>
    <d v="2024-11-20T00:00:00"/>
    <x v="0"/>
    <x v="1"/>
    <s v="Seguro"/>
    <n v="134.6"/>
    <s v="Débito em Conta"/>
    <s v="Pago"/>
  </r>
  <r>
    <x v="1"/>
    <d v="2024-11-20T00:00:00"/>
    <x v="1"/>
    <x v="6"/>
    <s v="Salário"/>
    <n v="10293.82"/>
    <s v="Crédito em Conta"/>
    <s v="Pago"/>
  </r>
  <r>
    <x v="1"/>
    <d v="2024-11-21T00:00:00"/>
    <x v="0"/>
    <x v="8"/>
    <s v="Pagamento de fatura - Mastercard gabrielle - Novembro 2024"/>
    <n v="109"/>
    <s v="Débito em Conta"/>
    <s v="Pago"/>
  </r>
  <r>
    <x v="1"/>
    <d v="2024-11-21T00:00:00"/>
    <x v="0"/>
    <x v="4"/>
    <s v="Terapia lele"/>
    <n v="1000"/>
    <s v="Débito em Conta"/>
    <s v="Pago"/>
  </r>
  <r>
    <x v="1"/>
    <d v="2024-11-21T00:00:00"/>
    <x v="0"/>
    <x v="18"/>
    <s v="Investimento"/>
    <n v="6000"/>
    <s v="Débito em Conta"/>
    <s v="Pago"/>
  </r>
  <r>
    <x v="1"/>
    <d v="2024-11-21T00:00:00"/>
    <x v="1"/>
    <x v="14"/>
    <s v="Outras receitas"/>
    <n v="278.23"/>
    <s v="Crédito em Conta"/>
    <s v="Pago"/>
  </r>
  <r>
    <x v="1"/>
    <d v="2024-11-21T00:00:00"/>
    <x v="0"/>
    <x v="0"/>
    <s v="Iptu "/>
    <n v="116.17"/>
    <s v="Débito em Conta"/>
    <s v="Pago"/>
  </r>
  <r>
    <x v="1"/>
    <d v="2024-11-21T00:00:00"/>
    <x v="0"/>
    <x v="5"/>
    <s v="Gasolina pai psicóloga "/>
    <n v="500"/>
    <s v="Débito em Conta"/>
    <s v="Pago"/>
  </r>
  <r>
    <x v="1"/>
    <d v="2024-11-21T00:00:00"/>
    <x v="0"/>
    <x v="1"/>
    <s v="Cta agua"/>
    <n v="171.36"/>
    <s v="Débito em Conta"/>
    <s v="Pago"/>
  </r>
  <r>
    <x v="1"/>
    <d v="2024-11-22T00:00:00"/>
    <x v="0"/>
    <x v="5"/>
    <s v="gasolina"/>
    <n v="50"/>
    <s v="Débito em Conta"/>
    <s v="Pago"/>
  </r>
  <r>
    <x v="1"/>
    <d v="2024-11-22T00:00:00"/>
    <x v="0"/>
    <x v="2"/>
    <s v="AGUA"/>
    <n v="27"/>
    <s v="Débito em Conta"/>
    <s v="Pago"/>
  </r>
  <r>
    <x v="1"/>
    <d v="2024-11-22T00:00:00"/>
    <x v="0"/>
    <x v="17"/>
    <s v="LANCHE"/>
    <n v="66"/>
    <s v="Débito em Conta"/>
    <s v="Pago"/>
  </r>
  <r>
    <x v="1"/>
    <d v="2024-11-22T00:00:00"/>
    <x v="0"/>
    <x v="11"/>
    <s v="Calha garagem"/>
    <n v="150"/>
    <s v="Débito em Conta"/>
    <s v="Pago"/>
  </r>
  <r>
    <x v="1"/>
    <d v="2024-11-22T00:00:00"/>
    <x v="0"/>
    <x v="1"/>
    <s v="Seguro"/>
    <n v="64.13"/>
    <s v="Débito em Conta"/>
    <s v="Pago"/>
  </r>
  <r>
    <x v="1"/>
    <d v="2024-11-24T00:00:00"/>
    <x v="0"/>
    <x v="4"/>
    <s v="farmacia"/>
    <n v="99.9"/>
    <s v="Débito em Conta"/>
    <s v="Pago"/>
  </r>
  <r>
    <x v="1"/>
    <d v="2024-11-25T00:00:00"/>
    <x v="0"/>
    <x v="3"/>
    <s v="PET SHOP"/>
    <n v="71"/>
    <s v="Débito em Conta"/>
    <s v="Pago"/>
  </r>
  <r>
    <x v="1"/>
    <d v="2024-11-25T00:00:00"/>
    <x v="0"/>
    <x v="19"/>
    <s v="presente matheus"/>
    <n v="562.26"/>
    <s v="Débito em Conta"/>
    <s v="Pago"/>
  </r>
  <r>
    <x v="1"/>
    <d v="2024-11-25T00:00:00"/>
    <x v="0"/>
    <x v="4"/>
    <s v="farmacia"/>
    <n v="56.33"/>
    <s v="Débito em Conta"/>
    <s v="Pago"/>
  </r>
  <r>
    <x v="1"/>
    <d v="2024-11-25T00:00:00"/>
    <x v="0"/>
    <x v="20"/>
    <s v="tatto"/>
    <n v="145"/>
    <s v="Débito em Conta"/>
    <s v="Pago"/>
  </r>
  <r>
    <x v="1"/>
    <d v="2024-11-26T00:00:00"/>
    <x v="0"/>
    <x v="19"/>
    <s v="SERASA MARIA"/>
    <n v="255.07"/>
    <s v="Débito em Conta"/>
    <s v="Pago"/>
  </r>
  <r>
    <x v="1"/>
    <d v="2024-11-26T00:00:00"/>
    <x v="0"/>
    <x v="19"/>
    <s v="Presente titi"/>
    <n v="50"/>
    <s v="Débito em Conta"/>
    <s v="Pago"/>
  </r>
  <r>
    <x v="1"/>
    <d v="2024-11-26T00:00:00"/>
    <x v="0"/>
    <x v="1"/>
    <s v="limpeza casa"/>
    <n v="250"/>
    <s v="Débito em Conta"/>
    <s v="Pago"/>
  </r>
  <r>
    <x v="1"/>
    <d v="2024-11-26T00:00:00"/>
    <x v="0"/>
    <x v="15"/>
    <s v="Vivo"/>
    <n v="60"/>
    <s v="Débito em Conta"/>
    <s v="Pago"/>
  </r>
  <r>
    <x v="1"/>
    <d v="2024-11-29T00:00:00"/>
    <x v="1"/>
    <x v="18"/>
    <s v="RESGATE"/>
    <n v="1500"/>
    <s v="Crédito em Conta"/>
    <s v="Pago"/>
  </r>
  <r>
    <x v="2"/>
    <d v="2024-12-01T00:00:00"/>
    <x v="0"/>
    <x v="0"/>
    <s v="juros"/>
    <n v="20.49"/>
    <s v="Débito em Conta"/>
    <s v="Pago"/>
  </r>
  <r>
    <x v="2"/>
    <d v="2024-12-01T00:00:00"/>
    <x v="0"/>
    <x v="21"/>
    <s v="jardim"/>
    <n v="120"/>
    <s v="Débito em Conta"/>
    <s v="Pago"/>
  </r>
  <r>
    <x v="2"/>
    <d v="2024-12-01T00:00:00"/>
    <x v="0"/>
    <x v="21"/>
    <s v="ferro de passar"/>
    <n v="108.8"/>
    <s v="Débito em Conta"/>
    <s v="Pago"/>
  </r>
  <r>
    <x v="2"/>
    <d v="2024-12-03T00:00:00"/>
    <x v="0"/>
    <x v="1"/>
    <s v="limpeza casa"/>
    <n v="230"/>
    <s v="Débito em Conta"/>
    <s v="Pago"/>
  </r>
  <r>
    <x v="2"/>
    <d v="2024-12-04T00:00:00"/>
    <x v="0"/>
    <x v="19"/>
    <s v="rafaela"/>
    <n v="100"/>
    <s v="Débito em Conta"/>
    <s v="Pago"/>
  </r>
  <r>
    <x v="2"/>
    <d v="2024-12-04T00:00:00"/>
    <x v="0"/>
    <x v="19"/>
    <s v="caixinha guedes"/>
    <n v="100"/>
    <s v="Débito em Conta"/>
    <s v="Pago"/>
  </r>
  <r>
    <x v="2"/>
    <d v="2024-12-05T00:00:00"/>
    <x v="0"/>
    <x v="12"/>
    <s v="mercado"/>
    <n v="9.89"/>
    <s v="Débito em Conta"/>
    <s v="Pago"/>
  </r>
  <r>
    <x v="2"/>
    <d v="2024-12-06T00:00:00"/>
    <x v="0"/>
    <x v="4"/>
    <s v="remedio"/>
    <n v="186"/>
    <s v="Débito em Conta"/>
    <s v="Pago"/>
  </r>
  <r>
    <x v="2"/>
    <d v="2024-12-06T00:00:00"/>
    <x v="0"/>
    <x v="19"/>
    <s v="presente niver rafa"/>
    <n v="256.49"/>
    <s v="Débito em Conta"/>
    <s v="Pago"/>
  </r>
  <r>
    <x v="2"/>
    <d v="2024-12-06T00:00:00"/>
    <x v="0"/>
    <x v="17"/>
    <s v="almoço"/>
    <n v="162.80000000000001"/>
    <s v="Débito em Conta"/>
    <s v="Pago"/>
  </r>
  <r>
    <x v="2"/>
    <d v="2024-12-06T00:00:00"/>
    <x v="0"/>
    <x v="19"/>
    <s v="presente lele e matheuzinho"/>
    <n v="199.98"/>
    <s v="Débito em Conta"/>
    <s v="Pago"/>
  </r>
  <r>
    <x v="2"/>
    <d v="2024-12-06T00:00:00"/>
    <x v="0"/>
    <x v="19"/>
    <s v="presente bruna"/>
    <n v="178"/>
    <s v="Débito em Conta"/>
    <s v="Pago"/>
  </r>
  <r>
    <x v="2"/>
    <d v="2024-12-06T00:00:00"/>
    <x v="1"/>
    <x v="14"/>
    <s v="ADIAN RESG"/>
    <n v="1000"/>
    <s v="Crédito em Conta"/>
    <s v="Pago"/>
  </r>
  <r>
    <x v="2"/>
    <d v="2024-12-08T00:00:00"/>
    <x v="0"/>
    <x v="19"/>
    <s v="presente natal rafa"/>
    <n v="127.48"/>
    <s v="Débito em Conta"/>
    <s v="Pago"/>
  </r>
  <r>
    <x v="2"/>
    <d v="2024-12-09T00:00:00"/>
    <x v="0"/>
    <x v="7"/>
    <s v="bolo de aniversario rafaela"/>
    <n v="135"/>
    <s v="Débito em Conta"/>
    <s v="Pago"/>
  </r>
  <r>
    <x v="2"/>
    <d v="2024-12-09T00:00:00"/>
    <x v="0"/>
    <x v="2"/>
    <s v="agua"/>
    <n v="27"/>
    <s v="Débito em Conta"/>
    <s v="Pago"/>
  </r>
  <r>
    <x v="2"/>
    <d v="2024-12-10T00:00:00"/>
    <x v="0"/>
    <x v="11"/>
    <s v="Rodo casa"/>
    <n v="85.52"/>
    <s v="Débito em Conta"/>
    <s v="Pago"/>
  </r>
  <r>
    <x v="2"/>
    <d v="2024-12-10T00:00:00"/>
    <x v="0"/>
    <x v="1"/>
    <s v="limpeza casa"/>
    <n v="230"/>
    <s v="Débito em Conta"/>
    <s v="Pago"/>
  </r>
  <r>
    <x v="2"/>
    <d v="2024-12-11T00:00:00"/>
    <x v="0"/>
    <x v="5"/>
    <s v="Gasolina"/>
    <n v="100"/>
    <s v="Débito em Conta"/>
    <s v="Pago"/>
  </r>
  <r>
    <x v="2"/>
    <d v="2024-12-11T00:00:00"/>
    <x v="0"/>
    <x v="4"/>
    <s v="FARMACIA"/>
    <n v="39.51"/>
    <s v="Débito em Conta"/>
    <s v="Pago"/>
  </r>
  <r>
    <x v="2"/>
    <d v="2024-12-11T00:00:00"/>
    <x v="0"/>
    <x v="20"/>
    <s v="BOLÃO"/>
    <n v="102"/>
    <s v="Débito em Conta"/>
    <s v="Pago"/>
  </r>
  <r>
    <x v="2"/>
    <d v="2024-12-11T00:00:00"/>
    <x v="0"/>
    <x v="4"/>
    <s v="Psicologa Letícia "/>
    <n v="1000"/>
    <s v="Débito em Conta"/>
    <s v="Pago"/>
  </r>
  <r>
    <x v="2"/>
    <d v="2024-12-11T00:00:00"/>
    <x v="1"/>
    <x v="18"/>
    <s v="RESGATE"/>
    <n v="1500"/>
    <s v="Crédito em Conta"/>
    <s v="Pago"/>
  </r>
  <r>
    <x v="2"/>
    <d v="2024-12-12T00:00:00"/>
    <x v="0"/>
    <x v="19"/>
    <s v="Presente pro bruna"/>
    <n v="15.6"/>
    <s v="Débito em Conta"/>
    <s v="Pago"/>
  </r>
  <r>
    <x v="2"/>
    <d v="2024-12-12T00:00:00"/>
    <x v="1"/>
    <x v="14"/>
    <s v="Matheus passeio"/>
    <n v="340"/>
    <s v="Crédito em Conta"/>
    <s v="Pago"/>
  </r>
  <r>
    <x v="2"/>
    <d v="2024-12-13T00:00:00"/>
    <x v="0"/>
    <x v="2"/>
    <s v="padaria"/>
    <n v="39.549999999999997"/>
    <s v="Débito em Conta"/>
    <s v="Pago"/>
  </r>
  <r>
    <x v="2"/>
    <d v="2024-12-13T00:00:00"/>
    <x v="0"/>
    <x v="10"/>
    <s v="cabelo"/>
    <n v="84.97"/>
    <s v="Débito em Conta"/>
    <s v="Pago"/>
  </r>
  <r>
    <x v="2"/>
    <d v="2024-12-13T00:00:00"/>
    <x v="0"/>
    <x v="2"/>
    <s v="panetone"/>
    <n v="102.44"/>
    <s v="Débito em Conta"/>
    <s v="Pago"/>
  </r>
  <r>
    <x v="2"/>
    <d v="2024-12-13T00:00:00"/>
    <x v="0"/>
    <x v="10"/>
    <s v="cabelo"/>
    <n v="85.64"/>
    <s v="Débito em Conta"/>
    <s v="Pago"/>
  </r>
  <r>
    <x v="2"/>
    <d v="2024-12-13T00:00:00"/>
    <x v="0"/>
    <x v="5"/>
    <s v="zona azul"/>
    <n v="10"/>
    <s v="Débito em Conta"/>
    <s v="Pago"/>
  </r>
  <r>
    <x v="2"/>
    <d v="2024-12-13T00:00:00"/>
    <x v="0"/>
    <x v="19"/>
    <s v="Cafe prestadores"/>
    <n v="15"/>
    <s v="Débito em Conta"/>
    <s v="Pago"/>
  </r>
  <r>
    <x v="2"/>
    <d v="2024-12-13T00:00:00"/>
    <x v="0"/>
    <x v="19"/>
    <s v="Erico"/>
    <n v="15"/>
    <s v="Débito em Conta"/>
    <s v="Pago"/>
  </r>
  <r>
    <x v="2"/>
    <d v="2024-12-13T00:00:00"/>
    <x v="0"/>
    <x v="3"/>
    <s v="Jupiter"/>
    <n v="170"/>
    <s v="Débito em Conta"/>
    <s v="Pago"/>
  </r>
  <r>
    <x v="2"/>
    <d v="2024-12-13T00:00:00"/>
    <x v="1"/>
    <x v="6"/>
    <s v="Salário"/>
    <n v="6952.28"/>
    <s v="Crédito em Conta"/>
    <s v="Pago"/>
  </r>
  <r>
    <x v="2"/>
    <d v="2024-12-16T00:00:00"/>
    <x v="0"/>
    <x v="17"/>
    <s v="comida"/>
    <n v="70"/>
    <s v="Débito em Conta"/>
    <s v="Pago"/>
  </r>
  <r>
    <x v="2"/>
    <d v="2024-12-16T00:00:00"/>
    <x v="0"/>
    <x v="7"/>
    <s v="rafaela dev"/>
    <n v="180"/>
    <s v="Débito em Conta"/>
    <s v="Pago"/>
  </r>
  <r>
    <x v="2"/>
    <d v="2024-12-16T00:00:00"/>
    <x v="0"/>
    <x v="1"/>
    <s v="prod limpeza"/>
    <n v="79"/>
    <s v="Débito em Conta"/>
    <s v="Pago"/>
  </r>
  <r>
    <x v="2"/>
    <d v="2024-12-16T00:00:00"/>
    <x v="0"/>
    <x v="20"/>
    <s v="passeio thomas"/>
    <n v="150"/>
    <s v="Débito em Conta"/>
    <s v="Pago"/>
  </r>
  <r>
    <x v="2"/>
    <d v="2024-12-16T00:00:00"/>
    <x v="0"/>
    <x v="16"/>
    <s v="bolo rafa"/>
    <n v="135"/>
    <s v="Débito em Conta"/>
    <s v="Pago"/>
  </r>
  <r>
    <x v="2"/>
    <d v="2024-12-16T00:00:00"/>
    <x v="0"/>
    <x v="16"/>
    <s v="docinhos festa rafa"/>
    <n v="115"/>
    <s v="Débito em Conta"/>
    <s v="Pago"/>
  </r>
  <r>
    <x v="2"/>
    <d v="2024-12-16T00:00:00"/>
    <x v="0"/>
    <x v="15"/>
    <s v="contador"/>
    <n v="150"/>
    <s v="Débito em Conta"/>
    <s v="Pago"/>
  </r>
  <r>
    <x v="2"/>
    <d v="2024-12-16T00:00:00"/>
    <x v="0"/>
    <x v="1"/>
    <s v="Salário maria"/>
    <n v="1200"/>
    <s v="Débito em Conta"/>
    <s v="Pago"/>
  </r>
  <r>
    <x v="2"/>
    <d v="2024-12-17T00:00:00"/>
    <x v="0"/>
    <x v="5"/>
    <s v="estacionamento"/>
    <n v="15"/>
    <s v="Débito em Conta"/>
    <s v="Pago"/>
  </r>
  <r>
    <x v="2"/>
    <d v="2024-12-18T00:00:00"/>
    <x v="0"/>
    <x v="17"/>
    <s v="pizza"/>
    <n v="120"/>
    <s v="Débito em Conta"/>
    <s v="Pago"/>
  </r>
  <r>
    <x v="2"/>
    <d v="2024-12-18T00:00:00"/>
    <x v="0"/>
    <x v="1"/>
    <s v="limpeza casa"/>
    <n v="230"/>
    <s v="Débito em Conta"/>
    <s v="Pago"/>
  </r>
  <r>
    <x v="2"/>
    <d v="2024-12-19T00:00:00"/>
    <x v="0"/>
    <x v="1"/>
    <s v="chave"/>
    <n v="40"/>
    <s v="Débito em Conta"/>
    <s v="Pago"/>
  </r>
  <r>
    <x v="2"/>
    <d v="2024-12-19T00:00:00"/>
    <x v="0"/>
    <x v="2"/>
    <s v="agua"/>
    <n v="27"/>
    <s v="Débito em Conta"/>
    <s v="Pago"/>
  </r>
  <r>
    <x v="2"/>
    <d v="2024-12-20T00:00:00"/>
    <x v="0"/>
    <x v="17"/>
    <s v="pizza"/>
    <n v="59"/>
    <s v="Débito em Conta"/>
    <s v="Pago"/>
  </r>
  <r>
    <x v="2"/>
    <d v="2024-12-20T00:00:00"/>
    <x v="0"/>
    <x v="1"/>
    <s v="Seguro"/>
    <n v="134.6"/>
    <s v="Débito em Conta"/>
    <s v="Pago"/>
  </r>
  <r>
    <x v="2"/>
    <d v="2024-12-21T00:00:00"/>
    <x v="0"/>
    <x v="10"/>
    <s v="cabelo"/>
    <n v="99.78"/>
    <s v="Débito em Conta"/>
    <s v="Pago"/>
  </r>
  <r>
    <x v="2"/>
    <d v="2024-12-22T00:00:00"/>
    <x v="0"/>
    <x v="5"/>
    <s v="Gasolina pai psicóloga "/>
    <n v="500"/>
    <s v="Débito em Conta"/>
    <s v="Pago"/>
  </r>
  <r>
    <x v="2"/>
    <d v="2024-12-23T00:00:00"/>
    <x v="0"/>
    <x v="19"/>
    <s v="papelaria"/>
    <n v="45.3"/>
    <s v="Débito em Conta"/>
    <s v="Pago"/>
  </r>
  <r>
    <x v="2"/>
    <d v="2024-12-23T00:00:00"/>
    <x v="0"/>
    <x v="19"/>
    <s v="granado"/>
    <n v="67.5"/>
    <s v="Débito em Conta"/>
    <s v="Pago"/>
  </r>
  <r>
    <x v="2"/>
    <d v="2024-12-23T00:00:00"/>
    <x v="0"/>
    <x v="17"/>
    <s v="comida"/>
    <n v="182.6"/>
    <s v="Débito em Conta"/>
    <s v="Pago"/>
  </r>
  <r>
    <x v="2"/>
    <d v="2024-12-23T00:00:00"/>
    <x v="0"/>
    <x v="19"/>
    <s v="patins e bola"/>
    <n v="759.92"/>
    <s v="Débito em Conta"/>
    <s v="Pago"/>
  </r>
  <r>
    <x v="2"/>
    <d v="2024-12-23T00:00:00"/>
    <x v="0"/>
    <x v="8"/>
    <s v="Pagamento de fatura - Mastercard gabrielle - Dezembro 2024"/>
    <n v="333.98"/>
    <s v="Débito em Conta"/>
    <s v="Pago"/>
  </r>
  <r>
    <x v="2"/>
    <d v="2024-12-23T00:00:00"/>
    <x v="0"/>
    <x v="17"/>
    <s v="almoço rafa"/>
    <n v="100"/>
    <s v="Débito em Conta"/>
    <s v="Pago"/>
  </r>
  <r>
    <x v="2"/>
    <d v="2024-12-23T00:00:00"/>
    <x v="0"/>
    <x v="1"/>
    <s v="limpeza casa"/>
    <n v="230"/>
    <s v="Débito em Conta"/>
    <s v="Pago"/>
  </r>
  <r>
    <x v="2"/>
    <d v="2024-12-23T00:00:00"/>
    <x v="0"/>
    <x v="1"/>
    <s v="Seguro"/>
    <n v="64.13"/>
    <s v="Débito em Conta"/>
    <s v="Pago"/>
  </r>
  <r>
    <x v="2"/>
    <d v="2024-12-24T00:00:00"/>
    <x v="1"/>
    <x v="6"/>
    <s v="CR DIV RH"/>
    <n v="2565.56"/>
    <s v="Crédito em Conta"/>
    <s v="Pago"/>
  </r>
  <r>
    <x v="2"/>
    <d v="2024-12-26T00:00:00"/>
    <x v="0"/>
    <x v="21"/>
    <s v="Transfêrencia PIX"/>
    <n v="1000"/>
    <s v="Débito em Conta"/>
    <s v="Pago"/>
  </r>
  <r>
    <x v="2"/>
    <d v="2024-12-26T00:00:00"/>
    <x v="0"/>
    <x v="20"/>
    <s v="bolão"/>
    <n v="20"/>
    <s v="Débito em Conta"/>
    <s v="Pago"/>
  </r>
  <r>
    <x v="2"/>
    <d v="2024-12-26T00:00:00"/>
    <x v="0"/>
    <x v="1"/>
    <s v="Recolhimento maria"/>
    <n v="340.82"/>
    <s v="Débito em Conta"/>
    <s v="Pago"/>
  </r>
  <r>
    <x v="2"/>
    <d v="2024-12-26T00:00:00"/>
    <x v="0"/>
    <x v="15"/>
    <s v="Vivo"/>
    <n v="60"/>
    <s v="Débito em Conta"/>
    <s v="Pago"/>
  </r>
  <r>
    <x v="2"/>
    <d v="2024-12-30T00:00:00"/>
    <x v="0"/>
    <x v="20"/>
    <s v="Bolão pai"/>
    <n v="30"/>
    <s v="Débito em Conta"/>
    <s v="Pago"/>
  </r>
  <r>
    <x v="2"/>
    <d v="2024-12-30T00:00:00"/>
    <x v="0"/>
    <x v="7"/>
    <s v="Protetor Orelha "/>
    <n v="64.14"/>
    <s v="Débito em Conta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31AFE-0721-4DC3-9821-9AFF1B08E237}" name="tbl_din_entrada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H5:I9" firstHeaderRow="1" firstDataRow="1" firstDataCol="1" rowPageCount="1" colPageCount="1"/>
  <pivotFields count="8">
    <pivotField numFmtId="166" showAll="0">
      <items count="52">
        <item h="1" x="0"/>
        <item h="1" x="1"/>
        <item x="2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23">
        <item x="2"/>
        <item x="15"/>
        <item x="17"/>
        <item x="1"/>
        <item x="10"/>
        <item x="9"/>
        <item x="13"/>
        <item x="7"/>
        <item x="16"/>
        <item x="0"/>
        <item x="18"/>
        <item x="20"/>
        <item x="11"/>
        <item x="12"/>
        <item x="14"/>
        <item x="21"/>
        <item x="8"/>
        <item x="3"/>
        <item x="19"/>
        <item x="6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4">
    <i>
      <x v="10"/>
    </i>
    <i>
      <x v="14"/>
    </i>
    <i>
      <x v="19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11D80-04C3-4A0B-8B2C-52FCEBA4BABD}" name="tbl_din_saida" cacheId="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5:E23" firstHeaderRow="1" firstDataRow="1" firstDataCol="1" rowPageCount="1" colPageCount="1"/>
  <pivotFields count="8">
    <pivotField numFmtId="166" showAll="0">
      <items count="52">
        <item h="1" x="0"/>
        <item h="1" x="1"/>
        <item x="2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t="default"/>
      </items>
    </pivotField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23">
        <item x="2"/>
        <item x="15"/>
        <item x="17"/>
        <item x="1"/>
        <item x="10"/>
        <item x="9"/>
        <item x="13"/>
        <item x="7"/>
        <item x="16"/>
        <item x="0"/>
        <item x="18"/>
        <item x="20"/>
        <item x="11"/>
        <item x="12"/>
        <item x="14"/>
        <item x="21"/>
        <item x="8"/>
        <item x="3"/>
        <item x="19"/>
        <item x="6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20"/>
    </i>
    <i>
      <x v="21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formats count="1">
    <format dxfId="65">
      <pivotArea dataOnly="0" labelOnly="1" fieldPosition="0">
        <references count="1">
          <reference field="3" count="1">
            <x v="4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mpetencia" xr10:uid="{6A0309B2-C82D-4653-8F4B-61828AAEDD9D}" sourceName="Competencia">
  <pivotTables>
    <pivotTable tabId="2" name="tbl_din_saida"/>
    <pivotTable tabId="2" name="tbl_din_entrada"/>
  </pivotTables>
  <data>
    <tabular pivotCacheId="51951747">
      <items count="51">
        <i x="0"/>
        <i x="1"/>
        <i x="2" s="1"/>
        <i x="4" s="1" nd="1"/>
        <i x="5" s="1" nd="1"/>
        <i x="6" s="1" nd="1"/>
        <i x="7" s="1" nd="1"/>
        <i x="8" s="1" nd="1"/>
        <i x="9" s="1" nd="1"/>
        <i x="10" s="1" nd="1"/>
        <i x="11" s="1" nd="1"/>
        <i x="12" s="1" nd="1"/>
        <i x="13" s="1" nd="1"/>
        <i x="14" s="1" nd="1"/>
        <i x="15" s="1" nd="1"/>
        <i x="16" s="1" nd="1"/>
        <i x="17" s="1" nd="1"/>
        <i x="18" s="1" nd="1"/>
        <i x="19" s="1" nd="1"/>
        <i x="20" s="1" nd="1"/>
        <i x="21" s="1" nd="1"/>
        <i x="22" s="1" nd="1"/>
        <i x="23" s="1" nd="1"/>
        <i x="24" s="1" nd="1"/>
        <i x="25" s="1" nd="1"/>
        <i x="26" s="1" nd="1"/>
        <i x="27" s="1" nd="1"/>
        <i x="28" s="1" nd="1"/>
        <i x="29" s="1" nd="1"/>
        <i x="3" s="1" nd="1"/>
        <i x="30" s="1" nd="1"/>
        <i x="31" s="1" nd="1"/>
        <i x="32" s="1" nd="1"/>
        <i x="33" s="1" nd="1"/>
        <i x="34" s="1" nd="1"/>
        <i x="35" s="1" nd="1"/>
        <i x="36" s="1" nd="1"/>
        <i x="37" s="1" nd="1"/>
        <i x="38" s="1" nd="1"/>
        <i x="39" s="1" nd="1"/>
        <i x="40" s="1" nd="1"/>
        <i x="41" s="1" nd="1"/>
        <i x="42" s="1" nd="1"/>
        <i x="43" s="1" nd="1"/>
        <i x="44" s="1" nd="1"/>
        <i x="45" s="1" nd="1"/>
        <i x="46" s="1" nd="1"/>
        <i x="47" s="1" nd="1"/>
        <i x="48" s="1" nd="1"/>
        <i x="49" s="1" nd="1"/>
        <i x="5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eriodo" xr10:uid="{2A20DABE-CF65-45A1-9BB7-8FC596F323B7}" cache="SegmentaçãodeDados_Competencia" caption="Período" style="Padrão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5E907-3FD3-4889-BE5F-0D861B608359}" name="tbl_dados" displayName="tbl_dados" ref="A1:H152" totalsRowShown="0">
  <autoFilter ref="A1:H152" xr:uid="{EC15E907-3FD3-4889-BE5F-0D861B608359}"/>
  <tableColumns count="8">
    <tableColumn id="9" xr3:uid="{33B501F4-B9A1-4A4C-92E4-01746CEEB5A9}" name="Competencia" dataDxfId="66"/>
    <tableColumn id="1" xr3:uid="{17ABAEC4-9947-428E-8577-11F6D0983426}" name="DATA" dataDxfId="67"/>
    <tableColumn id="2" xr3:uid="{0B3AF33E-3BCE-499C-864C-4AF6E2EB95B7}" name="TIPO" dataDxfId="69"/>
    <tableColumn id="3" xr3:uid="{7E6648BF-CBCB-4D47-A4AF-5E58D2D2194D}" name="CATEGORIA"/>
    <tableColumn id="4" xr3:uid="{002A079D-FCBD-4F74-BF8C-32E2752A2E02}" name="DECRIÇÃO"/>
    <tableColumn id="5" xr3:uid="{CFF979EA-47EC-43DD-B21D-E601523448E9}" name="VALOR"/>
    <tableColumn id="6" xr3:uid="{5337C352-F8EA-4F3E-80F8-BB3D5DB505D3}" name="OPERAÇÃO BANCARIA" dataDxfId="68"/>
    <tableColumn id="7" xr3:uid="{9BE70187-4241-4578-AFDD-8B9B5CE88C06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073B3C-1F8C-41FF-82D1-B5E48C211461}" name="tbl_poup" displayName="tbl_poup" ref="C6:D10" totalsRowShown="0">
  <autoFilter ref="C6:D10" xr:uid="{1F073B3C-1F8C-41FF-82D1-B5E48C211461}"/>
  <tableColumns count="2">
    <tableColumn id="1" xr3:uid="{EDA11877-4CB0-498B-A73D-49C1441917D5}" name="Data"/>
    <tableColumn id="2" xr3:uid="{A3741359-47EE-4A26-9A86-1E006C1587A6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A9384-00AB-492C-95D1-A3D952E412A6}">
  <dimension ref="A1:H152"/>
  <sheetViews>
    <sheetView workbookViewId="0"/>
  </sheetViews>
  <sheetFormatPr defaultRowHeight="15" x14ac:dyDescent="0.25"/>
  <cols>
    <col min="1" max="1" width="15.28515625" style="10" bestFit="1" customWidth="1"/>
    <col min="2" max="2" width="10.7109375" bestFit="1" customWidth="1"/>
    <col min="3" max="3" width="13.5703125" bestFit="1" customWidth="1"/>
    <col min="4" max="4" width="12.140625" customWidth="1"/>
    <col min="5" max="5" width="9.140625" customWidth="1"/>
    <col min="6" max="6" width="22.7109375" customWidth="1"/>
    <col min="7" max="7" width="9.7109375" customWidth="1"/>
    <col min="11" max="11" width="10.7109375" bestFit="1" customWidth="1"/>
    <col min="12" max="13" width="13.28515625" bestFit="1" customWidth="1"/>
  </cols>
  <sheetData>
    <row r="1" spans="1:8" x14ac:dyDescent="0.25">
      <c r="A1" s="10" t="s">
        <v>137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0" t="s">
        <v>138</v>
      </c>
      <c r="B2" s="1">
        <v>45566</v>
      </c>
      <c r="C2" t="s">
        <v>29</v>
      </c>
      <c r="D2" t="s">
        <v>7</v>
      </c>
      <c r="E2" t="s">
        <v>31</v>
      </c>
      <c r="F2">
        <v>1.44</v>
      </c>
      <c r="G2" t="s">
        <v>128</v>
      </c>
      <c r="H2" t="s">
        <v>127</v>
      </c>
    </row>
    <row r="3" spans="1:8" x14ac:dyDescent="0.25">
      <c r="A3" s="10" t="s">
        <v>138</v>
      </c>
      <c r="B3" s="1">
        <v>45566</v>
      </c>
      <c r="C3" t="s">
        <v>29</v>
      </c>
      <c r="D3" t="s">
        <v>8</v>
      </c>
      <c r="E3" t="s">
        <v>32</v>
      </c>
      <c r="F3">
        <v>230</v>
      </c>
      <c r="G3" t="s">
        <v>128</v>
      </c>
      <c r="H3" t="s">
        <v>127</v>
      </c>
    </row>
    <row r="4" spans="1:8" x14ac:dyDescent="0.25">
      <c r="A4" s="10" t="s">
        <v>138</v>
      </c>
      <c r="B4" s="1">
        <v>45574</v>
      </c>
      <c r="C4" t="s">
        <v>29</v>
      </c>
      <c r="D4" t="s">
        <v>9</v>
      </c>
      <c r="E4" t="s">
        <v>33</v>
      </c>
      <c r="F4">
        <v>24.22</v>
      </c>
      <c r="G4" t="s">
        <v>128</v>
      </c>
      <c r="H4" t="s">
        <v>127</v>
      </c>
    </row>
    <row r="5" spans="1:8" x14ac:dyDescent="0.25">
      <c r="A5" s="10" t="s">
        <v>138</v>
      </c>
      <c r="B5" s="1">
        <v>45574</v>
      </c>
      <c r="C5" t="s">
        <v>29</v>
      </c>
      <c r="D5" t="s">
        <v>9</v>
      </c>
      <c r="E5" t="s">
        <v>34</v>
      </c>
      <c r="F5">
        <v>27</v>
      </c>
      <c r="G5" t="s">
        <v>128</v>
      </c>
      <c r="H5" t="s">
        <v>127</v>
      </c>
    </row>
    <row r="6" spans="1:8" x14ac:dyDescent="0.25">
      <c r="A6" s="10" t="s">
        <v>138</v>
      </c>
      <c r="B6" s="1">
        <v>45580</v>
      </c>
      <c r="C6" t="s">
        <v>29</v>
      </c>
      <c r="D6" t="s">
        <v>8</v>
      </c>
      <c r="E6" t="s">
        <v>32</v>
      </c>
      <c r="F6">
        <v>230</v>
      </c>
      <c r="G6" t="s">
        <v>128</v>
      </c>
      <c r="H6" t="s">
        <v>127</v>
      </c>
    </row>
    <row r="7" spans="1:8" x14ac:dyDescent="0.25">
      <c r="A7" s="10" t="s">
        <v>138</v>
      </c>
      <c r="B7" s="1">
        <v>45581</v>
      </c>
      <c r="C7" t="s">
        <v>29</v>
      </c>
      <c r="D7" t="s">
        <v>10</v>
      </c>
      <c r="E7" t="s">
        <v>35</v>
      </c>
      <c r="F7">
        <v>170</v>
      </c>
      <c r="G7" t="s">
        <v>128</v>
      </c>
      <c r="H7" t="s">
        <v>127</v>
      </c>
    </row>
    <row r="8" spans="1:8" x14ac:dyDescent="0.25">
      <c r="A8" s="10" t="s">
        <v>138</v>
      </c>
      <c r="B8" s="1">
        <v>45583</v>
      </c>
      <c r="C8" t="s">
        <v>29</v>
      </c>
      <c r="D8" t="s">
        <v>11</v>
      </c>
      <c r="E8" t="s">
        <v>36</v>
      </c>
      <c r="F8">
        <v>42.12</v>
      </c>
      <c r="G8" t="s">
        <v>128</v>
      </c>
      <c r="H8" t="s">
        <v>127</v>
      </c>
    </row>
    <row r="9" spans="1:8" x14ac:dyDescent="0.25">
      <c r="A9" s="10" t="s">
        <v>138</v>
      </c>
      <c r="B9" s="1">
        <v>45583</v>
      </c>
      <c r="C9" t="s">
        <v>29</v>
      </c>
      <c r="D9" t="s">
        <v>9</v>
      </c>
      <c r="E9" t="s">
        <v>33</v>
      </c>
      <c r="F9">
        <v>27.3</v>
      </c>
      <c r="G9" t="s">
        <v>128</v>
      </c>
      <c r="H9" t="s">
        <v>127</v>
      </c>
    </row>
    <row r="10" spans="1:8" x14ac:dyDescent="0.25">
      <c r="A10" s="10" t="s">
        <v>138</v>
      </c>
      <c r="B10" s="1">
        <v>45584</v>
      </c>
      <c r="C10" t="s">
        <v>29</v>
      </c>
      <c r="D10" t="s">
        <v>12</v>
      </c>
      <c r="E10" t="s">
        <v>37</v>
      </c>
      <c r="F10">
        <v>20</v>
      </c>
      <c r="G10" t="s">
        <v>128</v>
      </c>
      <c r="H10" t="s">
        <v>127</v>
      </c>
    </row>
    <row r="11" spans="1:8" x14ac:dyDescent="0.25">
      <c r="A11" s="10" t="s">
        <v>138</v>
      </c>
      <c r="B11" s="1">
        <v>45585</v>
      </c>
      <c r="C11" t="s">
        <v>30</v>
      </c>
      <c r="D11" t="s">
        <v>13</v>
      </c>
      <c r="E11" t="s">
        <v>13</v>
      </c>
      <c r="F11">
        <v>7419.26</v>
      </c>
      <c r="G11" t="s">
        <v>129</v>
      </c>
      <c r="H11" t="s">
        <v>127</v>
      </c>
    </row>
    <row r="12" spans="1:8" x14ac:dyDescent="0.25">
      <c r="A12" s="10" t="s">
        <v>138</v>
      </c>
      <c r="B12" s="1">
        <v>45586</v>
      </c>
      <c r="C12" t="s">
        <v>29</v>
      </c>
      <c r="D12" t="s">
        <v>9</v>
      </c>
      <c r="E12" t="s">
        <v>38</v>
      </c>
      <c r="F12">
        <v>27</v>
      </c>
      <c r="G12" t="s">
        <v>128</v>
      </c>
      <c r="H12" t="s">
        <v>127</v>
      </c>
    </row>
    <row r="13" spans="1:8" x14ac:dyDescent="0.25">
      <c r="A13" s="10" t="s">
        <v>138</v>
      </c>
      <c r="B13" s="1">
        <v>45586</v>
      </c>
      <c r="C13" t="s">
        <v>29</v>
      </c>
      <c r="D13" t="s">
        <v>14</v>
      </c>
      <c r="E13" t="s">
        <v>39</v>
      </c>
      <c r="F13">
        <v>300</v>
      </c>
      <c r="G13" t="s">
        <v>128</v>
      </c>
      <c r="H13" t="s">
        <v>127</v>
      </c>
    </row>
    <row r="14" spans="1:8" x14ac:dyDescent="0.25">
      <c r="A14" s="10" t="s">
        <v>138</v>
      </c>
      <c r="B14" s="1">
        <v>45586</v>
      </c>
      <c r="C14" t="s">
        <v>29</v>
      </c>
      <c r="D14" t="s">
        <v>15</v>
      </c>
      <c r="E14" t="s">
        <v>40</v>
      </c>
      <c r="F14">
        <v>109</v>
      </c>
      <c r="G14" t="s">
        <v>128</v>
      </c>
      <c r="H14" t="s">
        <v>127</v>
      </c>
    </row>
    <row r="15" spans="1:8" x14ac:dyDescent="0.25">
      <c r="A15" s="10" t="s">
        <v>138</v>
      </c>
      <c r="B15" s="1">
        <v>45586</v>
      </c>
      <c r="C15" t="s">
        <v>29</v>
      </c>
      <c r="D15" t="s">
        <v>8</v>
      </c>
      <c r="E15" t="s">
        <v>41</v>
      </c>
      <c r="F15">
        <v>465.39</v>
      </c>
      <c r="G15" t="s">
        <v>128</v>
      </c>
      <c r="H15" t="s">
        <v>127</v>
      </c>
    </row>
    <row r="16" spans="1:8" x14ac:dyDescent="0.25">
      <c r="A16" s="10" t="s">
        <v>138</v>
      </c>
      <c r="B16" s="1">
        <v>45586</v>
      </c>
      <c r="C16" t="s">
        <v>29</v>
      </c>
      <c r="D16" t="s">
        <v>7</v>
      </c>
      <c r="E16" t="s">
        <v>42</v>
      </c>
      <c r="F16">
        <v>112.72</v>
      </c>
      <c r="G16" t="s">
        <v>128</v>
      </c>
      <c r="H16" t="s">
        <v>127</v>
      </c>
    </row>
    <row r="17" spans="1:8" x14ac:dyDescent="0.25">
      <c r="A17" s="10" t="s">
        <v>138</v>
      </c>
      <c r="B17" s="1">
        <v>45586</v>
      </c>
      <c r="C17" t="s">
        <v>29</v>
      </c>
      <c r="D17" t="s">
        <v>8</v>
      </c>
      <c r="E17" t="s">
        <v>41</v>
      </c>
      <c r="F17">
        <v>281.87</v>
      </c>
      <c r="G17" t="s">
        <v>128</v>
      </c>
      <c r="H17" t="s">
        <v>127</v>
      </c>
    </row>
    <row r="18" spans="1:8" x14ac:dyDescent="0.25">
      <c r="A18" s="10" t="s">
        <v>138</v>
      </c>
      <c r="B18" s="1">
        <v>45586</v>
      </c>
      <c r="C18" t="s">
        <v>29</v>
      </c>
      <c r="D18" t="s">
        <v>8</v>
      </c>
      <c r="E18" t="s">
        <v>43</v>
      </c>
      <c r="F18">
        <v>1300</v>
      </c>
      <c r="G18" t="s">
        <v>128</v>
      </c>
      <c r="H18" t="s">
        <v>127</v>
      </c>
    </row>
    <row r="19" spans="1:8" x14ac:dyDescent="0.25">
      <c r="A19" s="10" t="s">
        <v>138</v>
      </c>
      <c r="B19" s="1">
        <v>45586</v>
      </c>
      <c r="C19" t="s">
        <v>29</v>
      </c>
      <c r="D19" t="s">
        <v>16</v>
      </c>
      <c r="E19" t="s">
        <v>44</v>
      </c>
      <c r="F19">
        <v>825</v>
      </c>
      <c r="G19" t="s">
        <v>128</v>
      </c>
      <c r="H19" t="s">
        <v>127</v>
      </c>
    </row>
    <row r="20" spans="1:8" x14ac:dyDescent="0.25">
      <c r="A20" s="10" t="s">
        <v>138</v>
      </c>
      <c r="B20" s="1">
        <v>45586</v>
      </c>
      <c r="C20" t="s">
        <v>29</v>
      </c>
      <c r="D20" t="s">
        <v>16</v>
      </c>
      <c r="E20" t="s">
        <v>45</v>
      </c>
      <c r="F20">
        <v>985</v>
      </c>
      <c r="G20" t="s">
        <v>128</v>
      </c>
      <c r="H20" t="s">
        <v>127</v>
      </c>
    </row>
    <row r="21" spans="1:8" x14ac:dyDescent="0.25">
      <c r="A21" s="10" t="s">
        <v>138</v>
      </c>
      <c r="B21" s="1">
        <v>45586</v>
      </c>
      <c r="C21" t="s">
        <v>29</v>
      </c>
      <c r="D21" t="s">
        <v>16</v>
      </c>
      <c r="E21" t="s">
        <v>46</v>
      </c>
      <c r="F21">
        <v>925</v>
      </c>
      <c r="G21" t="s">
        <v>128</v>
      </c>
      <c r="H21" t="s">
        <v>127</v>
      </c>
    </row>
    <row r="22" spans="1:8" x14ac:dyDescent="0.25">
      <c r="A22" s="10" t="s">
        <v>138</v>
      </c>
      <c r="B22" s="1">
        <v>45586</v>
      </c>
      <c r="C22" t="s">
        <v>29</v>
      </c>
      <c r="D22" t="s">
        <v>17</v>
      </c>
      <c r="E22" t="s">
        <v>47</v>
      </c>
      <c r="F22">
        <v>180</v>
      </c>
      <c r="G22" t="s">
        <v>128</v>
      </c>
      <c r="H22" t="s">
        <v>127</v>
      </c>
    </row>
    <row r="23" spans="1:8" x14ac:dyDescent="0.25">
      <c r="A23" s="10" t="s">
        <v>138</v>
      </c>
      <c r="B23" s="1">
        <v>45586</v>
      </c>
      <c r="C23" t="s">
        <v>29</v>
      </c>
      <c r="D23" t="s">
        <v>12</v>
      </c>
      <c r="E23" t="s">
        <v>48</v>
      </c>
      <c r="F23">
        <v>300</v>
      </c>
      <c r="G23" t="s">
        <v>128</v>
      </c>
      <c r="H23" t="s">
        <v>127</v>
      </c>
    </row>
    <row r="24" spans="1:8" x14ac:dyDescent="0.25">
      <c r="A24" s="10" t="s">
        <v>138</v>
      </c>
      <c r="B24" s="1">
        <v>45586</v>
      </c>
      <c r="C24" t="s">
        <v>29</v>
      </c>
      <c r="D24" t="s">
        <v>8</v>
      </c>
      <c r="E24" t="s">
        <v>49</v>
      </c>
      <c r="F24">
        <v>134.6</v>
      </c>
      <c r="G24" t="s">
        <v>128</v>
      </c>
      <c r="H24" t="s">
        <v>127</v>
      </c>
    </row>
    <row r="25" spans="1:8" x14ac:dyDescent="0.25">
      <c r="A25" s="10" t="s">
        <v>138</v>
      </c>
      <c r="B25" s="1">
        <v>45586</v>
      </c>
      <c r="C25" t="s">
        <v>29</v>
      </c>
      <c r="D25" t="s">
        <v>8</v>
      </c>
      <c r="E25" t="s">
        <v>50</v>
      </c>
      <c r="F25">
        <v>155.04</v>
      </c>
      <c r="G25" t="s">
        <v>128</v>
      </c>
      <c r="H25" t="s">
        <v>127</v>
      </c>
    </row>
    <row r="26" spans="1:8" x14ac:dyDescent="0.25">
      <c r="A26" s="10" t="s">
        <v>138</v>
      </c>
      <c r="B26" s="1">
        <v>45586</v>
      </c>
      <c r="C26" t="s">
        <v>29</v>
      </c>
      <c r="D26" t="s">
        <v>8</v>
      </c>
      <c r="E26" t="s">
        <v>51</v>
      </c>
      <c r="F26">
        <v>702.98</v>
      </c>
      <c r="G26" t="s">
        <v>128</v>
      </c>
      <c r="H26" t="s">
        <v>127</v>
      </c>
    </row>
    <row r="27" spans="1:8" x14ac:dyDescent="0.25">
      <c r="A27" s="10" t="s">
        <v>138</v>
      </c>
      <c r="B27" s="1">
        <v>45587</v>
      </c>
      <c r="C27" t="s">
        <v>29</v>
      </c>
      <c r="D27" t="s">
        <v>18</v>
      </c>
      <c r="E27" t="s">
        <v>52</v>
      </c>
      <c r="F27">
        <v>81.790000000000006</v>
      </c>
      <c r="G27" t="s">
        <v>128</v>
      </c>
      <c r="H27" t="s">
        <v>127</v>
      </c>
    </row>
    <row r="28" spans="1:8" x14ac:dyDescent="0.25">
      <c r="A28" s="10" t="s">
        <v>138</v>
      </c>
      <c r="B28" s="1">
        <v>45587</v>
      </c>
      <c r="C28" t="s">
        <v>29</v>
      </c>
      <c r="D28" t="s">
        <v>19</v>
      </c>
      <c r="E28" t="s">
        <v>53</v>
      </c>
      <c r="F28">
        <v>5.72</v>
      </c>
      <c r="G28" t="s">
        <v>128</v>
      </c>
      <c r="H28" t="s">
        <v>127</v>
      </c>
    </row>
    <row r="29" spans="1:8" x14ac:dyDescent="0.25">
      <c r="A29" s="10" t="s">
        <v>138</v>
      </c>
      <c r="B29" s="1">
        <v>45587</v>
      </c>
      <c r="C29" t="s">
        <v>29</v>
      </c>
      <c r="D29" t="s">
        <v>12</v>
      </c>
      <c r="E29" t="s">
        <v>54</v>
      </c>
      <c r="F29">
        <v>200</v>
      </c>
      <c r="G29" t="s">
        <v>128</v>
      </c>
      <c r="H29" t="s">
        <v>127</v>
      </c>
    </row>
    <row r="30" spans="1:8" x14ac:dyDescent="0.25">
      <c r="A30" s="10" t="s">
        <v>138</v>
      </c>
      <c r="B30" s="1">
        <v>45587</v>
      </c>
      <c r="C30" t="s">
        <v>29</v>
      </c>
      <c r="D30" t="s">
        <v>9</v>
      </c>
      <c r="E30" t="s">
        <v>33</v>
      </c>
      <c r="F30">
        <v>23.99</v>
      </c>
      <c r="G30" t="s">
        <v>128</v>
      </c>
      <c r="H30" t="s">
        <v>127</v>
      </c>
    </row>
    <row r="31" spans="1:8" x14ac:dyDescent="0.25">
      <c r="A31" s="10" t="s">
        <v>138</v>
      </c>
      <c r="B31" s="1">
        <v>45587</v>
      </c>
      <c r="C31" t="s">
        <v>29</v>
      </c>
      <c r="D31" t="s">
        <v>9</v>
      </c>
      <c r="E31" t="s">
        <v>55</v>
      </c>
      <c r="F31">
        <v>60</v>
      </c>
      <c r="G31" t="s">
        <v>128</v>
      </c>
      <c r="H31" t="s">
        <v>127</v>
      </c>
    </row>
    <row r="32" spans="1:8" x14ac:dyDescent="0.25">
      <c r="A32" s="10" t="s">
        <v>138</v>
      </c>
      <c r="B32" s="1">
        <v>45587</v>
      </c>
      <c r="C32" t="s">
        <v>30</v>
      </c>
      <c r="D32" t="s">
        <v>20</v>
      </c>
      <c r="E32" t="s">
        <v>56</v>
      </c>
      <c r="F32">
        <v>420</v>
      </c>
      <c r="G32" t="s">
        <v>129</v>
      </c>
      <c r="H32" t="s">
        <v>127</v>
      </c>
    </row>
    <row r="33" spans="1:8" x14ac:dyDescent="0.25">
      <c r="A33" s="10" t="s">
        <v>138</v>
      </c>
      <c r="B33" s="1">
        <v>45587</v>
      </c>
      <c r="C33" t="s">
        <v>29</v>
      </c>
      <c r="D33" t="s">
        <v>8</v>
      </c>
      <c r="E33" t="s">
        <v>32</v>
      </c>
      <c r="F33">
        <v>230</v>
      </c>
      <c r="G33" t="s">
        <v>128</v>
      </c>
      <c r="H33" t="s">
        <v>127</v>
      </c>
    </row>
    <row r="34" spans="1:8" x14ac:dyDescent="0.25">
      <c r="A34" s="10" t="s">
        <v>138</v>
      </c>
      <c r="B34" s="1">
        <v>45587</v>
      </c>
      <c r="C34" t="s">
        <v>29</v>
      </c>
      <c r="D34" t="s">
        <v>8</v>
      </c>
      <c r="E34" t="s">
        <v>49</v>
      </c>
      <c r="F34">
        <v>64.13</v>
      </c>
      <c r="G34" t="s">
        <v>128</v>
      </c>
      <c r="H34" t="s">
        <v>127</v>
      </c>
    </row>
    <row r="35" spans="1:8" x14ac:dyDescent="0.25">
      <c r="A35" s="10" t="s">
        <v>138</v>
      </c>
      <c r="B35" s="1">
        <v>45590</v>
      </c>
      <c r="C35" t="s">
        <v>29</v>
      </c>
      <c r="D35" t="s">
        <v>9</v>
      </c>
      <c r="E35" t="s">
        <v>57</v>
      </c>
      <c r="F35">
        <v>60</v>
      </c>
      <c r="G35" t="s">
        <v>128</v>
      </c>
      <c r="H35" t="s">
        <v>127</v>
      </c>
    </row>
    <row r="36" spans="1:8" x14ac:dyDescent="0.25">
      <c r="A36" s="10" t="s">
        <v>138</v>
      </c>
      <c r="B36" s="1">
        <v>45593</v>
      </c>
      <c r="C36" t="s">
        <v>29</v>
      </c>
      <c r="D36" t="s">
        <v>16</v>
      </c>
      <c r="E36" t="s">
        <v>58</v>
      </c>
      <c r="F36">
        <v>70</v>
      </c>
      <c r="G36" t="s">
        <v>128</v>
      </c>
      <c r="H36" t="s">
        <v>127</v>
      </c>
    </row>
    <row r="37" spans="1:8" x14ac:dyDescent="0.25">
      <c r="A37" s="10" t="s">
        <v>138</v>
      </c>
      <c r="B37" s="1">
        <v>45593</v>
      </c>
      <c r="C37" t="s">
        <v>29</v>
      </c>
      <c r="D37" t="s">
        <v>16</v>
      </c>
      <c r="E37" t="s">
        <v>58</v>
      </c>
      <c r="F37">
        <v>70</v>
      </c>
      <c r="G37" t="s">
        <v>128</v>
      </c>
      <c r="H37" t="s">
        <v>127</v>
      </c>
    </row>
    <row r="38" spans="1:8" x14ac:dyDescent="0.25">
      <c r="A38" s="10" t="s">
        <v>138</v>
      </c>
      <c r="B38" s="1">
        <v>45593</v>
      </c>
      <c r="C38" t="s">
        <v>29</v>
      </c>
      <c r="D38" t="s">
        <v>9</v>
      </c>
      <c r="E38" t="s">
        <v>33</v>
      </c>
      <c r="F38">
        <v>23.99</v>
      </c>
      <c r="G38" t="s">
        <v>128</v>
      </c>
      <c r="H38" t="s">
        <v>127</v>
      </c>
    </row>
    <row r="39" spans="1:8" x14ac:dyDescent="0.25">
      <c r="A39" s="10" t="s">
        <v>138</v>
      </c>
      <c r="B39" s="1">
        <v>45593</v>
      </c>
      <c r="C39" t="s">
        <v>30</v>
      </c>
      <c r="D39" t="s">
        <v>21</v>
      </c>
      <c r="E39" t="s">
        <v>59</v>
      </c>
      <c r="F39">
        <v>1200</v>
      </c>
      <c r="G39" t="s">
        <v>129</v>
      </c>
      <c r="H39" t="s">
        <v>127</v>
      </c>
    </row>
    <row r="40" spans="1:8" x14ac:dyDescent="0.25">
      <c r="A40" s="10" t="s">
        <v>138</v>
      </c>
      <c r="B40" s="1">
        <v>45594</v>
      </c>
      <c r="C40" t="s">
        <v>29</v>
      </c>
      <c r="D40" t="s">
        <v>9</v>
      </c>
      <c r="E40" t="s">
        <v>33</v>
      </c>
      <c r="F40">
        <v>22.8</v>
      </c>
      <c r="G40" t="s">
        <v>128</v>
      </c>
      <c r="H40" t="s">
        <v>127</v>
      </c>
    </row>
    <row r="41" spans="1:8" x14ac:dyDescent="0.25">
      <c r="A41" s="10" t="s">
        <v>138</v>
      </c>
      <c r="B41" s="1">
        <v>45594</v>
      </c>
      <c r="C41" t="s">
        <v>29</v>
      </c>
      <c r="D41" t="s">
        <v>8</v>
      </c>
      <c r="E41" t="s">
        <v>60</v>
      </c>
      <c r="F41">
        <v>61.18</v>
      </c>
      <c r="G41" t="s">
        <v>128</v>
      </c>
      <c r="H41" t="s">
        <v>127</v>
      </c>
    </row>
    <row r="42" spans="1:8" x14ac:dyDescent="0.25">
      <c r="A42" s="10" t="s">
        <v>138</v>
      </c>
      <c r="B42" s="1">
        <v>45594</v>
      </c>
      <c r="C42" t="s">
        <v>29</v>
      </c>
      <c r="D42" t="s">
        <v>9</v>
      </c>
      <c r="E42" t="s">
        <v>33</v>
      </c>
      <c r="F42">
        <v>25.93</v>
      </c>
      <c r="G42" t="s">
        <v>128</v>
      </c>
      <c r="H42" t="s">
        <v>127</v>
      </c>
    </row>
    <row r="43" spans="1:8" x14ac:dyDescent="0.25">
      <c r="A43" s="10" t="s">
        <v>138</v>
      </c>
      <c r="B43" s="1">
        <v>45594</v>
      </c>
      <c r="C43" t="s">
        <v>29</v>
      </c>
      <c r="D43" t="s">
        <v>8</v>
      </c>
      <c r="E43" t="s">
        <v>32</v>
      </c>
      <c r="F43">
        <v>230</v>
      </c>
      <c r="G43" t="s">
        <v>128</v>
      </c>
      <c r="H43" t="s">
        <v>127</v>
      </c>
    </row>
    <row r="44" spans="1:8" x14ac:dyDescent="0.25">
      <c r="A44" s="10" t="s">
        <v>138</v>
      </c>
      <c r="B44" s="1">
        <v>45594</v>
      </c>
      <c r="C44" t="s">
        <v>29</v>
      </c>
      <c r="D44" t="s">
        <v>22</v>
      </c>
      <c r="E44" t="s">
        <v>61</v>
      </c>
      <c r="F44">
        <v>87.64</v>
      </c>
      <c r="G44" t="s">
        <v>128</v>
      </c>
      <c r="H44" t="s">
        <v>127</v>
      </c>
    </row>
    <row r="45" spans="1:8" x14ac:dyDescent="0.25">
      <c r="A45" s="10" t="s">
        <v>138</v>
      </c>
      <c r="B45" s="1">
        <v>45596</v>
      </c>
      <c r="C45" t="s">
        <v>29</v>
      </c>
      <c r="D45" t="s">
        <v>12</v>
      </c>
      <c r="E45" t="s">
        <v>54</v>
      </c>
      <c r="F45">
        <v>200</v>
      </c>
      <c r="G45" t="s">
        <v>128</v>
      </c>
      <c r="H45" t="s">
        <v>127</v>
      </c>
    </row>
    <row r="46" spans="1:8" x14ac:dyDescent="0.25">
      <c r="A46" s="10" t="s">
        <v>138</v>
      </c>
      <c r="B46" s="1">
        <v>45596</v>
      </c>
      <c r="C46" t="s">
        <v>29</v>
      </c>
      <c r="D46" t="s">
        <v>9</v>
      </c>
      <c r="E46" t="s">
        <v>62</v>
      </c>
      <c r="F46">
        <v>10</v>
      </c>
      <c r="G46" t="s">
        <v>128</v>
      </c>
      <c r="H46" t="s">
        <v>127</v>
      </c>
    </row>
    <row r="47" spans="1:8" x14ac:dyDescent="0.25">
      <c r="A47" s="10" t="s">
        <v>138</v>
      </c>
      <c r="B47" s="1">
        <v>45596</v>
      </c>
      <c r="C47" t="s">
        <v>30</v>
      </c>
      <c r="D47" t="s">
        <v>21</v>
      </c>
      <c r="E47" t="s">
        <v>63</v>
      </c>
      <c r="F47">
        <v>808.39</v>
      </c>
      <c r="G47" t="s">
        <v>129</v>
      </c>
      <c r="H47" t="s">
        <v>127</v>
      </c>
    </row>
    <row r="48" spans="1:8" x14ac:dyDescent="0.25">
      <c r="A48" s="10" t="s">
        <v>139</v>
      </c>
      <c r="B48" s="1">
        <v>45597</v>
      </c>
      <c r="C48" t="s">
        <v>29</v>
      </c>
      <c r="D48" t="s">
        <v>7</v>
      </c>
      <c r="E48" t="s">
        <v>64</v>
      </c>
      <c r="F48">
        <v>9.41</v>
      </c>
      <c r="G48" t="s">
        <v>128</v>
      </c>
      <c r="H48" t="s">
        <v>127</v>
      </c>
    </row>
    <row r="49" spans="1:8" x14ac:dyDescent="0.25">
      <c r="A49" s="10" t="s">
        <v>139</v>
      </c>
      <c r="B49" s="1">
        <v>45597</v>
      </c>
      <c r="C49" t="s">
        <v>29</v>
      </c>
      <c r="D49" t="s">
        <v>23</v>
      </c>
      <c r="E49" t="s">
        <v>65</v>
      </c>
      <c r="F49">
        <v>100</v>
      </c>
      <c r="G49" t="s">
        <v>128</v>
      </c>
      <c r="H49" t="s">
        <v>127</v>
      </c>
    </row>
    <row r="50" spans="1:8" x14ac:dyDescent="0.25">
      <c r="A50" s="10" t="s">
        <v>139</v>
      </c>
      <c r="B50" s="1">
        <v>45597</v>
      </c>
      <c r="C50" t="s">
        <v>29</v>
      </c>
      <c r="D50" t="s">
        <v>23</v>
      </c>
      <c r="E50" t="s">
        <v>65</v>
      </c>
      <c r="F50">
        <v>100</v>
      </c>
      <c r="G50" t="s">
        <v>128</v>
      </c>
      <c r="H50" t="s">
        <v>127</v>
      </c>
    </row>
    <row r="51" spans="1:8" x14ac:dyDescent="0.25">
      <c r="A51" s="10" t="s">
        <v>139</v>
      </c>
      <c r="B51" s="1">
        <v>45597</v>
      </c>
      <c r="C51" t="s">
        <v>29</v>
      </c>
      <c r="D51" t="s">
        <v>23</v>
      </c>
      <c r="E51" t="s">
        <v>65</v>
      </c>
      <c r="F51">
        <v>200</v>
      </c>
      <c r="G51" t="s">
        <v>128</v>
      </c>
      <c r="H51" t="s">
        <v>127</v>
      </c>
    </row>
    <row r="52" spans="1:8" x14ac:dyDescent="0.25">
      <c r="A52" s="10" t="s">
        <v>139</v>
      </c>
      <c r="B52" s="1">
        <v>45597</v>
      </c>
      <c r="C52" t="s">
        <v>29</v>
      </c>
      <c r="D52" t="s">
        <v>23</v>
      </c>
      <c r="E52" t="s">
        <v>65</v>
      </c>
      <c r="F52">
        <v>104.4</v>
      </c>
      <c r="G52" t="s">
        <v>128</v>
      </c>
      <c r="H52" t="s">
        <v>127</v>
      </c>
    </row>
    <row r="53" spans="1:8" x14ac:dyDescent="0.25">
      <c r="A53" s="10" t="s">
        <v>139</v>
      </c>
      <c r="B53" s="1">
        <v>45597</v>
      </c>
      <c r="C53" t="s">
        <v>29</v>
      </c>
      <c r="D53" t="s">
        <v>23</v>
      </c>
      <c r="E53" t="s">
        <v>66</v>
      </c>
      <c r="F53">
        <v>69</v>
      </c>
      <c r="G53" t="s">
        <v>128</v>
      </c>
      <c r="H53" t="s">
        <v>127</v>
      </c>
    </row>
    <row r="54" spans="1:8" x14ac:dyDescent="0.25">
      <c r="A54" s="10" t="s">
        <v>139</v>
      </c>
      <c r="B54" s="1">
        <v>45600</v>
      </c>
      <c r="C54" t="s">
        <v>29</v>
      </c>
      <c r="D54" t="s">
        <v>8</v>
      </c>
      <c r="E54" t="s">
        <v>67</v>
      </c>
      <c r="F54">
        <v>118.17</v>
      </c>
      <c r="G54" t="s">
        <v>128</v>
      </c>
      <c r="H54" t="s">
        <v>127</v>
      </c>
    </row>
    <row r="55" spans="1:8" x14ac:dyDescent="0.25">
      <c r="A55" s="10" t="s">
        <v>139</v>
      </c>
      <c r="B55" s="1">
        <v>45604</v>
      </c>
      <c r="C55" t="s">
        <v>29</v>
      </c>
      <c r="D55" t="s">
        <v>24</v>
      </c>
      <c r="E55" t="s">
        <v>68</v>
      </c>
      <c r="F55">
        <v>100</v>
      </c>
      <c r="G55" t="s">
        <v>128</v>
      </c>
      <c r="H55" t="s">
        <v>127</v>
      </c>
    </row>
    <row r="56" spans="1:8" x14ac:dyDescent="0.25">
      <c r="A56" s="10" t="s">
        <v>139</v>
      </c>
      <c r="B56" s="1">
        <v>45604</v>
      </c>
      <c r="C56" t="s">
        <v>29</v>
      </c>
      <c r="D56" t="s">
        <v>18</v>
      </c>
      <c r="E56" t="s">
        <v>69</v>
      </c>
      <c r="F56">
        <v>250</v>
      </c>
      <c r="G56" t="s">
        <v>128</v>
      </c>
      <c r="H56" t="s">
        <v>127</v>
      </c>
    </row>
    <row r="57" spans="1:8" x14ac:dyDescent="0.25">
      <c r="A57" s="10" t="s">
        <v>139</v>
      </c>
      <c r="B57" s="1">
        <v>45608</v>
      </c>
      <c r="C57" t="s">
        <v>29</v>
      </c>
      <c r="D57" t="s">
        <v>8</v>
      </c>
      <c r="E57" t="s">
        <v>32</v>
      </c>
      <c r="F57">
        <v>230</v>
      </c>
      <c r="G57" t="s">
        <v>128</v>
      </c>
      <c r="H57" t="s">
        <v>127</v>
      </c>
    </row>
    <row r="58" spans="1:8" x14ac:dyDescent="0.25">
      <c r="A58" s="10" t="s">
        <v>139</v>
      </c>
      <c r="B58" s="1">
        <v>45608</v>
      </c>
      <c r="C58" t="s">
        <v>29</v>
      </c>
      <c r="D58" t="s">
        <v>10</v>
      </c>
      <c r="E58" t="s">
        <v>35</v>
      </c>
      <c r="F58">
        <v>170</v>
      </c>
      <c r="G58" t="s">
        <v>128</v>
      </c>
      <c r="H58" t="s">
        <v>127</v>
      </c>
    </row>
    <row r="59" spans="1:8" x14ac:dyDescent="0.25">
      <c r="A59" s="10" t="s">
        <v>139</v>
      </c>
      <c r="B59" s="1">
        <v>45614</v>
      </c>
      <c r="C59" t="s">
        <v>29</v>
      </c>
      <c r="D59" t="s">
        <v>17</v>
      </c>
      <c r="E59" t="s">
        <v>70</v>
      </c>
      <c r="F59">
        <v>138.16999999999999</v>
      </c>
      <c r="G59" t="s">
        <v>128</v>
      </c>
      <c r="H59" t="s">
        <v>127</v>
      </c>
    </row>
    <row r="60" spans="1:8" x14ac:dyDescent="0.25">
      <c r="A60" s="10" t="s">
        <v>139</v>
      </c>
      <c r="B60" s="1">
        <v>45614</v>
      </c>
      <c r="C60" t="s">
        <v>29</v>
      </c>
      <c r="D60" t="s">
        <v>22</v>
      </c>
      <c r="E60" t="s">
        <v>71</v>
      </c>
      <c r="F60">
        <v>150</v>
      </c>
      <c r="G60" t="s">
        <v>128</v>
      </c>
      <c r="H60" t="s">
        <v>127</v>
      </c>
    </row>
    <row r="61" spans="1:8" x14ac:dyDescent="0.25">
      <c r="A61" s="10" t="s">
        <v>139</v>
      </c>
      <c r="B61" s="1">
        <v>45615</v>
      </c>
      <c r="C61" t="s">
        <v>29</v>
      </c>
      <c r="D61" t="s">
        <v>17</v>
      </c>
      <c r="E61" t="s">
        <v>72</v>
      </c>
      <c r="F61">
        <v>94.9</v>
      </c>
      <c r="G61" t="s">
        <v>128</v>
      </c>
      <c r="H61" t="s">
        <v>127</v>
      </c>
    </row>
    <row r="62" spans="1:8" x14ac:dyDescent="0.25">
      <c r="A62" s="10" t="s">
        <v>139</v>
      </c>
      <c r="B62" s="1">
        <v>45616</v>
      </c>
      <c r="C62" t="s">
        <v>29</v>
      </c>
      <c r="D62" t="s">
        <v>8</v>
      </c>
      <c r="E62" t="s">
        <v>32</v>
      </c>
      <c r="F62">
        <v>230</v>
      </c>
      <c r="G62" t="s">
        <v>128</v>
      </c>
      <c r="H62" t="s">
        <v>127</v>
      </c>
    </row>
    <row r="63" spans="1:8" x14ac:dyDescent="0.25">
      <c r="A63" s="10" t="s">
        <v>139</v>
      </c>
      <c r="B63" s="1">
        <v>45616</v>
      </c>
      <c r="C63" t="s">
        <v>29</v>
      </c>
      <c r="D63" t="s">
        <v>8</v>
      </c>
      <c r="E63" t="s">
        <v>49</v>
      </c>
      <c r="F63">
        <v>134.6</v>
      </c>
      <c r="G63" t="s">
        <v>128</v>
      </c>
      <c r="H63" t="s">
        <v>127</v>
      </c>
    </row>
    <row r="64" spans="1:8" x14ac:dyDescent="0.25">
      <c r="A64" s="10" t="s">
        <v>139</v>
      </c>
      <c r="B64" s="1">
        <v>45616</v>
      </c>
      <c r="C64" t="s">
        <v>30</v>
      </c>
      <c r="D64" t="s">
        <v>13</v>
      </c>
      <c r="E64" t="s">
        <v>13</v>
      </c>
      <c r="F64">
        <v>10293.82</v>
      </c>
      <c r="G64" t="s">
        <v>129</v>
      </c>
      <c r="H64" t="s">
        <v>127</v>
      </c>
    </row>
    <row r="65" spans="1:8" x14ac:dyDescent="0.25">
      <c r="A65" s="10" t="s">
        <v>139</v>
      </c>
      <c r="B65" s="1">
        <v>45617</v>
      </c>
      <c r="C65" t="s">
        <v>29</v>
      </c>
      <c r="D65" t="s">
        <v>15</v>
      </c>
      <c r="E65" t="s">
        <v>73</v>
      </c>
      <c r="F65">
        <v>109</v>
      </c>
      <c r="G65" t="s">
        <v>128</v>
      </c>
      <c r="H65" t="s">
        <v>127</v>
      </c>
    </row>
    <row r="66" spans="1:8" x14ac:dyDescent="0.25">
      <c r="A66" s="10" t="s">
        <v>139</v>
      </c>
      <c r="B66" s="1">
        <v>45617</v>
      </c>
      <c r="C66" t="s">
        <v>29</v>
      </c>
      <c r="D66" t="s">
        <v>11</v>
      </c>
      <c r="E66" t="s">
        <v>74</v>
      </c>
      <c r="F66">
        <v>1000</v>
      </c>
      <c r="G66" t="s">
        <v>128</v>
      </c>
      <c r="H66" t="s">
        <v>127</v>
      </c>
    </row>
    <row r="67" spans="1:8" x14ac:dyDescent="0.25">
      <c r="A67" s="10" t="s">
        <v>139</v>
      </c>
      <c r="B67" s="1">
        <v>45617</v>
      </c>
      <c r="C67" t="s">
        <v>29</v>
      </c>
      <c r="D67" t="s">
        <v>25</v>
      </c>
      <c r="E67" t="s">
        <v>75</v>
      </c>
      <c r="F67">
        <v>6000</v>
      </c>
      <c r="G67" t="s">
        <v>128</v>
      </c>
      <c r="H67" t="s">
        <v>127</v>
      </c>
    </row>
    <row r="68" spans="1:8" x14ac:dyDescent="0.25">
      <c r="A68" s="10" t="s">
        <v>139</v>
      </c>
      <c r="B68" s="1">
        <v>45617</v>
      </c>
      <c r="C68" t="s">
        <v>30</v>
      </c>
      <c r="D68" t="s">
        <v>21</v>
      </c>
      <c r="E68" t="s">
        <v>21</v>
      </c>
      <c r="F68">
        <v>278.23</v>
      </c>
      <c r="G68" t="s">
        <v>129</v>
      </c>
      <c r="H68" t="s">
        <v>127</v>
      </c>
    </row>
    <row r="69" spans="1:8" x14ac:dyDescent="0.25">
      <c r="A69" s="10" t="s">
        <v>139</v>
      </c>
      <c r="B69" s="1">
        <v>45617</v>
      </c>
      <c r="C69" t="s">
        <v>29</v>
      </c>
      <c r="D69" t="s">
        <v>7</v>
      </c>
      <c r="E69" t="s">
        <v>42</v>
      </c>
      <c r="F69">
        <v>116.17</v>
      </c>
      <c r="G69" t="s">
        <v>128</v>
      </c>
      <c r="H69" t="s">
        <v>127</v>
      </c>
    </row>
    <row r="70" spans="1:8" x14ac:dyDescent="0.25">
      <c r="A70" s="10" t="s">
        <v>139</v>
      </c>
      <c r="B70" s="1">
        <v>45617</v>
      </c>
      <c r="C70" t="s">
        <v>29</v>
      </c>
      <c r="D70" t="s">
        <v>12</v>
      </c>
      <c r="E70" t="s">
        <v>48</v>
      </c>
      <c r="F70">
        <v>500</v>
      </c>
      <c r="G70" t="s">
        <v>128</v>
      </c>
      <c r="H70" t="s">
        <v>127</v>
      </c>
    </row>
    <row r="71" spans="1:8" x14ac:dyDescent="0.25">
      <c r="A71" s="10" t="s">
        <v>139</v>
      </c>
      <c r="B71" s="1">
        <v>45617</v>
      </c>
      <c r="C71" t="s">
        <v>29</v>
      </c>
      <c r="D71" t="s">
        <v>8</v>
      </c>
      <c r="E71" t="s">
        <v>50</v>
      </c>
      <c r="F71">
        <v>171.36</v>
      </c>
      <c r="G71" t="s">
        <v>128</v>
      </c>
      <c r="H71" t="s">
        <v>127</v>
      </c>
    </row>
    <row r="72" spans="1:8" x14ac:dyDescent="0.25">
      <c r="A72" s="10" t="s">
        <v>139</v>
      </c>
      <c r="B72" s="1">
        <v>45618</v>
      </c>
      <c r="C72" t="s">
        <v>29</v>
      </c>
      <c r="D72" t="s">
        <v>12</v>
      </c>
      <c r="E72" t="s">
        <v>54</v>
      </c>
      <c r="F72">
        <v>50</v>
      </c>
      <c r="G72" t="s">
        <v>128</v>
      </c>
      <c r="H72" t="s">
        <v>127</v>
      </c>
    </row>
    <row r="73" spans="1:8" x14ac:dyDescent="0.25">
      <c r="A73" s="10" t="s">
        <v>139</v>
      </c>
      <c r="B73" s="1">
        <v>45618</v>
      </c>
      <c r="C73" t="s">
        <v>29</v>
      </c>
      <c r="D73" t="s">
        <v>9</v>
      </c>
      <c r="E73" t="s">
        <v>38</v>
      </c>
      <c r="F73">
        <v>27</v>
      </c>
      <c r="G73" t="s">
        <v>128</v>
      </c>
      <c r="H73" t="s">
        <v>127</v>
      </c>
    </row>
    <row r="74" spans="1:8" x14ac:dyDescent="0.25">
      <c r="A74" s="10" t="s">
        <v>139</v>
      </c>
      <c r="B74" s="1">
        <v>45618</v>
      </c>
      <c r="C74" t="s">
        <v>29</v>
      </c>
      <c r="D74" t="s">
        <v>24</v>
      </c>
      <c r="E74" t="s">
        <v>76</v>
      </c>
      <c r="F74">
        <v>66</v>
      </c>
      <c r="G74" t="s">
        <v>128</v>
      </c>
      <c r="H74" t="s">
        <v>127</v>
      </c>
    </row>
    <row r="75" spans="1:8" x14ac:dyDescent="0.25">
      <c r="A75" s="10" t="s">
        <v>139</v>
      </c>
      <c r="B75" s="1">
        <v>45618</v>
      </c>
      <c r="C75" t="s">
        <v>29</v>
      </c>
      <c r="D75" t="s">
        <v>18</v>
      </c>
      <c r="E75" t="s">
        <v>77</v>
      </c>
      <c r="F75">
        <v>150</v>
      </c>
      <c r="G75" t="s">
        <v>128</v>
      </c>
      <c r="H75" t="s">
        <v>127</v>
      </c>
    </row>
    <row r="76" spans="1:8" x14ac:dyDescent="0.25">
      <c r="A76" s="10" t="s">
        <v>139</v>
      </c>
      <c r="B76" s="1">
        <v>45618</v>
      </c>
      <c r="C76" t="s">
        <v>29</v>
      </c>
      <c r="D76" t="s">
        <v>8</v>
      </c>
      <c r="E76" t="s">
        <v>49</v>
      </c>
      <c r="F76">
        <v>64.13</v>
      </c>
      <c r="G76" t="s">
        <v>128</v>
      </c>
      <c r="H76" t="s">
        <v>127</v>
      </c>
    </row>
    <row r="77" spans="1:8" x14ac:dyDescent="0.25">
      <c r="A77" s="10" t="s">
        <v>139</v>
      </c>
      <c r="B77" s="1">
        <v>45620</v>
      </c>
      <c r="C77" t="s">
        <v>29</v>
      </c>
      <c r="D77" t="s">
        <v>11</v>
      </c>
      <c r="E77" t="s">
        <v>36</v>
      </c>
      <c r="F77">
        <v>99.9</v>
      </c>
      <c r="G77" t="s">
        <v>128</v>
      </c>
      <c r="H77" t="s">
        <v>127</v>
      </c>
    </row>
    <row r="78" spans="1:8" x14ac:dyDescent="0.25">
      <c r="A78" s="10" t="s">
        <v>139</v>
      </c>
      <c r="B78" s="1">
        <v>45621</v>
      </c>
      <c r="C78" t="s">
        <v>29</v>
      </c>
      <c r="D78" t="s">
        <v>10</v>
      </c>
      <c r="E78" t="s">
        <v>78</v>
      </c>
      <c r="F78">
        <v>71</v>
      </c>
      <c r="G78" t="s">
        <v>128</v>
      </c>
      <c r="H78" t="s">
        <v>127</v>
      </c>
    </row>
    <row r="79" spans="1:8" x14ac:dyDescent="0.25">
      <c r="A79" s="10" t="s">
        <v>139</v>
      </c>
      <c r="B79" s="1">
        <v>45621</v>
      </c>
      <c r="C79" t="s">
        <v>29</v>
      </c>
      <c r="D79" t="s">
        <v>26</v>
      </c>
      <c r="E79" t="s">
        <v>79</v>
      </c>
      <c r="F79">
        <v>562.26</v>
      </c>
      <c r="G79" t="s">
        <v>128</v>
      </c>
      <c r="H79" t="s">
        <v>127</v>
      </c>
    </row>
    <row r="80" spans="1:8" x14ac:dyDescent="0.25">
      <c r="A80" s="10" t="s">
        <v>139</v>
      </c>
      <c r="B80" s="1">
        <v>45621</v>
      </c>
      <c r="C80" t="s">
        <v>29</v>
      </c>
      <c r="D80" t="s">
        <v>11</v>
      </c>
      <c r="E80" t="s">
        <v>36</v>
      </c>
      <c r="F80">
        <v>56.33</v>
      </c>
      <c r="G80" t="s">
        <v>128</v>
      </c>
      <c r="H80" t="s">
        <v>127</v>
      </c>
    </row>
    <row r="81" spans="1:8" x14ac:dyDescent="0.25">
      <c r="A81" s="10" t="s">
        <v>139</v>
      </c>
      <c r="B81" s="1">
        <v>45621</v>
      </c>
      <c r="C81" t="s">
        <v>29</v>
      </c>
      <c r="D81" t="s">
        <v>27</v>
      </c>
      <c r="E81" t="s">
        <v>80</v>
      </c>
      <c r="F81">
        <v>145</v>
      </c>
      <c r="G81" t="s">
        <v>128</v>
      </c>
      <c r="H81" t="s">
        <v>127</v>
      </c>
    </row>
    <row r="82" spans="1:8" x14ac:dyDescent="0.25">
      <c r="A82" s="10" t="s">
        <v>139</v>
      </c>
      <c r="B82" s="1">
        <v>45622</v>
      </c>
      <c r="C82" t="s">
        <v>29</v>
      </c>
      <c r="D82" t="s">
        <v>26</v>
      </c>
      <c r="E82" t="s">
        <v>81</v>
      </c>
      <c r="F82">
        <v>255.07</v>
      </c>
      <c r="G82" t="s">
        <v>128</v>
      </c>
      <c r="H82" t="s">
        <v>127</v>
      </c>
    </row>
    <row r="83" spans="1:8" x14ac:dyDescent="0.25">
      <c r="A83" s="10" t="s">
        <v>139</v>
      </c>
      <c r="B83" s="1">
        <v>45622</v>
      </c>
      <c r="C83" t="s">
        <v>29</v>
      </c>
      <c r="D83" t="s">
        <v>26</v>
      </c>
      <c r="E83" t="s">
        <v>82</v>
      </c>
      <c r="F83">
        <v>50</v>
      </c>
      <c r="G83" t="s">
        <v>128</v>
      </c>
      <c r="H83" t="s">
        <v>127</v>
      </c>
    </row>
    <row r="84" spans="1:8" x14ac:dyDescent="0.25">
      <c r="A84" s="10" t="s">
        <v>139</v>
      </c>
      <c r="B84" s="1">
        <v>45622</v>
      </c>
      <c r="C84" t="s">
        <v>29</v>
      </c>
      <c r="D84" t="s">
        <v>8</v>
      </c>
      <c r="E84" t="s">
        <v>32</v>
      </c>
      <c r="F84">
        <v>250</v>
      </c>
      <c r="G84" t="s">
        <v>128</v>
      </c>
      <c r="H84" t="s">
        <v>127</v>
      </c>
    </row>
    <row r="85" spans="1:8" x14ac:dyDescent="0.25">
      <c r="A85" s="10" t="s">
        <v>139</v>
      </c>
      <c r="B85" s="1">
        <v>45622</v>
      </c>
      <c r="C85" t="s">
        <v>29</v>
      </c>
      <c r="D85" t="s">
        <v>22</v>
      </c>
      <c r="E85" t="s">
        <v>61</v>
      </c>
      <c r="F85">
        <v>60</v>
      </c>
      <c r="G85" t="s">
        <v>128</v>
      </c>
      <c r="H85" t="s">
        <v>127</v>
      </c>
    </row>
    <row r="86" spans="1:8" x14ac:dyDescent="0.25">
      <c r="A86" s="10" t="s">
        <v>139</v>
      </c>
      <c r="B86" s="1">
        <v>45625</v>
      </c>
      <c r="C86" t="s">
        <v>30</v>
      </c>
      <c r="D86" t="s">
        <v>25</v>
      </c>
      <c r="E86" t="s">
        <v>83</v>
      </c>
      <c r="F86">
        <v>1500</v>
      </c>
      <c r="G86" t="s">
        <v>129</v>
      </c>
      <c r="H86" t="s">
        <v>127</v>
      </c>
    </row>
    <row r="87" spans="1:8" x14ac:dyDescent="0.25">
      <c r="A87" s="10" t="s">
        <v>140</v>
      </c>
      <c r="B87" s="1">
        <v>45627</v>
      </c>
      <c r="C87" t="s">
        <v>29</v>
      </c>
      <c r="D87" t="s">
        <v>7</v>
      </c>
      <c r="E87" t="s">
        <v>84</v>
      </c>
      <c r="F87">
        <v>20.49</v>
      </c>
      <c r="G87" t="s">
        <v>128</v>
      </c>
      <c r="H87" t="s">
        <v>127</v>
      </c>
    </row>
    <row r="88" spans="1:8" x14ac:dyDescent="0.25">
      <c r="A88" s="10" t="s">
        <v>140</v>
      </c>
      <c r="B88" s="1">
        <v>45627</v>
      </c>
      <c r="C88" t="s">
        <v>29</v>
      </c>
      <c r="D88" t="s">
        <v>28</v>
      </c>
      <c r="E88" t="s">
        <v>85</v>
      </c>
      <c r="F88">
        <v>120</v>
      </c>
      <c r="G88" t="s">
        <v>128</v>
      </c>
      <c r="H88" t="s">
        <v>127</v>
      </c>
    </row>
    <row r="89" spans="1:8" x14ac:dyDescent="0.25">
      <c r="A89" s="10" t="s">
        <v>140</v>
      </c>
      <c r="B89" s="1">
        <v>45627</v>
      </c>
      <c r="C89" t="s">
        <v>29</v>
      </c>
      <c r="D89" t="s">
        <v>28</v>
      </c>
      <c r="E89" t="s">
        <v>86</v>
      </c>
      <c r="F89">
        <v>108.8</v>
      </c>
      <c r="G89" t="s">
        <v>128</v>
      </c>
      <c r="H89" t="s">
        <v>127</v>
      </c>
    </row>
    <row r="90" spans="1:8" x14ac:dyDescent="0.25">
      <c r="A90" s="10" t="s">
        <v>140</v>
      </c>
      <c r="B90" s="1">
        <v>45629</v>
      </c>
      <c r="C90" t="s">
        <v>29</v>
      </c>
      <c r="D90" t="s">
        <v>8</v>
      </c>
      <c r="E90" t="s">
        <v>32</v>
      </c>
      <c r="F90">
        <v>230</v>
      </c>
      <c r="G90" t="s">
        <v>128</v>
      </c>
      <c r="H90" t="s">
        <v>127</v>
      </c>
    </row>
    <row r="91" spans="1:8" x14ac:dyDescent="0.25">
      <c r="A91" s="10" t="s">
        <v>140</v>
      </c>
      <c r="B91" s="1">
        <v>45630</v>
      </c>
      <c r="C91" t="s">
        <v>29</v>
      </c>
      <c r="D91" t="s">
        <v>26</v>
      </c>
      <c r="E91" t="s">
        <v>87</v>
      </c>
      <c r="F91">
        <v>100</v>
      </c>
      <c r="G91" t="s">
        <v>128</v>
      </c>
      <c r="H91" t="s">
        <v>127</v>
      </c>
    </row>
    <row r="92" spans="1:8" x14ac:dyDescent="0.25">
      <c r="A92" s="10" t="s">
        <v>140</v>
      </c>
      <c r="B92" s="1">
        <v>45630</v>
      </c>
      <c r="C92" t="s">
        <v>29</v>
      </c>
      <c r="D92" t="s">
        <v>26</v>
      </c>
      <c r="E92" t="s">
        <v>88</v>
      </c>
      <c r="F92">
        <v>100</v>
      </c>
      <c r="G92" t="s">
        <v>128</v>
      </c>
      <c r="H92" t="s">
        <v>127</v>
      </c>
    </row>
    <row r="93" spans="1:8" x14ac:dyDescent="0.25">
      <c r="A93" s="10" t="s">
        <v>140</v>
      </c>
      <c r="B93" s="1">
        <v>45631</v>
      </c>
      <c r="C93" t="s">
        <v>29</v>
      </c>
      <c r="D93" t="s">
        <v>19</v>
      </c>
      <c r="E93" t="s">
        <v>53</v>
      </c>
      <c r="F93">
        <v>9.89</v>
      </c>
      <c r="G93" t="s">
        <v>128</v>
      </c>
      <c r="H93" t="s">
        <v>127</v>
      </c>
    </row>
    <row r="94" spans="1:8" x14ac:dyDescent="0.25">
      <c r="A94" s="10" t="s">
        <v>140</v>
      </c>
      <c r="B94" s="1">
        <v>45632</v>
      </c>
      <c r="C94" t="s">
        <v>29</v>
      </c>
      <c r="D94" t="s">
        <v>11</v>
      </c>
      <c r="E94" t="s">
        <v>89</v>
      </c>
      <c r="F94">
        <v>186</v>
      </c>
      <c r="G94" t="s">
        <v>128</v>
      </c>
      <c r="H94" t="s">
        <v>127</v>
      </c>
    </row>
    <row r="95" spans="1:8" x14ac:dyDescent="0.25">
      <c r="A95" s="10" t="s">
        <v>140</v>
      </c>
      <c r="B95" s="1">
        <v>45632</v>
      </c>
      <c r="C95" t="s">
        <v>29</v>
      </c>
      <c r="D95" t="s">
        <v>26</v>
      </c>
      <c r="E95" t="s">
        <v>90</v>
      </c>
      <c r="F95">
        <v>256.49</v>
      </c>
      <c r="G95" t="s">
        <v>128</v>
      </c>
      <c r="H95" t="s">
        <v>127</v>
      </c>
    </row>
    <row r="96" spans="1:8" x14ac:dyDescent="0.25">
      <c r="A96" s="10" t="s">
        <v>140</v>
      </c>
      <c r="B96" s="1">
        <v>45632</v>
      </c>
      <c r="C96" t="s">
        <v>29</v>
      </c>
      <c r="D96" t="s">
        <v>24</v>
      </c>
      <c r="E96" t="s">
        <v>33</v>
      </c>
      <c r="F96">
        <v>162.80000000000001</v>
      </c>
      <c r="G96" t="s">
        <v>128</v>
      </c>
      <c r="H96" t="s">
        <v>127</v>
      </c>
    </row>
    <row r="97" spans="1:8" x14ac:dyDescent="0.25">
      <c r="A97" s="10" t="s">
        <v>140</v>
      </c>
      <c r="B97" s="1">
        <v>45632</v>
      </c>
      <c r="C97" t="s">
        <v>29</v>
      </c>
      <c r="D97" t="s">
        <v>26</v>
      </c>
      <c r="E97" t="s">
        <v>91</v>
      </c>
      <c r="F97">
        <v>199.98</v>
      </c>
      <c r="G97" t="s">
        <v>128</v>
      </c>
      <c r="H97" t="s">
        <v>127</v>
      </c>
    </row>
    <row r="98" spans="1:8" x14ac:dyDescent="0.25">
      <c r="A98" s="10" t="s">
        <v>140</v>
      </c>
      <c r="B98" s="1">
        <v>45632</v>
      </c>
      <c r="C98" t="s">
        <v>29</v>
      </c>
      <c r="D98" t="s">
        <v>26</v>
      </c>
      <c r="E98" t="s">
        <v>92</v>
      </c>
      <c r="F98">
        <v>178</v>
      </c>
      <c r="G98" t="s">
        <v>128</v>
      </c>
      <c r="H98" t="s">
        <v>127</v>
      </c>
    </row>
    <row r="99" spans="1:8" x14ac:dyDescent="0.25">
      <c r="A99" s="10" t="s">
        <v>140</v>
      </c>
      <c r="B99" s="1">
        <v>45632</v>
      </c>
      <c r="C99" t="s">
        <v>30</v>
      </c>
      <c r="D99" t="s">
        <v>21</v>
      </c>
      <c r="E99" t="s">
        <v>93</v>
      </c>
      <c r="F99">
        <v>1000</v>
      </c>
      <c r="G99" t="s">
        <v>129</v>
      </c>
      <c r="H99" t="s">
        <v>127</v>
      </c>
    </row>
    <row r="100" spans="1:8" x14ac:dyDescent="0.25">
      <c r="A100" s="10" t="s">
        <v>140</v>
      </c>
      <c r="B100" s="1">
        <v>45634</v>
      </c>
      <c r="C100" t="s">
        <v>29</v>
      </c>
      <c r="D100" t="s">
        <v>26</v>
      </c>
      <c r="E100" t="s">
        <v>94</v>
      </c>
      <c r="F100">
        <v>127.48</v>
      </c>
      <c r="G100" t="s">
        <v>128</v>
      </c>
      <c r="H100" t="s">
        <v>127</v>
      </c>
    </row>
    <row r="101" spans="1:8" x14ac:dyDescent="0.25">
      <c r="A101" s="10" t="s">
        <v>140</v>
      </c>
      <c r="B101" s="1">
        <v>45635</v>
      </c>
      <c r="C101" t="s">
        <v>29</v>
      </c>
      <c r="D101" t="s">
        <v>14</v>
      </c>
      <c r="E101" t="s">
        <v>95</v>
      </c>
      <c r="F101">
        <v>135</v>
      </c>
      <c r="G101" t="s">
        <v>128</v>
      </c>
      <c r="H101" t="s">
        <v>127</v>
      </c>
    </row>
    <row r="102" spans="1:8" x14ac:dyDescent="0.25">
      <c r="A102" s="10" t="s">
        <v>140</v>
      </c>
      <c r="B102" s="1">
        <v>45635</v>
      </c>
      <c r="C102" t="s">
        <v>29</v>
      </c>
      <c r="D102" t="s">
        <v>9</v>
      </c>
      <c r="E102" t="s">
        <v>34</v>
      </c>
      <c r="F102">
        <v>27</v>
      </c>
      <c r="G102" t="s">
        <v>128</v>
      </c>
      <c r="H102" t="s">
        <v>127</v>
      </c>
    </row>
    <row r="103" spans="1:8" x14ac:dyDescent="0.25">
      <c r="A103" s="10" t="s">
        <v>140</v>
      </c>
      <c r="B103" s="1">
        <v>45636</v>
      </c>
      <c r="C103" t="s">
        <v>29</v>
      </c>
      <c r="D103" t="s">
        <v>18</v>
      </c>
      <c r="E103" t="s">
        <v>96</v>
      </c>
      <c r="F103">
        <v>85.52</v>
      </c>
      <c r="G103" t="s">
        <v>128</v>
      </c>
      <c r="H103" t="s">
        <v>127</v>
      </c>
    </row>
    <row r="104" spans="1:8" x14ac:dyDescent="0.25">
      <c r="A104" s="10" t="s">
        <v>140</v>
      </c>
      <c r="B104" s="1">
        <v>45636</v>
      </c>
      <c r="C104" t="s">
        <v>29</v>
      </c>
      <c r="D104" t="s">
        <v>8</v>
      </c>
      <c r="E104" t="s">
        <v>32</v>
      </c>
      <c r="F104">
        <v>230</v>
      </c>
      <c r="G104" t="s">
        <v>128</v>
      </c>
      <c r="H104" t="s">
        <v>127</v>
      </c>
    </row>
    <row r="105" spans="1:8" x14ac:dyDescent="0.25">
      <c r="A105" s="10" t="s">
        <v>140</v>
      </c>
      <c r="B105" s="1">
        <v>45637</v>
      </c>
      <c r="C105" t="s">
        <v>29</v>
      </c>
      <c r="D105" t="s">
        <v>12</v>
      </c>
      <c r="E105" t="s">
        <v>97</v>
      </c>
      <c r="F105">
        <v>100</v>
      </c>
      <c r="G105" t="s">
        <v>128</v>
      </c>
      <c r="H105" t="s">
        <v>127</v>
      </c>
    </row>
    <row r="106" spans="1:8" x14ac:dyDescent="0.25">
      <c r="A106" s="10" t="s">
        <v>140</v>
      </c>
      <c r="B106" s="1">
        <v>45637</v>
      </c>
      <c r="C106" t="s">
        <v>29</v>
      </c>
      <c r="D106" t="s">
        <v>11</v>
      </c>
      <c r="E106" t="s">
        <v>98</v>
      </c>
      <c r="F106">
        <v>39.51</v>
      </c>
      <c r="G106" t="s">
        <v>128</v>
      </c>
      <c r="H106" t="s">
        <v>127</v>
      </c>
    </row>
    <row r="107" spans="1:8" x14ac:dyDescent="0.25">
      <c r="A107" s="10" t="s">
        <v>140</v>
      </c>
      <c r="B107" s="1">
        <v>45637</v>
      </c>
      <c r="C107" t="s">
        <v>29</v>
      </c>
      <c r="D107" t="s">
        <v>27</v>
      </c>
      <c r="E107" t="s">
        <v>99</v>
      </c>
      <c r="F107">
        <v>102</v>
      </c>
      <c r="G107" t="s">
        <v>128</v>
      </c>
      <c r="H107" t="s">
        <v>127</v>
      </c>
    </row>
    <row r="108" spans="1:8" x14ac:dyDescent="0.25">
      <c r="A108" s="10" t="s">
        <v>140</v>
      </c>
      <c r="B108" s="1">
        <v>45637</v>
      </c>
      <c r="C108" t="s">
        <v>29</v>
      </c>
      <c r="D108" t="s">
        <v>11</v>
      </c>
      <c r="E108" t="s">
        <v>100</v>
      </c>
      <c r="F108">
        <v>1000</v>
      </c>
      <c r="G108" t="s">
        <v>128</v>
      </c>
      <c r="H108" t="s">
        <v>127</v>
      </c>
    </row>
    <row r="109" spans="1:8" x14ac:dyDescent="0.25">
      <c r="A109" s="10" t="s">
        <v>140</v>
      </c>
      <c r="B109" s="1">
        <v>45637</v>
      </c>
      <c r="C109" t="s">
        <v>30</v>
      </c>
      <c r="D109" t="s">
        <v>25</v>
      </c>
      <c r="E109" t="s">
        <v>83</v>
      </c>
      <c r="F109">
        <v>1500</v>
      </c>
      <c r="G109" t="s">
        <v>129</v>
      </c>
      <c r="H109" t="s">
        <v>127</v>
      </c>
    </row>
    <row r="110" spans="1:8" x14ac:dyDescent="0.25">
      <c r="A110" s="10" t="s">
        <v>140</v>
      </c>
      <c r="B110" s="1">
        <v>45638</v>
      </c>
      <c r="C110" t="s">
        <v>29</v>
      </c>
      <c r="D110" t="s">
        <v>26</v>
      </c>
      <c r="E110" t="s">
        <v>101</v>
      </c>
      <c r="F110">
        <v>15.6</v>
      </c>
      <c r="G110" t="s">
        <v>128</v>
      </c>
      <c r="H110" t="s">
        <v>127</v>
      </c>
    </row>
    <row r="111" spans="1:8" x14ac:dyDescent="0.25">
      <c r="A111" s="10" t="s">
        <v>140</v>
      </c>
      <c r="B111" s="1">
        <v>45638</v>
      </c>
      <c r="C111" t="s">
        <v>30</v>
      </c>
      <c r="D111" t="s">
        <v>21</v>
      </c>
      <c r="E111" t="s">
        <v>102</v>
      </c>
      <c r="F111">
        <v>340</v>
      </c>
      <c r="G111" t="s">
        <v>129</v>
      </c>
      <c r="H111" t="s">
        <v>127</v>
      </c>
    </row>
    <row r="112" spans="1:8" x14ac:dyDescent="0.25">
      <c r="A112" s="10" t="s">
        <v>140</v>
      </c>
      <c r="B112" s="1">
        <v>45639</v>
      </c>
      <c r="C112" t="s">
        <v>29</v>
      </c>
      <c r="D112" t="s">
        <v>9</v>
      </c>
      <c r="E112" t="s">
        <v>103</v>
      </c>
      <c r="F112">
        <v>39.549999999999997</v>
      </c>
      <c r="G112" t="s">
        <v>128</v>
      </c>
      <c r="H112" t="s">
        <v>127</v>
      </c>
    </row>
    <row r="113" spans="1:8" x14ac:dyDescent="0.25">
      <c r="A113" s="10" t="s">
        <v>140</v>
      </c>
      <c r="B113" s="1">
        <v>45639</v>
      </c>
      <c r="C113" t="s">
        <v>29</v>
      </c>
      <c r="D113" t="s">
        <v>17</v>
      </c>
      <c r="E113" t="s">
        <v>104</v>
      </c>
      <c r="F113">
        <v>84.97</v>
      </c>
      <c r="G113" t="s">
        <v>128</v>
      </c>
      <c r="H113" t="s">
        <v>127</v>
      </c>
    </row>
    <row r="114" spans="1:8" x14ac:dyDescent="0.25">
      <c r="A114" s="10" t="s">
        <v>140</v>
      </c>
      <c r="B114" s="1">
        <v>45639</v>
      </c>
      <c r="C114" t="s">
        <v>29</v>
      </c>
      <c r="D114" t="s">
        <v>9</v>
      </c>
      <c r="E114" t="s">
        <v>105</v>
      </c>
      <c r="F114">
        <v>102.44</v>
      </c>
      <c r="G114" t="s">
        <v>128</v>
      </c>
      <c r="H114" t="s">
        <v>127</v>
      </c>
    </row>
    <row r="115" spans="1:8" x14ac:dyDescent="0.25">
      <c r="A115" s="10" t="s">
        <v>140</v>
      </c>
      <c r="B115" s="1">
        <v>45639</v>
      </c>
      <c r="C115" t="s">
        <v>29</v>
      </c>
      <c r="D115" t="s">
        <v>17</v>
      </c>
      <c r="E115" t="s">
        <v>104</v>
      </c>
      <c r="F115">
        <v>85.64</v>
      </c>
      <c r="G115" t="s">
        <v>128</v>
      </c>
      <c r="H115" t="s">
        <v>127</v>
      </c>
    </row>
    <row r="116" spans="1:8" x14ac:dyDescent="0.25">
      <c r="A116" s="10" t="s">
        <v>140</v>
      </c>
      <c r="B116" s="1">
        <v>45639</v>
      </c>
      <c r="C116" t="s">
        <v>29</v>
      </c>
      <c r="D116" t="s">
        <v>12</v>
      </c>
      <c r="E116" t="s">
        <v>106</v>
      </c>
      <c r="F116">
        <v>10</v>
      </c>
      <c r="G116" t="s">
        <v>128</v>
      </c>
      <c r="H116" t="s">
        <v>127</v>
      </c>
    </row>
    <row r="117" spans="1:8" x14ac:dyDescent="0.25">
      <c r="A117" s="10" t="s">
        <v>140</v>
      </c>
      <c r="B117" s="1">
        <v>45639</v>
      </c>
      <c r="C117" t="s">
        <v>29</v>
      </c>
      <c r="D117" t="s">
        <v>26</v>
      </c>
      <c r="E117" t="s">
        <v>107</v>
      </c>
      <c r="F117">
        <v>15</v>
      </c>
      <c r="G117" t="s">
        <v>128</v>
      </c>
      <c r="H117" t="s">
        <v>127</v>
      </c>
    </row>
    <row r="118" spans="1:8" x14ac:dyDescent="0.25">
      <c r="A118" s="10" t="s">
        <v>140</v>
      </c>
      <c r="B118" s="1">
        <v>45639</v>
      </c>
      <c r="C118" t="s">
        <v>29</v>
      </c>
      <c r="D118" t="s">
        <v>26</v>
      </c>
      <c r="E118" t="s">
        <v>108</v>
      </c>
      <c r="F118">
        <v>15</v>
      </c>
      <c r="G118" t="s">
        <v>128</v>
      </c>
      <c r="H118" t="s">
        <v>127</v>
      </c>
    </row>
    <row r="119" spans="1:8" x14ac:dyDescent="0.25">
      <c r="A119" s="10" t="s">
        <v>140</v>
      </c>
      <c r="B119" s="1">
        <v>45639</v>
      </c>
      <c r="C119" t="s">
        <v>29</v>
      </c>
      <c r="D119" t="s">
        <v>10</v>
      </c>
      <c r="E119" t="s">
        <v>35</v>
      </c>
      <c r="F119">
        <v>170</v>
      </c>
      <c r="G119" t="s">
        <v>128</v>
      </c>
      <c r="H119" t="s">
        <v>127</v>
      </c>
    </row>
    <row r="120" spans="1:8" x14ac:dyDescent="0.25">
      <c r="A120" s="10" t="s">
        <v>140</v>
      </c>
      <c r="B120" s="1">
        <v>45639</v>
      </c>
      <c r="C120" t="s">
        <v>30</v>
      </c>
      <c r="D120" t="s">
        <v>13</v>
      </c>
      <c r="E120" t="s">
        <v>13</v>
      </c>
      <c r="F120">
        <v>6952.28</v>
      </c>
      <c r="G120" t="s">
        <v>129</v>
      </c>
      <c r="H120" t="s">
        <v>127</v>
      </c>
    </row>
    <row r="121" spans="1:8" x14ac:dyDescent="0.25">
      <c r="A121" s="10" t="s">
        <v>140</v>
      </c>
      <c r="B121" s="1">
        <v>45642</v>
      </c>
      <c r="C121" t="s">
        <v>29</v>
      </c>
      <c r="D121" t="s">
        <v>24</v>
      </c>
      <c r="E121" t="s">
        <v>109</v>
      </c>
      <c r="F121">
        <v>70</v>
      </c>
      <c r="G121" t="s">
        <v>128</v>
      </c>
      <c r="H121" t="s">
        <v>127</v>
      </c>
    </row>
    <row r="122" spans="1:8" x14ac:dyDescent="0.25">
      <c r="A122" s="10" t="s">
        <v>140</v>
      </c>
      <c r="B122" s="1">
        <v>45642</v>
      </c>
      <c r="C122" t="s">
        <v>29</v>
      </c>
      <c r="D122" t="s">
        <v>14</v>
      </c>
      <c r="E122" t="s">
        <v>110</v>
      </c>
      <c r="F122">
        <v>180</v>
      </c>
      <c r="G122" t="s">
        <v>128</v>
      </c>
      <c r="H122" t="s">
        <v>127</v>
      </c>
    </row>
    <row r="123" spans="1:8" x14ac:dyDescent="0.25">
      <c r="A123" s="10" t="s">
        <v>140</v>
      </c>
      <c r="B123" s="1">
        <v>45642</v>
      </c>
      <c r="C123" t="s">
        <v>29</v>
      </c>
      <c r="D123" t="s">
        <v>8</v>
      </c>
      <c r="E123" t="s">
        <v>111</v>
      </c>
      <c r="F123">
        <v>79</v>
      </c>
      <c r="G123" t="s">
        <v>128</v>
      </c>
      <c r="H123" t="s">
        <v>127</v>
      </c>
    </row>
    <row r="124" spans="1:8" x14ac:dyDescent="0.25">
      <c r="A124" s="10" t="s">
        <v>140</v>
      </c>
      <c r="B124" s="1">
        <v>45642</v>
      </c>
      <c r="C124" t="s">
        <v>29</v>
      </c>
      <c r="D124" t="s">
        <v>27</v>
      </c>
      <c r="E124" t="s">
        <v>112</v>
      </c>
      <c r="F124">
        <v>150</v>
      </c>
      <c r="G124" t="s">
        <v>128</v>
      </c>
      <c r="H124" t="s">
        <v>127</v>
      </c>
    </row>
    <row r="125" spans="1:8" x14ac:dyDescent="0.25">
      <c r="A125" s="10" t="s">
        <v>140</v>
      </c>
      <c r="B125" s="1">
        <v>45642</v>
      </c>
      <c r="C125" t="s">
        <v>29</v>
      </c>
      <c r="D125" t="s">
        <v>23</v>
      </c>
      <c r="E125" t="s">
        <v>113</v>
      </c>
      <c r="F125">
        <v>135</v>
      </c>
      <c r="G125" t="s">
        <v>128</v>
      </c>
      <c r="H125" t="s">
        <v>127</v>
      </c>
    </row>
    <row r="126" spans="1:8" x14ac:dyDescent="0.25">
      <c r="A126" s="10" t="s">
        <v>140</v>
      </c>
      <c r="B126" s="1">
        <v>45642</v>
      </c>
      <c r="C126" t="s">
        <v>29</v>
      </c>
      <c r="D126" t="s">
        <v>23</v>
      </c>
      <c r="E126" t="s">
        <v>114</v>
      </c>
      <c r="F126">
        <v>115</v>
      </c>
      <c r="G126" t="s">
        <v>128</v>
      </c>
      <c r="H126" t="s">
        <v>127</v>
      </c>
    </row>
    <row r="127" spans="1:8" x14ac:dyDescent="0.25">
      <c r="A127" s="10" t="s">
        <v>140</v>
      </c>
      <c r="B127" s="1">
        <v>45642</v>
      </c>
      <c r="C127" t="s">
        <v>29</v>
      </c>
      <c r="D127" t="s">
        <v>22</v>
      </c>
      <c r="E127" t="s">
        <v>71</v>
      </c>
      <c r="F127">
        <v>150</v>
      </c>
      <c r="G127" t="s">
        <v>128</v>
      </c>
      <c r="H127" t="s">
        <v>127</v>
      </c>
    </row>
    <row r="128" spans="1:8" x14ac:dyDescent="0.25">
      <c r="A128" s="10" t="s">
        <v>140</v>
      </c>
      <c r="B128" s="1">
        <v>45642</v>
      </c>
      <c r="C128" t="s">
        <v>29</v>
      </c>
      <c r="D128" t="s">
        <v>8</v>
      </c>
      <c r="E128" t="s">
        <v>43</v>
      </c>
      <c r="F128">
        <v>1200</v>
      </c>
      <c r="G128" t="s">
        <v>128</v>
      </c>
      <c r="H128" t="s">
        <v>127</v>
      </c>
    </row>
    <row r="129" spans="1:8" x14ac:dyDescent="0.25">
      <c r="A129" s="10" t="s">
        <v>140</v>
      </c>
      <c r="B129" s="1">
        <v>45643</v>
      </c>
      <c r="C129" t="s">
        <v>29</v>
      </c>
      <c r="D129" t="s">
        <v>12</v>
      </c>
      <c r="E129" t="s">
        <v>37</v>
      </c>
      <c r="F129">
        <v>15</v>
      </c>
      <c r="G129" t="s">
        <v>128</v>
      </c>
      <c r="H129" t="s">
        <v>127</v>
      </c>
    </row>
    <row r="130" spans="1:8" x14ac:dyDescent="0.25">
      <c r="A130" s="10" t="s">
        <v>140</v>
      </c>
      <c r="B130" s="1">
        <v>45644</v>
      </c>
      <c r="C130" t="s">
        <v>29</v>
      </c>
      <c r="D130" t="s">
        <v>24</v>
      </c>
      <c r="E130" t="s">
        <v>115</v>
      </c>
      <c r="F130">
        <v>120</v>
      </c>
      <c r="G130" t="s">
        <v>128</v>
      </c>
      <c r="H130" t="s">
        <v>127</v>
      </c>
    </row>
    <row r="131" spans="1:8" x14ac:dyDescent="0.25">
      <c r="A131" s="10" t="s">
        <v>140</v>
      </c>
      <c r="B131" s="1">
        <v>45644</v>
      </c>
      <c r="C131" t="s">
        <v>29</v>
      </c>
      <c r="D131" t="s">
        <v>8</v>
      </c>
      <c r="E131" t="s">
        <v>32</v>
      </c>
      <c r="F131">
        <v>230</v>
      </c>
      <c r="G131" t="s">
        <v>128</v>
      </c>
      <c r="H131" t="s">
        <v>127</v>
      </c>
    </row>
    <row r="132" spans="1:8" x14ac:dyDescent="0.25">
      <c r="A132" s="10" t="s">
        <v>140</v>
      </c>
      <c r="B132" s="1">
        <v>45645</v>
      </c>
      <c r="C132" t="s">
        <v>29</v>
      </c>
      <c r="D132" t="s">
        <v>8</v>
      </c>
      <c r="E132" t="s">
        <v>116</v>
      </c>
      <c r="F132">
        <v>40</v>
      </c>
      <c r="G132" t="s">
        <v>128</v>
      </c>
      <c r="H132" t="s">
        <v>127</v>
      </c>
    </row>
    <row r="133" spans="1:8" x14ac:dyDescent="0.25">
      <c r="A133" s="10" t="s">
        <v>140</v>
      </c>
      <c r="B133" s="1">
        <v>45645</v>
      </c>
      <c r="C133" t="s">
        <v>29</v>
      </c>
      <c r="D133" t="s">
        <v>9</v>
      </c>
      <c r="E133" t="s">
        <v>34</v>
      </c>
      <c r="F133">
        <v>27</v>
      </c>
      <c r="G133" t="s">
        <v>128</v>
      </c>
      <c r="H133" t="s">
        <v>127</v>
      </c>
    </row>
    <row r="134" spans="1:8" x14ac:dyDescent="0.25">
      <c r="A134" s="10" t="s">
        <v>140</v>
      </c>
      <c r="B134" s="1">
        <v>45646</v>
      </c>
      <c r="C134" t="s">
        <v>29</v>
      </c>
      <c r="D134" t="s">
        <v>24</v>
      </c>
      <c r="E134" t="s">
        <v>115</v>
      </c>
      <c r="F134">
        <v>59</v>
      </c>
      <c r="G134" t="s">
        <v>128</v>
      </c>
      <c r="H134" t="s">
        <v>127</v>
      </c>
    </row>
    <row r="135" spans="1:8" x14ac:dyDescent="0.25">
      <c r="A135" s="10" t="s">
        <v>140</v>
      </c>
      <c r="B135" s="1">
        <v>45646</v>
      </c>
      <c r="C135" t="s">
        <v>29</v>
      </c>
      <c r="D135" t="s">
        <v>8</v>
      </c>
      <c r="E135" t="s">
        <v>49</v>
      </c>
      <c r="F135">
        <v>134.6</v>
      </c>
      <c r="G135" t="s">
        <v>128</v>
      </c>
      <c r="H135" t="s">
        <v>127</v>
      </c>
    </row>
    <row r="136" spans="1:8" x14ac:dyDescent="0.25">
      <c r="A136" s="10" t="s">
        <v>140</v>
      </c>
      <c r="B136" s="1">
        <v>45647</v>
      </c>
      <c r="C136" t="s">
        <v>29</v>
      </c>
      <c r="D136" t="s">
        <v>17</v>
      </c>
      <c r="E136" t="s">
        <v>104</v>
      </c>
      <c r="F136">
        <v>99.78</v>
      </c>
      <c r="G136" t="s">
        <v>128</v>
      </c>
      <c r="H136" t="s">
        <v>127</v>
      </c>
    </row>
    <row r="137" spans="1:8" x14ac:dyDescent="0.25">
      <c r="A137" s="10" t="s">
        <v>140</v>
      </c>
      <c r="B137" s="1">
        <v>45648</v>
      </c>
      <c r="C137" t="s">
        <v>29</v>
      </c>
      <c r="D137" t="s">
        <v>12</v>
      </c>
      <c r="E137" t="s">
        <v>48</v>
      </c>
      <c r="F137">
        <v>500</v>
      </c>
      <c r="G137" t="s">
        <v>128</v>
      </c>
      <c r="H137" t="s">
        <v>127</v>
      </c>
    </row>
    <row r="138" spans="1:8" x14ac:dyDescent="0.25">
      <c r="A138" s="10" t="s">
        <v>140</v>
      </c>
      <c r="B138" s="1">
        <v>45649</v>
      </c>
      <c r="C138" t="s">
        <v>29</v>
      </c>
      <c r="D138" t="s">
        <v>26</v>
      </c>
      <c r="E138" t="s">
        <v>117</v>
      </c>
      <c r="F138">
        <v>45.3</v>
      </c>
      <c r="G138" t="s">
        <v>128</v>
      </c>
      <c r="H138" t="s">
        <v>127</v>
      </c>
    </row>
    <row r="139" spans="1:8" x14ac:dyDescent="0.25">
      <c r="A139" s="10" t="s">
        <v>140</v>
      </c>
      <c r="B139" s="1">
        <v>45649</v>
      </c>
      <c r="C139" t="s">
        <v>29</v>
      </c>
      <c r="D139" t="s">
        <v>26</v>
      </c>
      <c r="E139" t="s">
        <v>118</v>
      </c>
      <c r="F139">
        <v>67.5</v>
      </c>
      <c r="G139" t="s">
        <v>128</v>
      </c>
      <c r="H139" t="s">
        <v>127</v>
      </c>
    </row>
    <row r="140" spans="1:8" x14ac:dyDescent="0.25">
      <c r="A140" s="10" t="s">
        <v>140</v>
      </c>
      <c r="B140" s="1">
        <v>45649</v>
      </c>
      <c r="C140" t="s">
        <v>29</v>
      </c>
      <c r="D140" t="s">
        <v>24</v>
      </c>
      <c r="E140" t="s">
        <v>109</v>
      </c>
      <c r="F140">
        <v>182.6</v>
      </c>
      <c r="G140" t="s">
        <v>128</v>
      </c>
      <c r="H140" t="s">
        <v>127</v>
      </c>
    </row>
    <row r="141" spans="1:8" x14ac:dyDescent="0.25">
      <c r="A141" s="10" t="s">
        <v>140</v>
      </c>
      <c r="B141" s="1">
        <v>45649</v>
      </c>
      <c r="C141" t="s">
        <v>29</v>
      </c>
      <c r="D141" t="s">
        <v>26</v>
      </c>
      <c r="E141" t="s">
        <v>119</v>
      </c>
      <c r="F141">
        <v>759.92</v>
      </c>
      <c r="G141" t="s">
        <v>128</v>
      </c>
      <c r="H141" t="s">
        <v>127</v>
      </c>
    </row>
    <row r="142" spans="1:8" x14ac:dyDescent="0.25">
      <c r="A142" s="10" t="s">
        <v>140</v>
      </c>
      <c r="B142" s="1">
        <v>45649</v>
      </c>
      <c r="C142" t="s">
        <v>29</v>
      </c>
      <c r="D142" t="s">
        <v>15</v>
      </c>
      <c r="E142" t="s">
        <v>120</v>
      </c>
      <c r="F142">
        <v>333.98</v>
      </c>
      <c r="G142" t="s">
        <v>128</v>
      </c>
      <c r="H142" t="s">
        <v>127</v>
      </c>
    </row>
    <row r="143" spans="1:8" x14ac:dyDescent="0.25">
      <c r="A143" s="10" t="s">
        <v>140</v>
      </c>
      <c r="B143" s="1">
        <v>45649</v>
      </c>
      <c r="C143" t="s">
        <v>29</v>
      </c>
      <c r="D143" t="s">
        <v>24</v>
      </c>
      <c r="E143" t="s">
        <v>121</v>
      </c>
      <c r="F143">
        <v>100</v>
      </c>
      <c r="G143" t="s">
        <v>128</v>
      </c>
      <c r="H143" t="s">
        <v>127</v>
      </c>
    </row>
    <row r="144" spans="1:8" x14ac:dyDescent="0.25">
      <c r="A144" s="10" t="s">
        <v>140</v>
      </c>
      <c r="B144" s="1">
        <v>45649</v>
      </c>
      <c r="C144" t="s">
        <v>29</v>
      </c>
      <c r="D144" t="s">
        <v>8</v>
      </c>
      <c r="E144" t="s">
        <v>32</v>
      </c>
      <c r="F144">
        <v>230</v>
      </c>
      <c r="G144" t="s">
        <v>128</v>
      </c>
      <c r="H144" t="s">
        <v>127</v>
      </c>
    </row>
    <row r="145" spans="1:8" x14ac:dyDescent="0.25">
      <c r="A145" s="10" t="s">
        <v>140</v>
      </c>
      <c r="B145" s="1">
        <v>45649</v>
      </c>
      <c r="C145" t="s">
        <v>29</v>
      </c>
      <c r="D145" t="s">
        <v>8</v>
      </c>
      <c r="E145" t="s">
        <v>49</v>
      </c>
      <c r="F145">
        <v>64.13</v>
      </c>
      <c r="G145" t="s">
        <v>128</v>
      </c>
      <c r="H145" t="s">
        <v>127</v>
      </c>
    </row>
    <row r="146" spans="1:8" x14ac:dyDescent="0.25">
      <c r="A146" s="10" t="s">
        <v>140</v>
      </c>
      <c r="B146" s="1">
        <v>45650</v>
      </c>
      <c r="C146" t="s">
        <v>30</v>
      </c>
      <c r="D146" t="s">
        <v>13</v>
      </c>
      <c r="E146" t="s">
        <v>122</v>
      </c>
      <c r="F146">
        <v>2565.56</v>
      </c>
      <c r="G146" t="s">
        <v>129</v>
      </c>
      <c r="H146" t="s">
        <v>127</v>
      </c>
    </row>
    <row r="147" spans="1:8" x14ac:dyDescent="0.25">
      <c r="A147" s="10" t="s">
        <v>140</v>
      </c>
      <c r="B147" s="1">
        <v>45652</v>
      </c>
      <c r="C147" t="s">
        <v>29</v>
      </c>
      <c r="D147" t="s">
        <v>28</v>
      </c>
      <c r="E147" t="s">
        <v>123</v>
      </c>
      <c r="F147">
        <v>1000</v>
      </c>
      <c r="G147" t="s">
        <v>128</v>
      </c>
      <c r="H147" t="s">
        <v>127</v>
      </c>
    </row>
    <row r="148" spans="1:8" x14ac:dyDescent="0.25">
      <c r="A148" s="10" t="s">
        <v>140</v>
      </c>
      <c r="B148" s="1">
        <v>45652</v>
      </c>
      <c r="C148" t="s">
        <v>29</v>
      </c>
      <c r="D148" t="s">
        <v>27</v>
      </c>
      <c r="E148" t="s">
        <v>124</v>
      </c>
      <c r="F148">
        <v>20</v>
      </c>
      <c r="G148" t="s">
        <v>128</v>
      </c>
      <c r="H148" t="s">
        <v>127</v>
      </c>
    </row>
    <row r="149" spans="1:8" x14ac:dyDescent="0.25">
      <c r="A149" s="10" t="s">
        <v>140</v>
      </c>
      <c r="B149" s="1">
        <v>45652</v>
      </c>
      <c r="C149" t="s">
        <v>29</v>
      </c>
      <c r="D149" t="s">
        <v>8</v>
      </c>
      <c r="E149" t="s">
        <v>41</v>
      </c>
      <c r="F149">
        <v>340.82</v>
      </c>
      <c r="G149" t="s">
        <v>128</v>
      </c>
      <c r="H149" t="s">
        <v>127</v>
      </c>
    </row>
    <row r="150" spans="1:8" x14ac:dyDescent="0.25">
      <c r="A150" s="10" t="s">
        <v>140</v>
      </c>
      <c r="B150" s="1">
        <v>45652</v>
      </c>
      <c r="C150" t="s">
        <v>29</v>
      </c>
      <c r="D150" t="s">
        <v>22</v>
      </c>
      <c r="E150" t="s">
        <v>61</v>
      </c>
      <c r="F150">
        <v>60</v>
      </c>
      <c r="G150" t="s">
        <v>128</v>
      </c>
      <c r="H150" t="s">
        <v>127</v>
      </c>
    </row>
    <row r="151" spans="1:8" x14ac:dyDescent="0.25">
      <c r="A151" s="10" t="s">
        <v>140</v>
      </c>
      <c r="B151" s="1">
        <v>45656</v>
      </c>
      <c r="C151" t="s">
        <v>29</v>
      </c>
      <c r="D151" t="s">
        <v>27</v>
      </c>
      <c r="E151" t="s">
        <v>125</v>
      </c>
      <c r="F151">
        <v>30</v>
      </c>
      <c r="G151" t="s">
        <v>128</v>
      </c>
      <c r="H151" t="s">
        <v>127</v>
      </c>
    </row>
    <row r="152" spans="1:8" x14ac:dyDescent="0.25">
      <c r="A152" s="10" t="s">
        <v>140</v>
      </c>
      <c r="B152" s="1">
        <v>45656</v>
      </c>
      <c r="C152" t="s">
        <v>29</v>
      </c>
      <c r="D152" t="s">
        <v>14</v>
      </c>
      <c r="E152" t="s">
        <v>126</v>
      </c>
      <c r="F152">
        <v>64.14</v>
      </c>
      <c r="G152" t="s">
        <v>128</v>
      </c>
      <c r="H152" t="s">
        <v>127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9722-7F28-4681-A1E1-448B76E3057A}">
  <dimension ref="C3:D10"/>
  <sheetViews>
    <sheetView showGridLines="0" showRowColHeaders="0" workbookViewId="0"/>
  </sheetViews>
  <sheetFormatPr defaultRowHeight="15" x14ac:dyDescent="0.25"/>
  <cols>
    <col min="3" max="3" width="10.7109375" bestFit="1" customWidth="1"/>
    <col min="4" max="4" width="13.28515625" bestFit="1" customWidth="1"/>
  </cols>
  <sheetData>
    <row r="3" spans="3:4" x14ac:dyDescent="0.25">
      <c r="C3" s="9" t="s">
        <v>136</v>
      </c>
      <c r="D3" s="8">
        <v>3000</v>
      </c>
    </row>
    <row r="4" spans="3:4" x14ac:dyDescent="0.25">
      <c r="C4" s="9" t="s">
        <v>135</v>
      </c>
      <c r="D4" s="8">
        <v>20000</v>
      </c>
    </row>
    <row r="6" spans="3:4" x14ac:dyDescent="0.25">
      <c r="C6" t="s">
        <v>133</v>
      </c>
      <c r="D6" t="s">
        <v>134</v>
      </c>
    </row>
    <row r="7" spans="3:4" x14ac:dyDescent="0.25">
      <c r="C7" s="1">
        <v>45585</v>
      </c>
      <c r="D7">
        <v>1000</v>
      </c>
    </row>
    <row r="8" spans="3:4" x14ac:dyDescent="0.25">
      <c r="C8" s="1">
        <v>45616</v>
      </c>
      <c r="D8">
        <v>1500</v>
      </c>
    </row>
    <row r="9" spans="3:4" x14ac:dyDescent="0.25">
      <c r="C9" s="1">
        <v>45646</v>
      </c>
      <c r="D9">
        <v>1000</v>
      </c>
    </row>
    <row r="10" spans="3:4" x14ac:dyDescent="0.25">
      <c r="C10" s="1">
        <v>45677</v>
      </c>
      <c r="D10">
        <v>-500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EFDB-67F1-422B-B6DC-9563680FCAD5}">
  <dimension ref="D3:I23"/>
  <sheetViews>
    <sheetView topLeftCell="C1" workbookViewId="0"/>
  </sheetViews>
  <sheetFormatPr defaultRowHeight="15" x14ac:dyDescent="0.25"/>
  <cols>
    <col min="4" max="4" width="20.5703125" bestFit="1" customWidth="1"/>
    <col min="5" max="5" width="15.140625" bestFit="1" customWidth="1"/>
    <col min="8" max="8" width="18" bestFit="1" customWidth="1"/>
    <col min="9" max="9" width="15.140625" bestFit="1" customWidth="1"/>
    <col min="12" max="12" width="20.5703125" bestFit="1" customWidth="1"/>
    <col min="13" max="13" width="15.140625" bestFit="1" customWidth="1"/>
  </cols>
  <sheetData>
    <row r="3" spans="4:9" x14ac:dyDescent="0.25">
      <c r="D3" s="2" t="s">
        <v>1</v>
      </c>
      <c r="E3" t="s">
        <v>29</v>
      </c>
      <c r="H3" s="2" t="s">
        <v>1</v>
      </c>
      <c r="I3" t="s">
        <v>30</v>
      </c>
    </row>
    <row r="5" spans="4:9" x14ac:dyDescent="0.25">
      <c r="D5" s="2" t="s">
        <v>130</v>
      </c>
      <c r="E5" t="s">
        <v>132</v>
      </c>
      <c r="H5" s="2" t="s">
        <v>130</v>
      </c>
      <c r="I5" t="s">
        <v>132</v>
      </c>
    </row>
    <row r="6" spans="4:9" x14ac:dyDescent="0.25">
      <c r="D6" s="3" t="s">
        <v>9</v>
      </c>
      <c r="E6" s="4">
        <v>195.99</v>
      </c>
      <c r="H6" s="3" t="s">
        <v>25</v>
      </c>
      <c r="I6" s="6">
        <v>1500</v>
      </c>
    </row>
    <row r="7" spans="4:9" x14ac:dyDescent="0.25">
      <c r="D7" s="3" t="s">
        <v>22</v>
      </c>
      <c r="E7" s="4">
        <v>210</v>
      </c>
      <c r="H7" s="3" t="s">
        <v>21</v>
      </c>
      <c r="I7" s="6">
        <v>1340</v>
      </c>
    </row>
    <row r="8" spans="4:9" x14ac:dyDescent="0.25">
      <c r="D8" s="3" t="s">
        <v>24</v>
      </c>
      <c r="E8" s="4">
        <v>694.40000000000009</v>
      </c>
      <c r="H8" s="3" t="s">
        <v>13</v>
      </c>
      <c r="I8" s="6">
        <v>9517.84</v>
      </c>
    </row>
    <row r="9" spans="4:9" x14ac:dyDescent="0.25">
      <c r="D9" s="3" t="s">
        <v>8</v>
      </c>
      <c r="E9" s="4">
        <v>2778.55</v>
      </c>
      <c r="H9" s="3" t="s">
        <v>131</v>
      </c>
      <c r="I9" s="6">
        <v>12357.84</v>
      </c>
    </row>
    <row r="10" spans="4:9" x14ac:dyDescent="0.25">
      <c r="D10" s="7" t="s">
        <v>17</v>
      </c>
      <c r="E10" s="4">
        <v>270.39</v>
      </c>
    </row>
    <row r="11" spans="4:9" x14ac:dyDescent="0.25">
      <c r="D11" s="3" t="s">
        <v>14</v>
      </c>
      <c r="E11" s="4">
        <v>379.14</v>
      </c>
    </row>
    <row r="12" spans="4:9" x14ac:dyDescent="0.25">
      <c r="D12" s="3" t="s">
        <v>23</v>
      </c>
      <c r="E12" s="4">
        <v>250</v>
      </c>
    </row>
    <row r="13" spans="4:9" x14ac:dyDescent="0.25">
      <c r="D13" s="3" t="s">
        <v>7</v>
      </c>
      <c r="E13" s="4">
        <v>20.49</v>
      </c>
    </row>
    <row r="14" spans="4:9" x14ac:dyDescent="0.25">
      <c r="D14" s="3" t="s">
        <v>27</v>
      </c>
      <c r="E14" s="4">
        <v>302</v>
      </c>
    </row>
    <row r="15" spans="4:9" x14ac:dyDescent="0.25">
      <c r="D15" s="3" t="s">
        <v>18</v>
      </c>
      <c r="E15" s="4">
        <v>85.52</v>
      </c>
    </row>
    <row r="16" spans="4:9" x14ac:dyDescent="0.25">
      <c r="D16" s="3" t="s">
        <v>19</v>
      </c>
      <c r="E16" s="4">
        <v>9.89</v>
      </c>
    </row>
    <row r="17" spans="4:5" x14ac:dyDescent="0.25">
      <c r="D17" s="3" t="s">
        <v>28</v>
      </c>
      <c r="E17" s="4">
        <v>1228.8</v>
      </c>
    </row>
    <row r="18" spans="4:5" x14ac:dyDescent="0.25">
      <c r="D18" s="3" t="s">
        <v>15</v>
      </c>
      <c r="E18" s="4">
        <v>333.98</v>
      </c>
    </row>
    <row r="19" spans="4:5" x14ac:dyDescent="0.25">
      <c r="D19" s="3" t="s">
        <v>10</v>
      </c>
      <c r="E19" s="4">
        <v>170</v>
      </c>
    </row>
    <row r="20" spans="4:5" x14ac:dyDescent="0.25">
      <c r="D20" s="3" t="s">
        <v>26</v>
      </c>
      <c r="E20" s="4">
        <v>1880.27</v>
      </c>
    </row>
    <row r="21" spans="4:5" x14ac:dyDescent="0.25">
      <c r="D21" s="3" t="s">
        <v>11</v>
      </c>
      <c r="E21" s="4">
        <v>1225.51</v>
      </c>
    </row>
    <row r="22" spans="4:5" x14ac:dyDescent="0.25">
      <c r="D22" s="3" t="s">
        <v>12</v>
      </c>
      <c r="E22" s="4">
        <v>625</v>
      </c>
    </row>
    <row r="23" spans="4:5" x14ac:dyDescent="0.25">
      <c r="D23" s="3" t="s">
        <v>131</v>
      </c>
      <c r="E23" s="4">
        <v>10659.930000000002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78326-3956-4564-91B5-B7DDC191F120}">
  <dimension ref="A1:B1"/>
  <sheetViews>
    <sheetView showGridLines="0" tabSelected="1" zoomScale="70" zoomScaleNormal="70" workbookViewId="0">
      <selection activeCell="AE10" sqref="AE10"/>
    </sheetView>
  </sheetViews>
  <sheetFormatPr defaultColWidth="0" defaultRowHeight="15" x14ac:dyDescent="0.25"/>
  <cols>
    <col min="1" max="1" width="23.85546875" style="5" customWidth="1"/>
    <col min="2" max="2" width="9.140625" style="11" customWidth="1"/>
    <col min="3" max="36" width="9.140625" customWidth="1"/>
    <col min="37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Poupança</vt:lpstr>
      <vt:lpstr>Tabela_dinamica</vt:lpstr>
      <vt:lpstr>Gráfico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Aparecida do Nascimento Lui</dc:creator>
  <cp:lastModifiedBy>Gabrielle Aparecida do Nascimento Lui</cp:lastModifiedBy>
  <dcterms:created xsi:type="dcterms:W3CDTF">2025-01-30T22:51:02Z</dcterms:created>
  <dcterms:modified xsi:type="dcterms:W3CDTF">2025-01-31T01:27:21Z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2025-01-30T22:59:50Z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242c7be6-3c6a-47c1-95e1-ae22e6e11e0b</vt:lpwstr>
  </property>
  <property fmtid="{D5CDD505-2E9C-101B-9397-08002B2CF9AE}" pid="8" name="MSIP_Label_fde7aacd-7cc4-4c31-9e6f-7ef306428f09_ContentBits">
    <vt:lpwstr>1</vt:lpwstr>
  </property>
</Properties>
</file>