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nerfc\OneDrive\Bureau\"/>
    </mc:Choice>
  </mc:AlternateContent>
  <xr:revisionPtr revIDLastSave="0" documentId="8_{872F4A3A-CDEB-46DD-BE59-B5F60D9909CE}" xr6:coauthVersionLast="47" xr6:coauthVersionMax="47" xr10:uidLastSave="{00000000-0000-0000-0000-000000000000}"/>
  <bookViews>
    <workbookView xWindow="-98" yWindow="-98" windowWidth="21795" windowHeight="12975" xr2:uid="{00000000-000D-0000-FFFF-FFFF00000000}"/>
  </bookViews>
  <sheets>
    <sheet name="Test accept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1" i="1" l="1"/>
  <c r="E9" i="1" l="1"/>
</calcChain>
</file>

<file path=xl/sharedStrings.xml><?xml version="1.0" encoding="utf-8"?>
<sst xmlns="http://schemas.openxmlformats.org/spreadsheetml/2006/main" count="149" uniqueCount="80">
  <si>
    <t>Est-ce que toutes les zones sont en lecture seule ?</t>
  </si>
  <si>
    <t>Est-ce que toutes les zones de saisie sont vides à l'affichage du formulaire ?</t>
  </si>
  <si>
    <r>
      <t xml:space="preserve">Valider la modification en cliquant sur le bouton </t>
    </r>
    <r>
      <rPr>
        <b/>
        <i/>
        <sz val="12"/>
        <color theme="1"/>
        <rFont val="Calibri"/>
        <family val="2"/>
        <scheme val="minor"/>
      </rPr>
      <t>Valider</t>
    </r>
  </si>
  <si>
    <r>
      <t xml:space="preserve">Valider la saisie en cliquant sur le bouton </t>
    </r>
    <r>
      <rPr>
        <b/>
        <i/>
        <sz val="12"/>
        <color theme="1"/>
        <rFont val="Calibri"/>
        <family val="2"/>
        <scheme val="minor"/>
      </rPr>
      <t>Valider</t>
    </r>
  </si>
  <si>
    <t>OUI</t>
  </si>
  <si>
    <t>NON</t>
  </si>
  <si>
    <r>
      <rPr>
        <b/>
        <sz val="12"/>
        <color theme="1"/>
        <rFont val="Calibri"/>
        <family val="2"/>
        <scheme val="minor"/>
      </rPr>
      <t>Etape 1</t>
    </r>
    <r>
      <rPr>
        <sz val="12"/>
        <color theme="1"/>
        <rFont val="Calibri"/>
        <family val="2"/>
        <scheme val="minor"/>
      </rPr>
      <t xml:space="preserve"> : supprimer la base de données précédemment implémentée</t>
    </r>
  </si>
  <si>
    <r>
      <rPr>
        <b/>
        <sz val="12"/>
        <color theme="1"/>
        <rFont val="Calibri"/>
        <family val="2"/>
        <scheme val="minor"/>
      </rPr>
      <t>Etape 2</t>
    </r>
    <r>
      <rPr>
        <sz val="12"/>
        <color theme="1"/>
        <rFont val="Calibri"/>
        <family val="2"/>
        <scheme val="minor"/>
      </rPr>
      <t xml:space="preserve"> : implémenter la base de données avec le script SQL donné avec le sujet du projet sur Arche</t>
    </r>
  </si>
  <si>
    <r>
      <t xml:space="preserve">Si oui, cliquer sur le bouton </t>
    </r>
    <r>
      <rPr>
        <b/>
        <i/>
        <sz val="12"/>
        <color theme="1"/>
        <rFont val="Calibri"/>
        <family val="2"/>
        <scheme val="minor"/>
      </rPr>
      <t>Valider</t>
    </r>
    <r>
      <rPr>
        <sz val="12"/>
        <color theme="1"/>
        <rFont val="Calibri"/>
        <family val="2"/>
        <scheme val="minor"/>
      </rPr>
      <t xml:space="preserve"> de la demande de confirmation</t>
    </r>
  </si>
  <si>
    <t>Une réponse "OUI" implique que votre application répond totalement à la question posée.</t>
  </si>
  <si>
    <t>Liste des salles</t>
  </si>
  <si>
    <t>Est-ce que la liste des salles affiche le n°, le libellé, l'étage, le code et le nom du département ?</t>
  </si>
  <si>
    <r>
      <t xml:space="preserve">Est-ce que le bouton "détail" affiche le formulaire avec le titre </t>
    </r>
    <r>
      <rPr>
        <b/>
        <i/>
        <sz val="12"/>
        <color theme="1"/>
        <rFont val="Calibri"/>
        <family val="2"/>
        <scheme val="minor"/>
      </rPr>
      <t>Détail d'une salle</t>
    </r>
    <r>
      <rPr>
        <sz val="12"/>
        <color theme="1"/>
        <rFont val="Calibri"/>
        <family val="2"/>
        <scheme val="minor"/>
      </rPr>
      <t xml:space="preserve"> ?</t>
    </r>
  </si>
  <si>
    <t>Détail d'une salle : F39</t>
  </si>
  <si>
    <t>Est-ce que le volet DEPARTEMENT affiche : code "INFO" et "Informatique Responsable : M. FLAGORETTE" ?</t>
  </si>
  <si>
    <t>EQUIPEMENTS</t>
  </si>
  <si>
    <t>Est-ce que le nombre total d'équipements est affiché ?</t>
  </si>
  <si>
    <t>Est-ce que la liste des équipements de la salle affiche le libellé et la quantité pour chaque équipement ?</t>
  </si>
  <si>
    <t>Est-ce que l'affichage de la quantité respecte le format entier ?</t>
  </si>
  <si>
    <r>
      <t xml:space="preserve">Est-ce le bouton </t>
    </r>
    <r>
      <rPr>
        <b/>
        <i/>
        <sz val="12"/>
        <color theme="1"/>
        <rFont val="Calibri"/>
        <family val="2"/>
        <scheme val="minor"/>
      </rPr>
      <t xml:space="preserve">Retour </t>
    </r>
    <r>
      <rPr>
        <sz val="12"/>
        <color theme="1"/>
        <rFont val="Calibri"/>
        <family val="2"/>
        <scheme val="minor"/>
      </rPr>
      <t xml:space="preserve"> retourne à l'affichage de la liste des salles ?</t>
    </r>
  </si>
  <si>
    <t>Formulaire modification de la salle n° F39</t>
  </si>
  <si>
    <t>Sélectionner la salle n° F39, puis cliquer sur le bouton "Modifier"</t>
  </si>
  <si>
    <t>Est-ce que la zone de saisie numéro de salle est en lecture seule ?</t>
  </si>
  <si>
    <t>Vider les zones du nom de la salle, de l'étage</t>
  </si>
  <si>
    <t>Compléter l'étage avec 3</t>
  </si>
  <si>
    <t>Est-ce que l'application retourne à l'affichage de la liste des salles ?</t>
  </si>
  <si>
    <r>
      <t xml:space="preserve">Est-ce que le message d'erreur </t>
    </r>
    <r>
      <rPr>
        <b/>
        <i/>
        <sz val="12"/>
        <color rgb="FFFF0000"/>
        <rFont val="Calibri"/>
        <family val="2"/>
        <scheme val="minor"/>
      </rPr>
      <t xml:space="preserve">"L'étage doit être renseigné"  </t>
    </r>
    <r>
      <rPr>
        <i/>
        <sz val="12"/>
        <color theme="1"/>
        <rFont val="Calibri"/>
        <family val="2"/>
        <scheme val="minor"/>
      </rPr>
      <t>est affiché ?</t>
    </r>
  </si>
  <si>
    <r>
      <t xml:space="preserve">Est-ce que le bouton "Modifier" affiche le formulaire avec le titre </t>
    </r>
    <r>
      <rPr>
        <b/>
        <i/>
        <sz val="12"/>
        <color theme="1"/>
        <rFont val="Calibri"/>
        <family val="2"/>
        <scheme val="minor"/>
      </rPr>
      <t>Modification d'une salle</t>
    </r>
    <r>
      <rPr>
        <sz val="12"/>
        <color theme="1"/>
        <rFont val="Calibri"/>
        <family val="2"/>
        <scheme val="minor"/>
      </rPr>
      <t xml:space="preserve"> ?</t>
    </r>
  </si>
  <si>
    <t>Formulaire ajout d'une salle</t>
  </si>
  <si>
    <t>Est-ce que le bouton "Ajouter"  affiche la fiche "Nouvelle salle" ?</t>
  </si>
  <si>
    <r>
      <t xml:space="preserve">Est-ce que le message d'erreur </t>
    </r>
    <r>
      <rPr>
        <b/>
        <i/>
        <sz val="12"/>
        <color rgb="FFFF0000"/>
        <rFont val="Calibri"/>
        <family val="2"/>
        <scheme val="minor"/>
      </rPr>
      <t>Le numéro de salle doit être renseigné</t>
    </r>
    <r>
      <rPr>
        <sz val="12"/>
        <color theme="1"/>
        <rFont val="Calibri"/>
        <family val="2"/>
        <scheme val="minor"/>
      </rPr>
      <t xml:space="preserve"> est affiché ?</t>
    </r>
  </si>
  <si>
    <r>
      <t xml:space="preserve">Est-ce que le message d'erreur </t>
    </r>
    <r>
      <rPr>
        <b/>
        <i/>
        <sz val="12"/>
        <color rgb="FFFF0000"/>
        <rFont val="Calibri"/>
        <family val="2"/>
        <scheme val="minor"/>
      </rPr>
      <t>L'étage doit être renseigné</t>
    </r>
    <r>
      <rPr>
        <sz val="12"/>
        <color theme="1"/>
        <rFont val="Calibri"/>
        <family val="2"/>
        <scheme val="minor"/>
      </rPr>
      <t xml:space="preserve"> est affiché ?</t>
    </r>
  </si>
  <si>
    <r>
      <t xml:space="preserve">Est-ce que le message d'erreur </t>
    </r>
    <r>
      <rPr>
        <b/>
        <i/>
        <sz val="12"/>
        <color rgb="FFFF0000"/>
        <rFont val="Calibri"/>
        <family val="2"/>
        <scheme val="minor"/>
      </rPr>
      <t>Le département doit être renseigné</t>
    </r>
    <r>
      <rPr>
        <sz val="12"/>
        <color theme="1"/>
        <rFont val="Calibri"/>
        <family val="2"/>
        <scheme val="minor"/>
      </rPr>
      <t xml:space="preserve"> est affiché ?</t>
    </r>
  </si>
  <si>
    <r>
      <t xml:space="preserve">Est-ce que le message d'erreur </t>
    </r>
    <r>
      <rPr>
        <b/>
        <i/>
        <sz val="12"/>
        <color rgb="FFFF0000"/>
        <rFont val="Calibri"/>
        <family val="2"/>
        <scheme val="minor"/>
      </rPr>
      <t>La salle doit contenir au moins un équipement</t>
    </r>
    <r>
      <rPr>
        <sz val="12"/>
        <color theme="1"/>
        <rFont val="Calibri"/>
        <family val="2"/>
        <scheme val="minor"/>
      </rPr>
      <t xml:space="preserve"> est affiché ?</t>
    </r>
  </si>
  <si>
    <t>Compléter le formulaire avec les données suivantes : 
        n°E23, étage 2,  INFO</t>
  </si>
  <si>
    <t>Est-ce que le volet DEPARTMENT affiche le libellé court "Informatique Reponsable : M. FLAGORETTE" ?</t>
  </si>
  <si>
    <r>
      <t xml:space="preserve">Est-ce que le message d'erreur </t>
    </r>
    <r>
      <rPr>
        <b/>
        <i/>
        <sz val="12"/>
        <color rgb="FFFF0000"/>
        <rFont val="Calibri"/>
        <family val="2"/>
        <scheme val="minor"/>
      </rPr>
      <t>Le numéro de salle est déjà attribué</t>
    </r>
    <r>
      <rPr>
        <sz val="12"/>
        <color theme="1"/>
        <rFont val="Calibri"/>
        <family val="2"/>
        <scheme val="minor"/>
      </rPr>
      <t xml:space="preserve"> est affiché ?</t>
    </r>
  </si>
  <si>
    <t>Modifier la zone de saisie du numéro de salle avec le numéro "E25"</t>
  </si>
  <si>
    <t>Est-ce que le nombre total d'équipements est égal à 0 ?</t>
  </si>
  <si>
    <t>Cliquer sur le bouton "Ajouter"</t>
  </si>
  <si>
    <t>Est-ce que les boutons d'annulation et de validation sont affichés ?</t>
  </si>
  <si>
    <t>Est-ce que le formulaire est "modal" ?</t>
  </si>
  <si>
    <t>Est-ce que toute la liste des équipements est affichée ?</t>
  </si>
  <si>
    <t>Est-ce que la zone de saisie "quantité" est affichée ?</t>
  </si>
  <si>
    <r>
      <t xml:space="preserve">Est-ce que le message d'erreur </t>
    </r>
    <r>
      <rPr>
        <b/>
        <i/>
        <sz val="12"/>
        <color rgb="FFFF0000"/>
        <rFont val="Calibri"/>
        <family val="2"/>
        <scheme val="minor"/>
      </rPr>
      <t>La quantité doit être un nombre entier supérieur à 0</t>
    </r>
    <r>
      <rPr>
        <sz val="12"/>
        <color theme="1"/>
        <rFont val="Calibri"/>
        <family val="2"/>
        <scheme val="minor"/>
      </rPr>
      <t xml:space="preserve"> est affiché ?</t>
    </r>
  </si>
  <si>
    <r>
      <t xml:space="preserve">Est-ce que le message d'erreur </t>
    </r>
    <r>
      <rPr>
        <b/>
        <i/>
        <sz val="12"/>
        <color rgb="FFFF0000"/>
        <rFont val="Calibri"/>
        <family val="2"/>
        <scheme val="minor"/>
      </rPr>
      <t>Aucun équipement choisi</t>
    </r>
    <r>
      <rPr>
        <sz val="12"/>
        <color theme="1"/>
        <rFont val="Calibri"/>
        <family val="2"/>
        <scheme val="minor"/>
      </rPr>
      <t xml:space="preserve"> est affiché ?</t>
    </r>
  </si>
  <si>
    <t>Choisir l'équipement "chaise" dans la liste, puis valider</t>
  </si>
  <si>
    <t>Valider</t>
  </si>
  <si>
    <t>Saisir "20,5" pour la quantité, puis valider</t>
  </si>
  <si>
    <t>Saisir "20" pour la quantité, puis valider</t>
  </si>
  <si>
    <t>Est-ce que le nombre total d'équipements est égal à 20 ?</t>
  </si>
  <si>
    <t>Est-ce que l'équipement "chaise" avec une quantité à 20 est affiché</t>
  </si>
  <si>
    <t>Est-ce que le nombre total d'équipements est égal à 30 ?</t>
  </si>
  <si>
    <t>Est-ce que l'équipement "double table" avec une quantité à 10 est affiché</t>
  </si>
  <si>
    <t>Sélectionner la ligne "chaise" et cliquer sur "Modifier"</t>
  </si>
  <si>
    <t>Est-ce que seulement le libellé "chaise" est affiché dans la liste ?</t>
  </si>
  <si>
    <t>Saisir "24" pour la quantité, puis valider</t>
  </si>
  <si>
    <t>Est-ce que la zone de saisie "quantité" affiche la valeur 20 ?</t>
  </si>
  <si>
    <t>Choisir l'équipement "table double" et saisir 10 dans quantité, puis valider</t>
  </si>
  <si>
    <t>Est-ce que le nombre total d'équipements est égal à 34 ?</t>
  </si>
  <si>
    <t>Est-ce que la quantité 24 est affichée pour la ligne "chaise" ?</t>
  </si>
  <si>
    <t>Sélectionner la ligne "table double" et cliquer sur "Supprimer"</t>
  </si>
  <si>
    <t>Est-ce que le nombre total d'équipements est égal à 24 ?</t>
  </si>
  <si>
    <t>Est-ce que seulement la ligne "chaise"  est affichée ?</t>
  </si>
  <si>
    <t>Valider l'ajout de la salle E25 en cliquant sur le bouton "Valider"</t>
  </si>
  <si>
    <t>Est-ce que la nouvelle salle "E25, étage 2, INFO Informatique" est ajoutée à la liste</t>
  </si>
  <si>
    <t>Gestion des salles - inventaire des équipements</t>
  </si>
  <si>
    <t>Ajouter un autre équipement</t>
  </si>
  <si>
    <t>Est-ce que "3" est affiché dans la colonne "étage" et rien dans la colonne "libellé" pour la salle n° F39 dans la liste des salles ?</t>
  </si>
  <si>
    <t>Est-ce que "chaise" n'est pas affichée dans la liste des équipements ?</t>
  </si>
  <si>
    <r>
      <t xml:space="preserve">Le </t>
    </r>
    <r>
      <rPr>
        <b/>
        <sz val="10"/>
        <color theme="1"/>
        <rFont val="Calibri"/>
        <family val="2"/>
        <scheme val="minor"/>
      </rPr>
      <t>test d'acceptation</t>
    </r>
    <r>
      <rPr>
        <sz val="10"/>
        <color theme="1"/>
        <rFont val="Calibri"/>
        <family val="2"/>
        <scheme val="minor"/>
      </rPr>
      <t xml:space="preserve"> (ou </t>
    </r>
    <r>
      <rPr>
        <b/>
        <sz val="10"/>
        <color theme="1"/>
        <rFont val="Calibri"/>
        <family val="2"/>
        <scheme val="minor"/>
      </rPr>
      <t>recette</t>
    </r>
    <r>
      <rPr>
        <sz val="10"/>
        <color theme="1"/>
        <rFont val="Calibri"/>
        <family val="2"/>
        <scheme val="minor"/>
      </rPr>
      <t>) est une phase de développement des projets, visant à assurer formellement que le produit est conforme aux spécifications. Elle s'inscrit dans les activités plus générales de qualification. 
Cette étape implique le déroulement rigoureux de procédures de tests préalablement décrits, et l'identification de tout écart fonctionnel ou technique.</t>
    </r>
  </si>
  <si>
    <r>
      <rPr>
        <b/>
        <sz val="12"/>
        <color theme="1"/>
        <rFont val="Calibri"/>
        <family val="2"/>
        <scheme val="minor"/>
      </rPr>
      <t>Etape 3</t>
    </r>
    <r>
      <rPr>
        <sz val="12"/>
        <color theme="1"/>
        <rFont val="Calibri"/>
        <family val="2"/>
        <scheme val="minor"/>
      </rPr>
      <t xml:space="preserve"> : suivre les opérations ci-dessous et évaluez chaque question répondant par "OUI" ou "NON"</t>
    </r>
  </si>
  <si>
    <r>
      <rPr>
        <b/>
        <sz val="14"/>
        <color theme="1"/>
        <rFont val="Calibri"/>
        <family val="2"/>
        <scheme val="minor"/>
      </rPr>
      <t xml:space="preserve">Graduation simulation note finale </t>
    </r>
    <r>
      <rPr>
        <sz val="14"/>
        <color theme="1"/>
        <rFont val="Calibri"/>
        <family val="2"/>
        <scheme val="minor"/>
      </rPr>
      <t xml:space="preserve">
</t>
    </r>
    <r>
      <rPr>
        <sz val="11"/>
        <color theme="1"/>
        <rFont val="Calibri"/>
        <family val="2"/>
        <scheme val="minor"/>
      </rPr>
      <t xml:space="preserve"> (rouge : très insuffisant ; orange : insuffisant ; jaune : moyen ; vert : satisfaisant ; bleu : très satisfaisant)</t>
    </r>
  </si>
  <si>
    <t>Est-ce que volet IDENTIFICATION affiche  : numéro "F39", "machine PC",  étage "3" ?</t>
  </si>
  <si>
    <t>Si oui, est-ce que le total affiché est 78 ?</t>
  </si>
  <si>
    <t>Sélectionner la salle n°F39 dans la liste des salles et cliquer sur le bouton "Détail"</t>
  </si>
  <si>
    <t>Est-ce que le bouton "Ajouter" est affiché</t>
  </si>
  <si>
    <t>Sélectionner la salle n° C05, puis cliquer sur le bouton "supprimer"</t>
  </si>
  <si>
    <t>Est-ce que la ligne de la salle n° C05 n'apparaît plus dans l'affichage de la liste des salles ?</t>
  </si>
  <si>
    <t>Est-ce qu'une demande de confirmation est affichée lors de la suppression de lla salle n° C05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</si>
</sst>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b/>
      <i/>
      <sz val="12"/>
      <color rgb="FFFF0000"/>
      <name val="Calibri"/>
      <family val="2"/>
      <scheme val="minor"/>
    </font>
    <font>
      <b/>
      <sz val="12"/>
      <color rgb="FFFF0000"/>
      <name val="Calibri"/>
      <family val="2"/>
      <scheme val="minor"/>
    </font>
    <font>
      <b/>
      <i/>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i/>
      <sz val="12"/>
      <color theme="1"/>
      <name val="Calibri"/>
      <family val="2"/>
      <scheme val="minor"/>
    </font>
    <font>
      <b/>
      <sz val="14"/>
      <color rgb="FFFF0000"/>
      <name val="Calibri"/>
      <family val="2"/>
      <scheme val="minor"/>
    </font>
    <font>
      <sz val="14"/>
      <color rgb="FF00B050"/>
      <name val="Calibri"/>
      <family val="2"/>
      <scheme val="minor"/>
    </font>
    <font>
      <sz val="11"/>
      <color rgb="FF00B050"/>
      <name val="Calibri"/>
      <family val="2"/>
      <scheme val="minor"/>
    </font>
    <font>
      <sz val="20"/>
      <color theme="1"/>
      <name val="Calibri"/>
      <family val="2"/>
      <scheme val="minor"/>
    </font>
    <font>
      <sz val="14"/>
      <color theme="1"/>
      <name val="Calibri"/>
      <family val="2"/>
      <scheme val="minor"/>
    </font>
    <font>
      <sz val="1"/>
      <color rgb="FFFFFFFF"/>
      <name val="Calibri"/>
      <family val="2"/>
      <scheme val="minor"/>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2">
    <xf numFmtId="0" fontId="0" fillId="0" borderId="0" xfId="0"/>
    <xf numFmtId="0" fontId="4" fillId="0" borderId="0" xfId="0" applyFont="1"/>
    <xf numFmtId="0" fontId="4" fillId="0" borderId="1" xfId="0" applyFont="1" applyBorder="1"/>
    <xf numFmtId="0" fontId="4" fillId="4" borderId="0" xfId="0" applyFont="1" applyFill="1"/>
    <xf numFmtId="0" fontId="4" fillId="0" borderId="3" xfId="0" applyFont="1" applyBorder="1"/>
    <xf numFmtId="0" fontId="0" fillId="0" borderId="1" xfId="0" applyBorder="1"/>
    <xf numFmtId="0" fontId="7"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0" borderId="0" xfId="0" applyFont="1" applyAlignment="1">
      <alignment vertical="center"/>
    </xf>
    <xf numFmtId="0" fontId="4" fillId="5" borderId="0" xfId="0" applyFont="1" applyFill="1" applyAlignment="1">
      <alignment vertical="center"/>
    </xf>
    <xf numFmtId="0" fontId="6" fillId="5" borderId="0" xfId="0" applyFont="1" applyFill="1" applyAlignment="1">
      <alignment vertical="center"/>
    </xf>
    <xf numFmtId="0" fontId="10" fillId="0" borderId="0" xfId="0" applyFont="1" applyAlignment="1">
      <alignment horizontal="center" vertical="center"/>
    </xf>
    <xf numFmtId="0" fontId="10" fillId="0" borderId="1" xfId="0" applyFont="1" applyBorder="1" applyAlignment="1" applyProtection="1">
      <alignment horizontal="center" vertical="center"/>
      <protection locked="0"/>
    </xf>
    <xf numFmtId="0" fontId="10" fillId="4" borderId="0" xfId="0" applyFont="1" applyFill="1" applyAlignment="1">
      <alignment horizontal="center" vertical="center"/>
    </xf>
    <xf numFmtId="0" fontId="0" fillId="4" borderId="0" xfId="0" applyFill="1"/>
    <xf numFmtId="0" fontId="11" fillId="4" borderId="0" xfId="0" applyFont="1" applyFill="1" applyAlignment="1">
      <alignment horizontal="center" vertical="center"/>
    </xf>
    <xf numFmtId="0" fontId="4" fillId="6" borderId="1" xfId="0" applyFont="1" applyFill="1" applyBorder="1"/>
    <xf numFmtId="0" fontId="4" fillId="6" borderId="5" xfId="0" applyFont="1" applyFill="1" applyBorder="1"/>
    <xf numFmtId="0" fontId="4" fillId="4" borderId="2" xfId="0" applyFont="1" applyFill="1" applyBorder="1"/>
    <xf numFmtId="0" fontId="4" fillId="4" borderId="4" xfId="0" applyFont="1" applyFill="1" applyBorder="1"/>
    <xf numFmtId="0" fontId="10" fillId="4" borderId="6" xfId="0" applyFont="1" applyFill="1" applyBorder="1" applyAlignment="1">
      <alignment horizontal="center" vertical="center"/>
    </xf>
    <xf numFmtId="0" fontId="4" fillId="0" borderId="5" xfId="0" applyFont="1" applyBorder="1" applyAlignment="1">
      <alignment vertical="center"/>
    </xf>
    <xf numFmtId="0" fontId="4" fillId="0" borderId="6" xfId="0" applyFont="1" applyBorder="1" applyAlignment="1">
      <alignment vertical="center" wrapText="1"/>
    </xf>
    <xf numFmtId="2" fontId="0" fillId="0" borderId="0" xfId="0" applyNumberFormat="1"/>
    <xf numFmtId="0" fontId="9" fillId="0" borderId="0" xfId="0" applyFont="1" applyAlignment="1">
      <alignment vertical="center"/>
    </xf>
    <xf numFmtId="0" fontId="2" fillId="0" borderId="0" xfId="0" applyFont="1" applyAlignment="1">
      <alignment vertical="center"/>
    </xf>
    <xf numFmtId="0" fontId="13" fillId="8" borderId="7" xfId="0" applyFont="1" applyFill="1" applyBorder="1" applyAlignment="1">
      <alignment horizontal="right" vertical="center" wrapText="1"/>
    </xf>
    <xf numFmtId="0" fontId="4" fillId="4" borderId="0" xfId="0" applyFont="1" applyFill="1" applyAlignment="1">
      <alignment horizontal="left" vertical="center" wrapText="1"/>
    </xf>
    <xf numFmtId="0" fontId="15" fillId="0" borderId="0" xfId="0" applyFont="1" applyAlignment="1">
      <alignment horizontal="left" wrapText="1"/>
    </xf>
    <xf numFmtId="0" fontId="12" fillId="7" borderId="0" xfId="0" applyFont="1" applyFill="1" applyAlignment="1">
      <alignment horizontal="left" vertical="center"/>
    </xf>
    <xf numFmtId="164" fontId="14" fillId="0" borderId="7" xfId="0" applyNumberFormat="1" applyFont="1" applyBorder="1" applyAlignment="1">
      <alignment horizontal="center"/>
    </xf>
    <xf numFmtId="0" fontId="0" fillId="0" borderId="8" xfId="0" applyBorder="1"/>
  </cellXfs>
  <cellStyles count="1">
    <cellStyle name="Normal" xfId="0" builtinId="0"/>
  </cellStyles>
  <dxfs count="87">
    <dxf>
      <font>
        <color rgb="FFFF0000"/>
      </font>
      <numFmt numFmtId="165" formatCode="00000"/>
      <fill>
        <patternFill>
          <bgColor rgb="FFFF0000"/>
        </patternFill>
      </fill>
    </dxf>
    <dxf>
      <font>
        <color rgb="FFF7C409"/>
      </font>
      <fill>
        <patternFill>
          <bgColor rgb="FFF7C409"/>
        </patternFill>
      </fill>
    </dxf>
    <dxf>
      <font>
        <color rgb="FFFFFF00"/>
      </font>
      <fill>
        <patternFill>
          <bgColor rgb="FFFFFF00"/>
        </patternFill>
      </fill>
    </dxf>
    <dxf>
      <font>
        <color rgb="FF92D050"/>
      </font>
      <fill>
        <patternFill>
          <bgColor rgb="FF92D050"/>
        </patternFill>
      </fill>
    </dxf>
    <dxf>
      <font>
        <color rgb="FF00B0F0"/>
      </font>
      <fill>
        <patternFill>
          <bgColor rgb="FF00B0F0"/>
        </patternFill>
      </fill>
    </dxf>
    <dxf>
      <font>
        <b/>
        <i val="0"/>
        <color rgb="FF7030A0"/>
      </font>
      <fill>
        <patternFill>
          <fgColor rgb="FF7030A0"/>
          <bgColor rgb="FF7030A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s>
  <tableStyles count="0" defaultTableStyle="TableStyleMedium2" defaultPivotStyle="PivotStyleLight16"/>
  <colors>
    <mruColors>
      <color rgb="FFFFFF00"/>
      <color rgb="FFF7C40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showGridLines="0" tabSelected="1" zoomScale="116" zoomScaleNormal="68" workbookViewId="0">
      <pane ySplit="9" topLeftCell="A87" activePane="bottomLeft" state="frozen"/>
      <selection pane="bottomLeft" activeCell="E100" sqref="E100"/>
    </sheetView>
  </sheetViews>
  <sheetFormatPr baseColWidth="10" defaultRowHeight="18" x14ac:dyDescent="0.45"/>
  <cols>
    <col min="1" max="3" width="4.3984375" customWidth="1"/>
    <col min="4" max="4" width="110.86328125" customWidth="1"/>
    <col min="5" max="5" width="8.73046875" style="11" customWidth="1"/>
    <col min="6" max="6" width="8.265625" customWidth="1"/>
    <col min="7" max="7" width="0.1328125" customWidth="1"/>
  </cols>
  <sheetData>
    <row r="1" spans="1:7" ht="24" customHeight="1" x14ac:dyDescent="0.45">
      <c r="A1" s="29" t="s">
        <v>66</v>
      </c>
      <c r="B1" s="29"/>
      <c r="C1" s="29"/>
      <c r="D1" s="29"/>
    </row>
    <row r="2" spans="1:7" s="1" customFormat="1" ht="38.450000000000003" customHeight="1" x14ac:dyDescent="0.5">
      <c r="A2" s="28" t="s">
        <v>70</v>
      </c>
      <c r="B2" s="28"/>
      <c r="C2" s="28"/>
      <c r="D2" s="28"/>
      <c r="E2" s="11"/>
    </row>
    <row r="3" spans="1:7" s="1" customFormat="1" ht="4.9000000000000004" customHeight="1" x14ac:dyDescent="0.5">
      <c r="E3" s="11"/>
    </row>
    <row r="4" spans="1:7" s="8" customFormat="1" ht="20.45" customHeight="1" x14ac:dyDescent="0.45">
      <c r="A4" s="8" t="s">
        <v>6</v>
      </c>
      <c r="E4" s="11"/>
    </row>
    <row r="5" spans="1:7" s="8" customFormat="1" ht="20.45" customHeight="1" x14ac:dyDescent="0.45">
      <c r="A5" s="8" t="s">
        <v>7</v>
      </c>
    </row>
    <row r="6" spans="1:7" s="8" customFormat="1" ht="20.45" customHeight="1" x14ac:dyDescent="0.45">
      <c r="A6" s="9" t="s">
        <v>71</v>
      </c>
      <c r="B6" s="9"/>
      <c r="C6" s="9"/>
      <c r="D6" s="9"/>
      <c r="E6" s="6" t="s">
        <v>4</v>
      </c>
      <c r="F6" s="7" t="s">
        <v>5</v>
      </c>
    </row>
    <row r="7" spans="1:7" s="8" customFormat="1" x14ac:dyDescent="0.45">
      <c r="A7" s="9"/>
      <c r="B7" s="9"/>
      <c r="C7" s="10" t="s">
        <v>9</v>
      </c>
      <c r="D7" s="10"/>
      <c r="E7" s="11"/>
    </row>
    <row r="8" spans="1:7" s="8" customFormat="1" ht="9" customHeight="1" thickBot="1" x14ac:dyDescent="0.5">
      <c r="C8" s="24"/>
      <c r="D8" s="25"/>
      <c r="E8" s="11"/>
    </row>
    <row r="9" spans="1:7" ht="34.9" customHeight="1" thickBot="1" x14ac:dyDescent="0.5">
      <c r="D9" s="26" t="s">
        <v>72</v>
      </c>
      <c r="E9" s="30">
        <f>G101</f>
        <v>20</v>
      </c>
      <c r="F9" s="31"/>
    </row>
    <row r="10" spans="1:7" ht="18.600000000000001" customHeight="1" x14ac:dyDescent="0.5">
      <c r="A10" s="3" t="s">
        <v>10</v>
      </c>
      <c r="B10" s="3"/>
      <c r="C10" s="3"/>
      <c r="D10" s="3"/>
      <c r="E10" s="13"/>
    </row>
    <row r="11" spans="1:7" ht="18.600000000000001" customHeight="1" x14ac:dyDescent="0.5">
      <c r="A11" s="1"/>
      <c r="B11" s="2" t="s">
        <v>11</v>
      </c>
      <c r="C11" s="2"/>
      <c r="D11" s="2"/>
      <c r="E11" s="12" t="s">
        <v>4</v>
      </c>
      <c r="G11">
        <v>2</v>
      </c>
    </row>
    <row r="12" spans="1:7" ht="18.600000000000001" customHeight="1" x14ac:dyDescent="0.5">
      <c r="A12" s="3" t="s">
        <v>75</v>
      </c>
      <c r="B12" s="14"/>
      <c r="C12" s="14"/>
      <c r="D12" s="14"/>
      <c r="E12" s="15"/>
    </row>
    <row r="13" spans="1:7" ht="18.600000000000001" customHeight="1" x14ac:dyDescent="0.5">
      <c r="A13" s="1"/>
      <c r="B13" s="2" t="s">
        <v>12</v>
      </c>
      <c r="C13" s="2"/>
      <c r="D13" s="2"/>
      <c r="E13" s="12" t="s">
        <v>4</v>
      </c>
      <c r="G13">
        <v>1</v>
      </c>
    </row>
    <row r="14" spans="1:7" ht="18.600000000000001" customHeight="1" x14ac:dyDescent="0.5">
      <c r="A14" s="1"/>
      <c r="B14" s="1"/>
      <c r="C14" s="1"/>
      <c r="D14" s="1"/>
    </row>
    <row r="15" spans="1:7" ht="18.600000000000001" customHeight="1" x14ac:dyDescent="0.5">
      <c r="A15" s="3" t="s">
        <v>13</v>
      </c>
      <c r="B15" s="3"/>
      <c r="C15" s="3"/>
      <c r="D15" s="3"/>
      <c r="E15" s="13"/>
    </row>
    <row r="16" spans="1:7" ht="18.600000000000001" customHeight="1" x14ac:dyDescent="0.5">
      <c r="A16" s="1"/>
      <c r="B16" s="2" t="s">
        <v>0</v>
      </c>
      <c r="C16" s="2"/>
      <c r="D16" s="2"/>
      <c r="E16" s="12" t="s">
        <v>4</v>
      </c>
      <c r="G16">
        <v>2</v>
      </c>
    </row>
    <row r="17" spans="1:7" ht="18.600000000000001" customHeight="1" x14ac:dyDescent="0.5">
      <c r="A17" s="1"/>
      <c r="B17" s="2" t="s">
        <v>73</v>
      </c>
      <c r="C17" s="2"/>
      <c r="D17" s="2"/>
      <c r="E17" s="12" t="s">
        <v>4</v>
      </c>
      <c r="G17">
        <v>1</v>
      </c>
    </row>
    <row r="18" spans="1:7" ht="18.600000000000001" customHeight="1" x14ac:dyDescent="0.5">
      <c r="A18" s="1"/>
      <c r="B18" s="2" t="s">
        <v>14</v>
      </c>
      <c r="C18" s="2"/>
      <c r="D18" s="2"/>
      <c r="E18" s="12" t="s">
        <v>4</v>
      </c>
      <c r="G18">
        <v>1</v>
      </c>
    </row>
    <row r="19" spans="1:7" ht="18.600000000000001" customHeight="1" x14ac:dyDescent="0.5">
      <c r="A19" s="1"/>
      <c r="B19" s="3" t="s">
        <v>15</v>
      </c>
      <c r="C19" s="3"/>
      <c r="D19" s="3"/>
      <c r="E19" s="13"/>
    </row>
    <row r="20" spans="1:7" ht="18.600000000000001" customHeight="1" x14ac:dyDescent="0.5">
      <c r="A20" s="1"/>
      <c r="B20" s="1"/>
      <c r="C20" s="2" t="s">
        <v>16</v>
      </c>
      <c r="D20" s="2"/>
      <c r="E20" s="12" t="s">
        <v>4</v>
      </c>
      <c r="G20">
        <v>1</v>
      </c>
    </row>
    <row r="21" spans="1:7" ht="18.600000000000001" customHeight="1" x14ac:dyDescent="0.5">
      <c r="A21" s="1"/>
      <c r="B21" s="1"/>
      <c r="C21" s="2" t="s">
        <v>74</v>
      </c>
      <c r="D21" s="2"/>
      <c r="E21" s="12" t="s">
        <v>4</v>
      </c>
      <c r="G21">
        <v>1</v>
      </c>
    </row>
    <row r="22" spans="1:7" ht="18.600000000000001" customHeight="1" x14ac:dyDescent="0.5">
      <c r="A22" s="1"/>
      <c r="B22" s="1"/>
      <c r="C22" s="21" t="s">
        <v>17</v>
      </c>
      <c r="D22" s="22"/>
      <c r="E22" s="12" t="s">
        <v>4</v>
      </c>
      <c r="G22">
        <v>1</v>
      </c>
    </row>
    <row r="23" spans="1:7" ht="18.600000000000001" customHeight="1" x14ac:dyDescent="0.5">
      <c r="A23" s="1"/>
      <c r="B23" s="1"/>
      <c r="C23" s="4" t="s">
        <v>18</v>
      </c>
      <c r="D23" s="4"/>
      <c r="E23" s="12" t="s">
        <v>4</v>
      </c>
      <c r="G23">
        <v>1</v>
      </c>
    </row>
    <row r="24" spans="1:7" ht="18.600000000000001" customHeight="1" x14ac:dyDescent="0.5">
      <c r="A24" s="1"/>
      <c r="B24" s="2" t="s">
        <v>19</v>
      </c>
      <c r="C24" s="2"/>
      <c r="D24" s="2"/>
      <c r="E24" s="12" t="s">
        <v>4</v>
      </c>
      <c r="G24">
        <v>1</v>
      </c>
    </row>
    <row r="25" spans="1:7" ht="18.600000000000001" customHeight="1" x14ac:dyDescent="0.5">
      <c r="A25" s="1"/>
      <c r="B25" s="1"/>
      <c r="C25" s="1"/>
      <c r="D25" s="1"/>
    </row>
    <row r="26" spans="1:7" ht="18.600000000000001" customHeight="1" x14ac:dyDescent="0.5">
      <c r="A26" s="3" t="s">
        <v>21</v>
      </c>
      <c r="B26" s="3"/>
      <c r="C26" s="3"/>
      <c r="D26" s="3"/>
      <c r="E26" s="13"/>
    </row>
    <row r="27" spans="1:7" ht="18.600000000000001" customHeight="1" x14ac:dyDescent="0.5">
      <c r="A27" s="1"/>
      <c r="B27" s="2" t="s">
        <v>27</v>
      </c>
      <c r="C27" s="2"/>
      <c r="D27" s="2"/>
      <c r="E27" s="12" t="s">
        <v>4</v>
      </c>
      <c r="G27">
        <v>1</v>
      </c>
    </row>
    <row r="28" spans="1:7" ht="18.600000000000001" customHeight="1" x14ac:dyDescent="0.5">
      <c r="A28" s="1"/>
      <c r="B28" s="1"/>
      <c r="C28" s="1"/>
      <c r="D28" s="1"/>
    </row>
    <row r="29" spans="1:7" ht="18.600000000000001" customHeight="1" x14ac:dyDescent="0.5">
      <c r="A29" s="3" t="s">
        <v>20</v>
      </c>
      <c r="B29" s="3"/>
      <c r="C29" s="3"/>
      <c r="D29" s="3"/>
      <c r="E29" s="13"/>
    </row>
    <row r="30" spans="1:7" ht="18.600000000000001" customHeight="1" x14ac:dyDescent="0.5">
      <c r="A30" s="1"/>
      <c r="B30" s="2" t="s">
        <v>22</v>
      </c>
      <c r="C30" s="2"/>
      <c r="D30" s="2"/>
      <c r="E30" s="12" t="s">
        <v>4</v>
      </c>
      <c r="G30">
        <v>2</v>
      </c>
    </row>
    <row r="31" spans="1:7" ht="18.600000000000001" customHeight="1" x14ac:dyDescent="0.5">
      <c r="A31" s="1"/>
      <c r="B31" s="2" t="s">
        <v>73</v>
      </c>
      <c r="C31" s="2"/>
      <c r="D31" s="2"/>
      <c r="E31" s="12" t="s">
        <v>4</v>
      </c>
      <c r="G31">
        <v>1</v>
      </c>
    </row>
    <row r="32" spans="1:7" ht="18.600000000000001" customHeight="1" x14ac:dyDescent="0.5">
      <c r="A32" s="1"/>
      <c r="B32" s="2" t="s">
        <v>14</v>
      </c>
      <c r="C32" s="2"/>
      <c r="D32" s="2"/>
      <c r="E32" s="12" t="s">
        <v>4</v>
      </c>
      <c r="G32">
        <v>1</v>
      </c>
    </row>
    <row r="33" spans="1:7" ht="18.600000000000001" customHeight="1" x14ac:dyDescent="0.5">
      <c r="A33" s="1"/>
      <c r="B33" s="3" t="s">
        <v>15</v>
      </c>
      <c r="C33" s="3"/>
      <c r="D33" s="3"/>
      <c r="E33" s="13"/>
    </row>
    <row r="34" spans="1:7" ht="18.600000000000001" customHeight="1" x14ac:dyDescent="0.5">
      <c r="A34" s="1"/>
      <c r="B34" s="1"/>
      <c r="C34" s="2" t="s">
        <v>16</v>
      </c>
      <c r="D34" s="2"/>
      <c r="E34" s="12" t="s">
        <v>4</v>
      </c>
      <c r="G34">
        <v>1</v>
      </c>
    </row>
    <row r="35" spans="1:7" ht="18.600000000000001" customHeight="1" x14ac:dyDescent="0.5">
      <c r="A35" s="1"/>
      <c r="B35" s="1"/>
      <c r="C35" s="2" t="s">
        <v>74</v>
      </c>
      <c r="D35" s="2"/>
      <c r="E35" s="12" t="s">
        <v>4</v>
      </c>
      <c r="G35">
        <v>1</v>
      </c>
    </row>
    <row r="36" spans="1:7" ht="18.600000000000001" customHeight="1" x14ac:dyDescent="0.5">
      <c r="A36" s="1"/>
      <c r="B36" s="1"/>
      <c r="C36" s="21" t="s">
        <v>17</v>
      </c>
      <c r="D36" s="22"/>
      <c r="E36" s="12" t="s">
        <v>4</v>
      </c>
      <c r="G36">
        <v>1</v>
      </c>
    </row>
    <row r="37" spans="1:7" ht="18.600000000000001" customHeight="1" x14ac:dyDescent="0.5">
      <c r="A37" s="1"/>
      <c r="B37" s="1"/>
      <c r="C37" s="4" t="s">
        <v>18</v>
      </c>
      <c r="D37" s="4"/>
      <c r="E37" s="12" t="s">
        <v>4</v>
      </c>
      <c r="G37">
        <v>1</v>
      </c>
    </row>
    <row r="38" spans="1:7" ht="18.600000000000001" customHeight="1" x14ac:dyDescent="0.5">
      <c r="A38" s="1"/>
      <c r="B38" s="3" t="s">
        <v>23</v>
      </c>
      <c r="C38" s="3"/>
      <c r="D38" s="3"/>
      <c r="E38" s="13"/>
    </row>
    <row r="39" spans="1:7" ht="18.600000000000001" customHeight="1" x14ac:dyDescent="0.5">
      <c r="A39" s="1"/>
      <c r="B39" s="3" t="s">
        <v>2</v>
      </c>
      <c r="C39" s="3"/>
      <c r="D39" s="3"/>
      <c r="E39" s="13"/>
    </row>
    <row r="40" spans="1:7" ht="18.600000000000001" customHeight="1" x14ac:dyDescent="0.5">
      <c r="A40" s="1"/>
      <c r="B40" s="1"/>
      <c r="C40" s="2" t="s">
        <v>26</v>
      </c>
      <c r="D40" s="2"/>
      <c r="E40" s="12" t="s">
        <v>4</v>
      </c>
      <c r="G40">
        <v>1</v>
      </c>
    </row>
    <row r="41" spans="1:7" ht="18.600000000000001" customHeight="1" x14ac:dyDescent="0.5">
      <c r="A41" s="1"/>
      <c r="B41" s="3" t="s">
        <v>24</v>
      </c>
      <c r="C41" s="3"/>
      <c r="D41" s="3"/>
      <c r="E41" s="13"/>
    </row>
    <row r="42" spans="1:7" ht="18.600000000000001" customHeight="1" x14ac:dyDescent="0.5">
      <c r="A42" s="1"/>
      <c r="B42" s="3" t="s">
        <v>2</v>
      </c>
      <c r="C42" s="3"/>
      <c r="D42" s="3"/>
      <c r="E42" s="13"/>
    </row>
    <row r="43" spans="1:7" ht="18.600000000000001" customHeight="1" x14ac:dyDescent="0.5">
      <c r="A43" s="1"/>
      <c r="B43" s="1"/>
      <c r="C43" s="2" t="s">
        <v>25</v>
      </c>
      <c r="D43" s="2"/>
      <c r="E43" s="12" t="s">
        <v>4</v>
      </c>
      <c r="G43">
        <v>1</v>
      </c>
    </row>
    <row r="44" spans="1:7" ht="18.600000000000001" customHeight="1" x14ac:dyDescent="0.5">
      <c r="A44" s="1"/>
      <c r="B44" s="1"/>
      <c r="C44" s="2" t="s">
        <v>68</v>
      </c>
      <c r="D44" s="2"/>
      <c r="E44" s="12" t="s">
        <v>4</v>
      </c>
      <c r="G44">
        <v>1</v>
      </c>
    </row>
    <row r="45" spans="1:7" ht="18.600000000000001" customHeight="1" x14ac:dyDescent="0.5">
      <c r="A45" s="1"/>
      <c r="B45" s="1"/>
      <c r="C45" s="1"/>
      <c r="D45" s="1"/>
      <c r="E45"/>
    </row>
    <row r="46" spans="1:7" ht="18.600000000000001" customHeight="1" x14ac:dyDescent="0.5">
      <c r="A46" s="3" t="s">
        <v>39</v>
      </c>
      <c r="B46" s="3"/>
      <c r="C46" s="3"/>
      <c r="D46" s="3"/>
      <c r="E46" s="13"/>
    </row>
    <row r="47" spans="1:7" ht="18.600000000000001" customHeight="1" x14ac:dyDescent="0.5">
      <c r="A47" s="2" t="s">
        <v>29</v>
      </c>
      <c r="B47" s="2"/>
      <c r="C47" s="2"/>
      <c r="D47" s="2"/>
      <c r="E47" s="12" t="s">
        <v>4</v>
      </c>
      <c r="G47">
        <v>1</v>
      </c>
    </row>
    <row r="48" spans="1:7" ht="18.600000000000001" customHeight="1" x14ac:dyDescent="0.5">
      <c r="A48" s="3" t="s">
        <v>28</v>
      </c>
      <c r="B48" s="3"/>
      <c r="C48" s="3"/>
      <c r="D48" s="3"/>
      <c r="E48" s="13"/>
    </row>
    <row r="49" spans="1:7" ht="18.600000000000001" customHeight="1" x14ac:dyDescent="0.5">
      <c r="A49" s="1"/>
      <c r="B49" s="2" t="s">
        <v>1</v>
      </c>
      <c r="C49" s="2"/>
      <c r="D49" s="2"/>
      <c r="E49" s="12" t="s">
        <v>4</v>
      </c>
      <c r="G49">
        <v>1</v>
      </c>
    </row>
    <row r="50" spans="1:7" ht="18.600000000000001" customHeight="1" x14ac:dyDescent="0.5">
      <c r="A50" s="1"/>
      <c r="B50" s="3" t="s">
        <v>3</v>
      </c>
      <c r="C50" s="3"/>
      <c r="D50" s="3"/>
      <c r="E50" s="13"/>
    </row>
    <row r="51" spans="1:7" ht="18.600000000000001" customHeight="1" x14ac:dyDescent="0.5">
      <c r="A51" s="1"/>
      <c r="B51" s="1"/>
      <c r="C51" s="2" t="s">
        <v>30</v>
      </c>
      <c r="D51" s="2"/>
      <c r="E51" s="12" t="s">
        <v>4</v>
      </c>
      <c r="G51">
        <v>1</v>
      </c>
    </row>
    <row r="52" spans="1:7" ht="18.600000000000001" customHeight="1" x14ac:dyDescent="0.5">
      <c r="A52" s="1"/>
      <c r="B52" s="1"/>
      <c r="C52" s="2" t="s">
        <v>31</v>
      </c>
      <c r="D52" s="2"/>
      <c r="E52" s="12" t="s">
        <v>4</v>
      </c>
      <c r="G52">
        <v>1</v>
      </c>
    </row>
    <row r="53" spans="1:7" ht="18.600000000000001" customHeight="1" x14ac:dyDescent="0.5">
      <c r="A53" s="1"/>
      <c r="B53" s="1"/>
      <c r="C53" s="2" t="s">
        <v>32</v>
      </c>
      <c r="D53" s="2"/>
      <c r="E53" s="12" t="s">
        <v>4</v>
      </c>
      <c r="G53">
        <v>1</v>
      </c>
    </row>
    <row r="54" spans="1:7" ht="18.600000000000001" customHeight="1" x14ac:dyDescent="0.5">
      <c r="A54" s="1"/>
      <c r="B54" s="1"/>
      <c r="C54" s="2" t="s">
        <v>33</v>
      </c>
      <c r="D54" s="2"/>
      <c r="E54" s="12" t="s">
        <v>4</v>
      </c>
      <c r="G54">
        <v>1</v>
      </c>
    </row>
    <row r="55" spans="1:7" ht="37.15" customHeight="1" x14ac:dyDescent="0.5">
      <c r="A55" s="1"/>
      <c r="B55" s="27" t="s">
        <v>34</v>
      </c>
      <c r="C55" s="27"/>
      <c r="D55" s="27"/>
      <c r="E55" s="13"/>
    </row>
    <row r="56" spans="1:7" ht="18.600000000000001" customHeight="1" x14ac:dyDescent="0.5">
      <c r="A56" s="1"/>
      <c r="B56" s="5" t="s">
        <v>35</v>
      </c>
      <c r="C56" s="2"/>
      <c r="D56" s="2"/>
      <c r="E56" s="12" t="s">
        <v>4</v>
      </c>
      <c r="G56">
        <v>2</v>
      </c>
    </row>
    <row r="57" spans="1:7" ht="18.600000000000001" customHeight="1" x14ac:dyDescent="0.5">
      <c r="A57" s="1"/>
      <c r="B57" s="3" t="s">
        <v>2</v>
      </c>
      <c r="C57" s="3"/>
      <c r="D57" s="3"/>
      <c r="E57" s="13"/>
    </row>
    <row r="58" spans="1:7" ht="18.600000000000001" customHeight="1" x14ac:dyDescent="0.5">
      <c r="A58" s="1"/>
      <c r="B58" s="1"/>
      <c r="C58" s="2" t="s">
        <v>36</v>
      </c>
      <c r="D58" s="2"/>
      <c r="E58" s="12" t="s">
        <v>4</v>
      </c>
      <c r="G58">
        <v>2</v>
      </c>
    </row>
    <row r="59" spans="1:7" ht="18.600000000000001" customHeight="1" x14ac:dyDescent="0.5">
      <c r="A59" s="1"/>
      <c r="B59" s="3" t="s">
        <v>37</v>
      </c>
      <c r="C59" s="3"/>
      <c r="D59" s="3"/>
      <c r="E59" s="13"/>
    </row>
    <row r="60" spans="1:7" ht="18.600000000000001" customHeight="1" x14ac:dyDescent="0.5">
      <c r="A60" s="1"/>
      <c r="B60" s="3" t="s">
        <v>2</v>
      </c>
      <c r="C60" s="3"/>
      <c r="D60" s="3"/>
      <c r="E60" s="13"/>
    </row>
    <row r="61" spans="1:7" ht="18.600000000000001" customHeight="1" x14ac:dyDescent="0.5">
      <c r="A61" s="1"/>
      <c r="B61" s="1"/>
      <c r="C61" s="2" t="s">
        <v>33</v>
      </c>
      <c r="D61" s="2"/>
      <c r="E61" s="12" t="s">
        <v>4</v>
      </c>
      <c r="G61">
        <v>2</v>
      </c>
    </row>
    <row r="62" spans="1:7" ht="18.600000000000001" customHeight="1" x14ac:dyDescent="0.5">
      <c r="A62" s="1"/>
      <c r="B62" s="3" t="s">
        <v>15</v>
      </c>
      <c r="C62" s="3"/>
      <c r="D62" s="3"/>
      <c r="E62" s="13"/>
    </row>
    <row r="63" spans="1:7" ht="18.600000000000001" customHeight="1" x14ac:dyDescent="0.5">
      <c r="A63" s="1"/>
      <c r="B63" s="1"/>
      <c r="C63" s="2" t="s">
        <v>38</v>
      </c>
      <c r="D63" s="2"/>
      <c r="E63" s="12" t="s">
        <v>4</v>
      </c>
      <c r="G63">
        <v>1</v>
      </c>
    </row>
    <row r="64" spans="1:7" ht="18.600000000000001" customHeight="1" x14ac:dyDescent="0.5">
      <c r="A64" s="1"/>
      <c r="B64" s="1"/>
      <c r="C64" s="2" t="s">
        <v>76</v>
      </c>
      <c r="D64" s="2"/>
      <c r="E64" s="12" t="s">
        <v>4</v>
      </c>
      <c r="G64">
        <v>1</v>
      </c>
    </row>
    <row r="65" spans="1:7" ht="18.600000000000001" customHeight="1" x14ac:dyDescent="0.5">
      <c r="A65" s="1"/>
      <c r="B65" s="1"/>
      <c r="C65" s="3" t="s">
        <v>39</v>
      </c>
      <c r="D65" s="3"/>
      <c r="E65" s="13"/>
    </row>
    <row r="66" spans="1:7" ht="18.600000000000001" customHeight="1" x14ac:dyDescent="0.5">
      <c r="A66" s="1"/>
      <c r="B66" s="1"/>
      <c r="D66" s="2" t="s">
        <v>41</v>
      </c>
      <c r="E66" s="12" t="s">
        <v>4</v>
      </c>
      <c r="G66">
        <v>1</v>
      </c>
    </row>
    <row r="67" spans="1:7" ht="18.600000000000001" customHeight="1" x14ac:dyDescent="0.5">
      <c r="A67" s="1"/>
      <c r="B67" s="1"/>
      <c r="D67" s="2" t="s">
        <v>42</v>
      </c>
      <c r="E67" s="12" t="s">
        <v>4</v>
      </c>
      <c r="G67">
        <v>1</v>
      </c>
    </row>
    <row r="68" spans="1:7" ht="18.600000000000001" customHeight="1" x14ac:dyDescent="0.5">
      <c r="A68" s="1"/>
      <c r="B68" s="1"/>
      <c r="D68" s="2" t="s">
        <v>43</v>
      </c>
      <c r="E68" s="12" t="s">
        <v>4</v>
      </c>
      <c r="G68">
        <v>1</v>
      </c>
    </row>
    <row r="69" spans="1:7" ht="18.600000000000001" customHeight="1" x14ac:dyDescent="0.5">
      <c r="A69" s="1"/>
      <c r="B69" s="1"/>
      <c r="D69" s="2" t="s">
        <v>40</v>
      </c>
      <c r="E69" s="12" t="s">
        <v>4</v>
      </c>
      <c r="G69">
        <v>1</v>
      </c>
    </row>
    <row r="70" spans="1:7" ht="18.600000000000001" customHeight="1" x14ac:dyDescent="0.5">
      <c r="A70" s="1"/>
      <c r="B70" s="1"/>
      <c r="D70" s="3" t="s">
        <v>47</v>
      </c>
      <c r="E70" s="13"/>
    </row>
    <row r="71" spans="1:7" ht="18.600000000000001" customHeight="1" x14ac:dyDescent="0.5">
      <c r="A71" s="1"/>
      <c r="B71" s="1"/>
      <c r="D71" s="2" t="s">
        <v>45</v>
      </c>
      <c r="E71" s="12" t="s">
        <v>4</v>
      </c>
      <c r="G71">
        <v>1</v>
      </c>
    </row>
    <row r="72" spans="1:7" ht="18.600000000000001" customHeight="1" x14ac:dyDescent="0.5">
      <c r="A72" s="1"/>
      <c r="B72" s="1"/>
      <c r="D72" s="3" t="s">
        <v>46</v>
      </c>
      <c r="E72" s="13"/>
    </row>
    <row r="73" spans="1:7" ht="18.600000000000001" customHeight="1" x14ac:dyDescent="0.5">
      <c r="A73" s="1"/>
      <c r="B73" s="1"/>
      <c r="D73" s="2" t="s">
        <v>44</v>
      </c>
      <c r="E73" s="12" t="s">
        <v>4</v>
      </c>
      <c r="G73">
        <v>1</v>
      </c>
    </row>
    <row r="74" spans="1:7" ht="18.600000000000001" customHeight="1" x14ac:dyDescent="0.5">
      <c r="A74" s="1"/>
      <c r="B74" s="1"/>
      <c r="D74" s="3" t="s">
        <v>48</v>
      </c>
      <c r="E74" s="13"/>
    </row>
    <row r="75" spans="1:7" ht="18.600000000000001" customHeight="1" x14ac:dyDescent="0.5">
      <c r="A75" s="1"/>
      <c r="B75" s="1"/>
      <c r="D75" s="2" t="s">
        <v>44</v>
      </c>
      <c r="E75" s="12" t="s">
        <v>4</v>
      </c>
      <c r="G75">
        <v>1</v>
      </c>
    </row>
    <row r="76" spans="1:7" ht="18.600000000000001" customHeight="1" x14ac:dyDescent="0.5">
      <c r="A76" s="1"/>
      <c r="B76" s="1"/>
      <c r="D76" s="3" t="s">
        <v>49</v>
      </c>
      <c r="E76" s="13"/>
    </row>
    <row r="77" spans="1:7" ht="18.600000000000001" customHeight="1" x14ac:dyDescent="0.5">
      <c r="A77" s="1"/>
      <c r="B77" s="1"/>
      <c r="C77" s="2" t="s">
        <v>50</v>
      </c>
      <c r="D77" s="2"/>
      <c r="E77" s="12" t="s">
        <v>4</v>
      </c>
      <c r="G77">
        <v>1</v>
      </c>
    </row>
    <row r="78" spans="1:7" ht="18.600000000000001" customHeight="1" x14ac:dyDescent="0.5">
      <c r="A78" s="1"/>
      <c r="B78" s="1"/>
      <c r="C78" s="2" t="s">
        <v>51</v>
      </c>
      <c r="D78" s="2"/>
      <c r="E78" s="12" t="s">
        <v>4</v>
      </c>
      <c r="G78">
        <v>1</v>
      </c>
    </row>
    <row r="79" spans="1:7" ht="18.600000000000001" customHeight="1" x14ac:dyDescent="0.5">
      <c r="A79" s="1"/>
      <c r="B79" s="1"/>
      <c r="C79" s="3" t="s">
        <v>67</v>
      </c>
      <c r="D79" s="3"/>
      <c r="E79" s="13"/>
    </row>
    <row r="80" spans="1:7" ht="18.600000000000001" customHeight="1" x14ac:dyDescent="0.5">
      <c r="A80" s="1"/>
      <c r="B80" s="1"/>
      <c r="D80" s="2" t="s">
        <v>69</v>
      </c>
      <c r="E80" s="12" t="s">
        <v>4</v>
      </c>
      <c r="G80">
        <v>2</v>
      </c>
    </row>
    <row r="81" spans="1:7" ht="18.600000000000001" customHeight="1" x14ac:dyDescent="0.5">
      <c r="A81" s="1"/>
      <c r="B81" s="1"/>
      <c r="D81" s="2" t="s">
        <v>58</v>
      </c>
      <c r="E81" s="12" t="s">
        <v>4</v>
      </c>
      <c r="G81">
        <v>1</v>
      </c>
    </row>
    <row r="82" spans="1:7" ht="18.600000000000001" customHeight="1" x14ac:dyDescent="0.5">
      <c r="A82" s="1"/>
      <c r="B82" s="1"/>
      <c r="C82" s="2" t="s">
        <v>52</v>
      </c>
      <c r="D82" s="2"/>
      <c r="E82" s="12" t="s">
        <v>4</v>
      </c>
      <c r="G82">
        <v>1</v>
      </c>
    </row>
    <row r="83" spans="1:7" ht="18.600000000000001" customHeight="1" x14ac:dyDescent="0.5">
      <c r="A83" s="1"/>
      <c r="B83" s="1"/>
      <c r="C83" s="2" t="s">
        <v>53</v>
      </c>
      <c r="D83" s="2"/>
      <c r="E83" s="12" t="s">
        <v>4</v>
      </c>
      <c r="G83">
        <v>1</v>
      </c>
    </row>
    <row r="84" spans="1:7" ht="18.600000000000001" customHeight="1" x14ac:dyDescent="0.5">
      <c r="A84" s="1"/>
      <c r="B84" s="1"/>
      <c r="C84" s="3" t="s">
        <v>54</v>
      </c>
      <c r="D84" s="3"/>
      <c r="E84" s="13"/>
    </row>
    <row r="85" spans="1:7" ht="18.600000000000001" customHeight="1" x14ac:dyDescent="0.5">
      <c r="A85" s="1"/>
      <c r="B85" s="1"/>
      <c r="D85" s="2" t="s">
        <v>55</v>
      </c>
      <c r="E85" s="12" t="s">
        <v>4</v>
      </c>
      <c r="G85">
        <v>1</v>
      </c>
    </row>
    <row r="86" spans="1:7" ht="18.600000000000001" customHeight="1" x14ac:dyDescent="0.5">
      <c r="A86" s="1"/>
      <c r="B86" s="1"/>
      <c r="D86" s="2" t="s">
        <v>57</v>
      </c>
      <c r="E86" s="12" t="s">
        <v>4</v>
      </c>
      <c r="G86">
        <v>1</v>
      </c>
    </row>
    <row r="87" spans="1:7" ht="18.600000000000001" customHeight="1" x14ac:dyDescent="0.5">
      <c r="A87" s="1"/>
      <c r="B87" s="1"/>
      <c r="D87" s="3" t="s">
        <v>56</v>
      </c>
      <c r="E87" s="13"/>
    </row>
    <row r="88" spans="1:7" ht="18.600000000000001" customHeight="1" x14ac:dyDescent="0.5">
      <c r="A88" s="1"/>
      <c r="B88" s="1"/>
      <c r="C88" s="2" t="s">
        <v>59</v>
      </c>
      <c r="D88" s="2"/>
      <c r="E88" s="12" t="s">
        <v>4</v>
      </c>
      <c r="G88">
        <v>1</v>
      </c>
    </row>
    <row r="89" spans="1:7" ht="18.600000000000001" customHeight="1" x14ac:dyDescent="0.5">
      <c r="A89" s="1"/>
      <c r="B89" s="1"/>
      <c r="C89" s="2" t="s">
        <v>60</v>
      </c>
      <c r="D89" s="2"/>
      <c r="E89" s="12" t="s">
        <v>4</v>
      </c>
      <c r="G89">
        <v>1</v>
      </c>
    </row>
    <row r="90" spans="1:7" ht="18.600000000000001" customHeight="1" x14ac:dyDescent="0.5">
      <c r="A90" s="1"/>
      <c r="B90" s="1"/>
      <c r="C90" s="3" t="s">
        <v>61</v>
      </c>
      <c r="D90" s="3"/>
      <c r="E90" s="13"/>
    </row>
    <row r="91" spans="1:7" ht="18.600000000000001" customHeight="1" x14ac:dyDescent="0.5">
      <c r="A91" s="1"/>
      <c r="B91" s="1"/>
      <c r="C91" s="2" t="s">
        <v>62</v>
      </c>
      <c r="D91" s="2"/>
      <c r="E91" s="12" t="s">
        <v>4</v>
      </c>
      <c r="G91">
        <v>2</v>
      </c>
    </row>
    <row r="92" spans="1:7" ht="18.600000000000001" customHeight="1" x14ac:dyDescent="0.5">
      <c r="A92" s="1"/>
      <c r="B92" s="1"/>
      <c r="C92" s="2" t="s">
        <v>63</v>
      </c>
      <c r="D92" s="2"/>
      <c r="E92" s="12" t="s">
        <v>4</v>
      </c>
      <c r="G92">
        <v>1</v>
      </c>
    </row>
    <row r="93" spans="1:7" ht="18.600000000000001" customHeight="1" x14ac:dyDescent="0.5">
      <c r="A93" s="1"/>
      <c r="B93" s="3" t="s">
        <v>64</v>
      </c>
      <c r="C93" s="3"/>
      <c r="D93" s="3"/>
      <c r="E93" s="13"/>
    </row>
    <row r="94" spans="1:7" ht="18.600000000000001" customHeight="1" x14ac:dyDescent="0.5">
      <c r="A94" s="1"/>
      <c r="B94" s="1"/>
      <c r="C94" s="1"/>
      <c r="D94" s="1"/>
      <c r="E94" s="1"/>
      <c r="G94" s="1"/>
    </row>
    <row r="95" spans="1:7" ht="18.600000000000001" customHeight="1" x14ac:dyDescent="0.5">
      <c r="A95" s="3" t="s">
        <v>10</v>
      </c>
      <c r="B95" s="3"/>
      <c r="C95" s="3"/>
      <c r="D95" s="3"/>
      <c r="E95" s="13"/>
    </row>
    <row r="96" spans="1:7" ht="18.600000000000001" customHeight="1" x14ac:dyDescent="0.5">
      <c r="A96" s="1"/>
      <c r="B96" s="1"/>
      <c r="C96" s="2" t="s">
        <v>65</v>
      </c>
      <c r="D96" s="2"/>
      <c r="E96" s="12" t="s">
        <v>4</v>
      </c>
      <c r="G96">
        <v>1</v>
      </c>
    </row>
    <row r="97" spans="1:7" ht="18.600000000000001" customHeight="1" x14ac:dyDescent="0.5">
      <c r="A97" s="1"/>
      <c r="B97" s="3" t="s">
        <v>77</v>
      </c>
      <c r="C97" s="3"/>
      <c r="D97" s="3"/>
      <c r="E97" s="13"/>
    </row>
    <row r="98" spans="1:7" ht="18.600000000000001" customHeight="1" x14ac:dyDescent="0.5">
      <c r="A98" s="1"/>
      <c r="B98" s="1"/>
      <c r="C98" s="16" t="s">
        <v>79</v>
      </c>
      <c r="D98" s="17"/>
      <c r="E98" s="12" t="s">
        <v>4</v>
      </c>
      <c r="G98">
        <v>1</v>
      </c>
    </row>
    <row r="99" spans="1:7" ht="18.600000000000001" customHeight="1" x14ac:dyDescent="0.5">
      <c r="A99" s="1"/>
      <c r="B99" s="1"/>
      <c r="C99" s="18" t="s">
        <v>8</v>
      </c>
      <c r="D99" s="19"/>
      <c r="E99" s="20"/>
    </row>
    <row r="100" spans="1:7" ht="18.600000000000001" customHeight="1" x14ac:dyDescent="0.5">
      <c r="A100" s="1"/>
      <c r="B100" s="2" t="s">
        <v>78</v>
      </c>
      <c r="C100" s="2"/>
      <c r="D100" s="2"/>
      <c r="E100" s="12" t="s">
        <v>4</v>
      </c>
      <c r="G100">
        <v>1</v>
      </c>
    </row>
    <row r="101" spans="1:7" x14ac:dyDescent="0.45">
      <c r="G101" s="23">
        <f>SUMIF(E10:E100,"OUI",G10:G100)/SUM(G10:G100)*20</f>
        <v>20</v>
      </c>
    </row>
  </sheetData>
  <sheetProtection algorithmName="SHA-512" hashValue="NjwhENiXSGCw4dFgGuwEU/rnVM16piRjrDlApeGNEOR0oYNwNwA/dyQUPVMVCYt04l903w2qpNQUZ8JKHEVWpw==" saltValue="SlWRAjq1qZyugMaaufGZYA==" spinCount="100000" sheet="1" objects="1" scenarios="1" selectLockedCells="1"/>
  <mergeCells count="4">
    <mergeCell ref="B55:D55"/>
    <mergeCell ref="A2:D2"/>
    <mergeCell ref="A1:D1"/>
    <mergeCell ref="E9:F9"/>
  </mergeCells>
  <conditionalFormatting sqref="E9">
    <cfRule type="colorScale" priority="4">
      <colorScale>
        <cfvo type="num" val="0"/>
        <cfvo type="num" val="11"/>
        <cfvo type="num" val="20"/>
        <color rgb="FFFF0000"/>
        <color rgb="FFFFFF00"/>
        <color rgb="FF0070C0"/>
      </colorScale>
    </cfRule>
  </conditionalFormatting>
  <conditionalFormatting sqref="E11">
    <cfRule type="containsText" dxfId="86" priority="208" operator="containsText" text="OUI">
      <formula>NOT(ISERROR(SEARCH("OUI",E11)))</formula>
    </cfRule>
    <cfRule type="cellIs" dxfId="85" priority="207" operator="equal">
      <formula>"NON"</formula>
    </cfRule>
    <cfRule type="expression" dxfId="84" priority="209">
      <formula>$E$6</formula>
    </cfRule>
  </conditionalFormatting>
  <conditionalFormatting sqref="E13">
    <cfRule type="expression" dxfId="83" priority="94">
      <formula>$E$6</formula>
    </cfRule>
    <cfRule type="containsText" dxfId="82" priority="93" operator="containsText" text="OUI">
      <formula>NOT(ISERROR(SEARCH("OUI",E13)))</formula>
    </cfRule>
    <cfRule type="cellIs" dxfId="81" priority="92" operator="equal">
      <formula>"NON"</formula>
    </cfRule>
  </conditionalFormatting>
  <conditionalFormatting sqref="E16:E18">
    <cfRule type="containsText" dxfId="80" priority="90" operator="containsText" text="OUI">
      <formula>NOT(ISERROR(SEARCH("OUI",E16)))</formula>
    </cfRule>
    <cfRule type="expression" dxfId="79" priority="91">
      <formula>$E$6</formula>
    </cfRule>
    <cfRule type="cellIs" dxfId="78" priority="89" operator="equal">
      <formula>"NON"</formula>
    </cfRule>
  </conditionalFormatting>
  <conditionalFormatting sqref="E20:E24">
    <cfRule type="expression" dxfId="77" priority="88">
      <formula>$E$6</formula>
    </cfRule>
    <cfRule type="containsText" dxfId="76" priority="87" operator="containsText" text="OUI">
      <formula>NOT(ISERROR(SEARCH("OUI",E20)))</formula>
    </cfRule>
    <cfRule type="cellIs" dxfId="75" priority="86" operator="equal">
      <formula>"NON"</formula>
    </cfRule>
  </conditionalFormatting>
  <conditionalFormatting sqref="E27">
    <cfRule type="expression" dxfId="74" priority="82">
      <formula>$E$6</formula>
    </cfRule>
    <cfRule type="containsText" dxfId="73" priority="81" operator="containsText" text="OUI">
      <formula>NOT(ISERROR(SEARCH("OUI",E27)))</formula>
    </cfRule>
    <cfRule type="cellIs" dxfId="72" priority="80" operator="equal">
      <formula>"NON"</formula>
    </cfRule>
  </conditionalFormatting>
  <conditionalFormatting sqref="E30:E32">
    <cfRule type="expression" dxfId="71" priority="85">
      <formula>$E$6</formula>
    </cfRule>
    <cfRule type="containsText" dxfId="70" priority="84" operator="containsText" text="OUI">
      <formula>NOT(ISERROR(SEARCH("OUI",E30)))</formula>
    </cfRule>
    <cfRule type="cellIs" dxfId="69" priority="83" operator="equal">
      <formula>"NON"</formula>
    </cfRule>
  </conditionalFormatting>
  <conditionalFormatting sqref="E34:E37">
    <cfRule type="containsText" dxfId="68" priority="78" operator="containsText" text="OUI">
      <formula>NOT(ISERROR(SEARCH("OUI",E34)))</formula>
    </cfRule>
    <cfRule type="cellIs" dxfId="67" priority="77" operator="equal">
      <formula>"NON"</formula>
    </cfRule>
    <cfRule type="expression" dxfId="66" priority="79">
      <formula>$E$6</formula>
    </cfRule>
  </conditionalFormatting>
  <conditionalFormatting sqref="E40">
    <cfRule type="expression" dxfId="65" priority="76">
      <formula>$E$6</formula>
    </cfRule>
    <cfRule type="containsText" dxfId="64" priority="75" operator="containsText" text="OUI">
      <formula>NOT(ISERROR(SEARCH("OUI",E40)))</formula>
    </cfRule>
    <cfRule type="cellIs" dxfId="63" priority="74" operator="equal">
      <formula>"NON"</formula>
    </cfRule>
  </conditionalFormatting>
  <conditionalFormatting sqref="E43:E44">
    <cfRule type="containsText" dxfId="62" priority="72" operator="containsText" text="OUI">
      <formula>NOT(ISERROR(SEARCH("OUI",E43)))</formula>
    </cfRule>
    <cfRule type="cellIs" dxfId="61" priority="71" operator="equal">
      <formula>"NON"</formula>
    </cfRule>
    <cfRule type="expression" dxfId="60" priority="73">
      <formula>$E$6</formula>
    </cfRule>
  </conditionalFormatting>
  <conditionalFormatting sqref="E47">
    <cfRule type="expression" dxfId="59" priority="70">
      <formula>$E$6</formula>
    </cfRule>
    <cfRule type="containsText" dxfId="58" priority="69" operator="containsText" text="OUI">
      <formula>NOT(ISERROR(SEARCH("OUI",E47)))</formula>
    </cfRule>
    <cfRule type="cellIs" dxfId="57" priority="68" operator="equal">
      <formula>"NON"</formula>
    </cfRule>
  </conditionalFormatting>
  <conditionalFormatting sqref="E49">
    <cfRule type="expression" dxfId="56" priority="67">
      <formula>$E$6</formula>
    </cfRule>
    <cfRule type="containsText" dxfId="55" priority="66" operator="containsText" text="OUI">
      <formula>NOT(ISERROR(SEARCH("OUI",E49)))</formula>
    </cfRule>
    <cfRule type="cellIs" dxfId="54" priority="65" operator="equal">
      <formula>"NON"</formula>
    </cfRule>
  </conditionalFormatting>
  <conditionalFormatting sqref="E51:E54">
    <cfRule type="cellIs" dxfId="53" priority="62" operator="equal">
      <formula>"NON"</formula>
    </cfRule>
    <cfRule type="expression" dxfId="52" priority="64">
      <formula>$E$6</formula>
    </cfRule>
    <cfRule type="containsText" dxfId="51" priority="63" operator="containsText" text="OUI">
      <formula>NOT(ISERROR(SEARCH("OUI",E51)))</formula>
    </cfRule>
  </conditionalFormatting>
  <conditionalFormatting sqref="E56">
    <cfRule type="expression" dxfId="50" priority="61">
      <formula>$E$6</formula>
    </cfRule>
    <cfRule type="cellIs" dxfId="49" priority="59" operator="equal">
      <formula>"NON"</formula>
    </cfRule>
    <cfRule type="containsText" dxfId="48" priority="60" operator="containsText" text="OUI">
      <formula>NOT(ISERROR(SEARCH("OUI",E56)))</formula>
    </cfRule>
  </conditionalFormatting>
  <conditionalFormatting sqref="E58">
    <cfRule type="expression" dxfId="47" priority="58">
      <formula>$E$6</formula>
    </cfRule>
    <cfRule type="cellIs" dxfId="46" priority="56" operator="equal">
      <formula>"NON"</formula>
    </cfRule>
    <cfRule type="containsText" dxfId="45" priority="57" operator="containsText" text="OUI">
      <formula>NOT(ISERROR(SEARCH("OUI",E58)))</formula>
    </cfRule>
  </conditionalFormatting>
  <conditionalFormatting sqref="E61">
    <cfRule type="containsText" dxfId="44" priority="54" operator="containsText" text="OUI">
      <formula>NOT(ISERROR(SEARCH("OUI",E61)))</formula>
    </cfRule>
    <cfRule type="expression" dxfId="43" priority="55">
      <formula>$E$6</formula>
    </cfRule>
    <cfRule type="cellIs" dxfId="42" priority="53" operator="equal">
      <formula>"NON"</formula>
    </cfRule>
  </conditionalFormatting>
  <conditionalFormatting sqref="E63:E64">
    <cfRule type="expression" dxfId="41" priority="52">
      <formula>$E$6</formula>
    </cfRule>
    <cfRule type="cellIs" dxfId="40" priority="50" operator="equal">
      <formula>"NON"</formula>
    </cfRule>
    <cfRule type="containsText" dxfId="39" priority="51" operator="containsText" text="OUI">
      <formula>NOT(ISERROR(SEARCH("OUI",E63)))</formula>
    </cfRule>
  </conditionalFormatting>
  <conditionalFormatting sqref="E66:E69">
    <cfRule type="expression" dxfId="38" priority="49">
      <formula>$E$6</formula>
    </cfRule>
    <cfRule type="containsText" dxfId="37" priority="48" operator="containsText" text="OUI">
      <formula>NOT(ISERROR(SEARCH("OUI",E66)))</formula>
    </cfRule>
    <cfRule type="cellIs" dxfId="36" priority="47" operator="equal">
      <formula>"NON"</formula>
    </cfRule>
  </conditionalFormatting>
  <conditionalFormatting sqref="E71">
    <cfRule type="expression" dxfId="35" priority="46">
      <formula>$E$6</formula>
    </cfRule>
    <cfRule type="containsText" dxfId="34" priority="45" operator="containsText" text="OUI">
      <formula>NOT(ISERROR(SEARCH("OUI",E71)))</formula>
    </cfRule>
    <cfRule type="cellIs" dxfId="33" priority="44" operator="equal">
      <formula>"NON"</formula>
    </cfRule>
  </conditionalFormatting>
  <conditionalFormatting sqref="E73">
    <cfRule type="expression" dxfId="32" priority="43">
      <formula>$E$6</formula>
    </cfRule>
    <cfRule type="containsText" dxfId="31" priority="42" operator="containsText" text="OUI">
      <formula>NOT(ISERROR(SEARCH("OUI",E73)))</formula>
    </cfRule>
    <cfRule type="cellIs" dxfId="30" priority="41" operator="equal">
      <formula>"NON"</formula>
    </cfRule>
  </conditionalFormatting>
  <conditionalFormatting sqref="E75">
    <cfRule type="containsText" dxfId="29" priority="39" operator="containsText" text="OUI">
      <formula>NOT(ISERROR(SEARCH("OUI",E75)))</formula>
    </cfRule>
    <cfRule type="cellIs" dxfId="28" priority="38" operator="equal">
      <formula>"NON"</formula>
    </cfRule>
    <cfRule type="expression" dxfId="27" priority="40">
      <formula>$E$6</formula>
    </cfRule>
  </conditionalFormatting>
  <conditionalFormatting sqref="E77:E78">
    <cfRule type="cellIs" dxfId="26" priority="32" operator="equal">
      <formula>"NON"</formula>
    </cfRule>
    <cfRule type="containsText" dxfId="25" priority="33" operator="containsText" text="OUI">
      <formula>NOT(ISERROR(SEARCH("OUI",E77)))</formula>
    </cfRule>
    <cfRule type="expression" dxfId="24" priority="34">
      <formula>$E$6</formula>
    </cfRule>
  </conditionalFormatting>
  <conditionalFormatting sqref="E80:E83">
    <cfRule type="expression" dxfId="23" priority="31">
      <formula>$E$6</formula>
    </cfRule>
    <cfRule type="containsText" dxfId="22" priority="30" operator="containsText" text="OUI">
      <formula>NOT(ISERROR(SEARCH("OUI",E80)))</formula>
    </cfRule>
    <cfRule type="cellIs" dxfId="21" priority="29" operator="equal">
      <formula>"NON"</formula>
    </cfRule>
  </conditionalFormatting>
  <conditionalFormatting sqref="E85:E86">
    <cfRule type="cellIs" dxfId="20" priority="23" operator="equal">
      <formula>"NON"</formula>
    </cfRule>
    <cfRule type="expression" dxfId="19" priority="25">
      <formula>$E$6</formula>
    </cfRule>
    <cfRule type="containsText" dxfId="18" priority="24" operator="containsText" text="OUI">
      <formula>NOT(ISERROR(SEARCH("OUI",E85)))</formula>
    </cfRule>
  </conditionalFormatting>
  <conditionalFormatting sqref="E88:E89">
    <cfRule type="expression" dxfId="17" priority="19">
      <formula>$E$6</formula>
    </cfRule>
    <cfRule type="containsText" dxfId="16" priority="18" operator="containsText" text="OUI">
      <formula>NOT(ISERROR(SEARCH("OUI",E88)))</formula>
    </cfRule>
    <cfRule type="cellIs" dxfId="15" priority="17" operator="equal">
      <formula>"NON"</formula>
    </cfRule>
  </conditionalFormatting>
  <conditionalFormatting sqref="E91:E92">
    <cfRule type="cellIs" dxfId="14" priority="117" operator="equal">
      <formula>"NON"</formula>
    </cfRule>
    <cfRule type="containsText" dxfId="13" priority="118" operator="containsText" text="OUI">
      <formula>NOT(ISERROR(SEARCH("OUI",E91)))</formula>
    </cfRule>
    <cfRule type="expression" dxfId="12" priority="119">
      <formula>$E$6</formula>
    </cfRule>
  </conditionalFormatting>
  <conditionalFormatting sqref="E96">
    <cfRule type="cellIs" dxfId="11" priority="129" operator="equal">
      <formula>"NON"</formula>
    </cfRule>
    <cfRule type="containsText" dxfId="10" priority="130" operator="containsText" text="OUI">
      <formula>NOT(ISERROR(SEARCH("OUI",E96)))</formula>
    </cfRule>
    <cfRule type="expression" dxfId="9" priority="131">
      <formula>$E$6</formula>
    </cfRule>
  </conditionalFormatting>
  <conditionalFormatting sqref="E98 E100">
    <cfRule type="expression" dxfId="8" priority="218">
      <formula>$E$6</formula>
    </cfRule>
    <cfRule type="cellIs" dxfId="7" priority="216" operator="equal">
      <formula>"NON"</formula>
    </cfRule>
    <cfRule type="containsText" dxfId="6" priority="217" operator="containsText" text="OUI">
      <formula>NOT(ISERROR(SEARCH("OUI",E98)))</formula>
    </cfRule>
  </conditionalFormatting>
  <conditionalFormatting sqref="G9">
    <cfRule type="cellIs" dxfId="5" priority="15" operator="greaterThan">
      <formula>18</formula>
    </cfRule>
    <cfRule type="cellIs" dxfId="4" priority="13" stopIfTrue="1" operator="lessThanOrEqual">
      <formula>18</formula>
    </cfRule>
    <cfRule type="cellIs" dxfId="3" priority="12" stopIfTrue="1" operator="lessThanOrEqual">
      <formula>15</formula>
    </cfRule>
    <cfRule type="cellIs" dxfId="2" priority="11" stopIfTrue="1" operator="lessThanOrEqual">
      <formula>12</formula>
    </cfRule>
    <cfRule type="cellIs" dxfId="1" priority="7" stopIfTrue="1" operator="lessThanOrEqual">
      <formula>9</formula>
    </cfRule>
    <cfRule type="cellIs" dxfId="0" priority="6" stopIfTrue="1" operator="lessThanOrEqual">
      <formula>6</formula>
    </cfRule>
  </conditionalFormatting>
  <dataValidations count="1">
    <dataValidation type="list" allowBlank="1" showInputMessage="1" showErrorMessage="1" errorTitle="Choix erroné" error="choisir OUI ou NON" sqref="E100 E98 E56 E47 E88:E89 E20:E24 E16:E18 E30:E32 E13 E40 E11 E43:E44 E27 E34:E37 E49 E51:E54 E58 E61 E63:E64 E66:E69 E71 E73 E75 E77:E78 E80:E83 E85:E86 E91:E92 E96" xr:uid="{1C61B65C-6EDB-4301-9DAC-11021D829640}">
      <formula1>$E$6:$F$6</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 acceptation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dc:creator>
  <cp:lastModifiedBy>Gabin Humbert</cp:lastModifiedBy>
  <dcterms:created xsi:type="dcterms:W3CDTF">2020-04-11T13:47:59Z</dcterms:created>
  <dcterms:modified xsi:type="dcterms:W3CDTF">2024-04-18T11:14:59Z</dcterms:modified>
</cp:coreProperties>
</file>