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issack/Documents/workspace/methodology/data/companies/schibsted/"/>
    </mc:Choice>
  </mc:AlternateContent>
  <xr:revisionPtr revIDLastSave="0" documentId="13_ncr:1_{34DDE2AE-A905-594C-AA59-C261E05E6D89}" xr6:coauthVersionLast="47" xr6:coauthVersionMax="47" xr10:uidLastSave="{00000000-0000-0000-0000-000000000000}"/>
  <bookViews>
    <workbookView xWindow="17100" yWindow="-17980" windowWidth="26840" windowHeight="15940" xr2:uid="{A86EE6C1-71C8-DE4A-8C5A-FCD30CC9E48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  <c r="B22" i="1"/>
  <c r="B20" i="1"/>
  <c r="B21" i="1" l="1"/>
</calcChain>
</file>

<file path=xl/sharedStrings.xml><?xml version="1.0" encoding="utf-8"?>
<sst xmlns="http://schemas.openxmlformats.org/spreadsheetml/2006/main" count="57" uniqueCount="41">
  <si>
    <t>Facts</t>
  </si>
  <si>
    <t>Units</t>
  </si>
  <si>
    <t>Reference</t>
  </si>
  <si>
    <t>References</t>
  </si>
  <si>
    <t>Location</t>
  </si>
  <si>
    <t>(plus) Scope 1</t>
  </si>
  <si>
    <t>mtCO2e</t>
  </si>
  <si>
    <t>C - pg 42</t>
  </si>
  <si>
    <t>A</t>
  </si>
  <si>
    <t>2022 Annual report</t>
  </si>
  <si>
    <t>(ignore) Scope 2 market based</t>
  </si>
  <si>
    <t>C</t>
  </si>
  <si>
    <t>2022 Sustainability Report</t>
  </si>
  <si>
    <t>(plus) Scope 2 location based</t>
  </si>
  <si>
    <t>D</t>
  </si>
  <si>
    <t>2022 Exchange Rate Average (IRS)</t>
  </si>
  <si>
    <t>(plus) Scope 3 total using (Location)</t>
  </si>
  <si>
    <t>(minus) Paper used for printing</t>
  </si>
  <si>
    <t xml:space="preserve">(minus) Printing Plants Scope 2 </t>
  </si>
  <si>
    <t>10-K</t>
  </si>
  <si>
    <t>Employees</t>
  </si>
  <si>
    <t>People</t>
  </si>
  <si>
    <t>C - pg 34</t>
  </si>
  <si>
    <t>Total Revenue</t>
  </si>
  <si>
    <t>Million NOK</t>
  </si>
  <si>
    <t>Digital Advertising Revenue</t>
  </si>
  <si>
    <t>C - pg 72</t>
  </si>
  <si>
    <t>Avg NOK to USD 2021</t>
  </si>
  <si>
    <t>Computed Values</t>
  </si>
  <si>
    <t>Location based total Emission</t>
  </si>
  <si>
    <t>Location based declared emissions excluding print</t>
  </si>
  <si>
    <t xml:space="preserve">Emission per employee </t>
  </si>
  <si>
    <t>mtC02e/Employee</t>
  </si>
  <si>
    <t>Emission per NOK 1M Ad Revenue</t>
  </si>
  <si>
    <t>mtC02e/NOKMTotalRevenue</t>
  </si>
  <si>
    <t>Emission per $1M Revenue</t>
  </si>
  <si>
    <t>mtC02e/$MTotalRevenue</t>
  </si>
  <si>
    <t>Revenue Recognition</t>
  </si>
  <si>
    <t>A - pg 97</t>
  </si>
  <si>
    <t>Revenue Allocation</t>
  </si>
  <si>
    <t>A  - pg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</si>
</sst>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0.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rgb="FF1B1B1B"/>
      <name val="Source Sans Pr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164" fontId="0" fillId="0" borderId="0" xfId="1" applyNumberFormat="1" applyFont="1"/>
    <xf numFmtId="0" fontId="2" fillId="0" borderId="0" xfId="3"/>
    <xf numFmtId="165" fontId="0" fillId="0" borderId="0" xfId="2" applyNumberFormat="1" applyFont="1"/>
    <xf numFmtId="9" fontId="0" fillId="0" borderId="0" xfId="0" applyNumberFormat="1"/>
    <xf numFmtId="164" fontId="0" fillId="0" borderId="0" xfId="0" applyNumberFormat="1"/>
    <xf numFmtId="166" fontId="0" fillId="0" borderId="0" xfId="0" applyNumberFormat="1"/>
    <xf numFmtId="1" fontId="0" fillId="0" borderId="0" xfId="0" applyNumberFormat="1"/>
    <xf numFmtId="166" fontId="0" fillId="0" borderId="0" xfId="1" applyNumberFormat="1" applyFont="1"/>
    <xf numFmtId="164" fontId="0" fillId="0" borderId="0" xfId="2" applyNumberFormat="1" applyFont="1"/>
    <xf numFmtId="0" fontId="4" fillId="0" borderId="0" xfId="0" applyFont="1"/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c.schibsted.com/wp-content/uploads/2023/03/30153308/Sustainability-Report-2022.pdf" TargetMode="External"/><Relationship Id="rId2" Type="http://schemas.openxmlformats.org/officeDocument/2006/relationships/hyperlink" Target="https://kommunikasjon.ntb.no/ir-files/17847482/2217/3001/Schibsted%20Annual%20Report%202022.pdf" TargetMode="External"/><Relationship Id="rId1" Type="http://schemas.openxmlformats.org/officeDocument/2006/relationships/hyperlink" Target="https://www.irs.gov/individuals/international-taxpayers/yearly-average-currency-exchange-r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77714-CACF-A946-A66A-D22E847BDD54}">
  <dimension ref="A1:O31"/>
  <sheetViews>
    <sheetView tabSelected="1" zoomScale="110" zoomScaleNormal="110" workbookViewId="0">
      <selection activeCell="A30" sqref="A30"/>
    </sheetView>
  </sheetViews>
  <sheetFormatPr baseColWidth="10" defaultColWidth="11" defaultRowHeight="16" x14ac:dyDescent="0.2"/>
  <cols>
    <col min="1" max="1" width="34.1640625" bestFit="1" customWidth="1"/>
    <col min="2" max="2" width="10" bestFit="1" customWidth="1"/>
    <col min="3" max="3" width="25" bestFit="1" customWidth="1"/>
    <col min="9" max="9" width="29.83203125" bestFit="1" customWidth="1"/>
  </cols>
  <sheetData>
    <row r="1" spans="1:9" x14ac:dyDescent="0.2">
      <c r="B1" t="s">
        <v>0</v>
      </c>
      <c r="C1" t="s">
        <v>1</v>
      </c>
      <c r="D1" s="1" t="s">
        <v>2</v>
      </c>
      <c r="H1" t="s">
        <v>3</v>
      </c>
      <c r="I1" t="s">
        <v>4</v>
      </c>
    </row>
    <row r="2" spans="1:9" x14ac:dyDescent="0.2">
      <c r="A2" t="s">
        <v>5</v>
      </c>
      <c r="B2" s="2">
        <v>264</v>
      </c>
      <c r="C2" t="s">
        <v>6</v>
      </c>
      <c r="D2" t="s">
        <v>7</v>
      </c>
      <c r="H2" t="s">
        <v>8</v>
      </c>
      <c r="I2" s="3" t="s">
        <v>9</v>
      </c>
    </row>
    <row r="3" spans="1:9" x14ac:dyDescent="0.2">
      <c r="A3" t="s">
        <v>10</v>
      </c>
      <c r="B3" s="2">
        <v>0</v>
      </c>
      <c r="C3" t="s">
        <v>6</v>
      </c>
      <c r="D3" t="s">
        <v>7</v>
      </c>
      <c r="H3" t="s">
        <v>11</v>
      </c>
      <c r="I3" s="3" t="s">
        <v>12</v>
      </c>
    </row>
    <row r="4" spans="1:9" x14ac:dyDescent="0.2">
      <c r="A4" t="s">
        <v>13</v>
      </c>
      <c r="B4" s="2">
        <v>460</v>
      </c>
      <c r="C4" t="s">
        <v>6</v>
      </c>
      <c r="D4" t="s">
        <v>7</v>
      </c>
      <c r="H4" t="s">
        <v>14</v>
      </c>
      <c r="I4" s="3" t="s">
        <v>15</v>
      </c>
    </row>
    <row r="5" spans="1:9" x14ac:dyDescent="0.2">
      <c r="A5" t="s">
        <v>16</v>
      </c>
      <c r="B5" s="2">
        <v>10827</v>
      </c>
      <c r="C5" t="s">
        <v>6</v>
      </c>
      <c r="D5" t="s">
        <v>7</v>
      </c>
      <c r="G5" s="3"/>
    </row>
    <row r="6" spans="1:9" x14ac:dyDescent="0.2">
      <c r="G6" s="3"/>
    </row>
    <row r="7" spans="1:9" x14ac:dyDescent="0.2">
      <c r="A7" t="s">
        <v>17</v>
      </c>
      <c r="B7" s="2">
        <v>6612</v>
      </c>
      <c r="C7" t="s">
        <v>6</v>
      </c>
      <c r="D7" t="s">
        <v>7</v>
      </c>
      <c r="G7" s="3"/>
    </row>
    <row r="8" spans="1:9" x14ac:dyDescent="0.2">
      <c r="A8" t="s">
        <v>18</v>
      </c>
      <c r="B8" s="2">
        <v>167</v>
      </c>
      <c r="C8" t="s">
        <v>6</v>
      </c>
      <c r="D8" t="s">
        <v>7</v>
      </c>
      <c r="G8" s="3"/>
    </row>
    <row r="9" spans="1:9" x14ac:dyDescent="0.2">
      <c r="B9" s="2"/>
      <c r="G9" s="3"/>
    </row>
    <row r="10" spans="1:9" x14ac:dyDescent="0.2">
      <c r="B10" s="2"/>
      <c r="G10" s="3"/>
    </row>
    <row r="12" spans="1:9" x14ac:dyDescent="0.2">
      <c r="A12" t="s">
        <v>19</v>
      </c>
    </row>
    <row r="13" spans="1:9" x14ac:dyDescent="0.2">
      <c r="A13" t="s">
        <v>20</v>
      </c>
      <c r="B13" s="2">
        <v>5689</v>
      </c>
      <c r="C13" t="s">
        <v>21</v>
      </c>
      <c r="D13" t="s">
        <v>22</v>
      </c>
    </row>
    <row r="14" spans="1:9" x14ac:dyDescent="0.2">
      <c r="A14" t="s">
        <v>23</v>
      </c>
      <c r="B14" s="10">
        <v>14623</v>
      </c>
      <c r="C14" t="s">
        <v>24</v>
      </c>
      <c r="D14" t="s">
        <v>22</v>
      </c>
      <c r="F14" s="4"/>
    </row>
    <row r="15" spans="1:9" x14ac:dyDescent="0.2">
      <c r="A15" t="s">
        <v>25</v>
      </c>
      <c r="B15" s="10">
        <v>2634</v>
      </c>
      <c r="C15" t="s">
        <v>24</v>
      </c>
      <c r="D15" t="s">
        <v>26</v>
      </c>
      <c r="F15" s="4"/>
    </row>
    <row r="16" spans="1:9" x14ac:dyDescent="0.2">
      <c r="B16" s="10"/>
      <c r="C16" t="s">
        <v>24</v>
      </c>
      <c r="D16" t="s">
        <v>22</v>
      </c>
    </row>
    <row r="17" spans="1:15" x14ac:dyDescent="0.2">
      <c r="A17" t="s">
        <v>27</v>
      </c>
      <c r="B17" s="11">
        <v>9.6189999999999998</v>
      </c>
      <c r="D17" t="s">
        <v>14</v>
      </c>
    </row>
    <row r="18" spans="1:15" x14ac:dyDescent="0.2">
      <c r="B18" s="5"/>
      <c r="F18" s="5"/>
    </row>
    <row r="19" spans="1:15" x14ac:dyDescent="0.2">
      <c r="A19" s="1" t="s">
        <v>28</v>
      </c>
      <c r="F19" s="5"/>
    </row>
    <row r="20" spans="1:15" x14ac:dyDescent="0.2">
      <c r="A20" t="s">
        <v>29</v>
      </c>
      <c r="B20" s="6">
        <f>B2+B4+B5-B7-B8</f>
        <v>4772</v>
      </c>
      <c r="C20" t="s">
        <v>6</v>
      </c>
      <c r="E20" t="s">
        <v>30</v>
      </c>
      <c r="F20" s="6"/>
    </row>
    <row r="21" spans="1:15" x14ac:dyDescent="0.2">
      <c r="A21" t="s">
        <v>31</v>
      </c>
      <c r="B21" s="7">
        <f>B20/B13</f>
        <v>0.83881174195816488</v>
      </c>
      <c r="C21" s="7" t="s">
        <v>32</v>
      </c>
      <c r="D21" s="7"/>
      <c r="E21" s="7"/>
      <c r="F21" s="7"/>
    </row>
    <row r="22" spans="1:15" x14ac:dyDescent="0.2">
      <c r="A22" t="s">
        <v>33</v>
      </c>
      <c r="B22" s="7">
        <f>B20/B15</f>
        <v>1.8116932422171601</v>
      </c>
      <c r="C22" t="s">
        <v>34</v>
      </c>
      <c r="D22" s="8"/>
      <c r="E22" s="8"/>
      <c r="F22" s="8"/>
    </row>
    <row r="23" spans="1:15" x14ac:dyDescent="0.2">
      <c r="A23" t="s">
        <v>35</v>
      </c>
      <c r="B23" s="9">
        <f>B22/B17</f>
        <v>0.18834527936554321</v>
      </c>
      <c r="C23" t="s">
        <v>36</v>
      </c>
      <c r="F23" s="2"/>
    </row>
    <row r="24" spans="1:15" x14ac:dyDescent="0.2">
      <c r="B24" s="2"/>
    </row>
    <row r="25" spans="1:15" x14ac:dyDescent="0.2">
      <c r="B25" s="2"/>
    </row>
    <row r="28" spans="1:15" x14ac:dyDescent="0.2">
      <c r="A28" t="s">
        <v>37</v>
      </c>
      <c r="D28" t="s">
        <v>38</v>
      </c>
    </row>
    <row r="29" spans="1:15" x14ac:dyDescent="0.2">
      <c r="A29" t="s">
        <v>39</v>
      </c>
      <c r="D29" t="s">
        <v>40</v>
      </c>
    </row>
    <row r="31" spans="1:15" x14ac:dyDescent="0.2">
      <c r="O31" s="3"/>
    </row>
  </sheetData>
  <hyperlinks>
    <hyperlink ref="I4" r:id="rId1" xr:uid="{A40B37F7-1D3B-FC42-AB27-2442487F4B01}"/>
    <hyperlink ref="I2" r:id="rId2" xr:uid="{A36BB11A-5650-4751-9005-6ADB14D01C7C}"/>
    <hyperlink ref="I3" r:id="rId3" xr:uid="{ECECD9F2-1DF7-4C97-81FF-A35952B2DE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 Lissack</dc:creator>
  <cp:keywords/>
  <dc:description/>
  <cp:lastModifiedBy>Ron Lissack</cp:lastModifiedBy>
  <cp:revision/>
  <dcterms:created xsi:type="dcterms:W3CDTF">2023-03-07T22:02:36Z</dcterms:created>
  <dcterms:modified xsi:type="dcterms:W3CDTF">2023-04-03T19:40:35Z</dcterms:modified>
  <cp:category/>
  <cp:contentStatus/>
</cp:coreProperties>
</file>