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NFORMATICA 5\SIS-254\METODOS NUMERICOS\RETO4\EJERCICIO 3\"/>
    </mc:Choice>
  </mc:AlternateContent>
  <xr:revisionPtr revIDLastSave="0" documentId="13_ncr:1_{0D6BBC08-3755-4EC1-9EEC-C5ADC1F4524A}" xr6:coauthVersionLast="47" xr6:coauthVersionMax="47" xr10:uidLastSave="{00000000-0000-0000-0000-000000000000}"/>
  <bookViews>
    <workbookView xWindow="13530" yWindow="570" windowWidth="7950" windowHeight="111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L30" i="1"/>
</calcChain>
</file>

<file path=xl/sharedStrings.xml><?xml version="1.0" encoding="utf-8"?>
<sst xmlns="http://schemas.openxmlformats.org/spreadsheetml/2006/main" count="15" uniqueCount="13">
  <si>
    <t xml:space="preserve"> </t>
  </si>
  <si>
    <t>B=</t>
  </si>
  <si>
    <t>H=</t>
  </si>
  <si>
    <t xml:space="preserve">n= </t>
  </si>
  <si>
    <t xml:space="preserve">dQ/dn = </t>
  </si>
  <si>
    <t xml:space="preserve">    -1/n^2  * (B*H)^5/3  / (B+2H) ^2/3     * sqrt(S)</t>
  </si>
  <si>
    <t>dQ/dS =</t>
  </si>
  <si>
    <t>1/2n  *  (BH)^5/3  / (B+2H)2/3    1/sqrt(S)</t>
  </si>
  <si>
    <t>S=</t>
  </si>
  <si>
    <t>evaluando</t>
  </si>
  <si>
    <t>Q=</t>
  </si>
  <si>
    <t>Sn =</t>
  </si>
  <si>
    <t>Ss=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</si>
</sst>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9525</xdr:rowOff>
    </xdr:from>
    <xdr:to>
      <xdr:col>11</xdr:col>
      <xdr:colOff>57839</xdr:colOff>
      <xdr:row>21</xdr:row>
      <xdr:rowOff>152845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CB0568-EF26-4EFB-88C7-D8A870D26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62025"/>
          <a:ext cx="4934639" cy="3191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4:L38"/>
  <sheetViews>
    <sheetView tabSelected="1" topLeftCell="A7" workbookViewId="0">
      <selection activeCell="H26" sqref="H26"/>
    </sheetView>
  </sheetViews>
  <sheetFormatPr baseColWidth="10" defaultColWidth="9.140625" defaultRowHeight="15" x14ac:dyDescent="0.25"/>
  <sheetData>
    <row r="24" spans="4:12" x14ac:dyDescent="0.25">
      <c r="D24" t="s">
        <v>1</v>
      </c>
      <c r="E24">
        <v>20</v>
      </c>
      <c r="G24" t="s">
        <v>8</v>
      </c>
      <c r="H24">
        <v>2.9999999999999997E-4</v>
      </c>
    </row>
    <row r="25" spans="4:12" x14ac:dyDescent="0.25">
      <c r="D25" t="s">
        <v>2</v>
      </c>
      <c r="E25">
        <v>0.3</v>
      </c>
    </row>
    <row r="26" spans="4:12" x14ac:dyDescent="0.25">
      <c r="D26" t="s">
        <v>3</v>
      </c>
      <c r="E26">
        <v>0.03</v>
      </c>
      <c r="G26" t="s">
        <v>0</v>
      </c>
    </row>
    <row r="29" spans="4:12" x14ac:dyDescent="0.25">
      <c r="D29" t="s">
        <v>4</v>
      </c>
      <c r="E29" t="s">
        <v>5</v>
      </c>
    </row>
    <row r="30" spans="4:12" x14ac:dyDescent="0.25">
      <c r="D30" t="s">
        <v>6</v>
      </c>
      <c r="E30" t="s">
        <v>7</v>
      </c>
      <c r="K30" t="s">
        <v>10</v>
      </c>
      <c r="L30">
        <f>1/0.03 * (20*0.3)^5/3 / (20+2*0.3)^2/3    *SQRT(0.0003)</f>
        <v>1.1754892840508921</v>
      </c>
    </row>
    <row r="32" spans="4:12" x14ac:dyDescent="0.25">
      <c r="D32" t="s">
        <v>9</v>
      </c>
    </row>
    <row r="33" spans="4:5" x14ac:dyDescent="0.25">
      <c r="D33" t="s">
        <v>4</v>
      </c>
      <c r="E33">
        <v>-50.737099999999998</v>
      </c>
    </row>
    <row r="34" spans="4:5" x14ac:dyDescent="0.25">
      <c r="D34" t="s">
        <v>6</v>
      </c>
      <c r="E34">
        <v>2536.8535000000002</v>
      </c>
    </row>
    <row r="37" spans="4:5" x14ac:dyDescent="0.25">
      <c r="D37" t="s">
        <v>11</v>
      </c>
      <c r="E37">
        <f>ABS(E33*0.003/0.03)</f>
        <v>5.0737100000000002</v>
      </c>
    </row>
    <row r="38" spans="4:5" x14ac:dyDescent="0.25">
      <c r="D38" t="s">
        <v>12</v>
      </c>
      <c r="E38">
        <f>ABS(E34*0.00003/H24)</f>
        <v>253.68535000000006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Callisaya</dc:creator>
  <cp:lastModifiedBy>Gabriel Callisaya</cp:lastModifiedBy>
  <dcterms:created xsi:type="dcterms:W3CDTF">2015-06-05T18:19:34Z</dcterms:created>
  <dcterms:modified xsi:type="dcterms:W3CDTF">2024-09-05T00:23:45Z</dcterms:modified>
</cp:coreProperties>
</file>