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Config" sheetId="2" r:id="rId5"/>
    <sheet state="visible" name="TAbla" sheetId="3" r:id="rId6"/>
    <sheet state="visible" name="Datos" sheetId="4" r:id="rId7"/>
    <sheet state="visible" name="Gráficos" sheetId="5" r:id="rId8"/>
  </sheets>
  <definedNames/>
  <calcPr/>
  <extLst>
    <ext uri="GoogleSheetsCustomDataVersion2">
      <go:sheetsCustomData xmlns:go="http://customooxmlschemas.google.com/" r:id="rId9" roundtripDataChecksum="ott6oSyS9ae/1lv/9KIltpOdWIoY981FAzmYWRn+fuw="/>
    </ext>
  </extLst>
</workbook>
</file>

<file path=xl/sharedStrings.xml><?xml version="1.0" encoding="utf-8"?>
<sst xmlns="http://schemas.openxmlformats.org/spreadsheetml/2006/main" count="711" uniqueCount="153">
  <si>
    <t>Desarrollo de una Página Web para el conjunto “Solidaridad Quitumbe 4”</t>
  </si>
  <si>
    <t>Proyecto</t>
  </si>
  <si>
    <t>Sistema de Gestión de Cursos</t>
  </si>
  <si>
    <t>Sprint</t>
  </si>
  <si>
    <t>TAREAS</t>
  </si>
  <si>
    <t>HORAS</t>
  </si>
  <si>
    <t>REQ01</t>
  </si>
  <si>
    <t>Acta de reunión con cliente</t>
  </si>
  <si>
    <t>Documentación</t>
  </si>
  <si>
    <t>Terminado</t>
  </si>
  <si>
    <t>Gabriel</t>
  </si>
  <si>
    <t>Acta de reunión del grupo de trabajo</t>
  </si>
  <si>
    <t>Actualizar Especificación Requisitos de Software</t>
  </si>
  <si>
    <t>Casos de Uso</t>
  </si>
  <si>
    <t>Matriz HU</t>
  </si>
  <si>
    <t>Registrarse</t>
  </si>
  <si>
    <t>REQ02</t>
  </si>
  <si>
    <t>Codificación del Req01 y Req02</t>
  </si>
  <si>
    <t>Cronograma</t>
  </si>
  <si>
    <t>Login</t>
  </si>
  <si>
    <t>Total general</t>
  </si>
  <si>
    <t>ID</t>
  </si>
  <si>
    <t>Modelo de tarea</t>
  </si>
  <si>
    <t>Nombre de tarea</t>
  </si>
  <si>
    <t>Duracion en horas</t>
  </si>
  <si>
    <t>Inicio</t>
  </si>
  <si>
    <t>Fin</t>
  </si>
  <si>
    <t>Porcentaje</t>
  </si>
  <si>
    <t>Participantes</t>
  </si>
  <si>
    <t>Observaciones</t>
  </si>
  <si>
    <t>ETAPA DE MODELADO DE NEGOCIO</t>
  </si>
  <si>
    <t>Analisis y documentaciòn</t>
  </si>
  <si>
    <t>Análisis, primera reunion</t>
  </si>
  <si>
    <t>Gabriel Davila , Jorge Coronel , Henry Carvajal, Mateo Esparza,Kevin Chacon</t>
  </si>
  <si>
    <t>Análisis y Documentación</t>
  </si>
  <si>
    <t>Desarrollo de introduccion y planteamiento del problema</t>
  </si>
  <si>
    <t>Planteamienteo del objetivo, resultados esperados e ideas a defender</t>
  </si>
  <si>
    <t>Analisis de la viabilidad, historias de usuario</t>
  </si>
  <si>
    <t>Revisión del perfil del proyecto</t>
  </si>
  <si>
    <t>Documentaciòn</t>
  </si>
  <si>
    <t>Cambios correspondientes, reunion grupal</t>
  </si>
  <si>
    <t>Finalizacion del perfil de proyecto y presentacion</t>
  </si>
  <si>
    <t>ETAPA DE REQUISITO</t>
  </si>
  <si>
    <t>Revision del perfil de proyecto</t>
  </si>
  <si>
    <t>Reunión y revision por el equipo</t>
  </si>
  <si>
    <t>Primera reunión con el dueño del producto</t>
  </si>
  <si>
    <t>Gabriel Davila , Jorge Coronel , Henry Carvajal, Mateo Esparza,Kevin Chacon , Gloria Dueña</t>
  </si>
  <si>
    <t>Reunion con la tutora</t>
  </si>
  <si>
    <t>Defensa del proyecto</t>
  </si>
  <si>
    <t>Elaboraciónes del acta de reuniones</t>
  </si>
  <si>
    <t>Gabriel Davila</t>
  </si>
  <si>
    <t>ETAPA DE ANALISIS Y DISEÑO</t>
  </si>
  <si>
    <t>Revisión de historia de usuario y cronograma</t>
  </si>
  <si>
    <t>Sprint 1</t>
  </si>
  <si>
    <t>Configuracion de Visual Studio Code</t>
  </si>
  <si>
    <t>Elaboración del requerimiento 1 y 2</t>
  </si>
  <si>
    <t>Gabriel Dávila, Mateo Esparza</t>
  </si>
  <si>
    <t>Elaboración del requerimiento 3 y 4</t>
  </si>
  <si>
    <t>Jorge Coronel, Henry Carvajal</t>
  </si>
  <si>
    <t>Reunion y revision del equipo</t>
  </si>
  <si>
    <t>Actualización de Matriz de HU</t>
  </si>
  <si>
    <t>Segunda reunión con el cliente</t>
  </si>
  <si>
    <t>Acta de reunión con el cliente</t>
  </si>
  <si>
    <t>Reporte de errores</t>
  </si>
  <si>
    <t>Edgar Alexander Sánchez Ponce(Analista)</t>
  </si>
  <si>
    <t>Actualización del GitHub</t>
  </si>
  <si>
    <t>Casos de uso</t>
  </si>
  <si>
    <t>10%%</t>
  </si>
  <si>
    <t>Sprint 2</t>
  </si>
  <si>
    <t>Elaboración del requerimiento 5 y 6</t>
  </si>
  <si>
    <t>Elaboración del requerimiento 7 y 8</t>
  </si>
  <si>
    <t>Kevin Chacón</t>
  </si>
  <si>
    <t>Creación del formulario y estructura de obtención de los datos</t>
  </si>
  <si>
    <t>Henry</t>
  </si>
  <si>
    <t>Tercera reunión con el cliente</t>
  </si>
  <si>
    <t>Jorge Coronel</t>
  </si>
  <si>
    <t>Gabriel Dávila</t>
  </si>
  <si>
    <t>Actualización de cronograma</t>
  </si>
  <si>
    <t>Henry Carvajal</t>
  </si>
  <si>
    <t>Desarrollo de pruebas de caja blanca</t>
  </si>
  <si>
    <t>Desarrollo de pruebas de caja negra</t>
  </si>
  <si>
    <t>Edgar Sánchez (Analista)</t>
  </si>
  <si>
    <t>ETAPA DE PRUEBA Y DESPLIEGUE</t>
  </si>
  <si>
    <t>Analisis</t>
  </si>
  <si>
    <t>Análisis y reunión grupal</t>
  </si>
  <si>
    <t>Reunión con el tutor</t>
  </si>
  <si>
    <t>Gabriel Dávila, Jenny Ruiz(tutor)</t>
  </si>
  <si>
    <t>Reunión con el usuario</t>
  </si>
  <si>
    <t>Gabriel Dávila, usuario(final)</t>
  </si>
  <si>
    <t>Realizacion y avance del codigo final</t>
  </si>
  <si>
    <t>X</t>
  </si>
  <si>
    <t>J</t>
  </si>
  <si>
    <t>V</t>
  </si>
  <si>
    <t>S</t>
  </si>
  <si>
    <t>D</t>
  </si>
  <si>
    <t>L</t>
  </si>
  <si>
    <t>M</t>
  </si>
  <si>
    <t>Tareas pendientes</t>
  </si>
  <si>
    <t>Horas de trabajo pendientes</t>
  </si>
  <si>
    <t>PILA DEL SPRINT</t>
  </si>
  <si>
    <t>ESFUERZO</t>
  </si>
  <si>
    <t>TOTAL ESFUERZO</t>
  </si>
  <si>
    <t>TOTAL CRONOGRAMA</t>
  </si>
  <si>
    <t>DIFERENCIA</t>
  </si>
  <si>
    <t>Esfuerzo</t>
  </si>
  <si>
    <t>Backlog ID</t>
  </si>
  <si>
    <t>Tarea</t>
  </si>
  <si>
    <t>Tipo</t>
  </si>
  <si>
    <t>Estado</t>
  </si>
  <si>
    <t>Responsable</t>
  </si>
  <si>
    <t>Proyecto de Investigación Marco de Trabajo con 5W+2H</t>
  </si>
  <si>
    <t>Análisis</t>
  </si>
  <si>
    <t>En curso</t>
  </si>
  <si>
    <t>Gabriel, Jorge, Kevin, Mateo, Henry</t>
  </si>
  <si>
    <t xml:space="preserve"> </t>
  </si>
  <si>
    <t>Elaboracion de historias de usuario</t>
  </si>
  <si>
    <t xml:space="preserve">Gabriel </t>
  </si>
  <si>
    <t>Fase 1: Modelado del negocio</t>
  </si>
  <si>
    <t xml:space="preserve">Análisis -Documentación </t>
  </si>
  <si>
    <t xml:space="preserve">Analisis de la viabilidad, historias de usuario </t>
  </si>
  <si>
    <t>Fase 2: Requisitos para la elaboración</t>
  </si>
  <si>
    <t xml:space="preserve">Elaboraciónes del acta de reuniones </t>
  </si>
  <si>
    <t>0.5</t>
  </si>
  <si>
    <t>Fase 3: Análisis y Diseño</t>
  </si>
  <si>
    <t>Sprint 0</t>
  </si>
  <si>
    <t>Expriencia de usuario</t>
  </si>
  <si>
    <t>Jorge</t>
  </si>
  <si>
    <t>Mateo</t>
  </si>
  <si>
    <t>Carrusel de imágenes</t>
  </si>
  <si>
    <t>Kevin</t>
  </si>
  <si>
    <t xml:space="preserve">Codificación del Req01, Req02 y Req03 </t>
  </si>
  <si>
    <t>Programación</t>
  </si>
  <si>
    <t>Desarrollar Prueba Caja Blanca</t>
  </si>
  <si>
    <t xml:space="preserve">Jorge </t>
  </si>
  <si>
    <t>Reporte de Errores</t>
  </si>
  <si>
    <t xml:space="preserve">Henry </t>
  </si>
  <si>
    <t>Actualizar el proyecto en el GITHUB</t>
  </si>
  <si>
    <t>REQ03</t>
  </si>
  <si>
    <t>Interfaz usuario residente</t>
  </si>
  <si>
    <t>REQ04</t>
  </si>
  <si>
    <t>Formulario usuario residente</t>
  </si>
  <si>
    <t>Codificación del Req01, Req02, Req03 y Req04</t>
  </si>
  <si>
    <t>Desarrollar Prueba Caja Negra</t>
  </si>
  <si>
    <t>Diego</t>
  </si>
  <si>
    <t>REQ05</t>
  </si>
  <si>
    <t>Interfaz usuario administrador</t>
  </si>
  <si>
    <t>Codificación del Req05</t>
  </si>
  <si>
    <t>REQ06</t>
  </si>
  <si>
    <t>Reserva espacios comunes</t>
  </si>
  <si>
    <t>REQ07</t>
  </si>
  <si>
    <t>Base de Datos Postgrest</t>
  </si>
  <si>
    <t>REQ08</t>
  </si>
  <si>
    <t>Reservas Administrador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</si>
</sst>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
    <numFmt numFmtId="165" formatCode="d/m/yyyy"/>
    <numFmt numFmtId="166" formatCode="dd/mm/yyyy"/>
    <numFmt numFmtId="167" formatCode="d.m.yyyy"/>
    <numFmt numFmtId="168" formatCode="[$-C0A]d\-mmm\-yy"/>
    <numFmt numFmtId="169" formatCode="[$-C0A]d\-mmm"/>
  </numFmts>
  <fonts count="26">
    <font>
      <sz val="10.0"/>
      <color rgb="FF000000"/>
      <name val="Arial"/>
      <scheme val="minor"/>
    </font>
    <font>
      <b/>
      <sz val="14.0"/>
      <color rgb="FF000000"/>
      <name val="Arial"/>
    </font>
    <font>
      <b/>
      <sz val="12.0"/>
      <color theme="0"/>
      <name val="Arial"/>
    </font>
    <font/>
    <font>
      <b/>
      <sz val="12.0"/>
      <color rgb="FF000000"/>
      <name val="Arial"/>
    </font>
    <font>
      <sz val="10.0"/>
      <color rgb="FF000000"/>
      <name val="Arial"/>
    </font>
    <font>
      <sz val="12.0"/>
      <color rgb="FF000000"/>
      <name val="Arial"/>
    </font>
    <font>
      <b/>
      <sz val="11.0"/>
      <color rgb="FFFFFFFF"/>
      <name val="Calibri"/>
    </font>
    <font>
      <sz val="11.0"/>
      <color rgb="FF000000"/>
      <name val="Calibri"/>
    </font>
    <font>
      <b/>
      <sz val="11.0"/>
      <color rgb="FF000000"/>
      <name val="Calibri"/>
    </font>
    <font>
      <sz val="10.0"/>
      <color theme="1"/>
      <name val="Calibri"/>
    </font>
    <font>
      <sz val="10.0"/>
      <color theme="1"/>
      <name val="Arial"/>
    </font>
    <font>
      <sz val="10.0"/>
      <color rgb="FF808080"/>
      <name val="Arial"/>
    </font>
    <font>
      <sz val="10.0"/>
      <color rgb="FFC0C0C0"/>
      <name val="Arial"/>
    </font>
    <font>
      <sz val="8.0"/>
      <color theme="1"/>
      <name val="Arial"/>
    </font>
    <font>
      <b/>
      <sz val="10.0"/>
      <color theme="1"/>
      <name val="Arial"/>
    </font>
    <font>
      <sz val="11.0"/>
      <color theme="1"/>
      <name val="Calibri"/>
    </font>
    <font>
      <b/>
      <sz val="10.0"/>
      <color rgb="FF000000"/>
      <name val="Arial"/>
    </font>
    <font>
      <b/>
      <color rgb="FF000000"/>
      <name val="Arial"/>
    </font>
    <font>
      <color rgb="FF000000"/>
      <name val="Arial"/>
    </font>
    <font>
      <color theme="1"/>
      <name val="Arial"/>
    </font>
    <font>
      <b/>
      <color theme="1"/>
      <name val="Arial"/>
    </font>
    <font>
      <color theme="1"/>
      <name val="Calibri"/>
    </font>
    <font>
      <color rgb="FFC0C0C0"/>
      <name val="Arial"/>
    </font>
    <font>
      <color theme="1"/>
      <name val="Arial"/>
      <scheme val="minor"/>
    </font>
    <font>
      <sz val="9.0"/>
      <color rgb="FF000000"/>
      <name val="&quot;Google Sans Mono&quot;"/>
    </font>
  </fonts>
  <fills count="13">
    <fill>
      <patternFill patternType="none"/>
    </fill>
    <fill>
      <patternFill patternType="lightGray"/>
    </fill>
    <fill>
      <patternFill patternType="solid">
        <fgColor theme="4"/>
        <bgColor theme="4"/>
      </patternFill>
    </fill>
    <fill>
      <patternFill patternType="solid">
        <fgColor rgb="FF4A86E8"/>
        <bgColor rgb="FF4A86E8"/>
      </patternFill>
    </fill>
    <fill>
      <patternFill patternType="solid">
        <fgColor rgb="FF93C47D"/>
        <bgColor rgb="FF93C47D"/>
      </patternFill>
    </fill>
    <fill>
      <patternFill patternType="solid">
        <fgColor rgb="FFD0E0E3"/>
        <bgColor rgb="FFD0E0E3"/>
      </patternFill>
    </fill>
    <fill>
      <patternFill patternType="solid">
        <fgColor rgb="FFB6D7A8"/>
        <bgColor rgb="FFB6D7A8"/>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F7981D"/>
        <bgColor rgb="FFF7981D"/>
      </patternFill>
    </fill>
  </fills>
  <borders count="3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C0C0C0"/>
      </left>
      <right style="thin">
        <color rgb="FFC0C0C0"/>
      </right>
      <top style="thin">
        <color rgb="FFC0C0C0"/>
      </top>
      <bottom style="thin">
        <color rgb="FFC0C0C0"/>
      </bottom>
    </border>
    <border>
      <left/>
      <right style="thin">
        <color rgb="FFC0C0C0"/>
      </right>
      <top style="thin">
        <color rgb="FFC0C0C0"/>
      </top>
      <bottom style="thin">
        <color rgb="FFC0C0C0"/>
      </bottom>
    </border>
    <border>
      <left/>
      <right/>
      <top/>
      <bottom/>
    </border>
    <border>
      <left/>
      <right style="thin">
        <color rgb="FFC0C0C0"/>
      </right>
      <top/>
      <bottom style="thin">
        <color rgb="FFC0C0C0"/>
      </bottom>
    </border>
    <border>
      <left style="thin">
        <color rgb="FFC0C0C0"/>
      </left>
      <right style="thin">
        <color rgb="FFC0C0C0"/>
      </right>
      <top/>
      <bottom style="thin">
        <color rgb="FFC0C0C0"/>
      </bottom>
    </border>
    <border>
      <right style="thin">
        <color rgb="FFC0C0C0"/>
      </right>
    </border>
    <border>
      <left/>
      <right/>
      <top/>
    </border>
    <border>
      <left/>
      <top/>
      <bottom/>
    </border>
    <border>
      <top/>
      <bottom/>
    </border>
    <border>
      <right style="thin">
        <color rgb="FFC0C0C0"/>
      </right>
      <top/>
      <bottom/>
    </border>
    <border>
      <left style="thin">
        <color rgb="FFC0C0C0"/>
      </left>
      <top/>
    </border>
    <border>
      <top/>
    </border>
    <border>
      <right/>
      <top/>
    </border>
    <border>
      <left style="thin">
        <color rgb="FF000000"/>
      </left>
      <right style="thin">
        <color rgb="FF000000"/>
      </right>
      <top style="thin">
        <color rgb="FF000000"/>
      </top>
    </border>
    <border>
      <left style="thin">
        <color rgb="FFC0C0C0"/>
      </left>
      <bottom style="thin">
        <color rgb="FFC0C0C0"/>
      </bottom>
    </border>
    <border>
      <bottom style="thin">
        <color rgb="FFC0C0C0"/>
      </bottom>
    </border>
    <border>
      <right/>
      <bottom style="thin">
        <color rgb="FFC0C0C0"/>
      </bottom>
    </border>
    <border>
      <right style="thin">
        <color rgb="FF4F81BD"/>
      </right>
      <top style="thin">
        <color rgb="FF4F81BD"/>
      </top>
      <bottom style="thin">
        <color rgb="FF4F81BD"/>
      </bottom>
    </border>
    <border>
      <left style="thin">
        <color rgb="FF4F81BD"/>
      </left>
      <right style="thin">
        <color rgb="FF4F81BD"/>
      </right>
      <top style="thin">
        <color rgb="FF4F81BD"/>
      </top>
      <bottom style="thin">
        <color rgb="FF4F81BD"/>
      </bottom>
    </border>
    <border>
      <left style="thin">
        <color rgb="FF4F81BD"/>
      </left>
      <top style="thin">
        <color rgb="FF4F81BD"/>
      </top>
      <bottom style="thin">
        <color rgb="FF4F81BD"/>
      </bottom>
    </border>
    <border>
      <left style="thin">
        <color rgb="FF7B7B7B"/>
      </left>
      <right style="thin">
        <color rgb="FF7B7B7B"/>
      </right>
      <top style="thin">
        <color rgb="FF7B7B7B"/>
      </top>
      <bottom style="thin">
        <color rgb="FF7B7B7B"/>
      </bottom>
    </border>
    <border>
      <left style="thin">
        <color rgb="FF000000"/>
      </left>
      <bottom style="thin">
        <color rgb="FF000000"/>
      </bottom>
    </border>
    <border>
      <right style="thin">
        <color rgb="FF4F81BD"/>
      </right>
      <top style="thin">
        <color rgb="FF4F81BD"/>
      </top>
    </border>
    <border>
      <left style="thin">
        <color rgb="FF4F81BD"/>
      </left>
      <right style="thin">
        <color rgb="FF4F81BD"/>
      </right>
      <top style="thin">
        <color rgb="FF4F81BD"/>
      </top>
    </border>
    <border>
      <left style="thin">
        <color rgb="FF4F81BD"/>
      </left>
      <top style="thin">
        <color rgb="FF4F81BD"/>
      </top>
    </border>
    <border>
      <right style="thin">
        <color rgb="FF000000"/>
      </right>
    </border>
    <border>
      <left style="thin">
        <color rgb="FFC0C0C0"/>
      </left>
      <right style="thin">
        <color rgb="FFC0C0C0"/>
      </right>
      <bottom style="thin">
        <color rgb="FFC0C0C0"/>
      </bottom>
    </border>
    <border>
      <left style="thin">
        <color rgb="FFC0C0C0"/>
      </left>
      <top style="thin">
        <color rgb="FFC0C0C0"/>
      </top>
      <bottom style="thin">
        <color rgb="FFC0C0C0"/>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Alignment="1" applyBorder="1" applyFill="1" applyFont="1">
      <alignment horizontal="center"/>
    </xf>
    <xf borderId="2" fillId="0" fontId="3" numFmtId="0" xfId="0" applyBorder="1" applyFont="1"/>
    <xf borderId="1" fillId="0" fontId="4" numFmtId="0" xfId="0" applyAlignment="1" applyBorder="1" applyFont="1">
      <alignment horizontal="center"/>
    </xf>
    <xf borderId="0" fillId="0" fontId="5" numFmtId="0" xfId="0" applyAlignment="1" applyFont="1">
      <alignment horizontal="center"/>
    </xf>
    <xf borderId="0" fillId="0" fontId="4" numFmtId="0" xfId="0" applyFont="1"/>
    <xf borderId="0" fillId="0" fontId="6" numFmtId="0" xfId="0" applyAlignment="1" applyFont="1">
      <alignment horizontal="center"/>
    </xf>
    <xf borderId="0" fillId="0" fontId="5" numFmtId="0" xfId="0" applyFont="1"/>
    <xf borderId="0" fillId="0" fontId="5" numFmtId="0" xfId="0" applyAlignment="1" applyFont="1">
      <alignment horizontal="left"/>
    </xf>
    <xf borderId="3" fillId="3" fontId="7" numFmtId="0" xfId="0" applyAlignment="1" applyBorder="1" applyFill="1" applyFont="1">
      <alignment horizontal="left" readingOrder="0" shrinkToFit="0" wrapText="0"/>
    </xf>
    <xf borderId="2" fillId="4" fontId="7" numFmtId="0" xfId="0" applyAlignment="1" applyBorder="1" applyFill="1" applyFont="1">
      <alignment horizontal="left" readingOrder="0"/>
    </xf>
    <xf borderId="2" fillId="4" fontId="7" numFmtId="0" xfId="0" applyAlignment="1" applyBorder="1" applyFont="1">
      <alignment horizontal="left" readingOrder="0" shrinkToFit="0" wrapText="0"/>
    </xf>
    <xf borderId="2" fillId="0" fontId="8" numFmtId="0" xfId="0" applyAlignment="1" applyBorder="1" applyFont="1">
      <alignment horizontal="left" shrinkToFit="0" wrapText="0"/>
    </xf>
    <xf borderId="4" fillId="5" fontId="8" numFmtId="0" xfId="0" applyAlignment="1" applyBorder="1" applyFill="1" applyFont="1">
      <alignment horizontal="left" readingOrder="0" shrinkToFit="0" wrapText="0"/>
    </xf>
    <xf borderId="5" fillId="6" fontId="8" numFmtId="0" xfId="0" applyAlignment="1" applyBorder="1" applyFill="1" applyFont="1">
      <alignment horizontal="left" vertical="bottom"/>
    </xf>
    <xf borderId="5" fillId="6" fontId="8" numFmtId="0" xfId="0" applyAlignment="1" applyBorder="1" applyFont="1">
      <alignment horizontal="left" readingOrder="0" vertical="bottom"/>
    </xf>
    <xf borderId="5" fillId="6"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4" fillId="5" fontId="8" numFmtId="164" xfId="0" applyAlignment="1" applyBorder="1" applyFont="1" applyNumberFormat="1">
      <alignment horizontal="left" readingOrder="0" shrinkToFit="0" wrapText="0"/>
    </xf>
    <xf borderId="5" fillId="5" fontId="8" numFmtId="0" xfId="0" applyAlignment="1" applyBorder="1" applyFont="1">
      <alignment horizontal="left" readingOrder="0" vertical="bottom"/>
    </xf>
    <xf borderId="5" fillId="5" fontId="8" numFmtId="0" xfId="0" applyAlignment="1" applyBorder="1" applyFont="1">
      <alignment horizontal="left" readingOrder="0" shrinkToFit="0" vertical="bottom" wrapText="0"/>
    </xf>
    <xf borderId="5" fillId="5" fontId="8" numFmtId="165" xfId="0" applyAlignment="1" applyBorder="1" applyFont="1" applyNumberFormat="1">
      <alignment horizontal="left" readingOrder="0" shrinkToFit="0" vertical="bottom" wrapText="0"/>
    </xf>
    <xf borderId="5" fillId="5" fontId="8" numFmtId="9" xfId="0" applyAlignment="1" applyBorder="1" applyFont="1" applyNumberFormat="1">
      <alignment horizontal="left" readingOrder="0" shrinkToFit="0" vertical="bottom" wrapText="0"/>
    </xf>
    <xf borderId="5" fillId="5" fontId="8" numFmtId="0" xfId="0" applyAlignment="1" applyBorder="1" applyFont="1">
      <alignment readingOrder="0" shrinkToFit="0" vertical="bottom" wrapText="0"/>
    </xf>
    <xf borderId="5" fillId="5" fontId="8" numFmtId="0" xfId="0" applyAlignment="1" applyBorder="1" applyFont="1">
      <alignment horizontal="left" shrinkToFit="0" vertical="bottom" wrapText="0"/>
    </xf>
    <xf borderId="0" fillId="5" fontId="8" numFmtId="0" xfId="0" applyAlignment="1" applyFont="1">
      <alignment horizontal="left" readingOrder="0" shrinkToFit="0" vertical="bottom" wrapText="0"/>
    </xf>
    <xf borderId="4" fillId="5" fontId="8" numFmtId="0" xfId="0" applyAlignment="1" applyBorder="1" applyFont="1">
      <alignment horizontal="left" readingOrder="0" vertical="bottom"/>
    </xf>
    <xf borderId="4" fillId="6" fontId="8" numFmtId="0" xfId="0" applyAlignment="1" applyBorder="1" applyFont="1">
      <alignment horizontal="left" readingOrder="0" shrinkToFit="0" wrapText="0"/>
    </xf>
    <xf borderId="2" fillId="6" fontId="8" numFmtId="0" xfId="0" applyAlignment="1" applyBorder="1" applyFont="1">
      <alignment horizontal="left" vertical="bottom"/>
    </xf>
    <xf borderId="2" fillId="5" fontId="8" numFmtId="0" xfId="0" applyAlignment="1" applyBorder="1" applyFont="1">
      <alignment horizontal="left" readingOrder="0" shrinkToFit="0" vertical="bottom" wrapText="0"/>
    </xf>
    <xf borderId="5" fillId="5" fontId="8" numFmtId="166" xfId="0" applyAlignment="1" applyBorder="1" applyFont="1" applyNumberFormat="1">
      <alignment horizontal="left" readingOrder="0" shrinkToFit="0" vertical="bottom" wrapText="0"/>
    </xf>
    <xf borderId="0" fillId="5" fontId="8" numFmtId="0" xfId="0" applyAlignment="1" applyFont="1">
      <alignment horizontal="left" shrinkToFit="0" vertical="bottom" wrapText="0"/>
    </xf>
    <xf borderId="2" fillId="6" fontId="8" numFmtId="0" xfId="0" applyAlignment="1" applyBorder="1" applyFont="1">
      <alignment horizontal="left" shrinkToFit="0" vertical="bottom" wrapText="0"/>
    </xf>
    <xf borderId="2" fillId="5" fontId="9" numFmtId="0" xfId="0" applyAlignment="1" applyBorder="1" applyFont="1">
      <alignment horizontal="left" vertical="bottom"/>
    </xf>
    <xf borderId="5" fillId="5" fontId="9" numFmtId="0" xfId="0" applyAlignment="1" applyBorder="1" applyFont="1">
      <alignment horizontal="left" readingOrder="0" vertical="bottom"/>
    </xf>
    <xf borderId="5" fillId="5" fontId="8" numFmtId="0" xfId="0" applyAlignment="1" applyBorder="1" applyFont="1">
      <alignment horizontal="left" vertical="bottom"/>
    </xf>
    <xf borderId="2" fillId="5" fontId="8" numFmtId="0" xfId="0" applyAlignment="1" applyBorder="1" applyFont="1">
      <alignment horizontal="left" readingOrder="0" vertical="bottom"/>
    </xf>
    <xf borderId="4" fillId="5" fontId="8" numFmtId="0" xfId="0" applyAlignment="1" applyBorder="1" applyFont="1">
      <alignment horizontal="left" readingOrder="0" shrinkToFit="0" vertical="bottom" wrapText="0"/>
    </xf>
    <xf borderId="4" fillId="5" fontId="8" numFmtId="0" xfId="0" applyAlignment="1" applyBorder="1" applyFont="1">
      <alignment horizontal="left" shrinkToFit="0" wrapText="0"/>
    </xf>
    <xf borderId="5" fillId="5" fontId="9" numFmtId="0" xfId="0" applyAlignment="1" applyBorder="1" applyFont="1">
      <alignment horizontal="left" vertical="bottom"/>
    </xf>
    <xf borderId="4" fillId="5" fontId="8" numFmtId="167" xfId="0" applyAlignment="1" applyBorder="1" applyFont="1" applyNumberFormat="1">
      <alignment horizontal="left" readingOrder="0" shrinkToFit="0" wrapText="0"/>
    </xf>
    <xf borderId="0" fillId="5" fontId="8" numFmtId="0" xfId="0" applyAlignment="1" applyFont="1">
      <alignment readingOrder="0" shrinkToFit="0" vertical="bottom" wrapText="0"/>
    </xf>
    <xf borderId="4" fillId="5" fontId="8" numFmtId="0" xfId="0" applyAlignment="1" applyBorder="1" applyFont="1">
      <alignment horizontal="left" shrinkToFit="0" vertical="bottom" wrapText="0"/>
    </xf>
    <xf borderId="2" fillId="5" fontId="8" numFmtId="0" xfId="0" applyAlignment="1" applyBorder="1" applyFont="1">
      <alignment readingOrder="0" shrinkToFit="0" vertical="bottom" wrapText="0"/>
    </xf>
    <xf borderId="0" fillId="0" fontId="10" numFmtId="0" xfId="0" applyAlignment="1" applyFont="1">
      <alignment horizontal="center"/>
    </xf>
    <xf borderId="0" fillId="0" fontId="11" numFmtId="0" xfId="0" applyFont="1"/>
    <xf borderId="0" fillId="0" fontId="12" numFmtId="0" xfId="0" applyAlignment="1" applyFont="1">
      <alignment horizontal="center"/>
    </xf>
    <xf borderId="0" fillId="0" fontId="11" numFmtId="0" xfId="0" applyAlignment="1" applyFont="1">
      <alignment horizontal="center"/>
    </xf>
    <xf borderId="6" fillId="7" fontId="12" numFmtId="0" xfId="0" applyAlignment="1" applyBorder="1" applyFill="1" applyFont="1">
      <alignment horizontal="center"/>
    </xf>
    <xf borderId="7" fillId="7" fontId="12" numFmtId="0" xfId="0" applyAlignment="1" applyBorder="1" applyFont="1">
      <alignment horizontal="center"/>
    </xf>
    <xf borderId="7" fillId="8" fontId="12" numFmtId="0" xfId="0" applyAlignment="1" applyBorder="1" applyFill="1" applyFont="1">
      <alignment horizontal="center"/>
    </xf>
    <xf borderId="8" fillId="7" fontId="12" numFmtId="0" xfId="0" applyAlignment="1" applyBorder="1" applyFont="1">
      <alignment horizontal="center"/>
    </xf>
    <xf borderId="0" fillId="0" fontId="13" numFmtId="49" xfId="0" applyAlignment="1" applyFont="1" applyNumberFormat="1">
      <alignment horizontal="center"/>
    </xf>
    <xf borderId="0" fillId="0" fontId="12" numFmtId="168" xfId="0" applyAlignment="1" applyFont="1" applyNumberFormat="1">
      <alignment horizontal="center"/>
    </xf>
    <xf borderId="0" fillId="0" fontId="12" numFmtId="1" xfId="0" applyAlignment="1" applyFont="1" applyNumberFormat="1">
      <alignment horizontal="center"/>
    </xf>
    <xf borderId="0" fillId="0" fontId="11" numFmtId="0" xfId="0" applyAlignment="1" applyFont="1">
      <alignment horizontal="center" vertical="center"/>
    </xf>
    <xf borderId="9" fillId="7" fontId="12" numFmtId="16" xfId="0" applyAlignment="1" applyBorder="1" applyFont="1" applyNumberFormat="1">
      <alignment horizontal="center" textRotation="90"/>
    </xf>
    <xf borderId="8" fillId="7" fontId="13" numFmtId="49" xfId="0" applyAlignment="1" applyBorder="1" applyFont="1" applyNumberFormat="1">
      <alignment horizontal="center"/>
    </xf>
    <xf borderId="0" fillId="0" fontId="11" numFmtId="0" xfId="0" applyAlignment="1" applyFont="1">
      <alignment horizontal="right" vertical="center"/>
    </xf>
    <xf borderId="10" fillId="9" fontId="11" numFmtId="1" xfId="0" applyAlignment="1" applyBorder="1" applyFill="1" applyFont="1" applyNumberFormat="1">
      <alignment horizontal="right"/>
    </xf>
    <xf borderId="9" fillId="9" fontId="11" numFmtId="1" xfId="0" applyAlignment="1" applyBorder="1" applyFont="1" applyNumberFormat="1">
      <alignment horizontal="right"/>
    </xf>
    <xf borderId="0" fillId="0" fontId="11" numFmtId="0" xfId="0" applyAlignment="1" applyFont="1">
      <alignment horizontal="right"/>
    </xf>
    <xf borderId="11" fillId="0" fontId="3" numFmtId="0" xfId="0" applyBorder="1" applyFont="1"/>
    <xf borderId="10" fillId="9" fontId="14" numFmtId="0" xfId="0" applyAlignment="1" applyBorder="1" applyFont="1">
      <alignment horizontal="right"/>
    </xf>
    <xf borderId="9" fillId="9" fontId="14" numFmtId="0" xfId="0" applyAlignment="1" applyBorder="1" applyFont="1">
      <alignment horizontal="right"/>
    </xf>
    <xf borderId="12" fillId="7" fontId="13" numFmtId="49" xfId="0" applyAlignment="1" applyBorder="1" applyFont="1" applyNumberFormat="1">
      <alignment horizontal="center"/>
    </xf>
    <xf borderId="13" fillId="10" fontId="15" numFmtId="0" xfId="0" applyAlignment="1" applyBorder="1" applyFill="1" applyFont="1">
      <alignment horizontal="center"/>
    </xf>
    <xf borderId="14" fillId="0" fontId="3" numFmtId="0" xfId="0" applyBorder="1" applyFont="1"/>
    <xf borderId="15" fillId="0" fontId="3" numFmtId="0" xfId="0" applyBorder="1" applyFont="1"/>
    <xf borderId="16" fillId="10" fontId="15" numFmtId="0" xfId="0" applyAlignment="1" applyBorder="1" applyFont="1">
      <alignment horizontal="center"/>
    </xf>
    <xf borderId="17" fillId="0" fontId="3" numFmtId="0" xfId="0" applyBorder="1" applyFont="1"/>
    <xf borderId="18" fillId="0" fontId="3" numFmtId="0" xfId="0" applyBorder="1" applyFont="1"/>
    <xf borderId="8" fillId="10" fontId="10" numFmtId="0" xfId="0" applyBorder="1" applyFont="1"/>
    <xf borderId="8" fillId="10" fontId="15" numFmtId="0" xfId="0" applyAlignment="1" applyBorder="1" applyFont="1">
      <alignment horizontal="center"/>
    </xf>
    <xf borderId="19" fillId="7" fontId="13" numFmtId="49" xfId="0" applyAlignment="1" applyBorder="1" applyFont="1" applyNumberFormat="1">
      <alignment horizontal="center" shrinkToFit="0" wrapText="1"/>
    </xf>
    <xf borderId="8" fillId="7" fontId="15" numFmtId="0" xfId="0" applyAlignment="1" applyBorder="1" applyFont="1">
      <alignment shrinkToFit="0" wrapText="1"/>
    </xf>
    <xf borderId="20" fillId="0" fontId="3" numFmtId="0" xfId="0" applyBorder="1" applyFont="1"/>
    <xf borderId="21" fillId="0" fontId="3" numFmtId="0" xfId="0" applyBorder="1" applyFont="1"/>
    <xf borderId="22" fillId="0" fontId="3" numFmtId="0" xfId="0" applyBorder="1" applyFont="1"/>
    <xf borderId="4" fillId="0" fontId="3" numFmtId="0" xfId="0" applyBorder="1" applyFont="1"/>
    <xf borderId="8" fillId="7" fontId="11" numFmtId="0" xfId="0" applyAlignment="1" applyBorder="1" applyFont="1">
      <alignment horizontal="center"/>
    </xf>
    <xf borderId="3" fillId="0" fontId="11" numFmtId="0" xfId="0" applyBorder="1" applyFont="1"/>
    <xf borderId="1" fillId="0" fontId="11" numFmtId="0" xfId="0" applyBorder="1" applyFont="1"/>
    <xf borderId="3" fillId="0" fontId="10" numFmtId="0" xfId="0" applyBorder="1" applyFont="1"/>
    <xf borderId="23" fillId="0" fontId="11" numFmtId="0" xfId="0" applyAlignment="1" applyBorder="1" applyFont="1">
      <alignment horizontal="right"/>
    </xf>
    <xf borderId="24" fillId="0" fontId="10" numFmtId="0" xfId="0" applyBorder="1" applyFont="1"/>
    <xf borderId="24" fillId="0" fontId="11" numFmtId="0" xfId="0" applyBorder="1" applyFont="1"/>
    <xf borderId="24" fillId="0" fontId="11" numFmtId="0" xfId="0" applyAlignment="1" applyBorder="1" applyFont="1">
      <alignment horizontal="right"/>
    </xf>
    <xf borderId="25" fillId="0" fontId="10" numFmtId="0" xfId="0" applyBorder="1" applyFont="1"/>
    <xf borderId="3" fillId="7" fontId="11" numFmtId="0" xfId="0" applyAlignment="1" applyBorder="1" applyFont="1">
      <alignment horizontal="center"/>
    </xf>
    <xf borderId="3" fillId="7" fontId="11" numFmtId="1" xfId="0" applyAlignment="1" applyBorder="1" applyFont="1" applyNumberFormat="1">
      <alignment horizontal="center"/>
    </xf>
    <xf borderId="3" fillId="0" fontId="11" numFmtId="0" xfId="0" applyAlignment="1" applyBorder="1" applyFont="1">
      <alignment readingOrder="0"/>
    </xf>
    <xf borderId="23" fillId="0" fontId="10" numFmtId="0" xfId="0" applyBorder="1" applyFont="1"/>
    <xf borderId="25" fillId="0" fontId="11" numFmtId="0" xfId="0" applyAlignment="1" applyBorder="1" applyFont="1">
      <alignment horizontal="right"/>
    </xf>
    <xf borderId="3" fillId="7" fontId="13" numFmtId="1" xfId="0" applyAlignment="1" applyBorder="1" applyFont="1" applyNumberFormat="1">
      <alignment horizontal="center"/>
    </xf>
    <xf borderId="1" fillId="0" fontId="15" numFmtId="0" xfId="0" applyBorder="1" applyFont="1"/>
    <xf borderId="23" fillId="0" fontId="10" numFmtId="0" xfId="0" applyAlignment="1" applyBorder="1" applyFont="1">
      <alignment readingOrder="0"/>
    </xf>
    <xf borderId="24" fillId="0" fontId="10" numFmtId="0" xfId="0" applyAlignment="1" applyBorder="1" applyFont="1">
      <alignment horizontal="right"/>
    </xf>
    <xf borderId="25" fillId="0" fontId="10" numFmtId="0" xfId="0" applyAlignment="1" applyBorder="1" applyFont="1">
      <alignment horizontal="right"/>
    </xf>
    <xf borderId="3" fillId="0" fontId="16" numFmtId="0" xfId="0" applyAlignment="1" applyBorder="1" applyFont="1">
      <alignment shrinkToFit="0" vertical="bottom" wrapText="1"/>
    </xf>
    <xf borderId="24" fillId="0" fontId="10" numFmtId="0" xfId="0" applyAlignment="1" applyBorder="1" applyFont="1">
      <alignment horizontal="right" readingOrder="0"/>
    </xf>
    <xf borderId="24" fillId="0" fontId="10" numFmtId="0" xfId="0" applyAlignment="1" applyBorder="1" applyFont="1">
      <alignment readingOrder="0"/>
    </xf>
    <xf borderId="4" fillId="0" fontId="16" numFmtId="0" xfId="0" applyAlignment="1" applyBorder="1" applyFont="1">
      <alignment shrinkToFit="0" vertical="bottom" wrapText="1"/>
    </xf>
    <xf borderId="24" fillId="0" fontId="11" numFmtId="164" xfId="0" applyAlignment="1" applyBorder="1" applyFont="1" applyNumberFormat="1">
      <alignment horizontal="right" readingOrder="0"/>
    </xf>
    <xf borderId="8" fillId="7" fontId="11" numFmtId="164" xfId="0" applyAlignment="1" applyBorder="1" applyFont="1" applyNumberFormat="1">
      <alignment horizontal="center"/>
    </xf>
    <xf borderId="23" fillId="0" fontId="10" numFmtId="164" xfId="0" applyAlignment="1" applyBorder="1" applyFont="1" applyNumberFormat="1">
      <alignment readingOrder="0"/>
    </xf>
    <xf borderId="3" fillId="7" fontId="11" numFmtId="164" xfId="0" applyAlignment="1" applyBorder="1" applyFont="1" applyNumberFormat="1">
      <alignment horizontal="center"/>
    </xf>
    <xf borderId="24" fillId="0" fontId="11" numFmtId="0" xfId="0" applyAlignment="1" applyBorder="1" applyFont="1">
      <alignment horizontal="right" readingOrder="0"/>
    </xf>
    <xf borderId="24" fillId="0" fontId="11" numFmtId="0" xfId="0" applyAlignment="1" applyBorder="1" applyFont="1">
      <alignment readingOrder="0"/>
    </xf>
    <xf borderId="24" fillId="0" fontId="10" numFmtId="164" xfId="0" applyAlignment="1" applyBorder="1" applyFont="1" applyNumberFormat="1">
      <alignment readingOrder="0"/>
    </xf>
    <xf borderId="3" fillId="7" fontId="13" numFmtId="1" xfId="0" applyAlignment="1" applyBorder="1" applyFont="1" applyNumberFormat="1">
      <alignment horizontal="center" readingOrder="0"/>
    </xf>
    <xf borderId="4" fillId="0" fontId="16" numFmtId="0" xfId="0" applyAlignment="1" applyBorder="1" applyFont="1">
      <alignment vertical="bottom"/>
    </xf>
    <xf borderId="1" fillId="11" fontId="11" numFmtId="0" xfId="0" applyBorder="1" applyFill="1" applyFont="1"/>
    <xf borderId="3" fillId="0" fontId="15" numFmtId="0" xfId="0" applyBorder="1" applyFont="1"/>
    <xf borderId="26" fillId="0" fontId="17" numFmtId="0" xfId="0" applyAlignment="1" applyBorder="1" applyFont="1">
      <alignment readingOrder="0"/>
    </xf>
    <xf borderId="24" fillId="0" fontId="11" numFmtId="164" xfId="0" applyAlignment="1" applyBorder="1" applyFont="1" applyNumberFormat="1">
      <alignment readingOrder="0"/>
    </xf>
    <xf borderId="3" fillId="0" fontId="10" numFmtId="0" xfId="0" applyAlignment="1" applyBorder="1" applyFont="1">
      <alignment readingOrder="0"/>
    </xf>
    <xf borderId="26" fillId="0" fontId="18" numFmtId="0" xfId="0" applyAlignment="1" applyBorder="1" applyFont="1">
      <alignment readingOrder="0"/>
    </xf>
    <xf borderId="23" fillId="0" fontId="11" numFmtId="0" xfId="0" applyBorder="1" applyFont="1"/>
    <xf borderId="1" fillId="0" fontId="11" numFmtId="0" xfId="0" applyAlignment="1" applyBorder="1" applyFont="1">
      <alignment readingOrder="0"/>
    </xf>
    <xf borderId="3" fillId="0" fontId="15" numFmtId="0" xfId="0" applyAlignment="1" applyBorder="1" applyFont="1">
      <alignment readingOrder="0"/>
    </xf>
    <xf borderId="1" fillId="0" fontId="19" numFmtId="0" xfId="0" applyAlignment="1" applyBorder="1" applyFont="1">
      <alignment readingOrder="0" shrinkToFit="0" vertical="bottom" wrapText="0"/>
    </xf>
    <xf borderId="27" fillId="0" fontId="19" numFmtId="0" xfId="0" applyAlignment="1" applyBorder="1" applyFont="1">
      <alignment readingOrder="0" shrinkToFit="0" vertical="bottom" wrapText="0"/>
    </xf>
    <xf borderId="24" fillId="0" fontId="10" numFmtId="164" xfId="0" applyAlignment="1" applyBorder="1" applyFont="1" applyNumberFormat="1">
      <alignment horizontal="right" readingOrder="0"/>
    </xf>
    <xf borderId="28" fillId="0" fontId="10" numFmtId="0" xfId="0" applyBorder="1" applyFont="1"/>
    <xf borderId="29" fillId="0" fontId="10" numFmtId="0" xfId="0" applyBorder="1" applyFont="1"/>
    <xf borderId="29" fillId="0" fontId="10" numFmtId="0" xfId="0" applyAlignment="1" applyBorder="1" applyFont="1">
      <alignment horizontal="right"/>
    </xf>
    <xf borderId="29" fillId="0" fontId="11" numFmtId="0" xfId="0" applyAlignment="1" applyBorder="1" applyFont="1">
      <alignment horizontal="right"/>
    </xf>
    <xf borderId="29" fillId="0" fontId="11" numFmtId="0" xfId="0" applyBorder="1" applyFont="1"/>
    <xf borderId="30" fillId="0" fontId="10" numFmtId="0" xfId="0" applyAlignment="1" applyBorder="1" applyFont="1">
      <alignment horizontal="right"/>
    </xf>
    <xf borderId="3" fillId="0" fontId="10" numFmtId="0" xfId="0" applyAlignment="1" applyBorder="1" applyFont="1">
      <alignment horizontal="right"/>
    </xf>
    <xf borderId="3" fillId="0" fontId="11" numFmtId="0" xfId="0" applyAlignment="1" applyBorder="1" applyFont="1">
      <alignment horizontal="right"/>
    </xf>
    <xf borderId="31" fillId="7" fontId="20" numFmtId="0" xfId="0" applyAlignment="1" applyBorder="1" applyFont="1">
      <alignment horizontal="center" vertical="bottom"/>
    </xf>
    <xf borderId="2" fillId="12" fontId="20" numFmtId="0" xfId="0" applyAlignment="1" applyBorder="1" applyFill="1" applyFont="1">
      <alignment readingOrder="0" vertical="bottom"/>
    </xf>
    <xf borderId="2" fillId="0" fontId="21" numFmtId="0" xfId="0" applyAlignment="1" applyBorder="1" applyFont="1">
      <alignment readingOrder="0" vertical="bottom"/>
    </xf>
    <xf borderId="3" fillId="0" fontId="18" numFmtId="0" xfId="0" applyAlignment="1" applyBorder="1" applyFont="1">
      <alignment readingOrder="0"/>
    </xf>
    <xf borderId="2" fillId="0" fontId="20" numFmtId="0" xfId="0" applyAlignment="1" applyBorder="1" applyFont="1">
      <alignment vertical="bottom"/>
    </xf>
    <xf borderId="2" fillId="0" fontId="22" numFmtId="0" xfId="0" applyAlignment="1" applyBorder="1" applyFont="1">
      <alignment vertical="bottom"/>
    </xf>
    <xf borderId="3" fillId="0" fontId="20" numFmtId="0" xfId="0" applyAlignment="1" applyBorder="1" applyFont="1">
      <alignment vertical="bottom"/>
    </xf>
    <xf borderId="3" fillId="0" fontId="22" numFmtId="0" xfId="0" applyAlignment="1" applyBorder="1" applyFont="1">
      <alignment horizontal="right" vertical="bottom"/>
    </xf>
    <xf borderId="3" fillId="0" fontId="20" numFmtId="0" xfId="0" applyAlignment="1" applyBorder="1" applyFont="1">
      <alignment vertical="bottom"/>
    </xf>
    <xf borderId="3" fillId="7" fontId="23" numFmtId="1" xfId="0" applyAlignment="1" applyBorder="1" applyFont="1" applyNumberFormat="1">
      <alignment horizontal="center" vertical="bottom"/>
    </xf>
    <xf borderId="0" fillId="0" fontId="20" numFmtId="0" xfId="0" applyAlignment="1" applyFont="1">
      <alignment vertical="bottom"/>
    </xf>
    <xf borderId="3" fillId="12" fontId="20" numFmtId="0" xfId="0" applyAlignment="1" applyBorder="1" applyFont="1">
      <alignment readingOrder="0" vertical="bottom"/>
    </xf>
    <xf borderId="3" fillId="0" fontId="20" numFmtId="0" xfId="0" applyAlignment="1" applyBorder="1" applyFont="1">
      <alignment readingOrder="0" vertical="bottom"/>
    </xf>
    <xf borderId="3" fillId="0" fontId="24" numFmtId="0" xfId="0" applyBorder="1" applyFont="1"/>
    <xf borderId="3" fillId="7" fontId="10" numFmtId="0" xfId="0" applyAlignment="1" applyBorder="1" applyFont="1">
      <alignment horizontal="center"/>
    </xf>
    <xf borderId="3" fillId="0" fontId="24" numFmtId="0" xfId="0" applyAlignment="1" applyBorder="1" applyFont="1">
      <alignment readingOrder="0"/>
    </xf>
    <xf borderId="3" fillId="0" fontId="21" numFmtId="0" xfId="0" applyAlignment="1" applyBorder="1" applyFont="1">
      <alignment readingOrder="0" vertical="bottom"/>
    </xf>
    <xf borderId="32" fillId="0" fontId="11" numFmtId="0" xfId="0" applyBorder="1" applyFont="1"/>
    <xf borderId="20" fillId="0" fontId="11" numFmtId="0" xfId="0" applyBorder="1" applyFont="1"/>
    <xf borderId="3" fillId="0" fontId="10" numFmtId="0" xfId="0" applyAlignment="1" applyBorder="1" applyFont="1">
      <alignment horizontal="center"/>
    </xf>
    <xf borderId="6" fillId="0" fontId="11" numFmtId="0" xfId="0" applyBorder="1" applyFont="1"/>
    <xf borderId="33" fillId="0" fontId="11" numFmtId="0" xfId="0" applyBorder="1" applyFont="1"/>
    <xf borderId="0" fillId="0" fontId="10" numFmtId="0" xfId="0" applyFont="1"/>
    <xf borderId="0" fillId="0" fontId="24" numFmtId="0" xfId="0" applyFont="1"/>
    <xf borderId="0" fillId="0" fontId="11" numFmtId="168" xfId="0" applyAlignment="1" applyFont="1" applyNumberFormat="1">
      <alignment horizontal="center"/>
    </xf>
    <xf borderId="0" fillId="0" fontId="11" numFmtId="1" xfId="0" applyAlignment="1" applyFont="1" applyNumberFormat="1">
      <alignment horizontal="center"/>
    </xf>
    <xf borderId="0" fillId="0" fontId="5" numFmtId="49" xfId="0" applyFont="1" applyNumberFormat="1"/>
    <xf borderId="34" fillId="10" fontId="11" numFmtId="0" xfId="0" applyAlignment="1" applyBorder="1" applyFont="1">
      <alignment horizontal="center"/>
    </xf>
    <xf borderId="35" fillId="0" fontId="3" numFmtId="0" xfId="0" applyBorder="1" applyFont="1"/>
    <xf borderId="36" fillId="0" fontId="3" numFmtId="0" xfId="0" applyBorder="1" applyFont="1"/>
    <xf borderId="34" fillId="7" fontId="11" numFmtId="0" xfId="0" applyAlignment="1" applyBorder="1" applyFont="1">
      <alignment horizontal="center"/>
    </xf>
    <xf borderId="0" fillId="0" fontId="11" numFmtId="1" xfId="0" applyFont="1" applyNumberFormat="1"/>
    <xf borderId="8" fillId="7" fontId="14" numFmtId="0" xfId="0" applyBorder="1" applyFont="1"/>
    <xf borderId="8" fillId="7" fontId="14" numFmtId="169" xfId="0" applyAlignment="1" applyBorder="1" applyFont="1" applyNumberFormat="1">
      <alignment textRotation="90"/>
    </xf>
    <xf borderId="8" fillId="7" fontId="14" numFmtId="1" xfId="0" applyBorder="1" applyFont="1" applyNumberFormat="1"/>
    <xf borderId="0" fillId="7" fontId="25" numFmtId="0" xfId="0" applyFont="1"/>
  </cellXfs>
  <cellStyles count="1">
    <cellStyle xfId="0" name="Normal" builtinId="0"/>
  </cellStyles>
  <dxfs count="5">
    <dxf>
      <font/>
      <fill>
        <patternFill patternType="solid">
          <fgColor rgb="FFFF0000"/>
          <bgColor rgb="FFFF0000"/>
        </patternFill>
      </fill>
      <border/>
    </dxf>
    <dxf>
      <font/>
      <fill>
        <patternFill patternType="solid">
          <fgColor rgb="FF00FF00"/>
          <bgColor rgb="FF00FF00"/>
        </patternFill>
      </fill>
      <border/>
    </dxf>
    <dxf>
      <font/>
      <fill>
        <patternFill patternType="solid">
          <fgColor rgb="FFCCFFFF"/>
          <bgColor rgb="FFCCFFFF"/>
        </patternFill>
      </fill>
      <border/>
    </dxf>
    <dxf>
      <font/>
      <fill>
        <patternFill patternType="solid">
          <fgColor rgb="FFCCFFCC"/>
          <bgColor rgb="FFCCFFCC"/>
        </patternFill>
      </fill>
      <border/>
    </dxf>
    <dxf>
      <font/>
      <fill>
        <patternFill patternType="solid">
          <fgColor rgb="FFFFFF99"/>
          <bgColor rgb="FFFFFF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757575"/>
                </a:solidFill>
                <a:latin typeface="Calibri"/>
              </a:defRPr>
            </a:pPr>
            <a:r>
              <a:rPr b="1" i="0" sz="1000">
                <a:solidFill>
                  <a:srgbClr val="757575"/>
                </a:solidFill>
                <a:latin typeface="Calibri"/>
              </a:rPr>
              <a:t>Esfuerzo</a:t>
            </a:r>
          </a:p>
        </c:rich>
      </c:tx>
      <c:overlay val="0"/>
    </c:title>
    <c:plotArea>
      <c:layout/>
      <c:areaChart>
        <c:ser>
          <c:idx val="0"/>
          <c:order val="0"/>
          <c:tx>
            <c:v>Tareas pendientes</c:v>
          </c:tx>
          <c:spPr>
            <a:solidFill>
              <a:srgbClr val="4F81BD">
                <a:alpha val="30000"/>
              </a:srgbClr>
            </a:solidFill>
            <a:ln cmpd="sng">
              <a:solidFill>
                <a:srgbClr val="4F81BD"/>
              </a:solidFill>
            </a:ln>
          </c:spPr>
          <c:cat>
            <c:strRef>
              <c:f>Datos!$H$5:$BI$5</c:f>
            </c:strRef>
          </c:cat>
          <c:val>
            <c:numRef>
              <c:f>Datos!$H$6:$BI$6</c:f>
              <c:numCache/>
            </c:numRef>
          </c:val>
        </c:ser>
        <c:ser>
          <c:idx val="1"/>
          <c:order val="1"/>
          <c:tx>
            <c:v>Horas de trabajo pendientes</c:v>
          </c:tx>
          <c:spPr>
            <a:solidFill>
              <a:srgbClr val="C0504D">
                <a:alpha val="30000"/>
              </a:srgbClr>
            </a:solidFill>
            <a:ln cmpd="sng">
              <a:solidFill>
                <a:srgbClr val="C0504D"/>
              </a:solidFill>
            </a:ln>
          </c:spPr>
          <c:cat>
            <c:strRef>
              <c:f>Datos!$H$5:$BI$5</c:f>
            </c:strRef>
          </c:cat>
          <c:val>
            <c:numRef>
              <c:f>Datos!$H$7:$BI$7</c:f>
              <c:numCache/>
            </c:numRef>
          </c:val>
        </c:ser>
        <c:axId val="852405126"/>
        <c:axId val="1689538126"/>
      </c:areaChart>
      <c:catAx>
        <c:axId val="852405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689538126"/>
      </c:catAx>
      <c:valAx>
        <c:axId val="16895381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852405126"/>
      </c:valAx>
    </c:plotArea>
    <c:legend>
      <c:legendPos val="r"/>
      <c:overlay val="0"/>
      <c:txPr>
        <a:bodyPr/>
        <a:lstStyle/>
        <a:p>
          <a:pPr lvl="0">
            <a:defRPr b="0" i="0" sz="9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Calibri"/>
              </a:defRPr>
            </a:pPr>
            <a:r>
              <a:rPr b="1" i="0" sz="1000">
                <a:solidFill>
                  <a:srgbClr val="000000"/>
                </a:solidFill>
                <a:latin typeface="Calibri"/>
              </a:rPr>
              <a:t>Gráfico individual</a:t>
            </a:r>
          </a:p>
        </c:rich>
      </c:tx>
      <c:overlay val="0"/>
    </c:title>
    <c:plotArea>
      <c:layout>
        <c:manualLayout>
          <c:xMode val="edge"/>
          <c:yMode val="edge"/>
          <c:x val="0.28144234506183685"/>
          <c:y val="0.07666692826187424"/>
          <c:w val="0.7036827394547284"/>
          <c:h val="0.8139311511680875"/>
        </c:manualLayout>
      </c:layout>
      <c:lineChart>
        <c:ser>
          <c:idx val="0"/>
          <c:order val="0"/>
          <c:tx>
            <c:v>Gabriel, Jorge, Kevin, Mateo, Henry</c:v>
          </c:tx>
          <c:spPr>
            <a:ln cmpd="sng" w="9525">
              <a:solidFill>
                <a:srgbClr val="FFFF00">
                  <a:alpha val="100000"/>
                </a:srgbClr>
              </a:solidFill>
            </a:ln>
          </c:spPr>
          <c:marker>
            <c:symbol val="none"/>
          </c:marker>
          <c:val>
            <c:numRef>
              <c:f>'Gráficos'!$B$97:$BC$97</c:f>
              <c:numCache/>
            </c:numRef>
          </c:val>
          <c:smooth val="0"/>
        </c:ser>
        <c:ser>
          <c:idx val="1"/>
          <c:order val="1"/>
          <c:tx>
            <c:v>Karla</c:v>
          </c:tx>
          <c:spPr>
            <a:ln cmpd="sng" w="9525">
              <a:solidFill>
                <a:srgbClr val="00FFFF">
                  <a:alpha val="100000"/>
                </a:srgbClr>
              </a:solidFill>
            </a:ln>
          </c:spPr>
          <c:marker>
            <c:symbol val="none"/>
          </c:marker>
          <c:val>
            <c:numRef>
              <c:f>'Gráficos'!$B$98:$BC$98</c:f>
              <c:numCache/>
            </c:numRef>
          </c:val>
          <c:smooth val="0"/>
        </c:ser>
        <c:ser>
          <c:idx val="2"/>
          <c:order val="2"/>
          <c:tx>
            <c:v>Keila</c:v>
          </c:tx>
          <c:spPr>
            <a:ln cmpd="sng" w="9525">
              <a:solidFill>
                <a:srgbClr val="800080">
                  <a:alpha val="100000"/>
                </a:srgbClr>
              </a:solidFill>
              <a:prstDash val="dash"/>
            </a:ln>
          </c:spPr>
          <c:marker>
            <c:symbol val="none"/>
          </c:marker>
          <c:val>
            <c:numRef>
              <c:f>'Gráficos'!$B$99:$BC$99</c:f>
              <c:numCache/>
            </c:numRef>
          </c:val>
          <c:smooth val="0"/>
        </c:ser>
        <c:ser>
          <c:idx val="3"/>
          <c:order val="3"/>
          <c:tx>
            <c:v>Brandon</c:v>
          </c:tx>
          <c:spPr>
            <a:ln cmpd="sng">
              <a:solidFill>
                <a:srgbClr val="8064A2"/>
              </a:solidFill>
            </a:ln>
          </c:spPr>
          <c:marker>
            <c:symbol val="none"/>
          </c:marker>
          <c:val>
            <c:numRef>
              <c:f>'Gráficos'!$B$100:$BC$100</c:f>
              <c:numCache/>
            </c:numRef>
          </c:val>
          <c:smooth val="0"/>
        </c:ser>
        <c:ser>
          <c:idx val="4"/>
          <c:order val="4"/>
          <c:tx>
            <c:v>Luis</c:v>
          </c:tx>
          <c:spPr>
            <a:ln cmpd="sng">
              <a:solidFill>
                <a:srgbClr val="4BACC6"/>
              </a:solidFill>
            </a:ln>
          </c:spPr>
          <c:marker>
            <c:symbol val="none"/>
          </c:marker>
          <c:val>
            <c:numRef>
              <c:f>'Gráficos'!$B$101:$BC$101</c:f>
              <c:numCache/>
            </c:numRef>
          </c:val>
          <c:smooth val="0"/>
        </c:ser>
        <c:axId val="1813788363"/>
        <c:axId val="957736715"/>
      </c:lineChart>
      <c:catAx>
        <c:axId val="18137883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Calibri"/>
              </a:defRPr>
            </a:pPr>
          </a:p>
        </c:txPr>
        <c:crossAx val="957736715"/>
      </c:catAx>
      <c:valAx>
        <c:axId val="957736715"/>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Calibri"/>
                  </a:defRPr>
                </a:pPr>
                <a:r>
                  <a:rPr b="1" i="0" sz="1000">
                    <a:solidFill>
                      <a:srgbClr val="000000"/>
                    </a:solidFill>
                    <a:latin typeface="Calibri"/>
                  </a:rPr>
                  <a:t>Horas pendientes</a:t>
                </a:r>
              </a:p>
            </c:rich>
          </c:tx>
          <c:overlay val="0"/>
        </c:title>
        <c:numFmt formatCode="General" sourceLinked="1"/>
        <c:majorTickMark val="none"/>
        <c:minorTickMark val="none"/>
        <c:tickLblPos val="nextTo"/>
        <c:spPr>
          <a:ln/>
        </c:spPr>
        <c:txPr>
          <a:bodyPr/>
          <a:lstStyle/>
          <a:p>
            <a:pPr lvl="0">
              <a:defRPr b="0" i="0">
                <a:solidFill>
                  <a:srgbClr val="000000"/>
                </a:solidFill>
                <a:latin typeface="Calibri"/>
              </a:defRPr>
            </a:pPr>
          </a:p>
        </c:txPr>
        <c:crossAx val="1813788363"/>
      </c:valAx>
    </c:plotArea>
    <c:legend>
      <c:legendPos val="l"/>
      <c:legendEntry>
        <c:idx val="1"/>
        <c:txPr>
          <a:bodyPr/>
          <a:lstStyle/>
          <a:p>
            <a:pPr lvl="0">
              <a:defRPr b="0" i="0">
                <a:solidFill>
                  <a:srgbClr val="000000"/>
                </a:solidFill>
              </a:defRPr>
            </a:pPr>
          </a:p>
        </c:txPr>
      </c:legendEntry>
      <c:layout>
        <c:manualLayout>
          <c:xMode val="edge"/>
          <c:yMode val="edge"/>
          <c:x val="0.02434077079107505"/>
          <c:y val="0.3629676868903784"/>
        </c:manualLayout>
      </c:layout>
      <c:overlay val="0"/>
      <c:txPr>
        <a:bodyPr/>
        <a:lstStyle/>
        <a:p>
          <a:pPr lvl="0">
            <a:defRPr b="0" i="0">
              <a:solidFill>
                <a:srgbClr val="1A1A1A"/>
              </a:solidFill>
              <a:latin typeface="Calibri"/>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Proyecto</a:t>
            </a:r>
          </a:p>
        </c:rich>
      </c:tx>
      <c:overlay val="0"/>
    </c:title>
    <c:plotArea>
      <c:layout/>
      <c:barChart>
        <c:barDir val="col"/>
        <c:ser>
          <c:idx val="0"/>
          <c:order val="0"/>
          <c:tx>
            <c:v>TOTAL ESFUERZO</c:v>
          </c:tx>
          <c:spPr>
            <a:solidFill>
              <a:schemeClr val="accent1"/>
            </a:solidFill>
            <a:ln cmpd="sng">
              <a:solidFill>
                <a:srgbClr val="000000"/>
              </a:solidFill>
            </a:ln>
          </c:spPr>
          <c:val>
            <c:numRef>
              <c:f>'Gráficos'!$AE$19:$AE$62</c:f>
              <c:numCache/>
            </c:numRef>
          </c:val>
        </c:ser>
        <c:ser>
          <c:idx val="1"/>
          <c:order val="1"/>
          <c:tx>
            <c:v>TOTAL CRONOGRAMA</c:v>
          </c:tx>
          <c:spPr>
            <a:solidFill>
              <a:schemeClr val="accent2"/>
            </a:solidFill>
            <a:ln cmpd="sng">
              <a:solidFill>
                <a:srgbClr val="000000"/>
              </a:solidFill>
            </a:ln>
          </c:spPr>
          <c:val>
            <c:numRef>
              <c:f>'Gráficos'!$AF$19:$AF$62</c:f>
              <c:numCache/>
            </c:numRef>
          </c:val>
        </c:ser>
        <c:axId val="1335617953"/>
        <c:axId val="483930445"/>
      </c:barChart>
      <c:catAx>
        <c:axId val="1335617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483930445"/>
      </c:catAx>
      <c:valAx>
        <c:axId val="4839304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Calibri"/>
              </a:defRPr>
            </a:pPr>
          </a:p>
        </c:txPr>
        <c:crossAx val="1335617953"/>
      </c:valAx>
    </c:plotArea>
    <c:legend>
      <c:legendPos val="r"/>
      <c:overlay val="0"/>
      <c:txPr>
        <a:bodyPr/>
        <a:lstStyle/>
        <a:p>
          <a:pPr lvl="0">
            <a:defRPr b="0" i="0" sz="900">
              <a:solidFill>
                <a:srgbClr val="1A1A1A"/>
              </a:solidFill>
              <a:latin typeface="Calibri"/>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8382000" cy="5667375"/>
    <xdr:sp>
      <xdr:nvSpPr>
        <xdr:cNvPr id="3" name="Shape 3"/>
        <xdr:cNvSpPr txBox="1"/>
      </xdr:nvSpPr>
      <xdr:spPr>
        <a:xfrm>
          <a:off x="1155000" y="946313"/>
          <a:ext cx="8382000" cy="56673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dk1"/>
              </a:solidFill>
              <a:latin typeface="Calibri"/>
              <a:ea typeface="Calibri"/>
              <a:cs typeface="Calibri"/>
              <a:sym typeface="Calibri"/>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La información presentada incluye una recopilación de información elaborada por cada uno de los integrantes del grupo de trabajo No. 6, conformando así la fuente de información necesario para la realización de nuestro proyecto de investigación.</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Cumpliendo los siguientes objetivos: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Entrevistar al dueño del emprendimiento para la obtención de todas las necesidades y poder extraer los requerimientos funcionales con la técnica 5W+2H</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Generar los diferentes documentos e implementar en una página web para dar solución a todos los requerimientos previamente obtenidos.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Presentar al usuario los resultados divididos por fases para que verifique los diferentes avances y mejoras que vamos generando.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p>
      </xdr:txBody>
    </xdr:sp>
    <xdr:clientData fLocksWithSheet="0"/>
  </xdr:oneCellAnchor>
  <xdr:oneCellAnchor>
    <xdr:from>
      <xdr:col>1</xdr:col>
      <xdr:colOff>0</xdr:colOff>
      <xdr:row>3</xdr:row>
      <xdr:rowOff>0</xdr:rowOff>
    </xdr:from>
    <xdr:ext cx="8382000" cy="5667375"/>
    <xdr:sp>
      <xdr:nvSpPr>
        <xdr:cNvPr id="4" name="Shape 4"/>
        <xdr:cNvSpPr txBox="1"/>
      </xdr:nvSpPr>
      <xdr:spPr>
        <a:xfrm>
          <a:off x="1155000" y="946313"/>
          <a:ext cx="8382000" cy="56673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dk1"/>
              </a:solidFill>
              <a:latin typeface="Calibri"/>
              <a:ea typeface="Calibri"/>
              <a:cs typeface="Calibri"/>
              <a:sym typeface="Calibri"/>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La información presentada incluye una recopilación de información elaborada por cada uno de los integrantes del grupo de trabajo No. 6, conformando así la fuente de información necesario para la realización de nuestro proyecto de investigación.</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Cumpliendo los siguientes objetivos: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Entrevistar al dueño del emprendimiento para la obtención de todas las necesidades y poder extraer los requerimientos funcionales con la técnica 5W+2H</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Generar los diferentes documentos e implementar en una página web para dar solución a todos los requerimientos previamente obtenidos.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Presentar al usuario los resultados divididos por fases para que verifique los diferentes avances y mejoras que vamos generando.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p>
      </xdr:txBody>
    </xdr:sp>
    <xdr:clientData fLocksWithSheet="0"/>
  </xdr:oneCellAnchor>
  <xdr:oneCellAnchor>
    <xdr:from>
      <xdr:col>1</xdr:col>
      <xdr:colOff>0</xdr:colOff>
      <xdr:row>3</xdr:row>
      <xdr:rowOff>0</xdr:rowOff>
    </xdr:from>
    <xdr:ext cx="8382000" cy="5667375"/>
    <xdr:sp>
      <xdr:nvSpPr>
        <xdr:cNvPr id="5" name="Shape 5"/>
        <xdr:cNvSpPr txBox="1"/>
      </xdr:nvSpPr>
      <xdr:spPr>
        <a:xfrm>
          <a:off x="1155000" y="946313"/>
          <a:ext cx="8382000" cy="56673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dk1"/>
              </a:solidFill>
              <a:latin typeface="Calibri"/>
              <a:ea typeface="Calibri"/>
              <a:cs typeface="Calibri"/>
              <a:sym typeface="Calibri"/>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La información presentada incluye una recopilación de información elaborada por cada uno de los integrantes del grupo de trabajo No. 6, conformando así la fuente de información necesario para la realización de nuestro proyecto de investigación.</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Cumpliendo los siguientes objetivos: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Entrevistar al dueño del emprendimiento para la obtención de todas las necesidades y poder extraer los requerimientos funcionales con la técnica 5W+2H</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Generar los diferentes documentos e implementar en una página web para dar solución a todos los requerimientos previamente obtenidos.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Presentar al usuario los resultados divididos por fases para que verifique los diferentes avances y mejoras que vamos generando.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p>
      </xdr:txBody>
    </xdr:sp>
    <xdr:clientData fLocksWithSheet="0"/>
  </xdr:oneCellAnchor>
  <xdr:oneCellAnchor>
    <xdr:from>
      <xdr:col>1</xdr:col>
      <xdr:colOff>0</xdr:colOff>
      <xdr:row>3</xdr:row>
      <xdr:rowOff>0</xdr:rowOff>
    </xdr:from>
    <xdr:ext cx="8401050" cy="6619875"/>
    <xdr:sp>
      <xdr:nvSpPr>
        <xdr:cNvPr id="6" name="Shape 6"/>
        <xdr:cNvSpPr txBox="1"/>
      </xdr:nvSpPr>
      <xdr:spPr>
        <a:xfrm>
          <a:off x="1155000" y="946325"/>
          <a:ext cx="8382000" cy="67239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600">
              <a:solidFill>
                <a:schemeClr val="dk1"/>
              </a:solidFill>
              <a:latin typeface="Calibri"/>
              <a:ea typeface="Calibri"/>
              <a:cs typeface="Calibri"/>
              <a:sym typeface="Calibri"/>
            </a:rPr>
            <a:t>El presente documento sintetiza los resultados de los estudios realizados por parte del Grupo No. 3 en la Materia de Ingeniería de Software 1 de la carrera en línea de Tecnologías de la Información, así como los diferentes métodos y documentos guías que fueron entregados por parte de la docente a cargo de la materia.</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La información presentada incluye una recopilación de información elaborada por cada uno de los integrantes del grupo de trabajo No. 3, conformando así la fuente de información necesario para la realización de nuestro proyecto de investigación.</a:t>
          </a:r>
          <a:endParaRPr sz="1400"/>
        </a:p>
        <a:p>
          <a:pPr indent="0" lvl="0" marL="0" rtl="0" algn="l">
            <a:spcBef>
              <a:spcPts val="0"/>
            </a:spcBef>
            <a:spcAft>
              <a:spcPts val="0"/>
            </a:spcAft>
            <a:buNone/>
          </a:pPr>
          <a:r>
            <a:rPr lang="en-US" sz="1600">
              <a:solidFill>
                <a:schemeClr val="dk1"/>
              </a:solidFill>
              <a:latin typeface="Calibri"/>
              <a:ea typeface="Calibri"/>
              <a:cs typeface="Calibri"/>
              <a:sym typeface="Calibri"/>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Cumpliendo los siguientes objetivos:</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Entrevistar al dueño del emprendimiento para la obtención de todas las necesidades y poder extraer los requerimientos funcionales con la técnica 5W+2H</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a:t>
          </a:r>
          <a:r>
            <a:rPr lang="en-US" sz="1600">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Generar los diferentes documentos e implementar en una página web para dar solución a todos los requerimientos y funcionalidades establecidas previamente obtenidos. Se utilizará tecnologías y herramientas adecuadas para lograr una interfaz amigable y una experiencia de usuario satisfactoria.</a:t>
          </a:r>
          <a:endParaRPr sz="1400"/>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rPr lang="en-US" sz="1600">
              <a:solidFill>
                <a:schemeClr val="dk1"/>
              </a:solidFill>
              <a:latin typeface="Calibri"/>
              <a:ea typeface="Calibri"/>
              <a:cs typeface="Calibri"/>
              <a:sym typeface="Calibri"/>
            </a:rPr>
            <a:t>* Presentar al usuario los resultados del proyecto se presentarán por fases</a:t>
          </a:r>
          <a:r>
            <a:rPr lang="en-US" sz="1600">
              <a:solidFill>
                <a:schemeClr val="dk1"/>
              </a:solidFill>
              <a:latin typeface="Calibri"/>
              <a:ea typeface="Calibri"/>
              <a:cs typeface="Calibri"/>
              <a:sym typeface="Calibri"/>
            </a:rPr>
            <a:t>, permitiendo verificar los avances y mejoras realizadas durante el desarrollo</a:t>
          </a:r>
          <a:r>
            <a:rPr lang="en-US" sz="1600">
              <a:solidFill>
                <a:schemeClr val="dk1"/>
              </a:solidFill>
              <a:latin typeface="Calibri"/>
              <a:ea typeface="Calibri"/>
              <a:cs typeface="Calibri"/>
              <a:sym typeface="Calibri"/>
            </a:rPr>
            <a:t>.</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solidFill>
              <a:schemeClr val="dk1"/>
            </a:solidFill>
            <a:latin typeface="Calibri"/>
            <a:ea typeface="Calibri"/>
            <a:cs typeface="Calibri"/>
            <a:sym typeface="Calibri"/>
          </a:endParaRPr>
        </a:p>
        <a:p>
          <a:pPr indent="0" lvl="0" marL="0" rtl="0" algn="l">
            <a:spcBef>
              <a:spcPts val="0"/>
            </a:spcBef>
            <a:spcAft>
              <a:spcPts val="0"/>
            </a:spcAft>
            <a:buNone/>
          </a:pPr>
          <a:r>
            <a:t/>
          </a:r>
          <a:endParaRPr sz="16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4</xdr:row>
      <xdr:rowOff>9525</xdr:rowOff>
    </xdr:from>
    <xdr:ext cx="9229725" cy="2971800"/>
    <xdr:graphicFrame>
      <xdr:nvGraphicFramePr>
        <xdr:cNvPr descr="Chart 0" id="1169596549"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619125</xdr:colOff>
      <xdr:row>43</xdr:row>
      <xdr:rowOff>104775</xdr:rowOff>
    </xdr:from>
    <xdr:ext cx="9391650" cy="3457575"/>
    <xdr:graphicFrame>
      <xdr:nvGraphicFramePr>
        <xdr:cNvPr descr="Chart 2" id="1705444733"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619125</xdr:colOff>
      <xdr:row>24</xdr:row>
      <xdr:rowOff>104775</xdr:rowOff>
    </xdr:from>
    <xdr:ext cx="10477500" cy="2743200"/>
    <xdr:graphicFrame>
      <xdr:nvGraphicFramePr>
        <xdr:cNvPr id="207058817"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2" width="10.0"/>
    <col customWidth="1" min="13" max="26" width="14.38"/>
  </cols>
  <sheetData>
    <row r="1" ht="12.75" customHeight="1"/>
    <row r="2" ht="20.25" customHeight="1">
      <c r="B2" s="1" t="s">
        <v>0</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L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50.63"/>
    <col customWidth="1" min="2" max="2" width="13.63"/>
    <col customWidth="1" min="3" max="26" width="10.63"/>
  </cols>
  <sheetData>
    <row r="1" ht="12.75" customHeight="1">
      <c r="A1" s="2" t="s">
        <v>1</v>
      </c>
      <c r="B1" s="3"/>
    </row>
    <row r="2" ht="12.75" customHeight="1">
      <c r="A2" s="4" t="s">
        <v>2</v>
      </c>
      <c r="B2" s="3"/>
    </row>
    <row r="3" ht="12.75" customHeight="1">
      <c r="A3" s="5"/>
      <c r="B3" s="5"/>
    </row>
    <row r="4" ht="12.75" customHeight="1">
      <c r="B4" s="5"/>
    </row>
    <row r="5" ht="18.75" customHeight="1">
      <c r="A5" s="6" t="s">
        <v>3</v>
      </c>
      <c r="B5" s="7" t="str">
        <f>Config!B5</f>
        <v>#REF!</v>
      </c>
    </row>
    <row r="6" ht="12.75" customHeight="1">
      <c r="B6" s="5"/>
    </row>
    <row r="7" ht="12.75" customHeight="1">
      <c r="A7" s="8" t="s">
        <v>4</v>
      </c>
      <c r="B7" s="5" t="s">
        <v>5</v>
      </c>
    </row>
    <row r="8" ht="12.75" customHeight="1">
      <c r="A8" s="9" t="s">
        <v>6</v>
      </c>
      <c r="B8" s="5">
        <v>8.0</v>
      </c>
    </row>
    <row r="9" ht="12.75" customHeight="1">
      <c r="A9" s="9" t="s">
        <v>7</v>
      </c>
      <c r="B9" s="5">
        <v>1.0</v>
      </c>
    </row>
    <row r="10" ht="12.75" customHeight="1">
      <c r="A10" s="9" t="s">
        <v>8</v>
      </c>
      <c r="B10" s="5">
        <v>1.0</v>
      </c>
    </row>
    <row r="11" ht="12.75" customHeight="1">
      <c r="A11" s="9" t="s">
        <v>9</v>
      </c>
      <c r="B11" s="5">
        <v>1.0</v>
      </c>
    </row>
    <row r="12" ht="12.75" customHeight="1">
      <c r="A12" s="9" t="s">
        <v>10</v>
      </c>
      <c r="B12" s="5">
        <v>1.0</v>
      </c>
    </row>
    <row r="13" ht="12.75" customHeight="1">
      <c r="A13" s="9" t="s">
        <v>11</v>
      </c>
      <c r="B13" s="5">
        <v>2.0</v>
      </c>
    </row>
    <row r="14" ht="12.75" customHeight="1">
      <c r="A14" s="9" t="s">
        <v>12</v>
      </c>
      <c r="B14" s="5">
        <v>3.0</v>
      </c>
    </row>
    <row r="15" ht="12.75" customHeight="1">
      <c r="A15" s="9" t="s">
        <v>13</v>
      </c>
      <c r="B15" s="5">
        <v>1.0</v>
      </c>
    </row>
    <row r="16" ht="12.75" customHeight="1">
      <c r="A16" s="9" t="s">
        <v>14</v>
      </c>
      <c r="B16" s="5">
        <v>1.0</v>
      </c>
    </row>
    <row r="17" ht="12.75" customHeight="1">
      <c r="A17" s="9" t="s">
        <v>15</v>
      </c>
      <c r="B17" s="5">
        <v>0.0</v>
      </c>
    </row>
    <row r="18" ht="12.75" customHeight="1">
      <c r="A18" s="9" t="s">
        <v>16</v>
      </c>
      <c r="B18" s="5">
        <v>23.0</v>
      </c>
    </row>
    <row r="19" ht="12.75" customHeight="1">
      <c r="A19" s="9" t="s">
        <v>12</v>
      </c>
      <c r="B19" s="5">
        <v>3.0</v>
      </c>
    </row>
    <row r="20" ht="12.75" customHeight="1">
      <c r="A20" s="9" t="s">
        <v>13</v>
      </c>
      <c r="B20" s="5">
        <v>1.0</v>
      </c>
    </row>
    <row r="21" ht="12.75" customHeight="1">
      <c r="A21" s="9" t="s">
        <v>17</v>
      </c>
      <c r="B21" s="5">
        <v>13.0</v>
      </c>
    </row>
    <row r="22" ht="12.75" customHeight="1">
      <c r="A22" s="9" t="s">
        <v>18</v>
      </c>
      <c r="B22" s="5">
        <v>5.0</v>
      </c>
    </row>
    <row r="23" ht="12.75" customHeight="1">
      <c r="A23" s="9" t="s">
        <v>19</v>
      </c>
      <c r="B23" s="5">
        <v>0.0</v>
      </c>
    </row>
    <row r="24" ht="12.75" customHeight="1">
      <c r="A24" s="9" t="s">
        <v>14</v>
      </c>
      <c r="B24" s="5">
        <v>1.0</v>
      </c>
    </row>
    <row r="25" ht="12.75" customHeight="1">
      <c r="A25" s="9" t="s">
        <v>20</v>
      </c>
      <c r="B25" s="5">
        <v>31.0</v>
      </c>
    </row>
    <row r="26" ht="12.75" customHeight="1"/>
    <row r="27" ht="12.75" customHeight="1"/>
    <row r="28" ht="12.75" customHeight="1"/>
    <row r="29" ht="12.75" customHeight="1"/>
    <row r="30" ht="12.75" customHeight="1"/>
    <row r="31" ht="12.75" customHeight="1"/>
    <row r="32" ht="12.75" customHeight="1"/>
    <row r="33" ht="12.75" customHeight="1">
      <c r="B33" s="5"/>
    </row>
    <row r="34" ht="12.75" customHeight="1">
      <c r="B34" s="5"/>
    </row>
    <row r="35" ht="12.75" customHeight="1">
      <c r="B35" s="5"/>
    </row>
    <row r="36" ht="12.75" customHeight="1">
      <c r="B36" s="5"/>
    </row>
    <row r="37" ht="12.75" customHeight="1">
      <c r="B37" s="5"/>
    </row>
    <row r="38" ht="12.75" customHeight="1">
      <c r="B38" s="5"/>
    </row>
    <row r="39" ht="12.75" customHeight="1">
      <c r="B39" s="5"/>
    </row>
    <row r="40" ht="12.75" customHeight="1">
      <c r="B40" s="5"/>
    </row>
    <row r="41" ht="12.75" customHeight="1">
      <c r="B41" s="5"/>
    </row>
    <row r="42" ht="12.75" customHeight="1">
      <c r="B42" s="5"/>
    </row>
    <row r="43" ht="12.75" customHeight="1">
      <c r="B43" s="5"/>
    </row>
    <row r="44" ht="12.75" customHeight="1">
      <c r="B44" s="5"/>
    </row>
    <row r="45" ht="12.75" customHeight="1">
      <c r="B45" s="5"/>
    </row>
    <row r="46" ht="12.75" customHeight="1">
      <c r="B46" s="5"/>
    </row>
    <row r="47" ht="12.75" customHeight="1">
      <c r="B47" s="5"/>
    </row>
    <row r="48" ht="12.75" customHeight="1">
      <c r="B48" s="5"/>
    </row>
    <row r="49" ht="12.75" customHeight="1">
      <c r="B49" s="5"/>
    </row>
    <row r="50" ht="12.75" customHeight="1">
      <c r="B50" s="5"/>
    </row>
    <row r="51" ht="12.75" customHeight="1">
      <c r="B51" s="5"/>
    </row>
    <row r="52" ht="12.75" customHeight="1">
      <c r="B52" s="5"/>
    </row>
    <row r="53" ht="12.75" customHeight="1">
      <c r="B53" s="5"/>
    </row>
    <row r="54" ht="12.75" customHeight="1">
      <c r="B54" s="5"/>
    </row>
    <row r="55" ht="12.75" customHeight="1">
      <c r="B55" s="5"/>
    </row>
    <row r="56" ht="12.75" customHeight="1">
      <c r="B56" s="5"/>
    </row>
    <row r="57" ht="12.75" customHeight="1">
      <c r="B57" s="5"/>
    </row>
    <row r="58" ht="12.75" customHeight="1">
      <c r="B58" s="5"/>
    </row>
    <row r="59" ht="12.75" customHeight="1">
      <c r="B59" s="5"/>
    </row>
    <row r="60" ht="12.75" customHeight="1">
      <c r="B60" s="5"/>
    </row>
    <row r="61" ht="12.75" customHeight="1">
      <c r="B61" s="5"/>
    </row>
    <row r="62" ht="12.75" customHeight="1">
      <c r="B62" s="5"/>
    </row>
    <row r="63" ht="12.75" customHeight="1">
      <c r="B63" s="5"/>
    </row>
    <row r="64" ht="12.75" customHeight="1">
      <c r="B64" s="5"/>
    </row>
    <row r="65" ht="12.75" customHeight="1">
      <c r="B65" s="5"/>
    </row>
    <row r="66" ht="12.75" customHeight="1">
      <c r="B66" s="5"/>
    </row>
    <row r="67" ht="12.75" customHeight="1">
      <c r="B67" s="5"/>
    </row>
    <row r="68" ht="12.75" customHeight="1">
      <c r="B68" s="5"/>
    </row>
    <row r="69" ht="12.75" customHeight="1">
      <c r="B69" s="5"/>
    </row>
    <row r="70" ht="12.75" customHeight="1">
      <c r="B70" s="5"/>
    </row>
    <row r="71" ht="12.75" customHeight="1">
      <c r="B71" s="5"/>
    </row>
    <row r="72" ht="12.75" customHeight="1">
      <c r="B72" s="5"/>
    </row>
    <row r="73" ht="12.75" customHeight="1">
      <c r="B73" s="5"/>
    </row>
    <row r="74" ht="12.75" customHeight="1">
      <c r="B74" s="5"/>
    </row>
    <row r="75" ht="12.75" customHeight="1">
      <c r="B75" s="5"/>
    </row>
    <row r="76" ht="12.75" customHeight="1">
      <c r="B76" s="5"/>
    </row>
    <row r="77" ht="12.75" customHeight="1">
      <c r="B77" s="5"/>
    </row>
    <row r="78" ht="12.75" customHeight="1">
      <c r="B78" s="5"/>
    </row>
    <row r="79" ht="12.75" customHeight="1">
      <c r="B79" s="5"/>
    </row>
    <row r="80" ht="12.75" customHeight="1">
      <c r="B80" s="5"/>
    </row>
    <row r="81" ht="12.75" customHeight="1">
      <c r="B81" s="5"/>
    </row>
    <row r="82" ht="12.75" customHeight="1">
      <c r="B82" s="5"/>
    </row>
    <row r="83" ht="12.75" customHeight="1">
      <c r="B83" s="5"/>
    </row>
    <row r="84" ht="12.75" customHeight="1">
      <c r="B84" s="5"/>
    </row>
    <row r="85" ht="12.75" customHeight="1">
      <c r="B85" s="5"/>
    </row>
    <row r="86" ht="12.75" customHeight="1">
      <c r="B86" s="5"/>
    </row>
    <row r="87" ht="12.75" customHeight="1">
      <c r="B87" s="5"/>
    </row>
    <row r="88" ht="12.75" customHeight="1">
      <c r="B88" s="5"/>
    </row>
    <row r="89" ht="12.75" customHeight="1">
      <c r="B89" s="5"/>
    </row>
    <row r="90" ht="12.75" customHeight="1">
      <c r="B90" s="5"/>
    </row>
    <row r="91" ht="12.75" customHeight="1">
      <c r="B91" s="5"/>
    </row>
    <row r="92" ht="12.75" customHeight="1">
      <c r="B92" s="5"/>
    </row>
    <row r="93" ht="12.75" customHeight="1">
      <c r="B93" s="5"/>
    </row>
    <row r="94" ht="12.75" customHeight="1">
      <c r="B94" s="5"/>
    </row>
    <row r="95" ht="12.75" customHeight="1">
      <c r="B95" s="5"/>
    </row>
    <row r="96" ht="12.75" customHeight="1">
      <c r="B96" s="5"/>
    </row>
    <row r="97" ht="12.75" customHeight="1">
      <c r="B97" s="5"/>
    </row>
    <row r="98" ht="12.75" customHeight="1">
      <c r="B98" s="5"/>
    </row>
    <row r="99" ht="12.75" customHeight="1">
      <c r="B99" s="5"/>
    </row>
    <row r="100" ht="12.75" customHeight="1">
      <c r="B100" s="5"/>
    </row>
    <row r="101" ht="12.75" customHeight="1">
      <c r="B101" s="5"/>
    </row>
    <row r="102" ht="12.75" customHeight="1">
      <c r="B102" s="5"/>
    </row>
    <row r="103" ht="12.75" customHeight="1">
      <c r="B103" s="5"/>
    </row>
    <row r="104" ht="12.75" customHeight="1">
      <c r="B104" s="5"/>
    </row>
    <row r="105" ht="12.75" customHeight="1">
      <c r="B105" s="5"/>
    </row>
    <row r="106" ht="12.75" customHeight="1">
      <c r="B106" s="5"/>
    </row>
    <row r="107" ht="12.75" customHeight="1">
      <c r="B107" s="5"/>
    </row>
    <row r="108" ht="12.75" customHeight="1">
      <c r="B108" s="5"/>
    </row>
    <row r="109" ht="12.75" customHeight="1">
      <c r="B109" s="5"/>
    </row>
    <row r="110" ht="12.75" customHeight="1">
      <c r="B110" s="5"/>
    </row>
    <row r="111" ht="12.75" customHeight="1">
      <c r="B111" s="5"/>
    </row>
    <row r="112" ht="12.75" customHeight="1">
      <c r="B112" s="5"/>
    </row>
    <row r="113" ht="12.75" customHeight="1">
      <c r="B113" s="5"/>
    </row>
    <row r="114" ht="12.75" customHeight="1">
      <c r="B114" s="5"/>
    </row>
    <row r="115" ht="12.75" customHeight="1">
      <c r="B115" s="5"/>
    </row>
    <row r="116" ht="12.75" customHeight="1">
      <c r="B116" s="5"/>
    </row>
    <row r="117" ht="12.75" customHeight="1">
      <c r="B117" s="5"/>
    </row>
    <row r="118" ht="12.75" customHeight="1">
      <c r="B118" s="5"/>
    </row>
    <row r="119" ht="12.75" customHeight="1">
      <c r="B119" s="5"/>
    </row>
    <row r="120" ht="12.75" customHeight="1">
      <c r="B120" s="5"/>
    </row>
    <row r="121" ht="12.75" customHeight="1">
      <c r="B121" s="5"/>
    </row>
    <row r="122" ht="12.75" customHeight="1">
      <c r="B122" s="5"/>
    </row>
    <row r="123" ht="12.75" customHeight="1">
      <c r="B123" s="5"/>
    </row>
    <row r="124" ht="12.75" customHeight="1">
      <c r="B124" s="5"/>
    </row>
    <row r="125" ht="12.75" customHeight="1">
      <c r="B125" s="5"/>
    </row>
    <row r="126" ht="12.75" customHeight="1">
      <c r="B126" s="5"/>
    </row>
    <row r="127" ht="12.75" customHeight="1">
      <c r="B127" s="5"/>
    </row>
    <row r="128" ht="12.75" customHeight="1">
      <c r="B128" s="5"/>
    </row>
    <row r="129" ht="12.75" customHeight="1">
      <c r="B129" s="5"/>
    </row>
    <row r="130" ht="12.75" customHeight="1">
      <c r="B130" s="5"/>
    </row>
    <row r="131" ht="12.75" customHeight="1">
      <c r="B131" s="5"/>
    </row>
    <row r="132" ht="12.75" customHeight="1">
      <c r="B132" s="5"/>
    </row>
    <row r="133" ht="12.75" customHeight="1">
      <c r="B133" s="5"/>
    </row>
    <row r="134" ht="12.75" customHeight="1">
      <c r="B134" s="5"/>
    </row>
    <row r="135" ht="12.75" customHeight="1">
      <c r="B135" s="5"/>
    </row>
    <row r="136" ht="12.75" customHeight="1">
      <c r="B136" s="5"/>
    </row>
    <row r="137" ht="12.75" customHeight="1">
      <c r="B137" s="5"/>
    </row>
    <row r="138" ht="12.75" customHeight="1">
      <c r="B138" s="5"/>
    </row>
    <row r="139" ht="12.75" customHeight="1">
      <c r="B139" s="5"/>
    </row>
    <row r="140" ht="12.75" customHeight="1">
      <c r="B140" s="5"/>
    </row>
    <row r="141" ht="12.75" customHeight="1">
      <c r="B141" s="5"/>
    </row>
    <row r="142" ht="12.75" customHeight="1">
      <c r="B142" s="5"/>
    </row>
    <row r="143" ht="12.75" customHeight="1">
      <c r="B143" s="5"/>
    </row>
    <row r="144" ht="12.75" customHeight="1">
      <c r="B144" s="5"/>
    </row>
    <row r="145" ht="12.75" customHeight="1">
      <c r="B145" s="5"/>
    </row>
    <row r="146" ht="12.75" customHeight="1">
      <c r="B146" s="5"/>
    </row>
    <row r="147" ht="12.75" customHeight="1">
      <c r="B147" s="5"/>
    </row>
    <row r="148" ht="12.75" customHeight="1">
      <c r="B148" s="5"/>
    </row>
    <row r="149" ht="12.75" customHeight="1">
      <c r="B149" s="5"/>
    </row>
    <row r="150" ht="12.75" customHeight="1">
      <c r="B150" s="5"/>
    </row>
    <row r="151" ht="12.75" customHeight="1">
      <c r="B151" s="5"/>
    </row>
    <row r="152" ht="12.75" customHeight="1">
      <c r="B152" s="5"/>
    </row>
    <row r="153" ht="12.75" customHeight="1">
      <c r="B153" s="5"/>
    </row>
    <row r="154" ht="12.75" customHeight="1">
      <c r="B154" s="5"/>
    </row>
    <row r="155" ht="12.75" customHeight="1">
      <c r="B155" s="5"/>
    </row>
    <row r="156" ht="12.75" customHeight="1">
      <c r="B156" s="5"/>
    </row>
    <row r="157" ht="12.75" customHeight="1">
      <c r="B157" s="5"/>
    </row>
    <row r="158" ht="12.75" customHeight="1">
      <c r="B158" s="5"/>
    </row>
    <row r="159" ht="12.75" customHeight="1">
      <c r="B159" s="5"/>
    </row>
    <row r="160" ht="12.75" customHeight="1">
      <c r="B160" s="5"/>
    </row>
    <row r="161" ht="12.75" customHeight="1">
      <c r="B161" s="5"/>
    </row>
    <row r="162" ht="12.75" customHeight="1">
      <c r="B162" s="5"/>
    </row>
    <row r="163" ht="12.75" customHeight="1">
      <c r="B163" s="5"/>
    </row>
    <row r="164" ht="12.75" customHeight="1">
      <c r="B164" s="5"/>
    </row>
    <row r="165" ht="12.75" customHeight="1">
      <c r="B165" s="5"/>
    </row>
    <row r="166" ht="12.75" customHeight="1">
      <c r="B166" s="5"/>
    </row>
    <row r="167" ht="12.75" customHeight="1">
      <c r="B167" s="5"/>
    </row>
    <row r="168" ht="12.75" customHeight="1">
      <c r="B168" s="5"/>
    </row>
    <row r="169" ht="12.75" customHeight="1">
      <c r="B169" s="5"/>
    </row>
    <row r="170" ht="12.75" customHeight="1">
      <c r="B170" s="5"/>
    </row>
    <row r="171" ht="12.75" customHeight="1">
      <c r="B171" s="5"/>
    </row>
    <row r="172" ht="12.75" customHeight="1">
      <c r="B172" s="5"/>
    </row>
    <row r="173" ht="12.75" customHeight="1">
      <c r="B173" s="5"/>
    </row>
    <row r="174" ht="12.75" customHeight="1">
      <c r="B174" s="5"/>
    </row>
    <row r="175" ht="12.75" customHeight="1">
      <c r="B175" s="5"/>
    </row>
    <row r="176" ht="12.75" customHeight="1">
      <c r="B176" s="5"/>
    </row>
    <row r="177" ht="12.75" customHeight="1">
      <c r="B177" s="5"/>
    </row>
    <row r="178" ht="12.75" customHeight="1">
      <c r="B178" s="5"/>
    </row>
    <row r="179" ht="12.75" customHeight="1">
      <c r="B179" s="5"/>
    </row>
    <row r="180" ht="12.75" customHeight="1">
      <c r="B180" s="5"/>
    </row>
    <row r="181" ht="12.75" customHeight="1">
      <c r="B181" s="5"/>
    </row>
    <row r="182" ht="12.75" customHeight="1">
      <c r="B182" s="5"/>
    </row>
    <row r="183" ht="12.75" customHeight="1">
      <c r="B183" s="5"/>
    </row>
    <row r="184" ht="12.75" customHeight="1">
      <c r="B184" s="5"/>
    </row>
    <row r="185" ht="12.75" customHeight="1">
      <c r="B185" s="5"/>
    </row>
    <row r="186" ht="12.75" customHeight="1">
      <c r="B186" s="5"/>
    </row>
    <row r="187" ht="12.75" customHeight="1">
      <c r="B187" s="5"/>
    </row>
    <row r="188" ht="12.75" customHeight="1">
      <c r="B188" s="5"/>
    </row>
    <row r="189" ht="12.75" customHeight="1">
      <c r="B189" s="5"/>
    </row>
    <row r="190" ht="12.75" customHeight="1">
      <c r="B190" s="5"/>
    </row>
    <row r="191" ht="12.75" customHeight="1">
      <c r="B191" s="5"/>
    </row>
    <row r="192" ht="12.75" customHeight="1">
      <c r="B192" s="5"/>
    </row>
    <row r="193" ht="12.75" customHeight="1">
      <c r="B193" s="5"/>
    </row>
    <row r="194" ht="12.75" customHeight="1">
      <c r="B194" s="5"/>
    </row>
    <row r="195" ht="12.75" customHeight="1">
      <c r="B195" s="5"/>
    </row>
    <row r="196" ht="12.75" customHeight="1">
      <c r="B196" s="5"/>
    </row>
    <row r="197" ht="12.75" customHeight="1">
      <c r="B197" s="5"/>
    </row>
    <row r="198" ht="12.75" customHeight="1">
      <c r="B198" s="5"/>
    </row>
    <row r="199" ht="12.75" customHeight="1">
      <c r="B199" s="5"/>
    </row>
    <row r="200" ht="12.75" customHeight="1">
      <c r="B200" s="5"/>
    </row>
    <row r="201" ht="12.75" customHeight="1">
      <c r="B201" s="5"/>
    </row>
    <row r="202" ht="12.75" customHeight="1">
      <c r="B202" s="5"/>
    </row>
    <row r="203" ht="12.75" customHeight="1">
      <c r="B203" s="5"/>
    </row>
    <row r="204" ht="12.75" customHeight="1">
      <c r="B204" s="5"/>
    </row>
    <row r="205" ht="12.75" customHeight="1">
      <c r="B205" s="5"/>
    </row>
    <row r="206" ht="12.75" customHeight="1">
      <c r="B206" s="5"/>
    </row>
    <row r="207" ht="12.75" customHeight="1">
      <c r="B207" s="5"/>
    </row>
    <row r="208" ht="12.75" customHeight="1">
      <c r="B208" s="5"/>
    </row>
    <row r="209" ht="12.75" customHeight="1">
      <c r="B209" s="5"/>
    </row>
    <row r="210" ht="12.75" customHeight="1">
      <c r="B210" s="5"/>
    </row>
    <row r="211" ht="12.75" customHeight="1">
      <c r="B211" s="5"/>
    </row>
    <row r="212" ht="12.75" customHeight="1">
      <c r="B212" s="5"/>
    </row>
    <row r="213" ht="12.75" customHeight="1">
      <c r="B213" s="5"/>
    </row>
    <row r="214" ht="12.75" customHeight="1">
      <c r="B214" s="5"/>
    </row>
    <row r="215" ht="12.75" customHeight="1">
      <c r="B215" s="5"/>
    </row>
    <row r="216" ht="12.75" customHeight="1">
      <c r="B216" s="5"/>
    </row>
    <row r="217" ht="12.75" customHeight="1">
      <c r="B217" s="5"/>
    </row>
    <row r="218" ht="12.75" customHeight="1">
      <c r="B218" s="5"/>
    </row>
    <row r="219" ht="12.75" customHeight="1">
      <c r="B219" s="5"/>
    </row>
    <row r="220" ht="12.75" customHeight="1">
      <c r="B220" s="5"/>
    </row>
    <row r="221" ht="12.75" customHeight="1">
      <c r="B221" s="5"/>
    </row>
    <row r="222" ht="12.75" customHeight="1">
      <c r="B222" s="5"/>
    </row>
    <row r="223" ht="12.75" customHeight="1">
      <c r="B223" s="5"/>
    </row>
    <row r="224" ht="12.75" customHeight="1">
      <c r="B224" s="5"/>
    </row>
    <row r="225" ht="12.75" customHeight="1">
      <c r="B225" s="5"/>
    </row>
    <row r="226" ht="12.75" customHeight="1">
      <c r="B226" s="5"/>
    </row>
    <row r="227" ht="12.75" customHeight="1">
      <c r="B227" s="5"/>
    </row>
    <row r="228" ht="12.75" customHeight="1">
      <c r="B228" s="5"/>
    </row>
    <row r="229" ht="12.75" customHeight="1">
      <c r="B229" s="5"/>
    </row>
    <row r="230" ht="12.75" customHeight="1">
      <c r="B230" s="5"/>
    </row>
    <row r="231" ht="12.75" customHeight="1">
      <c r="B231" s="5"/>
    </row>
    <row r="232" ht="12.75" customHeight="1">
      <c r="B232" s="5"/>
    </row>
    <row r="233" ht="12.75" customHeight="1">
      <c r="B233" s="5"/>
    </row>
    <row r="234" ht="12.75" customHeight="1">
      <c r="B234" s="5"/>
    </row>
    <row r="235" ht="12.75" customHeight="1">
      <c r="B235" s="5"/>
    </row>
    <row r="236" ht="12.75" customHeight="1">
      <c r="B236" s="5"/>
    </row>
    <row r="237" ht="12.75" customHeight="1">
      <c r="B237" s="5"/>
    </row>
    <row r="238" ht="12.75" customHeight="1">
      <c r="B238" s="5"/>
    </row>
    <row r="239" ht="12.75" customHeight="1">
      <c r="B239" s="5"/>
    </row>
    <row r="240" ht="12.75" customHeight="1">
      <c r="B240" s="5"/>
    </row>
    <row r="241" ht="12.75" customHeight="1">
      <c r="B241" s="5"/>
    </row>
    <row r="242" ht="12.75" customHeight="1">
      <c r="B242" s="5"/>
    </row>
    <row r="243" ht="12.75" customHeight="1">
      <c r="B243" s="5"/>
    </row>
    <row r="244" ht="12.75" customHeight="1">
      <c r="B244" s="5"/>
    </row>
    <row r="245" ht="12.75" customHeight="1">
      <c r="B245" s="5"/>
    </row>
    <row r="246" ht="12.75" customHeight="1">
      <c r="B246" s="5"/>
    </row>
    <row r="247" ht="12.75" customHeight="1">
      <c r="B247" s="5"/>
    </row>
    <row r="248" ht="12.75" customHeight="1">
      <c r="B248" s="5"/>
    </row>
    <row r="249" ht="12.75" customHeight="1">
      <c r="B249" s="5"/>
    </row>
    <row r="250" ht="12.75" customHeight="1">
      <c r="B250" s="5"/>
    </row>
    <row r="251" ht="12.75" customHeight="1">
      <c r="B251" s="5"/>
    </row>
    <row r="252" ht="12.75" customHeight="1">
      <c r="B252" s="5"/>
    </row>
    <row r="253" ht="12.75" customHeight="1">
      <c r="B253" s="5"/>
    </row>
    <row r="254" ht="12.75" customHeight="1">
      <c r="B254" s="5"/>
    </row>
    <row r="255" ht="12.75" customHeight="1">
      <c r="B255" s="5"/>
    </row>
    <row r="256" ht="12.75" customHeight="1">
      <c r="B256" s="5"/>
    </row>
    <row r="257" ht="12.75" customHeight="1">
      <c r="B257" s="5"/>
    </row>
    <row r="258" ht="12.75" customHeight="1">
      <c r="B258" s="5"/>
    </row>
    <row r="259" ht="12.75" customHeight="1">
      <c r="B259" s="5"/>
    </row>
    <row r="260" ht="12.75" customHeight="1">
      <c r="B260" s="5"/>
    </row>
    <row r="261" ht="12.75" customHeight="1">
      <c r="B261" s="5"/>
    </row>
    <row r="262" ht="12.75" customHeight="1">
      <c r="B262" s="5"/>
    </row>
    <row r="263" ht="12.75" customHeight="1">
      <c r="B263" s="5"/>
    </row>
    <row r="264" ht="12.75" customHeight="1">
      <c r="B264" s="5"/>
    </row>
    <row r="265" ht="12.75" customHeight="1">
      <c r="B265" s="5"/>
    </row>
    <row r="266" ht="12.75" customHeight="1">
      <c r="B266" s="5"/>
    </row>
    <row r="267" ht="12.75" customHeight="1">
      <c r="B267" s="5"/>
    </row>
    <row r="268" ht="12.75" customHeight="1">
      <c r="B268" s="5"/>
    </row>
    <row r="269" ht="12.75" customHeight="1">
      <c r="B269" s="5"/>
    </row>
    <row r="270" ht="12.75" customHeight="1">
      <c r="B270" s="5"/>
    </row>
    <row r="271" ht="12.75" customHeight="1">
      <c r="B271" s="5"/>
    </row>
    <row r="272" ht="12.75" customHeight="1">
      <c r="B272" s="5"/>
    </row>
    <row r="273" ht="12.75" customHeight="1">
      <c r="B273" s="5"/>
    </row>
    <row r="274" ht="12.75" customHeight="1">
      <c r="B274" s="5"/>
    </row>
    <row r="275" ht="12.75" customHeight="1">
      <c r="B275" s="5"/>
    </row>
    <row r="276" ht="12.75" customHeight="1">
      <c r="B276" s="5"/>
    </row>
    <row r="277" ht="12.75" customHeight="1">
      <c r="B277" s="5"/>
    </row>
    <row r="278" ht="12.75" customHeight="1">
      <c r="B278" s="5"/>
    </row>
    <row r="279" ht="12.75" customHeight="1">
      <c r="B279" s="5"/>
    </row>
    <row r="280" ht="12.75" customHeight="1">
      <c r="B280" s="5"/>
    </row>
    <row r="281" ht="12.75" customHeight="1">
      <c r="B281" s="5"/>
    </row>
    <row r="282" ht="12.75" customHeight="1">
      <c r="B282" s="5"/>
    </row>
    <row r="283" ht="12.75" customHeight="1">
      <c r="B283" s="5"/>
    </row>
    <row r="284" ht="12.75" customHeight="1">
      <c r="B284" s="5"/>
    </row>
    <row r="285" ht="12.75" customHeight="1">
      <c r="B285" s="5"/>
    </row>
    <row r="286" ht="12.75" customHeight="1">
      <c r="B286" s="5"/>
    </row>
    <row r="287" ht="12.75" customHeight="1">
      <c r="B287" s="5"/>
    </row>
    <row r="288" ht="12.75" customHeight="1">
      <c r="B288" s="5"/>
    </row>
    <row r="289" ht="12.75" customHeight="1">
      <c r="B289" s="5"/>
    </row>
    <row r="290" ht="12.75" customHeight="1">
      <c r="B290" s="5"/>
    </row>
    <row r="291" ht="12.75" customHeight="1">
      <c r="B291" s="5"/>
    </row>
    <row r="292" ht="12.75" customHeight="1">
      <c r="B292" s="5"/>
    </row>
    <row r="293" ht="12.75" customHeight="1">
      <c r="B293" s="5"/>
    </row>
    <row r="294" ht="12.75" customHeight="1">
      <c r="B294" s="5"/>
    </row>
    <row r="295" ht="12.75" customHeight="1">
      <c r="B295" s="5"/>
    </row>
    <row r="296" ht="12.75" customHeight="1">
      <c r="B296" s="5"/>
    </row>
    <row r="297" ht="12.75" customHeight="1">
      <c r="B297" s="5"/>
    </row>
    <row r="298" ht="12.75" customHeight="1">
      <c r="B298" s="5"/>
    </row>
    <row r="299" ht="12.75" customHeight="1">
      <c r="B299" s="5"/>
    </row>
    <row r="300" ht="12.75" customHeight="1">
      <c r="B300" s="5"/>
    </row>
    <row r="301" ht="12.75" customHeight="1">
      <c r="B301" s="5"/>
    </row>
    <row r="302" ht="12.75" customHeight="1">
      <c r="B302" s="5"/>
    </row>
    <row r="303" ht="12.75" customHeight="1">
      <c r="B303" s="5"/>
    </row>
    <row r="304" ht="12.75" customHeight="1">
      <c r="B304" s="5"/>
    </row>
    <row r="305" ht="12.75" customHeight="1">
      <c r="B305" s="5"/>
    </row>
    <row r="306" ht="12.75" customHeight="1">
      <c r="B306" s="5"/>
    </row>
    <row r="307" ht="12.75" customHeight="1">
      <c r="B307" s="5"/>
    </row>
    <row r="308" ht="12.75" customHeight="1">
      <c r="B308" s="5"/>
    </row>
    <row r="309" ht="12.75" customHeight="1">
      <c r="B309" s="5"/>
    </row>
    <row r="310" ht="12.75" customHeight="1">
      <c r="B310" s="5"/>
    </row>
    <row r="311" ht="12.75" customHeight="1">
      <c r="B311" s="5"/>
    </row>
    <row r="312" ht="12.75" customHeight="1">
      <c r="B312" s="5"/>
    </row>
    <row r="313" ht="12.75" customHeight="1">
      <c r="B313" s="5"/>
    </row>
    <row r="314" ht="12.75" customHeight="1">
      <c r="B314" s="5"/>
    </row>
    <row r="315" ht="12.75" customHeight="1">
      <c r="B315" s="5"/>
    </row>
    <row r="316" ht="12.75" customHeight="1">
      <c r="B316" s="5"/>
    </row>
    <row r="317" ht="12.75" customHeight="1">
      <c r="B317" s="5"/>
    </row>
    <row r="318" ht="12.75" customHeight="1">
      <c r="B318" s="5"/>
    </row>
    <row r="319" ht="12.75" customHeight="1">
      <c r="B319" s="5"/>
    </row>
    <row r="320" ht="12.75" customHeight="1">
      <c r="B320" s="5"/>
    </row>
    <row r="321" ht="12.75" customHeight="1">
      <c r="B321" s="5"/>
    </row>
    <row r="322" ht="12.75" customHeight="1">
      <c r="B322" s="5"/>
    </row>
    <row r="323" ht="12.75" customHeight="1">
      <c r="B323" s="5"/>
    </row>
    <row r="324" ht="12.75" customHeight="1">
      <c r="B324" s="5"/>
    </row>
    <row r="325" ht="12.75" customHeight="1">
      <c r="B325" s="5"/>
    </row>
    <row r="326" ht="12.75" customHeight="1">
      <c r="B326" s="5"/>
    </row>
    <row r="327" ht="12.75" customHeight="1">
      <c r="B327" s="5"/>
    </row>
    <row r="328" ht="12.75" customHeight="1">
      <c r="B328" s="5"/>
    </row>
    <row r="329" ht="12.75" customHeight="1">
      <c r="B329" s="5"/>
    </row>
    <row r="330" ht="12.75" customHeight="1">
      <c r="B330" s="5"/>
    </row>
    <row r="331" ht="12.75" customHeight="1">
      <c r="B331" s="5"/>
    </row>
    <row r="332" ht="12.75" customHeight="1">
      <c r="B332" s="5"/>
    </row>
    <row r="333" ht="12.75" customHeight="1">
      <c r="B333" s="5"/>
    </row>
    <row r="334" ht="12.75" customHeight="1">
      <c r="B334" s="5"/>
    </row>
    <row r="335" ht="12.75" customHeight="1">
      <c r="B335" s="5"/>
    </row>
    <row r="336" ht="12.75" customHeight="1">
      <c r="B336" s="5"/>
    </row>
    <row r="337" ht="12.75" customHeight="1">
      <c r="B337" s="5"/>
    </row>
    <row r="338" ht="12.75" customHeight="1">
      <c r="B338" s="5"/>
    </row>
    <row r="339" ht="12.75" customHeight="1">
      <c r="B339" s="5"/>
    </row>
    <row r="340" ht="12.75" customHeight="1">
      <c r="B340" s="5"/>
    </row>
    <row r="341" ht="12.75" customHeight="1">
      <c r="B341" s="5"/>
    </row>
    <row r="342" ht="12.75" customHeight="1">
      <c r="B342" s="5"/>
    </row>
    <row r="343" ht="12.75" customHeight="1">
      <c r="B343" s="5"/>
    </row>
    <row r="344" ht="12.75" customHeight="1">
      <c r="B344" s="5"/>
    </row>
    <row r="345" ht="12.75" customHeight="1">
      <c r="B345" s="5"/>
    </row>
    <row r="346" ht="12.75" customHeight="1">
      <c r="B346" s="5"/>
    </row>
    <row r="347" ht="12.75" customHeight="1">
      <c r="B347" s="5"/>
    </row>
    <row r="348" ht="12.75" customHeight="1">
      <c r="B348" s="5"/>
    </row>
    <row r="349" ht="12.75" customHeight="1">
      <c r="B349" s="5"/>
    </row>
    <row r="350" ht="12.75" customHeight="1">
      <c r="B350" s="5"/>
    </row>
    <row r="351" ht="12.75" customHeight="1">
      <c r="B351" s="5"/>
    </row>
    <row r="352" ht="12.75" customHeight="1">
      <c r="B352" s="5"/>
    </row>
    <row r="353" ht="12.75" customHeight="1">
      <c r="B353" s="5"/>
    </row>
    <row r="354" ht="12.75" customHeight="1">
      <c r="B354" s="5"/>
    </row>
    <row r="355" ht="12.75" customHeight="1">
      <c r="B355" s="5"/>
    </row>
    <row r="356" ht="12.75" customHeight="1">
      <c r="B356" s="5"/>
    </row>
    <row r="357" ht="12.75" customHeight="1">
      <c r="B357" s="5"/>
    </row>
    <row r="358" ht="12.75" customHeight="1">
      <c r="B358" s="5"/>
    </row>
    <row r="359" ht="12.75" customHeight="1">
      <c r="B359" s="5"/>
    </row>
    <row r="360" ht="12.75" customHeight="1">
      <c r="B360" s="5"/>
    </row>
    <row r="361" ht="12.75" customHeight="1">
      <c r="B361" s="5"/>
    </row>
    <row r="362" ht="12.75" customHeight="1">
      <c r="B362" s="5"/>
    </row>
    <row r="363" ht="12.75" customHeight="1">
      <c r="B363" s="5"/>
    </row>
    <row r="364" ht="12.75" customHeight="1">
      <c r="B364" s="5"/>
    </row>
    <row r="365" ht="12.75" customHeight="1">
      <c r="B365" s="5"/>
    </row>
    <row r="366" ht="12.75" customHeight="1">
      <c r="B366" s="5"/>
    </row>
    <row r="367" ht="12.75" customHeight="1">
      <c r="B367" s="5"/>
    </row>
    <row r="368" ht="12.75" customHeight="1">
      <c r="B368" s="5"/>
    </row>
    <row r="369" ht="12.75" customHeight="1">
      <c r="B369" s="5"/>
    </row>
    <row r="370" ht="12.75" customHeight="1">
      <c r="B370" s="5"/>
    </row>
    <row r="371" ht="12.75" customHeight="1">
      <c r="B371" s="5"/>
    </row>
    <row r="372" ht="12.75" customHeight="1">
      <c r="B372" s="5"/>
    </row>
    <row r="373" ht="12.75" customHeight="1">
      <c r="B373" s="5"/>
    </row>
    <row r="374" ht="12.75" customHeight="1">
      <c r="B374" s="5"/>
    </row>
    <row r="375" ht="12.75" customHeight="1">
      <c r="B375" s="5"/>
    </row>
    <row r="376" ht="12.75" customHeight="1">
      <c r="B376" s="5"/>
    </row>
    <row r="377" ht="12.75" customHeight="1">
      <c r="B377" s="5"/>
    </row>
    <row r="378" ht="12.75" customHeight="1">
      <c r="B378" s="5"/>
    </row>
    <row r="379" ht="12.75" customHeight="1">
      <c r="B379" s="5"/>
    </row>
    <row r="380" ht="12.75" customHeight="1">
      <c r="B380" s="5"/>
    </row>
    <row r="381" ht="12.75" customHeight="1">
      <c r="B381" s="5"/>
    </row>
    <row r="382" ht="12.75" customHeight="1">
      <c r="B382" s="5"/>
    </row>
    <row r="383" ht="12.75" customHeight="1">
      <c r="B383" s="5"/>
    </row>
    <row r="384" ht="12.75" customHeight="1">
      <c r="B384" s="5"/>
    </row>
    <row r="385" ht="12.75" customHeight="1">
      <c r="B385" s="5"/>
    </row>
    <row r="386" ht="12.75" customHeight="1">
      <c r="B386" s="5"/>
    </row>
    <row r="387" ht="12.75" customHeight="1">
      <c r="B387" s="5"/>
    </row>
    <row r="388" ht="12.75" customHeight="1">
      <c r="B388" s="5"/>
    </row>
    <row r="389" ht="12.75" customHeight="1">
      <c r="B389" s="5"/>
    </row>
    <row r="390" ht="12.75" customHeight="1">
      <c r="B390" s="5"/>
    </row>
    <row r="391" ht="12.75" customHeight="1">
      <c r="B391" s="5"/>
    </row>
    <row r="392" ht="12.75" customHeight="1">
      <c r="B392" s="5"/>
    </row>
    <row r="393" ht="12.75" customHeight="1">
      <c r="B393" s="5"/>
    </row>
    <row r="394" ht="12.75" customHeight="1">
      <c r="B394" s="5"/>
    </row>
    <row r="395" ht="12.75" customHeight="1">
      <c r="B395" s="5"/>
    </row>
    <row r="396" ht="12.75" customHeight="1">
      <c r="B396" s="5"/>
    </row>
    <row r="397" ht="12.75" customHeight="1">
      <c r="B397" s="5"/>
    </row>
    <row r="398" ht="12.75" customHeight="1">
      <c r="B398" s="5"/>
    </row>
    <row r="399" ht="12.75" customHeight="1">
      <c r="B399" s="5"/>
    </row>
    <row r="400" ht="12.75" customHeight="1">
      <c r="B400" s="5"/>
    </row>
    <row r="401" ht="12.75" customHeight="1">
      <c r="B401" s="5"/>
    </row>
    <row r="402" ht="12.75" customHeight="1">
      <c r="B402" s="5"/>
    </row>
    <row r="403" ht="12.75" customHeight="1">
      <c r="B403" s="5"/>
    </row>
    <row r="404" ht="12.75" customHeight="1">
      <c r="B404" s="5"/>
    </row>
    <row r="405" ht="12.75" customHeight="1">
      <c r="B405" s="5"/>
    </row>
    <row r="406" ht="12.75" customHeight="1">
      <c r="B406" s="5"/>
    </row>
    <row r="407" ht="12.75" customHeight="1">
      <c r="B407" s="5"/>
    </row>
    <row r="408" ht="12.75" customHeight="1">
      <c r="B408" s="5"/>
    </row>
    <row r="409" ht="12.75" customHeight="1">
      <c r="B409" s="5"/>
    </row>
    <row r="410" ht="12.75" customHeight="1">
      <c r="B410" s="5"/>
    </row>
    <row r="411" ht="12.75" customHeight="1">
      <c r="B411" s="5"/>
    </row>
    <row r="412" ht="12.75" customHeight="1">
      <c r="B412" s="5"/>
    </row>
    <row r="413" ht="12.75" customHeight="1">
      <c r="B413" s="5"/>
    </row>
    <row r="414" ht="12.75" customHeight="1">
      <c r="B414" s="5"/>
    </row>
    <row r="415" ht="12.75" customHeight="1">
      <c r="B415" s="5"/>
    </row>
    <row r="416" ht="12.75" customHeight="1">
      <c r="B416" s="5"/>
    </row>
    <row r="417" ht="12.75" customHeight="1">
      <c r="B417" s="5"/>
    </row>
    <row r="418" ht="12.75" customHeight="1">
      <c r="B418" s="5"/>
    </row>
    <row r="419" ht="12.75" customHeight="1">
      <c r="B419" s="5"/>
    </row>
    <row r="420" ht="12.75" customHeight="1">
      <c r="B420" s="5"/>
    </row>
    <row r="421" ht="12.75" customHeight="1">
      <c r="B421" s="5"/>
    </row>
    <row r="422" ht="12.75" customHeight="1">
      <c r="B422" s="5"/>
    </row>
    <row r="423" ht="12.75" customHeight="1">
      <c r="B423" s="5"/>
    </row>
    <row r="424" ht="12.75" customHeight="1">
      <c r="B424" s="5"/>
    </row>
    <row r="425" ht="12.75" customHeight="1">
      <c r="B425" s="5"/>
    </row>
    <row r="426" ht="12.75" customHeight="1">
      <c r="B426" s="5"/>
    </row>
    <row r="427" ht="12.75" customHeight="1">
      <c r="B427" s="5"/>
    </row>
    <row r="428" ht="12.75" customHeight="1">
      <c r="B428" s="5"/>
    </row>
    <row r="429" ht="12.75" customHeight="1">
      <c r="B429" s="5"/>
    </row>
    <row r="430" ht="12.75" customHeight="1">
      <c r="B430" s="5"/>
    </row>
    <row r="431" ht="12.75" customHeight="1">
      <c r="B431" s="5"/>
    </row>
    <row r="432" ht="12.75" customHeight="1">
      <c r="B432" s="5"/>
    </row>
    <row r="433" ht="12.75" customHeight="1">
      <c r="B433" s="5"/>
    </row>
    <row r="434" ht="12.75" customHeight="1">
      <c r="B434" s="5"/>
    </row>
    <row r="435" ht="12.75" customHeight="1">
      <c r="B435" s="5"/>
    </row>
    <row r="436" ht="12.75" customHeight="1">
      <c r="B436" s="5"/>
    </row>
    <row r="437" ht="12.75" customHeight="1">
      <c r="B437" s="5"/>
    </row>
    <row r="438" ht="12.75" customHeight="1">
      <c r="B438" s="5"/>
    </row>
    <row r="439" ht="12.75" customHeight="1">
      <c r="B439" s="5"/>
    </row>
    <row r="440" ht="12.75" customHeight="1">
      <c r="B440" s="5"/>
    </row>
    <row r="441" ht="12.75" customHeight="1">
      <c r="B441" s="5"/>
    </row>
    <row r="442" ht="12.75" customHeight="1">
      <c r="B442" s="5"/>
    </row>
    <row r="443" ht="12.75" customHeight="1">
      <c r="B443" s="5"/>
    </row>
    <row r="444" ht="12.75" customHeight="1">
      <c r="B444" s="5"/>
    </row>
    <row r="445" ht="12.75" customHeight="1">
      <c r="B445" s="5"/>
    </row>
    <row r="446" ht="12.75" customHeight="1">
      <c r="B446" s="5"/>
    </row>
    <row r="447" ht="12.75" customHeight="1">
      <c r="B447" s="5"/>
    </row>
    <row r="448" ht="12.75" customHeight="1">
      <c r="B448" s="5"/>
    </row>
    <row r="449" ht="12.75" customHeight="1">
      <c r="B449" s="5"/>
    </row>
    <row r="450" ht="12.75" customHeight="1">
      <c r="B450" s="5"/>
    </row>
    <row r="451" ht="12.75" customHeight="1">
      <c r="B451" s="5"/>
    </row>
    <row r="452" ht="12.75" customHeight="1">
      <c r="B452" s="5"/>
    </row>
    <row r="453" ht="12.75" customHeight="1">
      <c r="B453" s="5"/>
    </row>
    <row r="454" ht="12.75" customHeight="1">
      <c r="B454" s="5"/>
    </row>
    <row r="455" ht="12.75" customHeight="1">
      <c r="B455" s="5"/>
    </row>
    <row r="456" ht="12.75" customHeight="1">
      <c r="B456" s="5"/>
    </row>
    <row r="457" ht="12.75" customHeight="1">
      <c r="B457" s="5"/>
    </row>
    <row r="458" ht="12.75" customHeight="1">
      <c r="B458" s="5"/>
    </row>
    <row r="459" ht="12.75" customHeight="1">
      <c r="B459" s="5"/>
    </row>
    <row r="460" ht="12.75" customHeight="1">
      <c r="B460" s="5"/>
    </row>
    <row r="461" ht="12.75" customHeight="1">
      <c r="B461" s="5"/>
    </row>
    <row r="462" ht="12.75" customHeight="1">
      <c r="B462" s="5"/>
    </row>
    <row r="463" ht="12.75" customHeight="1">
      <c r="B463" s="5"/>
    </row>
    <row r="464" ht="12.75" customHeight="1">
      <c r="B464" s="5"/>
    </row>
    <row r="465" ht="12.75" customHeight="1">
      <c r="B465" s="5"/>
    </row>
    <row r="466" ht="12.75" customHeight="1">
      <c r="B466" s="5"/>
    </row>
    <row r="467" ht="12.75" customHeight="1">
      <c r="B467" s="5"/>
    </row>
    <row r="468" ht="12.75" customHeight="1">
      <c r="B468" s="5"/>
    </row>
    <row r="469" ht="12.75" customHeight="1">
      <c r="B469" s="5"/>
    </row>
    <row r="470" ht="12.75" customHeight="1">
      <c r="B470" s="5"/>
    </row>
    <row r="471" ht="12.75" customHeight="1">
      <c r="B471" s="5"/>
    </row>
    <row r="472" ht="12.75" customHeight="1">
      <c r="B472" s="5"/>
    </row>
    <row r="473" ht="12.75" customHeight="1">
      <c r="B473" s="5"/>
    </row>
    <row r="474" ht="12.75" customHeight="1">
      <c r="B474" s="5"/>
    </row>
    <row r="475" ht="12.75" customHeight="1">
      <c r="B475" s="5"/>
    </row>
    <row r="476" ht="12.75" customHeight="1">
      <c r="B476" s="5"/>
    </row>
    <row r="477" ht="12.75" customHeight="1">
      <c r="B477" s="5"/>
    </row>
    <row r="478" ht="12.75" customHeight="1">
      <c r="B478" s="5"/>
    </row>
    <row r="479" ht="12.75" customHeight="1">
      <c r="B479" s="5"/>
    </row>
    <row r="480" ht="12.75" customHeight="1">
      <c r="B480" s="5"/>
    </row>
    <row r="481" ht="12.75" customHeight="1">
      <c r="B481" s="5"/>
    </row>
    <row r="482" ht="12.75" customHeight="1">
      <c r="B482" s="5"/>
    </row>
    <row r="483" ht="12.75" customHeight="1">
      <c r="B483" s="5"/>
    </row>
    <row r="484" ht="12.75" customHeight="1">
      <c r="B484" s="5"/>
    </row>
    <row r="485" ht="12.75" customHeight="1">
      <c r="B485" s="5"/>
    </row>
    <row r="486" ht="12.75" customHeight="1">
      <c r="B486" s="5"/>
    </row>
    <row r="487" ht="12.75" customHeight="1">
      <c r="B487" s="5"/>
    </row>
    <row r="488" ht="12.75" customHeight="1">
      <c r="B488" s="5"/>
    </row>
    <row r="489" ht="12.75" customHeight="1">
      <c r="B489" s="5"/>
    </row>
    <row r="490" ht="12.75" customHeight="1">
      <c r="B490" s="5"/>
    </row>
    <row r="491" ht="12.75" customHeight="1">
      <c r="B491" s="5"/>
    </row>
    <row r="492" ht="12.75" customHeight="1">
      <c r="B492" s="5"/>
    </row>
    <row r="493" ht="12.75" customHeight="1">
      <c r="B493" s="5"/>
    </row>
    <row r="494" ht="12.75" customHeight="1">
      <c r="B494" s="5"/>
    </row>
    <row r="495" ht="12.75" customHeight="1">
      <c r="B495" s="5"/>
    </row>
    <row r="496" ht="12.75" customHeight="1">
      <c r="B496" s="5"/>
    </row>
    <row r="497" ht="12.75" customHeight="1">
      <c r="B497" s="5"/>
    </row>
    <row r="498" ht="12.75" customHeight="1">
      <c r="B498" s="5"/>
    </row>
    <row r="499" ht="12.75" customHeight="1">
      <c r="B499" s="5"/>
    </row>
    <row r="500" ht="12.75" customHeight="1">
      <c r="B500" s="5"/>
    </row>
    <row r="501" ht="12.75" customHeight="1">
      <c r="B501" s="5"/>
    </row>
    <row r="502" ht="12.75" customHeight="1">
      <c r="B502" s="5"/>
    </row>
    <row r="503" ht="12.75" customHeight="1">
      <c r="B503" s="5"/>
    </row>
    <row r="504" ht="12.75" customHeight="1">
      <c r="B504" s="5"/>
    </row>
    <row r="505" ht="12.75" customHeight="1">
      <c r="B505" s="5"/>
    </row>
    <row r="506" ht="12.75" customHeight="1">
      <c r="B506" s="5"/>
    </row>
    <row r="507" ht="12.75" customHeight="1">
      <c r="B507" s="5"/>
    </row>
    <row r="508" ht="12.75" customHeight="1">
      <c r="B508" s="5"/>
    </row>
    <row r="509" ht="12.75" customHeight="1">
      <c r="B509" s="5"/>
    </row>
    <row r="510" ht="12.75" customHeight="1">
      <c r="B510" s="5"/>
    </row>
    <row r="511" ht="12.75" customHeight="1">
      <c r="B511" s="5"/>
    </row>
    <row r="512" ht="12.75" customHeight="1">
      <c r="B512" s="5"/>
    </row>
    <row r="513" ht="12.75" customHeight="1">
      <c r="B513" s="5"/>
    </row>
    <row r="514" ht="12.75" customHeight="1">
      <c r="B514" s="5"/>
    </row>
    <row r="515" ht="12.75" customHeight="1">
      <c r="B515" s="5"/>
    </row>
    <row r="516" ht="12.75" customHeight="1">
      <c r="B516" s="5"/>
    </row>
    <row r="517" ht="12.75" customHeight="1">
      <c r="B517" s="5"/>
    </row>
    <row r="518" ht="12.75" customHeight="1">
      <c r="B518" s="5"/>
    </row>
    <row r="519" ht="12.75" customHeight="1">
      <c r="B519" s="5"/>
    </row>
    <row r="520" ht="12.75" customHeight="1">
      <c r="B520" s="5"/>
    </row>
    <row r="521" ht="12.75" customHeight="1">
      <c r="B521" s="5"/>
    </row>
    <row r="522" ht="12.75" customHeight="1">
      <c r="B522" s="5"/>
    </row>
    <row r="523" ht="12.75" customHeight="1">
      <c r="B523" s="5"/>
    </row>
    <row r="524" ht="12.75" customHeight="1">
      <c r="B524" s="5"/>
    </row>
    <row r="525" ht="12.75" customHeight="1">
      <c r="B525" s="5"/>
    </row>
    <row r="526" ht="12.75" customHeight="1">
      <c r="B526" s="5"/>
    </row>
    <row r="527" ht="12.75" customHeight="1">
      <c r="B527" s="5"/>
    </row>
    <row r="528" ht="12.75" customHeight="1">
      <c r="B528" s="5"/>
    </row>
    <row r="529" ht="12.75" customHeight="1">
      <c r="B529" s="5"/>
    </row>
    <row r="530" ht="12.75" customHeight="1">
      <c r="B530" s="5"/>
    </row>
    <row r="531" ht="12.75" customHeight="1">
      <c r="B531" s="5"/>
    </row>
    <row r="532" ht="12.75" customHeight="1">
      <c r="B532" s="5"/>
    </row>
    <row r="533" ht="12.75" customHeight="1">
      <c r="B533" s="5"/>
    </row>
    <row r="534" ht="12.75" customHeight="1">
      <c r="B534" s="5"/>
    </row>
    <row r="535" ht="12.75" customHeight="1">
      <c r="B535" s="5"/>
    </row>
    <row r="536" ht="12.75" customHeight="1">
      <c r="B536" s="5"/>
    </row>
    <row r="537" ht="12.75" customHeight="1">
      <c r="B537" s="5"/>
    </row>
    <row r="538" ht="12.75" customHeight="1">
      <c r="B538" s="5"/>
    </row>
    <row r="539" ht="12.75" customHeight="1">
      <c r="B539" s="5"/>
    </row>
    <row r="540" ht="12.75" customHeight="1">
      <c r="B540" s="5"/>
    </row>
    <row r="541" ht="12.75" customHeight="1">
      <c r="B541" s="5"/>
    </row>
    <row r="542" ht="12.75" customHeight="1">
      <c r="B542" s="5"/>
    </row>
    <row r="543" ht="12.75" customHeight="1">
      <c r="B543" s="5"/>
    </row>
    <row r="544" ht="12.75" customHeight="1">
      <c r="B544" s="5"/>
    </row>
    <row r="545" ht="12.75" customHeight="1">
      <c r="B545" s="5"/>
    </row>
    <row r="546" ht="12.75" customHeight="1">
      <c r="B546" s="5"/>
    </row>
    <row r="547" ht="12.75" customHeight="1">
      <c r="B547" s="5"/>
    </row>
    <row r="548" ht="12.75" customHeight="1">
      <c r="B548" s="5"/>
    </row>
    <row r="549" ht="12.75" customHeight="1">
      <c r="B549" s="5"/>
    </row>
    <row r="550" ht="12.75" customHeight="1">
      <c r="B550" s="5"/>
    </row>
    <row r="551" ht="12.75" customHeight="1">
      <c r="B551" s="5"/>
    </row>
    <row r="552" ht="12.75" customHeight="1">
      <c r="B552" s="5"/>
    </row>
    <row r="553" ht="12.75" customHeight="1">
      <c r="B553" s="5"/>
    </row>
    <row r="554" ht="12.75" customHeight="1">
      <c r="B554" s="5"/>
    </row>
    <row r="555" ht="12.75" customHeight="1">
      <c r="B555" s="5"/>
    </row>
    <row r="556" ht="12.75" customHeight="1">
      <c r="B556" s="5"/>
    </row>
    <row r="557" ht="12.75" customHeight="1">
      <c r="B557" s="5"/>
    </row>
    <row r="558" ht="12.75" customHeight="1">
      <c r="B558" s="5"/>
    </row>
    <row r="559" ht="12.75" customHeight="1">
      <c r="B559" s="5"/>
    </row>
    <row r="560" ht="12.75" customHeight="1">
      <c r="B560" s="5"/>
    </row>
    <row r="561" ht="12.75" customHeight="1">
      <c r="B561" s="5"/>
    </row>
    <row r="562" ht="12.75" customHeight="1">
      <c r="B562" s="5"/>
    </row>
    <row r="563" ht="12.75" customHeight="1">
      <c r="B563" s="5"/>
    </row>
    <row r="564" ht="12.75" customHeight="1">
      <c r="B564" s="5"/>
    </row>
    <row r="565" ht="12.75" customHeight="1">
      <c r="B565" s="5"/>
    </row>
    <row r="566" ht="12.75" customHeight="1">
      <c r="B566" s="5"/>
    </row>
    <row r="567" ht="12.75" customHeight="1">
      <c r="B567" s="5"/>
    </row>
    <row r="568" ht="12.75" customHeight="1">
      <c r="B568" s="5"/>
    </row>
    <row r="569" ht="12.75" customHeight="1">
      <c r="B569" s="5"/>
    </row>
    <row r="570" ht="12.75" customHeight="1">
      <c r="B570" s="5"/>
    </row>
    <row r="571" ht="12.75" customHeight="1">
      <c r="B571" s="5"/>
    </row>
    <row r="572" ht="12.75" customHeight="1">
      <c r="B572" s="5"/>
    </row>
    <row r="573" ht="12.75" customHeight="1">
      <c r="B573" s="5"/>
    </row>
    <row r="574" ht="12.75" customHeight="1">
      <c r="B574" s="5"/>
    </row>
    <row r="575" ht="12.75" customHeight="1">
      <c r="B575" s="5"/>
    </row>
    <row r="576" ht="12.75" customHeight="1">
      <c r="B576" s="5"/>
    </row>
    <row r="577" ht="12.75" customHeight="1">
      <c r="B577" s="5"/>
    </row>
    <row r="578" ht="12.75" customHeight="1">
      <c r="B578" s="5"/>
    </row>
    <row r="579" ht="12.75" customHeight="1">
      <c r="B579" s="5"/>
    </row>
    <row r="580" ht="12.75" customHeight="1">
      <c r="B580" s="5"/>
    </row>
    <row r="581" ht="12.75" customHeight="1">
      <c r="B581" s="5"/>
    </row>
    <row r="582" ht="12.75" customHeight="1">
      <c r="B582" s="5"/>
    </row>
    <row r="583" ht="12.75" customHeight="1">
      <c r="B583" s="5"/>
    </row>
    <row r="584" ht="12.75" customHeight="1">
      <c r="B584" s="5"/>
    </row>
    <row r="585" ht="12.75" customHeight="1">
      <c r="B585" s="5"/>
    </row>
    <row r="586" ht="12.75" customHeight="1">
      <c r="B586" s="5"/>
    </row>
    <row r="587" ht="12.75" customHeight="1">
      <c r="B587" s="5"/>
    </row>
    <row r="588" ht="12.75" customHeight="1">
      <c r="B588" s="5"/>
    </row>
    <row r="589" ht="12.75" customHeight="1">
      <c r="B589" s="5"/>
    </row>
    <row r="590" ht="12.75" customHeight="1">
      <c r="B590" s="5"/>
    </row>
    <row r="591" ht="12.75" customHeight="1">
      <c r="B591" s="5"/>
    </row>
    <row r="592" ht="12.75" customHeight="1">
      <c r="B592" s="5"/>
    </row>
    <row r="593" ht="12.75" customHeight="1">
      <c r="B593" s="5"/>
    </row>
    <row r="594" ht="12.75" customHeight="1">
      <c r="B594" s="5"/>
    </row>
    <row r="595" ht="12.75" customHeight="1">
      <c r="B595" s="5"/>
    </row>
    <row r="596" ht="12.75" customHeight="1">
      <c r="B596" s="5"/>
    </row>
    <row r="597" ht="12.75" customHeight="1">
      <c r="B597" s="5"/>
    </row>
    <row r="598" ht="12.75" customHeight="1">
      <c r="B598" s="5"/>
    </row>
    <row r="599" ht="12.75" customHeight="1">
      <c r="B599" s="5"/>
    </row>
    <row r="600" ht="12.75" customHeight="1">
      <c r="B600" s="5"/>
    </row>
    <row r="601" ht="12.75" customHeight="1">
      <c r="B601" s="5"/>
    </row>
    <row r="602" ht="12.75" customHeight="1">
      <c r="B602" s="5"/>
    </row>
    <row r="603" ht="12.75" customHeight="1">
      <c r="B603" s="5"/>
    </row>
    <row r="604" ht="12.75" customHeight="1">
      <c r="B604" s="5"/>
    </row>
    <row r="605" ht="12.75" customHeight="1">
      <c r="B605" s="5"/>
    </row>
    <row r="606" ht="12.75" customHeight="1">
      <c r="B606" s="5"/>
    </row>
    <row r="607" ht="12.75" customHeight="1">
      <c r="B607" s="5"/>
    </row>
    <row r="608" ht="12.75" customHeight="1">
      <c r="B608" s="5"/>
    </row>
    <row r="609" ht="12.75" customHeight="1">
      <c r="B609" s="5"/>
    </row>
    <row r="610" ht="12.75" customHeight="1">
      <c r="B610" s="5"/>
    </row>
    <row r="611" ht="12.75" customHeight="1">
      <c r="B611" s="5"/>
    </row>
    <row r="612" ht="12.75" customHeight="1">
      <c r="B612" s="5"/>
    </row>
    <row r="613" ht="12.75" customHeight="1">
      <c r="B613" s="5"/>
    </row>
    <row r="614" ht="12.75" customHeight="1">
      <c r="B614" s="5"/>
    </row>
    <row r="615" ht="12.75" customHeight="1">
      <c r="B615" s="5"/>
    </row>
    <row r="616" ht="12.75" customHeight="1">
      <c r="B616" s="5"/>
    </row>
    <row r="617" ht="12.75" customHeight="1">
      <c r="B617" s="5"/>
    </row>
    <row r="618" ht="12.75" customHeight="1">
      <c r="B618" s="5"/>
    </row>
    <row r="619" ht="12.75" customHeight="1">
      <c r="B619" s="5"/>
    </row>
    <row r="620" ht="12.75" customHeight="1">
      <c r="B620" s="5"/>
    </row>
    <row r="621" ht="12.75" customHeight="1">
      <c r="B621" s="5"/>
    </row>
    <row r="622" ht="12.75" customHeight="1">
      <c r="B622" s="5"/>
    </row>
    <row r="623" ht="12.75" customHeight="1">
      <c r="B623" s="5"/>
    </row>
    <row r="624" ht="12.75" customHeight="1">
      <c r="B624" s="5"/>
    </row>
    <row r="625" ht="12.75" customHeight="1">
      <c r="B625" s="5"/>
    </row>
    <row r="626" ht="12.75" customHeight="1">
      <c r="B626" s="5"/>
    </row>
    <row r="627" ht="12.75" customHeight="1">
      <c r="B627" s="5"/>
    </row>
    <row r="628" ht="12.75" customHeight="1">
      <c r="B628" s="5"/>
    </row>
    <row r="629" ht="12.75" customHeight="1">
      <c r="B629" s="5"/>
    </row>
    <row r="630" ht="12.75" customHeight="1">
      <c r="B630" s="5"/>
    </row>
    <row r="631" ht="12.75" customHeight="1">
      <c r="B631" s="5"/>
    </row>
    <row r="632" ht="12.75" customHeight="1">
      <c r="B632" s="5"/>
    </row>
    <row r="633" ht="12.75" customHeight="1">
      <c r="B633" s="5"/>
    </row>
    <row r="634" ht="12.75" customHeight="1">
      <c r="B634" s="5"/>
    </row>
    <row r="635" ht="12.75" customHeight="1">
      <c r="B635" s="5"/>
    </row>
    <row r="636" ht="12.75" customHeight="1">
      <c r="B636" s="5"/>
    </row>
    <row r="637" ht="12.75" customHeight="1">
      <c r="B637" s="5"/>
    </row>
    <row r="638" ht="12.75" customHeight="1">
      <c r="B638" s="5"/>
    </row>
    <row r="639" ht="12.75" customHeight="1">
      <c r="B639" s="5"/>
    </row>
    <row r="640" ht="12.75" customHeight="1">
      <c r="B640" s="5"/>
    </row>
    <row r="641" ht="12.75" customHeight="1">
      <c r="B641" s="5"/>
    </row>
    <row r="642" ht="12.75" customHeight="1">
      <c r="B642" s="5"/>
    </row>
    <row r="643" ht="12.75" customHeight="1">
      <c r="B643" s="5"/>
    </row>
    <row r="644" ht="12.75" customHeight="1">
      <c r="B644" s="5"/>
    </row>
    <row r="645" ht="12.75" customHeight="1">
      <c r="B645" s="5"/>
    </row>
    <row r="646" ht="12.75" customHeight="1">
      <c r="B646" s="5"/>
    </row>
    <row r="647" ht="12.75" customHeight="1">
      <c r="B647" s="5"/>
    </row>
    <row r="648" ht="12.75" customHeight="1">
      <c r="B648" s="5"/>
    </row>
    <row r="649" ht="12.75" customHeight="1">
      <c r="B649" s="5"/>
    </row>
    <row r="650" ht="12.75" customHeight="1">
      <c r="B650" s="5"/>
    </row>
    <row r="651" ht="12.75" customHeight="1">
      <c r="B651" s="5"/>
    </row>
    <row r="652" ht="12.75" customHeight="1">
      <c r="B652" s="5"/>
    </row>
    <row r="653" ht="12.75" customHeight="1">
      <c r="B653" s="5"/>
    </row>
    <row r="654" ht="12.75" customHeight="1">
      <c r="B654" s="5"/>
    </row>
    <row r="655" ht="12.75" customHeight="1">
      <c r="B655" s="5"/>
    </row>
    <row r="656" ht="12.75" customHeight="1">
      <c r="B656" s="5"/>
    </row>
    <row r="657" ht="12.75" customHeight="1">
      <c r="B657" s="5"/>
    </row>
    <row r="658" ht="12.75" customHeight="1">
      <c r="B658" s="5"/>
    </row>
    <row r="659" ht="12.75" customHeight="1">
      <c r="B659" s="5"/>
    </row>
    <row r="660" ht="12.75" customHeight="1">
      <c r="B660" s="5"/>
    </row>
    <row r="661" ht="12.75" customHeight="1">
      <c r="B661" s="5"/>
    </row>
    <row r="662" ht="12.75" customHeight="1">
      <c r="B662" s="5"/>
    </row>
    <row r="663" ht="12.75" customHeight="1">
      <c r="B663" s="5"/>
    </row>
    <row r="664" ht="12.75" customHeight="1">
      <c r="B664" s="5"/>
    </row>
    <row r="665" ht="12.75" customHeight="1">
      <c r="B665" s="5"/>
    </row>
    <row r="666" ht="12.75" customHeight="1">
      <c r="B666" s="5"/>
    </row>
    <row r="667" ht="12.75" customHeight="1">
      <c r="B667" s="5"/>
    </row>
    <row r="668" ht="12.75" customHeight="1">
      <c r="B668" s="5"/>
    </row>
    <row r="669" ht="12.75" customHeight="1">
      <c r="B669" s="5"/>
    </row>
    <row r="670" ht="12.75" customHeight="1">
      <c r="B670" s="5"/>
    </row>
    <row r="671" ht="12.75" customHeight="1">
      <c r="B671" s="5"/>
    </row>
    <row r="672" ht="12.75" customHeight="1">
      <c r="B672" s="5"/>
    </row>
    <row r="673" ht="12.75" customHeight="1">
      <c r="B673" s="5"/>
    </row>
    <row r="674" ht="12.75" customHeight="1">
      <c r="B674" s="5"/>
    </row>
    <row r="675" ht="12.75" customHeight="1">
      <c r="B675" s="5"/>
    </row>
    <row r="676" ht="12.75" customHeight="1">
      <c r="B676" s="5"/>
    </row>
    <row r="677" ht="12.75" customHeight="1">
      <c r="B677" s="5"/>
    </row>
    <row r="678" ht="12.75" customHeight="1">
      <c r="B678" s="5"/>
    </row>
    <row r="679" ht="12.75" customHeight="1">
      <c r="B679" s="5"/>
    </row>
    <row r="680" ht="12.75" customHeight="1">
      <c r="B680" s="5"/>
    </row>
    <row r="681" ht="12.75" customHeight="1">
      <c r="B681" s="5"/>
    </row>
    <row r="682" ht="12.75" customHeight="1">
      <c r="B682" s="5"/>
    </row>
    <row r="683" ht="12.75" customHeight="1">
      <c r="B683" s="5"/>
    </row>
    <row r="684" ht="12.75" customHeight="1">
      <c r="B684" s="5"/>
    </row>
    <row r="685" ht="12.75" customHeight="1">
      <c r="B685" s="5"/>
    </row>
    <row r="686" ht="12.75" customHeight="1">
      <c r="B686" s="5"/>
    </row>
    <row r="687" ht="12.75" customHeight="1">
      <c r="B687" s="5"/>
    </row>
    <row r="688" ht="12.75" customHeight="1">
      <c r="B688" s="5"/>
    </row>
    <row r="689" ht="12.75" customHeight="1">
      <c r="B689" s="5"/>
    </row>
    <row r="690" ht="12.75" customHeight="1">
      <c r="B690" s="5"/>
    </row>
    <row r="691" ht="12.75" customHeight="1">
      <c r="B691" s="5"/>
    </row>
    <row r="692" ht="12.75" customHeight="1">
      <c r="B692" s="5"/>
    </row>
    <row r="693" ht="12.75" customHeight="1">
      <c r="B693" s="5"/>
    </row>
    <row r="694" ht="12.75" customHeight="1">
      <c r="B694" s="5"/>
    </row>
    <row r="695" ht="12.75" customHeight="1">
      <c r="B695" s="5"/>
    </row>
    <row r="696" ht="12.75" customHeight="1">
      <c r="B696" s="5"/>
    </row>
    <row r="697" ht="12.75" customHeight="1">
      <c r="B697" s="5"/>
    </row>
    <row r="698" ht="12.75" customHeight="1">
      <c r="B698" s="5"/>
    </row>
    <row r="699" ht="12.75" customHeight="1">
      <c r="B699" s="5"/>
    </row>
    <row r="700" ht="12.75" customHeight="1">
      <c r="B700" s="5"/>
    </row>
    <row r="701" ht="12.75" customHeight="1">
      <c r="B701" s="5"/>
    </row>
    <row r="702" ht="12.75" customHeight="1">
      <c r="B702" s="5"/>
    </row>
    <row r="703" ht="12.75" customHeight="1">
      <c r="B703" s="5"/>
    </row>
    <row r="704" ht="12.75" customHeight="1">
      <c r="B704" s="5"/>
    </row>
    <row r="705" ht="12.75" customHeight="1">
      <c r="B705" s="5"/>
    </row>
    <row r="706" ht="12.75" customHeight="1">
      <c r="B706" s="5"/>
    </row>
    <row r="707" ht="12.75" customHeight="1">
      <c r="B707" s="5"/>
    </row>
    <row r="708" ht="12.75" customHeight="1">
      <c r="B708" s="5"/>
    </row>
    <row r="709" ht="12.75" customHeight="1">
      <c r="B709" s="5"/>
    </row>
    <row r="710" ht="12.75" customHeight="1">
      <c r="B710" s="5"/>
    </row>
    <row r="711" ht="12.75" customHeight="1">
      <c r="B711" s="5"/>
    </row>
    <row r="712" ht="12.75" customHeight="1">
      <c r="B712" s="5"/>
    </row>
    <row r="713" ht="12.75" customHeight="1">
      <c r="B713" s="5"/>
    </row>
    <row r="714" ht="12.75" customHeight="1">
      <c r="B714" s="5"/>
    </row>
    <row r="715" ht="12.75" customHeight="1">
      <c r="B715" s="5"/>
    </row>
    <row r="716" ht="12.75" customHeight="1">
      <c r="B716" s="5"/>
    </row>
    <row r="717" ht="12.75" customHeight="1">
      <c r="B717" s="5"/>
    </row>
    <row r="718" ht="12.75" customHeight="1">
      <c r="B718" s="5"/>
    </row>
    <row r="719" ht="12.75" customHeight="1">
      <c r="B719" s="5"/>
    </row>
    <row r="720" ht="12.75" customHeight="1">
      <c r="B720" s="5"/>
    </row>
    <row r="721" ht="12.75" customHeight="1">
      <c r="B721" s="5"/>
    </row>
    <row r="722" ht="12.75" customHeight="1">
      <c r="B722" s="5"/>
    </row>
    <row r="723" ht="12.75" customHeight="1">
      <c r="B723" s="5"/>
    </row>
    <row r="724" ht="12.75" customHeight="1">
      <c r="B724" s="5"/>
    </row>
    <row r="725" ht="12.75" customHeight="1">
      <c r="B725" s="5"/>
    </row>
    <row r="726" ht="12.75" customHeight="1">
      <c r="B726" s="5"/>
    </row>
    <row r="727" ht="12.75" customHeight="1">
      <c r="B727" s="5"/>
    </row>
    <row r="728" ht="12.75" customHeight="1">
      <c r="B728" s="5"/>
    </row>
    <row r="729" ht="12.75" customHeight="1">
      <c r="B729" s="5"/>
    </row>
    <row r="730" ht="12.75" customHeight="1">
      <c r="B730" s="5"/>
    </row>
    <row r="731" ht="12.75" customHeight="1">
      <c r="B731" s="5"/>
    </row>
    <row r="732" ht="12.75" customHeight="1">
      <c r="B732" s="5"/>
    </row>
    <row r="733" ht="12.75" customHeight="1">
      <c r="B733" s="5"/>
    </row>
    <row r="734" ht="12.75" customHeight="1">
      <c r="B734" s="5"/>
    </row>
    <row r="735" ht="12.75" customHeight="1">
      <c r="B735" s="5"/>
    </row>
    <row r="736" ht="12.75" customHeight="1">
      <c r="B736" s="5"/>
    </row>
    <row r="737" ht="12.75" customHeight="1">
      <c r="B737" s="5"/>
    </row>
    <row r="738" ht="12.75" customHeight="1">
      <c r="B738" s="5"/>
    </row>
    <row r="739" ht="12.75" customHeight="1">
      <c r="B739" s="5"/>
    </row>
    <row r="740" ht="12.75" customHeight="1">
      <c r="B740" s="5"/>
    </row>
    <row r="741" ht="12.75" customHeight="1">
      <c r="B741" s="5"/>
    </row>
    <row r="742" ht="12.75" customHeight="1">
      <c r="B742" s="5"/>
    </row>
    <row r="743" ht="12.75" customHeight="1">
      <c r="B743" s="5"/>
    </row>
    <row r="744" ht="12.75" customHeight="1">
      <c r="B744" s="5"/>
    </row>
    <row r="745" ht="12.75" customHeight="1">
      <c r="B745" s="5"/>
    </row>
    <row r="746" ht="12.75" customHeight="1">
      <c r="B746" s="5"/>
    </row>
    <row r="747" ht="12.75" customHeight="1">
      <c r="B747" s="5"/>
    </row>
    <row r="748" ht="12.75" customHeight="1">
      <c r="B748" s="5"/>
    </row>
    <row r="749" ht="12.75" customHeight="1">
      <c r="B749" s="5"/>
    </row>
    <row r="750" ht="12.75" customHeight="1">
      <c r="B750" s="5"/>
    </row>
    <row r="751" ht="12.75" customHeight="1">
      <c r="B751" s="5"/>
    </row>
    <row r="752" ht="12.75" customHeight="1">
      <c r="B752" s="5"/>
    </row>
    <row r="753" ht="12.75" customHeight="1">
      <c r="B753" s="5"/>
    </row>
    <row r="754" ht="12.75" customHeight="1">
      <c r="B754" s="5"/>
    </row>
    <row r="755" ht="12.75" customHeight="1">
      <c r="B755" s="5"/>
    </row>
    <row r="756" ht="12.75" customHeight="1">
      <c r="B756" s="5"/>
    </row>
    <row r="757" ht="12.75" customHeight="1">
      <c r="B757" s="5"/>
    </row>
    <row r="758" ht="12.75" customHeight="1">
      <c r="B758" s="5"/>
    </row>
    <row r="759" ht="12.75" customHeight="1">
      <c r="B759" s="5"/>
    </row>
    <row r="760" ht="12.75" customHeight="1">
      <c r="B760" s="5"/>
    </row>
    <row r="761" ht="12.75" customHeight="1">
      <c r="B761" s="5"/>
    </row>
    <row r="762" ht="12.75" customHeight="1">
      <c r="B762" s="5"/>
    </row>
    <row r="763" ht="12.75" customHeight="1">
      <c r="B763" s="5"/>
    </row>
    <row r="764" ht="12.75" customHeight="1">
      <c r="B764" s="5"/>
    </row>
    <row r="765" ht="12.75" customHeight="1">
      <c r="B765" s="5"/>
    </row>
    <row r="766" ht="12.75" customHeight="1">
      <c r="B766" s="5"/>
    </row>
    <row r="767" ht="12.75" customHeight="1">
      <c r="B767" s="5"/>
    </row>
    <row r="768" ht="12.75" customHeight="1">
      <c r="B768" s="5"/>
    </row>
    <row r="769" ht="12.75" customHeight="1">
      <c r="B769" s="5"/>
    </row>
    <row r="770" ht="12.75" customHeight="1">
      <c r="B770" s="5"/>
    </row>
    <row r="771" ht="12.75" customHeight="1">
      <c r="B771" s="5"/>
    </row>
    <row r="772" ht="12.75" customHeight="1">
      <c r="B772" s="5"/>
    </row>
    <row r="773" ht="12.75" customHeight="1">
      <c r="B773" s="5"/>
    </row>
    <row r="774" ht="12.75" customHeight="1">
      <c r="B774" s="5"/>
    </row>
    <row r="775" ht="12.75" customHeight="1">
      <c r="B775" s="5"/>
    </row>
    <row r="776" ht="12.75" customHeight="1">
      <c r="B776" s="5"/>
    </row>
    <row r="777" ht="12.75" customHeight="1">
      <c r="B777" s="5"/>
    </row>
    <row r="778" ht="12.75" customHeight="1">
      <c r="B778" s="5"/>
    </row>
    <row r="779" ht="12.75" customHeight="1">
      <c r="B779" s="5"/>
    </row>
    <row r="780" ht="12.75" customHeight="1">
      <c r="B780" s="5"/>
    </row>
    <row r="781" ht="12.75" customHeight="1">
      <c r="B781" s="5"/>
    </row>
    <row r="782" ht="12.75" customHeight="1">
      <c r="B782" s="5"/>
    </row>
    <row r="783" ht="12.75" customHeight="1">
      <c r="B783" s="5"/>
    </row>
    <row r="784" ht="12.75" customHeight="1">
      <c r="B784" s="5"/>
    </row>
    <row r="785" ht="12.75" customHeight="1">
      <c r="B785" s="5"/>
    </row>
    <row r="786" ht="12.75" customHeight="1">
      <c r="B786" s="5"/>
    </row>
    <row r="787" ht="12.75" customHeight="1">
      <c r="B787" s="5"/>
    </row>
    <row r="788" ht="12.75" customHeight="1">
      <c r="B788" s="5"/>
    </row>
    <row r="789" ht="12.75" customHeight="1">
      <c r="B789" s="5"/>
    </row>
    <row r="790" ht="12.75" customHeight="1">
      <c r="B790" s="5"/>
    </row>
    <row r="791" ht="12.75" customHeight="1">
      <c r="B791" s="5"/>
    </row>
    <row r="792" ht="12.75" customHeight="1">
      <c r="B792" s="5"/>
    </row>
    <row r="793" ht="12.75" customHeight="1">
      <c r="B793" s="5"/>
    </row>
    <row r="794" ht="12.75" customHeight="1">
      <c r="B794" s="5"/>
    </row>
    <row r="795" ht="12.75" customHeight="1">
      <c r="B795" s="5"/>
    </row>
    <row r="796" ht="12.75" customHeight="1">
      <c r="B796" s="5"/>
    </row>
    <row r="797" ht="12.75" customHeight="1">
      <c r="B797" s="5"/>
    </row>
    <row r="798" ht="12.75" customHeight="1">
      <c r="B798" s="5"/>
    </row>
    <row r="799" ht="12.75" customHeight="1">
      <c r="B799" s="5"/>
    </row>
    <row r="800" ht="12.75" customHeight="1">
      <c r="B800" s="5"/>
    </row>
    <row r="801" ht="12.75" customHeight="1">
      <c r="B801" s="5"/>
    </row>
    <row r="802" ht="12.75" customHeight="1">
      <c r="B802" s="5"/>
    </row>
    <row r="803" ht="12.75" customHeight="1">
      <c r="B803" s="5"/>
    </row>
    <row r="804" ht="12.75" customHeight="1">
      <c r="B804" s="5"/>
    </row>
    <row r="805" ht="12.75" customHeight="1">
      <c r="B805" s="5"/>
    </row>
    <row r="806" ht="12.75" customHeight="1">
      <c r="B806" s="5"/>
    </row>
    <row r="807" ht="12.75" customHeight="1">
      <c r="B807" s="5"/>
    </row>
    <row r="808" ht="12.75" customHeight="1">
      <c r="B808" s="5"/>
    </row>
    <row r="809" ht="12.75" customHeight="1">
      <c r="B809" s="5"/>
    </row>
    <row r="810" ht="12.75" customHeight="1">
      <c r="B810" s="5"/>
    </row>
    <row r="811" ht="12.75" customHeight="1">
      <c r="B811" s="5"/>
    </row>
    <row r="812" ht="12.75" customHeight="1">
      <c r="B812" s="5"/>
    </row>
    <row r="813" ht="12.75" customHeight="1">
      <c r="B813" s="5"/>
    </row>
    <row r="814" ht="12.75" customHeight="1">
      <c r="B814" s="5"/>
    </row>
    <row r="815" ht="12.75" customHeight="1">
      <c r="B815" s="5"/>
    </row>
    <row r="816" ht="12.75" customHeight="1">
      <c r="B816" s="5"/>
    </row>
    <row r="817" ht="12.75" customHeight="1">
      <c r="B817" s="5"/>
    </row>
    <row r="818" ht="12.75" customHeight="1">
      <c r="B818" s="5"/>
    </row>
    <row r="819" ht="12.75" customHeight="1">
      <c r="B819" s="5"/>
    </row>
    <row r="820" ht="12.75" customHeight="1">
      <c r="B820" s="5"/>
    </row>
    <row r="821" ht="12.75" customHeight="1">
      <c r="B821" s="5"/>
    </row>
    <row r="822" ht="12.75" customHeight="1">
      <c r="B822" s="5"/>
    </row>
    <row r="823" ht="12.75" customHeight="1">
      <c r="B823" s="5"/>
    </row>
    <row r="824" ht="12.75" customHeight="1">
      <c r="B824" s="5"/>
    </row>
    <row r="825" ht="12.75" customHeight="1">
      <c r="B825" s="5"/>
    </row>
    <row r="826" ht="12.75" customHeight="1">
      <c r="B826" s="5"/>
    </row>
    <row r="827" ht="12.75" customHeight="1">
      <c r="B827" s="5"/>
    </row>
    <row r="828" ht="12.75" customHeight="1">
      <c r="B828" s="5"/>
    </row>
    <row r="829" ht="12.75" customHeight="1">
      <c r="B829" s="5"/>
    </row>
    <row r="830" ht="12.75" customHeight="1">
      <c r="B830" s="5"/>
    </row>
    <row r="831" ht="12.75" customHeight="1">
      <c r="B831" s="5"/>
    </row>
    <row r="832" ht="12.75" customHeight="1">
      <c r="B832" s="5"/>
    </row>
    <row r="833" ht="12.75" customHeight="1">
      <c r="B833" s="5"/>
    </row>
    <row r="834" ht="12.75" customHeight="1">
      <c r="B834" s="5"/>
    </row>
    <row r="835" ht="12.75" customHeight="1">
      <c r="B835" s="5"/>
    </row>
    <row r="836" ht="12.75" customHeight="1">
      <c r="B836" s="5"/>
    </row>
    <row r="837" ht="12.75" customHeight="1">
      <c r="B837" s="5"/>
    </row>
    <row r="838" ht="12.75" customHeight="1">
      <c r="B838" s="5"/>
    </row>
    <row r="839" ht="12.75" customHeight="1">
      <c r="B839" s="5"/>
    </row>
    <row r="840" ht="12.75" customHeight="1">
      <c r="B840" s="5"/>
    </row>
    <row r="841" ht="12.75" customHeight="1">
      <c r="B841" s="5"/>
    </row>
    <row r="842" ht="12.75" customHeight="1">
      <c r="B842" s="5"/>
    </row>
    <row r="843" ht="12.75" customHeight="1">
      <c r="B843" s="5"/>
    </row>
    <row r="844" ht="12.75" customHeight="1">
      <c r="B844" s="5"/>
    </row>
    <row r="845" ht="12.75" customHeight="1">
      <c r="B845" s="5"/>
    </row>
    <row r="846" ht="12.75" customHeight="1">
      <c r="B846" s="5"/>
    </row>
    <row r="847" ht="12.75" customHeight="1">
      <c r="B847" s="5"/>
    </row>
    <row r="848" ht="12.75" customHeight="1">
      <c r="B848" s="5"/>
    </row>
    <row r="849" ht="12.75" customHeight="1">
      <c r="B849" s="5"/>
    </row>
    <row r="850" ht="12.75" customHeight="1">
      <c r="B850" s="5"/>
    </row>
    <row r="851" ht="12.75" customHeight="1">
      <c r="B851" s="5"/>
    </row>
    <row r="852" ht="12.75" customHeight="1">
      <c r="B852" s="5"/>
    </row>
    <row r="853" ht="12.75" customHeight="1">
      <c r="B853" s="5"/>
    </row>
    <row r="854" ht="12.75" customHeight="1">
      <c r="B854" s="5"/>
    </row>
    <row r="855" ht="12.75" customHeight="1">
      <c r="B855" s="5"/>
    </row>
    <row r="856" ht="12.75" customHeight="1">
      <c r="B856" s="5"/>
    </row>
    <row r="857" ht="12.75" customHeight="1">
      <c r="B857" s="5"/>
    </row>
    <row r="858" ht="12.75" customHeight="1">
      <c r="B858" s="5"/>
    </row>
    <row r="859" ht="12.75" customHeight="1">
      <c r="B859" s="5"/>
    </row>
    <row r="860" ht="12.75" customHeight="1">
      <c r="B860" s="5"/>
    </row>
    <row r="861" ht="12.75" customHeight="1">
      <c r="B861" s="5"/>
    </row>
    <row r="862" ht="12.75" customHeight="1">
      <c r="B862" s="5"/>
    </row>
    <row r="863" ht="12.75" customHeight="1">
      <c r="B863" s="5"/>
    </row>
    <row r="864" ht="12.75" customHeight="1">
      <c r="B864" s="5"/>
    </row>
    <row r="865" ht="12.75" customHeight="1">
      <c r="B865" s="5"/>
    </row>
    <row r="866" ht="12.75" customHeight="1">
      <c r="B866" s="5"/>
    </row>
    <row r="867" ht="12.75" customHeight="1">
      <c r="B867" s="5"/>
    </row>
    <row r="868" ht="12.75" customHeight="1">
      <c r="B868" s="5"/>
    </row>
    <row r="869" ht="12.75" customHeight="1">
      <c r="B869" s="5"/>
    </row>
    <row r="870" ht="12.75" customHeight="1">
      <c r="B870" s="5"/>
    </row>
    <row r="871" ht="12.75" customHeight="1">
      <c r="B871" s="5"/>
    </row>
    <row r="872" ht="12.75" customHeight="1">
      <c r="B872" s="5"/>
    </row>
    <row r="873" ht="12.75" customHeight="1">
      <c r="B873" s="5"/>
    </row>
    <row r="874" ht="12.75" customHeight="1">
      <c r="B874" s="5"/>
    </row>
    <row r="875" ht="12.75" customHeight="1">
      <c r="B875" s="5"/>
    </row>
    <row r="876" ht="12.75" customHeight="1">
      <c r="B876" s="5"/>
    </row>
    <row r="877" ht="12.75" customHeight="1">
      <c r="B877" s="5"/>
    </row>
    <row r="878" ht="12.75" customHeight="1">
      <c r="B878" s="5"/>
    </row>
    <row r="879" ht="12.75" customHeight="1">
      <c r="B879" s="5"/>
    </row>
    <row r="880" ht="12.75" customHeight="1">
      <c r="B880" s="5"/>
    </row>
    <row r="881" ht="12.75" customHeight="1">
      <c r="B881" s="5"/>
    </row>
    <row r="882" ht="12.75" customHeight="1">
      <c r="B882" s="5"/>
    </row>
    <row r="883" ht="12.75" customHeight="1">
      <c r="B883" s="5"/>
    </row>
    <row r="884" ht="12.75" customHeight="1">
      <c r="B884" s="5"/>
    </row>
    <row r="885" ht="12.75" customHeight="1">
      <c r="B885" s="5"/>
    </row>
    <row r="886" ht="12.75" customHeight="1">
      <c r="B886" s="5"/>
    </row>
    <row r="887" ht="12.75" customHeight="1">
      <c r="B887" s="5"/>
    </row>
    <row r="888" ht="12.75" customHeight="1">
      <c r="B888" s="5"/>
    </row>
    <row r="889" ht="12.75" customHeight="1">
      <c r="B889" s="5"/>
    </row>
    <row r="890" ht="12.75" customHeight="1">
      <c r="B890" s="5"/>
    </row>
    <row r="891" ht="12.75" customHeight="1">
      <c r="B891" s="5"/>
    </row>
    <row r="892" ht="12.75" customHeight="1">
      <c r="B892" s="5"/>
    </row>
    <row r="893" ht="12.75" customHeight="1">
      <c r="B893" s="5"/>
    </row>
    <row r="894" ht="12.75" customHeight="1">
      <c r="B894" s="5"/>
    </row>
    <row r="895" ht="12.75" customHeight="1">
      <c r="B895" s="5"/>
    </row>
    <row r="896" ht="12.75" customHeight="1">
      <c r="B896" s="5"/>
    </row>
    <row r="897" ht="12.75" customHeight="1">
      <c r="B897" s="5"/>
    </row>
    <row r="898" ht="12.75" customHeight="1">
      <c r="B898" s="5"/>
    </row>
    <row r="899" ht="12.75" customHeight="1">
      <c r="B899" s="5"/>
    </row>
    <row r="900" ht="12.75" customHeight="1">
      <c r="B900" s="5"/>
    </row>
    <row r="901" ht="12.75" customHeight="1">
      <c r="B901" s="5"/>
    </row>
    <row r="902" ht="12.75" customHeight="1">
      <c r="B902" s="5"/>
    </row>
    <row r="903" ht="12.75" customHeight="1">
      <c r="B903" s="5"/>
    </row>
    <row r="904" ht="12.75" customHeight="1">
      <c r="B904" s="5"/>
    </row>
    <row r="905" ht="12.75" customHeight="1">
      <c r="B905" s="5"/>
    </row>
    <row r="906" ht="12.75" customHeight="1">
      <c r="B906" s="5"/>
    </row>
    <row r="907" ht="12.75" customHeight="1">
      <c r="B907" s="5"/>
    </row>
    <row r="908" ht="12.75" customHeight="1">
      <c r="B908" s="5"/>
    </row>
    <row r="909" ht="12.75" customHeight="1">
      <c r="B909" s="5"/>
    </row>
    <row r="910" ht="12.75" customHeight="1">
      <c r="B910" s="5"/>
    </row>
    <row r="911" ht="12.75" customHeight="1">
      <c r="B911" s="5"/>
    </row>
    <row r="912" ht="12.75" customHeight="1">
      <c r="B912" s="5"/>
    </row>
    <row r="913" ht="12.75" customHeight="1">
      <c r="B913" s="5"/>
    </row>
    <row r="914" ht="12.75" customHeight="1">
      <c r="B914" s="5"/>
    </row>
    <row r="915" ht="12.75" customHeight="1">
      <c r="B915" s="5"/>
    </row>
    <row r="916" ht="12.75" customHeight="1">
      <c r="B916" s="5"/>
    </row>
    <row r="917" ht="12.75" customHeight="1">
      <c r="B917" s="5"/>
    </row>
    <row r="918" ht="12.75" customHeight="1">
      <c r="B918" s="5"/>
    </row>
    <row r="919" ht="12.75" customHeight="1">
      <c r="B919" s="5"/>
    </row>
    <row r="920" ht="12.75" customHeight="1">
      <c r="B920" s="5"/>
    </row>
    <row r="921" ht="12.75" customHeight="1">
      <c r="B921" s="5"/>
    </row>
    <row r="922" ht="12.75" customHeight="1">
      <c r="B922" s="5"/>
    </row>
    <row r="923" ht="12.75" customHeight="1">
      <c r="B923" s="5"/>
    </row>
    <row r="924" ht="12.75" customHeight="1">
      <c r="B924" s="5"/>
    </row>
    <row r="925" ht="12.75" customHeight="1">
      <c r="B925" s="5"/>
    </row>
    <row r="926" ht="12.75" customHeight="1">
      <c r="B926" s="5"/>
    </row>
    <row r="927" ht="12.75" customHeight="1">
      <c r="B927" s="5"/>
    </row>
    <row r="928" ht="12.75" customHeight="1">
      <c r="B928" s="5"/>
    </row>
    <row r="929" ht="12.75" customHeight="1">
      <c r="B929" s="5"/>
    </row>
    <row r="930" ht="12.75" customHeight="1">
      <c r="B930" s="5"/>
    </row>
    <row r="931" ht="12.75" customHeight="1">
      <c r="B931" s="5"/>
    </row>
    <row r="932" ht="12.75" customHeight="1">
      <c r="B932" s="5"/>
    </row>
    <row r="933" ht="12.75" customHeight="1">
      <c r="B933" s="5"/>
    </row>
    <row r="934" ht="12.75" customHeight="1">
      <c r="B934" s="5"/>
    </row>
    <row r="935" ht="12.75" customHeight="1">
      <c r="B935" s="5"/>
    </row>
    <row r="936" ht="12.75" customHeight="1">
      <c r="B936" s="5"/>
    </row>
    <row r="937" ht="12.75" customHeight="1">
      <c r="B937" s="5"/>
    </row>
    <row r="938" ht="12.75" customHeight="1">
      <c r="B938" s="5"/>
    </row>
    <row r="939" ht="12.75" customHeight="1">
      <c r="B939" s="5"/>
    </row>
    <row r="940" ht="12.75" customHeight="1">
      <c r="B940" s="5"/>
    </row>
    <row r="941" ht="12.75" customHeight="1">
      <c r="B941" s="5"/>
    </row>
    <row r="942" ht="12.75" customHeight="1">
      <c r="B942" s="5"/>
    </row>
    <row r="943" ht="12.75" customHeight="1">
      <c r="B943" s="5"/>
    </row>
    <row r="944" ht="12.75" customHeight="1">
      <c r="B944" s="5"/>
    </row>
    <row r="945" ht="12.75" customHeight="1">
      <c r="B945" s="5"/>
    </row>
    <row r="946" ht="12.75" customHeight="1">
      <c r="B946" s="5"/>
    </row>
    <row r="947" ht="12.75" customHeight="1">
      <c r="B947" s="5"/>
    </row>
    <row r="948" ht="12.75" customHeight="1">
      <c r="B948" s="5"/>
    </row>
    <row r="949" ht="12.75" customHeight="1">
      <c r="B949" s="5"/>
    </row>
    <row r="950" ht="12.75" customHeight="1">
      <c r="B950" s="5"/>
    </row>
    <row r="951" ht="12.75" customHeight="1">
      <c r="B951" s="5"/>
    </row>
    <row r="952" ht="12.75" customHeight="1">
      <c r="B952" s="5"/>
    </row>
    <row r="953" ht="12.75" customHeight="1">
      <c r="B953" s="5"/>
    </row>
    <row r="954" ht="12.75" customHeight="1">
      <c r="B954" s="5"/>
    </row>
    <row r="955" ht="12.75" customHeight="1">
      <c r="B955" s="5"/>
    </row>
    <row r="956" ht="12.75" customHeight="1">
      <c r="B956" s="5"/>
    </row>
    <row r="957" ht="12.75" customHeight="1">
      <c r="B957" s="5"/>
    </row>
    <row r="958" ht="12.75" customHeight="1">
      <c r="B958" s="5"/>
    </row>
    <row r="959" ht="12.75" customHeight="1">
      <c r="B959" s="5"/>
    </row>
    <row r="960" ht="12.75" customHeight="1">
      <c r="B960" s="5"/>
    </row>
    <row r="961" ht="12.75" customHeight="1">
      <c r="B961" s="5"/>
    </row>
    <row r="962" ht="12.75" customHeight="1">
      <c r="B962" s="5"/>
    </row>
    <row r="963" ht="12.75" customHeight="1">
      <c r="B963" s="5"/>
    </row>
    <row r="964" ht="12.75" customHeight="1">
      <c r="B964" s="5"/>
    </row>
    <row r="965" ht="12.75" customHeight="1">
      <c r="B965" s="5"/>
    </row>
    <row r="966" ht="12.75" customHeight="1">
      <c r="B966" s="5"/>
    </row>
    <row r="967" ht="12.75" customHeight="1">
      <c r="B967" s="5"/>
    </row>
    <row r="968" ht="12.75" customHeight="1">
      <c r="B968" s="5"/>
    </row>
    <row r="969" ht="12.75" customHeight="1">
      <c r="B969" s="5"/>
    </row>
    <row r="970" ht="12.75" customHeight="1">
      <c r="B970" s="5"/>
    </row>
    <row r="971" ht="12.75" customHeight="1">
      <c r="B971" s="5"/>
    </row>
    <row r="972" ht="12.75" customHeight="1">
      <c r="B972" s="5"/>
    </row>
    <row r="973" ht="12.75" customHeight="1">
      <c r="B973" s="5"/>
    </row>
    <row r="974" ht="12.75" customHeight="1">
      <c r="B974" s="5"/>
    </row>
    <row r="975" ht="12.75" customHeight="1">
      <c r="B975" s="5"/>
    </row>
    <row r="976" ht="12.75" customHeight="1">
      <c r="B976" s="5"/>
    </row>
    <row r="977" ht="12.75" customHeight="1">
      <c r="B977" s="5"/>
    </row>
    <row r="978" ht="12.75" customHeight="1">
      <c r="B978" s="5"/>
    </row>
    <row r="979" ht="12.75" customHeight="1">
      <c r="B979" s="5"/>
    </row>
    <row r="980" ht="12.75" customHeight="1">
      <c r="B980" s="5"/>
    </row>
    <row r="981" ht="12.75" customHeight="1">
      <c r="B981" s="5"/>
    </row>
    <row r="982" ht="12.75" customHeight="1">
      <c r="B982" s="5"/>
    </row>
    <row r="983" ht="12.75" customHeight="1">
      <c r="B983" s="5"/>
    </row>
    <row r="984" ht="12.75" customHeight="1">
      <c r="B984" s="5"/>
    </row>
    <row r="985" ht="12.75" customHeight="1">
      <c r="B985" s="5"/>
    </row>
    <row r="986" ht="12.75" customHeight="1">
      <c r="B986" s="5"/>
    </row>
    <row r="987" ht="12.75" customHeight="1">
      <c r="B987" s="5"/>
    </row>
    <row r="988" ht="12.75" customHeight="1">
      <c r="B988" s="5"/>
    </row>
    <row r="989" ht="12.75" customHeight="1">
      <c r="B989" s="5"/>
    </row>
    <row r="990" ht="12.75" customHeight="1">
      <c r="B990" s="5"/>
    </row>
    <row r="991" ht="12.75" customHeight="1">
      <c r="B991" s="5"/>
    </row>
    <row r="992" ht="12.75" customHeight="1">
      <c r="B992" s="5"/>
    </row>
    <row r="993" ht="12.75" customHeight="1">
      <c r="B993" s="5"/>
    </row>
    <row r="994" ht="12.75" customHeight="1">
      <c r="B994" s="5"/>
    </row>
    <row r="995" ht="12.75" customHeight="1">
      <c r="B995" s="5"/>
    </row>
    <row r="996" ht="12.75" customHeight="1">
      <c r="B996" s="5"/>
    </row>
    <row r="997" ht="12.75" customHeight="1">
      <c r="B997" s="5"/>
    </row>
    <row r="998" ht="12.75" customHeight="1">
      <c r="B998" s="5"/>
    </row>
    <row r="999" ht="12.75" customHeight="1">
      <c r="B999" s="5"/>
    </row>
    <row r="1000" ht="12.75" customHeight="1">
      <c r="B1000" s="5"/>
    </row>
    <row r="1001" ht="12.75" customHeight="1">
      <c r="B1001" s="5"/>
    </row>
    <row r="1002" ht="12.75" customHeight="1">
      <c r="B1002" s="5"/>
    </row>
    <row r="1003" ht="12.75" customHeight="1">
      <c r="B1003" s="5"/>
    </row>
    <row r="1004" ht="12.75" customHeight="1">
      <c r="B1004" s="5"/>
    </row>
    <row r="1005" ht="12.75" customHeight="1">
      <c r="B1005" s="5"/>
    </row>
    <row r="1006" ht="12.75" customHeight="1">
      <c r="B1006" s="5"/>
    </row>
    <row r="1007" ht="12.75" customHeight="1">
      <c r="B1007" s="5"/>
    </row>
    <row r="1008" ht="12.75" customHeight="1">
      <c r="B1008" s="5"/>
    </row>
    <row r="1009" ht="12.75" customHeight="1">
      <c r="B1009" s="5"/>
    </row>
    <row r="1010" ht="12.75" customHeight="1">
      <c r="B1010" s="5"/>
    </row>
    <row r="1011" ht="12.75" customHeight="1">
      <c r="B1011" s="5"/>
    </row>
    <row r="1012" ht="12.75" customHeight="1">
      <c r="B1012" s="5"/>
    </row>
    <row r="1013" ht="12.75" customHeight="1">
      <c r="B1013" s="5"/>
    </row>
    <row r="1014" ht="12.75" customHeight="1">
      <c r="B1014" s="5"/>
    </row>
    <row r="1015" ht="12.75" customHeight="1">
      <c r="B1015" s="5"/>
    </row>
    <row r="1016" ht="12.75" customHeight="1">
      <c r="B1016" s="5"/>
    </row>
    <row r="1017" ht="12.75" customHeight="1">
      <c r="B1017" s="5"/>
    </row>
    <row r="1018" ht="12.75" customHeight="1">
      <c r="B1018" s="5"/>
    </row>
    <row r="1019" ht="12.75" customHeight="1">
      <c r="B1019" s="5"/>
    </row>
    <row r="1020" ht="12.75" customHeight="1">
      <c r="B1020" s="5"/>
    </row>
    <row r="1021" ht="12.75" customHeight="1">
      <c r="B1021" s="5"/>
    </row>
    <row r="1022" ht="12.75" customHeight="1">
      <c r="B1022" s="5"/>
    </row>
    <row r="1023" ht="12.75" customHeight="1">
      <c r="B1023" s="5"/>
    </row>
    <row r="1024" ht="12.75" customHeight="1">
      <c r="B1024" s="5"/>
    </row>
    <row r="1025" ht="12.75" customHeight="1">
      <c r="B1025" s="5"/>
    </row>
    <row r="1026" ht="12.75" customHeight="1">
      <c r="B1026" s="5"/>
    </row>
    <row r="1027" ht="12.75" customHeight="1">
      <c r="B1027" s="5"/>
    </row>
    <row r="1028" ht="12.75" customHeight="1">
      <c r="B1028" s="5"/>
    </row>
    <row r="1029" ht="12.75" customHeight="1">
      <c r="B1029" s="5"/>
    </row>
    <row r="1030" ht="12.75" customHeight="1">
      <c r="B1030" s="5"/>
    </row>
    <row r="1031" ht="12.75" customHeight="1">
      <c r="B1031" s="5"/>
    </row>
    <row r="1032" ht="12.75" customHeight="1">
      <c r="B1032" s="5"/>
    </row>
    <row r="1033" ht="12.75" customHeight="1">
      <c r="B1033" s="5"/>
    </row>
    <row r="1034" ht="12.75" customHeight="1">
      <c r="B1034" s="5"/>
    </row>
    <row r="1035" ht="12.75" customHeight="1">
      <c r="B1035" s="5"/>
    </row>
    <row r="1036" ht="12.75" customHeight="1">
      <c r="B1036" s="5"/>
    </row>
    <row r="1037" ht="12.75" customHeight="1">
      <c r="B1037" s="5"/>
    </row>
    <row r="1038" ht="12.75" customHeight="1">
      <c r="B1038" s="5"/>
    </row>
    <row r="1039" ht="12.75" customHeight="1">
      <c r="B1039" s="5"/>
    </row>
    <row r="1040" ht="12.75" customHeight="1">
      <c r="B1040" s="5"/>
    </row>
    <row r="1041" ht="12.75" customHeight="1">
      <c r="B1041" s="5"/>
    </row>
    <row r="1042" ht="12.75" customHeight="1">
      <c r="B1042" s="5"/>
    </row>
    <row r="1043" ht="12.75" customHeight="1">
      <c r="B1043" s="5"/>
    </row>
    <row r="1044" ht="12.75" customHeight="1">
      <c r="B1044" s="5"/>
    </row>
    <row r="1045" ht="12.75" customHeight="1">
      <c r="B1045" s="5"/>
    </row>
    <row r="1046" ht="12.75" customHeight="1">
      <c r="B1046" s="5"/>
    </row>
    <row r="1047" ht="12.75" customHeight="1">
      <c r="B1047" s="5"/>
    </row>
    <row r="1048" ht="12.75" customHeight="1">
      <c r="B1048" s="5"/>
    </row>
    <row r="1049" ht="12.75" customHeight="1">
      <c r="B1049" s="5"/>
    </row>
    <row r="1050" ht="12.75" customHeight="1">
      <c r="B1050" s="5"/>
    </row>
    <row r="1051" ht="12.75" customHeight="1">
      <c r="B1051" s="5"/>
    </row>
    <row r="1052" ht="12.75" customHeight="1">
      <c r="B1052" s="5"/>
    </row>
    <row r="1053" ht="12.75" customHeight="1">
      <c r="B1053" s="5"/>
    </row>
    <row r="1054" ht="12.75" customHeight="1">
      <c r="B1054" s="5"/>
    </row>
    <row r="1055" ht="12.75" customHeight="1">
      <c r="B1055" s="5"/>
    </row>
    <row r="1056" ht="12.75" customHeight="1">
      <c r="B1056" s="5"/>
    </row>
    <row r="1057" ht="12.75" customHeight="1">
      <c r="B1057" s="5"/>
    </row>
    <row r="1058" ht="12.75" customHeight="1">
      <c r="B1058" s="5"/>
    </row>
    <row r="1059" ht="12.75" customHeight="1">
      <c r="B1059" s="5"/>
    </row>
    <row r="1060" ht="12.75" customHeight="1">
      <c r="B1060" s="5"/>
    </row>
    <row r="1061" ht="12.75" customHeight="1">
      <c r="B1061" s="5"/>
    </row>
    <row r="1062" ht="12.75" customHeight="1">
      <c r="B1062" s="5"/>
    </row>
    <row r="1063" ht="12.75" customHeight="1">
      <c r="B1063" s="5"/>
    </row>
    <row r="1064" ht="12.75" customHeight="1">
      <c r="B1064" s="5"/>
    </row>
    <row r="1065" ht="12.75" customHeight="1">
      <c r="B1065" s="5"/>
    </row>
    <row r="1066" ht="12.75" customHeight="1">
      <c r="B1066" s="5"/>
    </row>
    <row r="1067" ht="12.75" customHeight="1">
      <c r="B1067" s="5"/>
    </row>
    <row r="1068" ht="12.75" customHeight="1">
      <c r="B1068" s="5"/>
    </row>
    <row r="1069" ht="12.75" customHeight="1">
      <c r="B1069" s="5"/>
    </row>
    <row r="1070" ht="12.75" customHeight="1">
      <c r="B1070" s="5"/>
    </row>
    <row r="1071" ht="12.75" customHeight="1">
      <c r="B1071" s="5"/>
    </row>
    <row r="1072" ht="12.75" customHeight="1">
      <c r="B1072" s="5"/>
    </row>
    <row r="1073" ht="12.75" customHeight="1">
      <c r="B1073" s="5"/>
    </row>
    <row r="1074" ht="12.75" customHeight="1">
      <c r="B1074" s="5"/>
    </row>
    <row r="1075" ht="12.75" customHeight="1">
      <c r="B1075" s="5"/>
    </row>
    <row r="1076" ht="12.75" customHeight="1">
      <c r="B1076" s="5"/>
    </row>
    <row r="1077" ht="12.75" customHeight="1">
      <c r="B1077" s="5"/>
    </row>
    <row r="1078" ht="12.75" customHeight="1">
      <c r="B1078" s="5"/>
    </row>
    <row r="1079" ht="12.75" customHeight="1">
      <c r="B1079" s="5"/>
    </row>
    <row r="1080" ht="12.75" customHeight="1">
      <c r="B1080" s="5"/>
    </row>
    <row r="1081" ht="12.75" customHeight="1">
      <c r="B1081" s="5"/>
    </row>
    <row r="1082" ht="12.75" customHeight="1">
      <c r="B1082" s="5"/>
    </row>
    <row r="1083" ht="12.75" customHeight="1">
      <c r="B1083" s="5"/>
    </row>
    <row r="1084" ht="12.75" customHeight="1">
      <c r="B1084" s="5"/>
    </row>
    <row r="1085" ht="12.75" customHeight="1">
      <c r="B1085" s="5"/>
    </row>
    <row r="1086" ht="12.75" customHeight="1">
      <c r="B1086" s="5"/>
    </row>
    <row r="1087" ht="12.75" customHeight="1">
      <c r="B1087" s="5"/>
    </row>
    <row r="1088" ht="12.75" customHeight="1">
      <c r="B1088" s="5"/>
    </row>
    <row r="1089" ht="12.75" customHeight="1">
      <c r="B1089" s="5"/>
    </row>
    <row r="1090" ht="12.75" customHeight="1">
      <c r="B1090" s="5"/>
    </row>
    <row r="1091" ht="12.75" customHeight="1">
      <c r="B1091" s="5"/>
    </row>
    <row r="1092" ht="12.75" customHeight="1">
      <c r="B1092" s="5"/>
    </row>
    <row r="1093" ht="12.75" customHeight="1">
      <c r="B1093" s="5"/>
    </row>
    <row r="1094" ht="12.75" customHeight="1">
      <c r="B1094" s="5"/>
    </row>
    <row r="1095" ht="12.75" customHeight="1">
      <c r="B1095" s="5"/>
    </row>
    <row r="1096" ht="12.75" customHeight="1">
      <c r="B1096" s="5"/>
    </row>
    <row r="1097" ht="12.75" customHeight="1">
      <c r="B1097" s="5"/>
    </row>
    <row r="1098" ht="12.75" customHeight="1">
      <c r="B1098" s="5"/>
    </row>
    <row r="1099" ht="12.75" customHeight="1">
      <c r="B1099" s="5"/>
    </row>
    <row r="1100" ht="12.75" customHeight="1">
      <c r="B1100" s="5"/>
    </row>
    <row r="1101" ht="12.75" customHeight="1">
      <c r="B1101" s="5"/>
    </row>
    <row r="1102" ht="12.75" customHeight="1">
      <c r="B1102" s="5"/>
    </row>
    <row r="1103" ht="12.75" customHeight="1">
      <c r="B1103" s="5"/>
    </row>
    <row r="1104" ht="12.75" customHeight="1">
      <c r="B1104" s="5"/>
    </row>
    <row r="1105" ht="12.75" customHeight="1">
      <c r="B1105" s="5"/>
    </row>
    <row r="1106" ht="12.75" customHeight="1">
      <c r="B1106" s="5"/>
    </row>
    <row r="1107" ht="12.75" customHeight="1">
      <c r="B1107" s="5"/>
    </row>
    <row r="1108" ht="12.75" customHeight="1">
      <c r="B1108" s="5"/>
    </row>
    <row r="1109" ht="12.75" customHeight="1">
      <c r="B1109" s="5"/>
    </row>
    <row r="1110" ht="12.75" customHeight="1">
      <c r="B1110" s="5"/>
    </row>
    <row r="1111" ht="12.75" customHeight="1">
      <c r="B1111" s="5"/>
    </row>
    <row r="1112" ht="12.75" customHeight="1">
      <c r="B1112" s="5"/>
    </row>
    <row r="1113" ht="12.75" customHeight="1">
      <c r="B1113" s="5"/>
    </row>
    <row r="1114" ht="12.75" customHeight="1">
      <c r="B1114" s="5"/>
    </row>
    <row r="1115" ht="12.75" customHeight="1">
      <c r="B1115" s="5"/>
    </row>
    <row r="1116" ht="12.75" customHeight="1">
      <c r="B1116" s="5"/>
    </row>
    <row r="1117" ht="12.75" customHeight="1">
      <c r="B1117" s="5"/>
    </row>
    <row r="1118" ht="12.75" customHeight="1">
      <c r="B1118" s="5"/>
    </row>
    <row r="1119" ht="12.75" customHeight="1">
      <c r="B1119" s="5"/>
    </row>
    <row r="1120" ht="12.75" customHeight="1">
      <c r="B1120" s="5"/>
    </row>
    <row r="1121" ht="12.75" customHeight="1">
      <c r="B1121" s="5"/>
    </row>
    <row r="1122" ht="12.75" customHeight="1">
      <c r="B1122" s="5"/>
    </row>
    <row r="1123" ht="12.75" customHeight="1">
      <c r="B1123" s="5"/>
    </row>
    <row r="1124" ht="12.75" customHeight="1">
      <c r="B1124" s="5"/>
    </row>
    <row r="1125" ht="12.75" customHeight="1">
      <c r="B1125" s="5"/>
    </row>
    <row r="1126" ht="12.75" customHeight="1">
      <c r="B1126" s="5"/>
    </row>
    <row r="1127" ht="12.75" customHeight="1">
      <c r="B1127" s="5"/>
    </row>
    <row r="1128" ht="12.75" customHeight="1">
      <c r="B1128" s="5"/>
    </row>
    <row r="1129" ht="12.75" customHeight="1">
      <c r="B1129" s="5"/>
    </row>
    <row r="1130" ht="12.75" customHeight="1">
      <c r="B1130" s="5"/>
    </row>
    <row r="1131" ht="12.75" customHeight="1">
      <c r="B1131" s="5"/>
    </row>
    <row r="1132" ht="12.75" customHeight="1">
      <c r="B1132" s="5"/>
    </row>
    <row r="1133" ht="12.75" customHeight="1">
      <c r="B1133" s="5"/>
    </row>
    <row r="1134" ht="12.75" customHeight="1">
      <c r="B1134" s="5"/>
    </row>
    <row r="1135" ht="12.75" customHeight="1">
      <c r="B1135" s="5"/>
    </row>
    <row r="1136" ht="12.75" customHeight="1">
      <c r="B1136" s="5"/>
    </row>
    <row r="1137" ht="12.75" customHeight="1">
      <c r="B1137" s="5"/>
    </row>
    <row r="1138" ht="12.75" customHeight="1">
      <c r="B1138" s="5"/>
    </row>
    <row r="1139" ht="12.75" customHeight="1">
      <c r="B1139" s="5"/>
    </row>
    <row r="1140" ht="12.75" customHeight="1">
      <c r="B1140" s="5"/>
    </row>
    <row r="1141" ht="12.75" customHeight="1">
      <c r="B1141" s="5"/>
    </row>
    <row r="1142" ht="12.75" customHeight="1">
      <c r="B1142" s="5"/>
    </row>
    <row r="1143" ht="12.75" customHeight="1">
      <c r="B1143" s="5"/>
    </row>
    <row r="1144" ht="12.75" customHeight="1">
      <c r="B1144" s="5"/>
    </row>
    <row r="1145" ht="12.75" customHeight="1">
      <c r="B1145" s="5"/>
    </row>
    <row r="1146" ht="12.75" customHeight="1">
      <c r="B1146" s="5"/>
    </row>
    <row r="1147" ht="12.75" customHeight="1">
      <c r="B1147" s="5"/>
    </row>
    <row r="1148" ht="12.75" customHeight="1">
      <c r="B1148" s="5"/>
    </row>
    <row r="1149" ht="12.75" customHeight="1">
      <c r="B1149" s="5"/>
    </row>
    <row r="1150" ht="12.75" customHeight="1">
      <c r="B1150" s="5"/>
    </row>
    <row r="1151" ht="12.75" customHeight="1">
      <c r="B1151" s="5"/>
    </row>
    <row r="1152" ht="12.75" customHeight="1">
      <c r="B1152" s="5"/>
    </row>
    <row r="1153" ht="12.75" customHeight="1">
      <c r="B1153" s="5"/>
    </row>
    <row r="1154" ht="12.75" customHeight="1">
      <c r="B1154" s="5"/>
    </row>
    <row r="1155" ht="12.75" customHeight="1">
      <c r="B1155" s="5"/>
    </row>
    <row r="1156" ht="12.75" customHeight="1">
      <c r="B1156" s="5"/>
    </row>
    <row r="1157" ht="12.75" customHeight="1">
      <c r="B1157" s="5"/>
    </row>
    <row r="1158" ht="12.75" customHeight="1">
      <c r="B1158" s="5"/>
    </row>
    <row r="1159" ht="12.75" customHeight="1">
      <c r="B1159" s="5"/>
    </row>
    <row r="1160" ht="12.75" customHeight="1">
      <c r="B1160" s="5"/>
    </row>
    <row r="1161" ht="12.75" customHeight="1">
      <c r="B1161" s="5"/>
    </row>
    <row r="1162" ht="12.75" customHeight="1">
      <c r="B1162" s="5"/>
    </row>
    <row r="1163" ht="12.75" customHeight="1">
      <c r="B1163" s="5"/>
    </row>
    <row r="1164" ht="12.75" customHeight="1">
      <c r="B1164" s="5"/>
    </row>
    <row r="1165" ht="12.75" customHeight="1">
      <c r="B1165" s="5"/>
    </row>
    <row r="1166" ht="12.75" customHeight="1">
      <c r="B1166" s="5"/>
    </row>
    <row r="1167" ht="12.75" customHeight="1">
      <c r="B1167" s="5"/>
    </row>
    <row r="1168" ht="12.75" customHeight="1">
      <c r="B1168" s="5"/>
    </row>
    <row r="1169" ht="12.75" customHeight="1">
      <c r="B1169" s="5"/>
    </row>
    <row r="1170" ht="12.75" customHeight="1">
      <c r="B1170" s="5"/>
    </row>
    <row r="1171" ht="12.75" customHeight="1">
      <c r="B1171" s="5"/>
    </row>
    <row r="1172" ht="12.75" customHeight="1">
      <c r="B1172" s="5"/>
    </row>
    <row r="1173" ht="12.75" customHeight="1">
      <c r="B1173" s="5"/>
    </row>
    <row r="1174" ht="12.75" customHeight="1">
      <c r="B1174" s="5"/>
    </row>
    <row r="1175" ht="12.75" customHeight="1">
      <c r="B1175" s="5"/>
    </row>
    <row r="1176" ht="12.75" customHeight="1">
      <c r="B1176" s="5"/>
    </row>
    <row r="1177" ht="12.75" customHeight="1">
      <c r="B1177" s="5"/>
    </row>
    <row r="1178" ht="12.75" customHeight="1">
      <c r="B1178" s="5"/>
    </row>
    <row r="1179" ht="12.75" customHeight="1">
      <c r="B1179" s="5"/>
    </row>
    <row r="1180" ht="12.75" customHeight="1">
      <c r="B1180" s="5"/>
    </row>
    <row r="1181" ht="12.75" customHeight="1">
      <c r="B1181" s="5"/>
    </row>
    <row r="1182" ht="12.75" customHeight="1">
      <c r="B1182" s="5"/>
    </row>
    <row r="1183" ht="12.75" customHeight="1">
      <c r="B1183" s="5"/>
    </row>
    <row r="1184" ht="12.75" customHeight="1">
      <c r="B1184" s="5"/>
    </row>
    <row r="1185" ht="12.75" customHeight="1">
      <c r="B1185" s="5"/>
    </row>
    <row r="1186" ht="12.75" customHeight="1">
      <c r="B1186" s="5"/>
    </row>
    <row r="1187" ht="12.75" customHeight="1">
      <c r="B1187" s="5"/>
    </row>
    <row r="1188" ht="12.75" customHeight="1">
      <c r="B1188" s="5"/>
    </row>
    <row r="1189" ht="12.75" customHeight="1">
      <c r="B1189" s="5"/>
    </row>
    <row r="1190" ht="12.75" customHeight="1">
      <c r="B1190" s="5"/>
    </row>
    <row r="1191" ht="12.75" customHeight="1">
      <c r="B1191" s="5"/>
    </row>
    <row r="1192" ht="12.75" customHeight="1">
      <c r="B1192" s="5"/>
    </row>
    <row r="1193" ht="12.75" customHeight="1">
      <c r="B1193" s="5"/>
    </row>
    <row r="1194" ht="12.75" customHeight="1">
      <c r="B1194" s="5"/>
    </row>
    <row r="1195" ht="12.75" customHeight="1">
      <c r="B1195" s="5"/>
    </row>
    <row r="1196" ht="12.75" customHeight="1">
      <c r="B1196" s="5"/>
    </row>
    <row r="1197" ht="12.75" customHeight="1">
      <c r="B1197" s="5"/>
    </row>
    <row r="1198" ht="12.75" customHeight="1">
      <c r="B1198" s="5"/>
    </row>
    <row r="1199" ht="12.75" customHeight="1">
      <c r="B1199" s="5"/>
    </row>
    <row r="1200" ht="12.75" customHeight="1">
      <c r="B1200" s="5"/>
    </row>
    <row r="1201" ht="12.75" customHeight="1">
      <c r="B1201" s="5"/>
    </row>
    <row r="1202" ht="12.75" customHeight="1">
      <c r="B1202" s="5"/>
    </row>
    <row r="1203" ht="12.75" customHeight="1">
      <c r="B1203" s="5"/>
    </row>
    <row r="1204" ht="12.75" customHeight="1">
      <c r="B1204" s="5"/>
    </row>
    <row r="1205" ht="12.75" customHeight="1">
      <c r="B1205" s="5"/>
    </row>
    <row r="1206" ht="12.75" customHeight="1">
      <c r="B1206" s="5"/>
    </row>
    <row r="1207" ht="12.75" customHeight="1">
      <c r="B1207" s="5"/>
    </row>
    <row r="1208" ht="12.75" customHeight="1">
      <c r="B1208" s="5"/>
    </row>
    <row r="1209" ht="12.75" customHeight="1">
      <c r="B1209" s="5"/>
    </row>
    <row r="1210" ht="12.75" customHeight="1">
      <c r="B1210" s="5"/>
    </row>
    <row r="1211" ht="12.75" customHeight="1">
      <c r="B1211" s="5"/>
    </row>
    <row r="1212" ht="12.75" customHeight="1">
      <c r="B1212" s="5"/>
    </row>
    <row r="1213" ht="12.75" customHeight="1">
      <c r="B1213" s="5"/>
    </row>
    <row r="1214" ht="12.75" customHeight="1">
      <c r="B1214" s="5"/>
    </row>
    <row r="1215" ht="12.75" customHeight="1">
      <c r="B1215" s="5"/>
    </row>
    <row r="1216" ht="12.75" customHeight="1">
      <c r="B1216" s="5"/>
    </row>
    <row r="1217" ht="12.75" customHeight="1">
      <c r="B1217" s="5"/>
    </row>
    <row r="1218" ht="12.75" customHeight="1">
      <c r="B1218" s="5"/>
    </row>
    <row r="1219" ht="12.75" customHeight="1">
      <c r="B1219" s="5"/>
    </row>
    <row r="1220" ht="12.75" customHeight="1">
      <c r="B1220" s="5"/>
    </row>
    <row r="1221" ht="12.75" customHeight="1">
      <c r="B1221" s="5"/>
    </row>
    <row r="1222" ht="12.75" customHeight="1">
      <c r="B1222" s="5"/>
    </row>
    <row r="1223" ht="12.75" customHeight="1">
      <c r="B1223" s="5"/>
    </row>
    <row r="1224" ht="12.75" customHeight="1">
      <c r="B1224" s="5"/>
    </row>
    <row r="1225" ht="12.75" customHeight="1">
      <c r="B1225" s="5"/>
    </row>
    <row r="1226" ht="12.75" customHeight="1">
      <c r="B1226" s="5"/>
    </row>
    <row r="1227" ht="12.75" customHeight="1">
      <c r="B1227" s="5"/>
    </row>
    <row r="1228" ht="12.75" customHeight="1">
      <c r="B1228" s="5"/>
    </row>
    <row r="1229" ht="12.75" customHeight="1">
      <c r="B1229" s="5"/>
    </row>
    <row r="1230" ht="12.75" customHeight="1">
      <c r="B1230" s="5"/>
    </row>
    <row r="1231" ht="12.75" customHeight="1">
      <c r="B1231" s="5"/>
    </row>
    <row r="1232" ht="12.75" customHeight="1">
      <c r="B1232" s="5"/>
    </row>
    <row r="1233" ht="12.75" customHeight="1">
      <c r="B1233" s="5"/>
    </row>
    <row r="1234" ht="12.75" customHeight="1">
      <c r="B1234" s="5"/>
    </row>
    <row r="1235" ht="12.75" customHeight="1">
      <c r="B1235" s="5"/>
    </row>
    <row r="1236" ht="12.75" customHeight="1">
      <c r="B1236" s="5"/>
    </row>
    <row r="1237" ht="12.75" customHeight="1">
      <c r="B1237" s="5"/>
    </row>
    <row r="1238" ht="12.75" customHeight="1">
      <c r="B1238" s="5"/>
    </row>
    <row r="1239" ht="12.75" customHeight="1">
      <c r="B1239" s="5"/>
    </row>
    <row r="1240" ht="12.75" customHeight="1">
      <c r="B1240" s="5"/>
    </row>
    <row r="1241" ht="12.75" customHeight="1">
      <c r="B1241" s="5"/>
    </row>
    <row r="1242" ht="12.75" customHeight="1">
      <c r="B1242" s="5"/>
    </row>
    <row r="1243" ht="12.75" customHeight="1">
      <c r="B1243" s="5"/>
    </row>
    <row r="1244" ht="12.75" customHeight="1">
      <c r="B1244" s="5"/>
    </row>
    <row r="1245" ht="12.75" customHeight="1">
      <c r="B1245" s="5"/>
    </row>
    <row r="1246" ht="12.75" customHeight="1">
      <c r="B1246" s="5"/>
    </row>
    <row r="1247" ht="12.75" customHeight="1">
      <c r="B1247" s="5"/>
    </row>
    <row r="1248" ht="12.75" customHeight="1">
      <c r="B1248" s="5"/>
    </row>
    <row r="1249" ht="12.75" customHeight="1">
      <c r="B1249" s="5"/>
    </row>
    <row r="1250" ht="12.75" customHeight="1">
      <c r="B1250" s="5"/>
    </row>
    <row r="1251" ht="12.75" customHeight="1">
      <c r="B1251" s="5"/>
    </row>
    <row r="1252" ht="12.75" customHeight="1">
      <c r="B1252" s="5"/>
    </row>
    <row r="1253" ht="12.75" customHeight="1">
      <c r="B1253" s="5"/>
    </row>
    <row r="1254" ht="12.75" customHeight="1">
      <c r="B1254" s="5"/>
    </row>
    <row r="1255" ht="12.75" customHeight="1">
      <c r="B1255" s="5"/>
    </row>
    <row r="1256" ht="12.75" customHeight="1">
      <c r="B1256" s="5"/>
    </row>
    <row r="1257" ht="12.75" customHeight="1">
      <c r="B1257" s="5"/>
    </row>
    <row r="1258" ht="12.75" customHeight="1">
      <c r="B1258" s="5"/>
    </row>
    <row r="1259" ht="12.75" customHeight="1">
      <c r="B1259" s="5"/>
    </row>
    <row r="1260" ht="12.75" customHeight="1">
      <c r="B1260" s="5"/>
    </row>
    <row r="1261" ht="12.75" customHeight="1">
      <c r="B1261" s="5"/>
    </row>
    <row r="1262" ht="12.75" customHeight="1">
      <c r="B1262" s="5"/>
    </row>
    <row r="1263" ht="12.75" customHeight="1">
      <c r="B1263" s="5"/>
    </row>
    <row r="1264" ht="12.75" customHeight="1">
      <c r="B1264" s="5"/>
    </row>
    <row r="1265" ht="12.75" customHeight="1">
      <c r="B1265" s="5"/>
    </row>
    <row r="1266" ht="12.75" customHeight="1">
      <c r="B1266" s="5"/>
    </row>
    <row r="1267" ht="12.75" customHeight="1">
      <c r="B1267" s="5"/>
    </row>
    <row r="1268" ht="12.75" customHeight="1">
      <c r="B1268" s="5"/>
    </row>
    <row r="1269" ht="12.75" customHeight="1">
      <c r="B1269" s="5"/>
    </row>
    <row r="1270" ht="12.75" customHeight="1">
      <c r="B1270" s="5"/>
    </row>
    <row r="1271" ht="12.75" customHeight="1">
      <c r="B1271" s="5"/>
    </row>
    <row r="1272" ht="12.75" customHeight="1">
      <c r="B1272" s="5"/>
    </row>
    <row r="1273" ht="12.75" customHeight="1">
      <c r="B1273" s="5"/>
    </row>
    <row r="1274" ht="12.75" customHeight="1">
      <c r="B1274" s="5"/>
    </row>
    <row r="1275" ht="12.75" customHeight="1">
      <c r="B1275" s="5"/>
    </row>
    <row r="1276" ht="12.75" customHeight="1">
      <c r="B1276" s="5"/>
    </row>
    <row r="1277" ht="12.75" customHeight="1">
      <c r="B1277" s="5"/>
    </row>
    <row r="1278" ht="12.75" customHeight="1">
      <c r="B1278" s="5"/>
    </row>
    <row r="1279" ht="12.75" customHeight="1">
      <c r="B1279" s="5"/>
    </row>
    <row r="1280" ht="12.75" customHeight="1">
      <c r="B1280" s="5"/>
    </row>
    <row r="1281" ht="12.75" customHeight="1">
      <c r="B1281" s="5"/>
    </row>
    <row r="1282" ht="12.75" customHeight="1">
      <c r="B1282" s="5"/>
    </row>
    <row r="1283" ht="12.75" customHeight="1">
      <c r="B1283" s="5"/>
    </row>
    <row r="1284" ht="12.75" customHeight="1">
      <c r="B1284" s="5"/>
    </row>
    <row r="1285" ht="12.75" customHeight="1">
      <c r="B1285" s="5"/>
    </row>
    <row r="1286" ht="12.75" customHeight="1">
      <c r="B1286" s="5"/>
    </row>
    <row r="1287" ht="12.75" customHeight="1">
      <c r="B1287" s="5"/>
    </row>
    <row r="1288" ht="12.75" customHeight="1">
      <c r="B1288" s="5"/>
    </row>
    <row r="1289" ht="12.75" customHeight="1">
      <c r="B1289" s="5"/>
    </row>
    <row r="1290" ht="12.75" customHeight="1">
      <c r="B1290" s="5"/>
    </row>
    <row r="1291" ht="12.75" customHeight="1">
      <c r="B1291" s="5"/>
    </row>
    <row r="1292" ht="12.75" customHeight="1">
      <c r="B1292" s="5"/>
    </row>
    <row r="1293" ht="12.75" customHeight="1">
      <c r="B1293" s="5"/>
    </row>
    <row r="1294" ht="12.75" customHeight="1">
      <c r="B1294" s="5"/>
    </row>
    <row r="1295" ht="12.75" customHeight="1">
      <c r="B1295" s="5"/>
    </row>
    <row r="1296" ht="12.75" customHeight="1">
      <c r="B1296" s="5"/>
    </row>
    <row r="1297" ht="12.75" customHeight="1">
      <c r="B1297" s="5"/>
    </row>
    <row r="1298" ht="12.75" customHeight="1">
      <c r="B1298" s="5"/>
    </row>
    <row r="1299" ht="12.75" customHeight="1">
      <c r="B1299" s="5"/>
    </row>
    <row r="1300" ht="12.75" customHeight="1">
      <c r="B1300" s="5"/>
    </row>
    <row r="1301" ht="12.75" customHeight="1">
      <c r="B1301" s="5"/>
    </row>
    <row r="1302" ht="12.75" customHeight="1">
      <c r="B1302" s="5"/>
    </row>
    <row r="1303" ht="12.75" customHeight="1">
      <c r="B1303" s="5"/>
    </row>
    <row r="1304" ht="12.75" customHeight="1">
      <c r="B1304" s="5"/>
    </row>
    <row r="1305" ht="12.75" customHeight="1">
      <c r="B1305" s="5"/>
    </row>
    <row r="1306" ht="12.75" customHeight="1">
      <c r="B1306" s="5"/>
    </row>
    <row r="1307" ht="12.75" customHeight="1">
      <c r="B1307" s="5"/>
    </row>
    <row r="1308" ht="12.75" customHeight="1">
      <c r="B1308" s="5"/>
    </row>
    <row r="1309" ht="12.75" customHeight="1">
      <c r="B1309" s="5"/>
    </row>
    <row r="1310" ht="12.75" customHeight="1">
      <c r="B1310" s="5"/>
    </row>
    <row r="1311" ht="12.75" customHeight="1">
      <c r="B1311" s="5"/>
    </row>
    <row r="1312" ht="12.75" customHeight="1">
      <c r="B1312" s="5"/>
    </row>
    <row r="1313" ht="12.75" customHeight="1">
      <c r="B1313" s="5"/>
    </row>
    <row r="1314" ht="12.75" customHeight="1">
      <c r="B1314" s="5"/>
    </row>
    <row r="1315" ht="12.75" customHeight="1">
      <c r="B1315" s="5"/>
    </row>
    <row r="1316" ht="12.75" customHeight="1">
      <c r="B1316" s="5"/>
    </row>
    <row r="1317" ht="12.75" customHeight="1">
      <c r="B1317" s="5"/>
    </row>
    <row r="1318" ht="12.75" customHeight="1">
      <c r="B1318" s="5"/>
    </row>
    <row r="1319" ht="12.75" customHeight="1">
      <c r="B1319" s="5"/>
    </row>
    <row r="1320" ht="12.75" customHeight="1">
      <c r="B1320" s="5"/>
    </row>
    <row r="1321" ht="12.75" customHeight="1">
      <c r="B1321" s="5"/>
    </row>
    <row r="1322" ht="12.75" customHeight="1">
      <c r="B1322" s="5"/>
    </row>
    <row r="1323" ht="12.75" customHeight="1">
      <c r="B1323" s="5"/>
    </row>
    <row r="1324" ht="12.75" customHeight="1">
      <c r="B1324" s="5"/>
    </row>
    <row r="1325" ht="12.75" customHeight="1">
      <c r="B1325" s="5"/>
    </row>
    <row r="1326" ht="12.75" customHeight="1">
      <c r="B1326" s="5"/>
    </row>
    <row r="1327" ht="12.75" customHeight="1">
      <c r="B1327" s="5"/>
    </row>
    <row r="1328" ht="12.75" customHeight="1">
      <c r="B1328" s="5"/>
    </row>
    <row r="1329" ht="12.75" customHeight="1">
      <c r="B1329" s="5"/>
    </row>
    <row r="1330" ht="12.75" customHeight="1">
      <c r="B1330" s="5"/>
    </row>
    <row r="1331" ht="12.75" customHeight="1">
      <c r="B1331" s="5"/>
    </row>
    <row r="1332" ht="12.75" customHeight="1">
      <c r="B1332" s="5"/>
    </row>
    <row r="1333" ht="12.75" customHeight="1">
      <c r="B1333" s="5"/>
    </row>
    <row r="1334" ht="12.75" customHeight="1">
      <c r="B1334" s="5"/>
    </row>
    <row r="1335" ht="12.75" customHeight="1">
      <c r="B1335" s="5"/>
    </row>
    <row r="1336" ht="12.75" customHeight="1">
      <c r="B1336" s="5"/>
    </row>
    <row r="1337" ht="12.75" customHeight="1">
      <c r="B1337" s="5"/>
    </row>
    <row r="1338" ht="12.75" customHeight="1">
      <c r="B1338" s="5"/>
    </row>
    <row r="1339" ht="12.75" customHeight="1">
      <c r="B1339" s="5"/>
    </row>
    <row r="1340" ht="12.75" customHeight="1">
      <c r="B1340" s="5"/>
    </row>
    <row r="1341" ht="12.75" customHeight="1">
      <c r="B1341" s="5"/>
    </row>
    <row r="1342" ht="12.75" customHeight="1">
      <c r="B1342" s="5"/>
    </row>
    <row r="1343" ht="12.75" customHeight="1">
      <c r="B1343" s="5"/>
    </row>
    <row r="1344" ht="12.75" customHeight="1">
      <c r="B1344" s="5"/>
    </row>
    <row r="1345" ht="12.75" customHeight="1">
      <c r="B1345" s="5"/>
    </row>
    <row r="1346" ht="12.75" customHeight="1">
      <c r="B1346" s="5"/>
    </row>
    <row r="1347" ht="12.75" customHeight="1">
      <c r="B1347" s="5"/>
    </row>
    <row r="1348" ht="12.75" customHeight="1">
      <c r="B1348" s="5"/>
    </row>
    <row r="1349" ht="12.75" customHeight="1">
      <c r="B1349" s="5"/>
    </row>
    <row r="1350" ht="12.75" customHeight="1">
      <c r="B1350" s="5"/>
    </row>
    <row r="1351" ht="12.75" customHeight="1">
      <c r="B1351" s="5"/>
    </row>
    <row r="1352" ht="12.75" customHeight="1">
      <c r="B1352" s="5"/>
    </row>
    <row r="1353" ht="12.75" customHeight="1">
      <c r="B1353" s="5"/>
    </row>
    <row r="1354" ht="12.75" customHeight="1">
      <c r="B1354" s="5"/>
    </row>
    <row r="1355" ht="12.75" customHeight="1">
      <c r="B1355" s="5"/>
    </row>
    <row r="1356" ht="12.75" customHeight="1">
      <c r="B1356" s="5"/>
    </row>
    <row r="1357" ht="12.75" customHeight="1">
      <c r="B1357" s="5"/>
    </row>
    <row r="1358" ht="12.75" customHeight="1">
      <c r="B1358" s="5"/>
    </row>
    <row r="1359" ht="12.75" customHeight="1">
      <c r="B1359" s="5"/>
    </row>
    <row r="1360" ht="12.75" customHeight="1">
      <c r="B1360" s="5"/>
    </row>
    <row r="1361" ht="12.75" customHeight="1">
      <c r="B1361" s="5"/>
    </row>
    <row r="1362" ht="12.75" customHeight="1">
      <c r="B1362" s="5"/>
    </row>
    <row r="1363" ht="12.75" customHeight="1">
      <c r="B1363" s="5"/>
    </row>
    <row r="1364" ht="12.75" customHeight="1">
      <c r="B1364" s="5"/>
    </row>
    <row r="1365" ht="12.75" customHeight="1">
      <c r="B1365" s="5"/>
    </row>
    <row r="1366" ht="12.75" customHeight="1">
      <c r="B1366" s="5"/>
    </row>
    <row r="1367" ht="12.75" customHeight="1">
      <c r="B1367" s="5"/>
    </row>
    <row r="1368" ht="12.75" customHeight="1">
      <c r="B1368" s="5"/>
    </row>
    <row r="1369" ht="12.75" customHeight="1">
      <c r="B1369" s="5"/>
    </row>
    <row r="1370" ht="12.75" customHeight="1">
      <c r="B1370" s="5"/>
    </row>
    <row r="1371" ht="12.75" customHeight="1">
      <c r="B1371" s="5"/>
    </row>
    <row r="1372" ht="12.75" customHeight="1">
      <c r="B1372" s="5"/>
    </row>
    <row r="1373" ht="12.75" customHeight="1">
      <c r="B1373" s="5"/>
    </row>
    <row r="1374" ht="12.75" customHeight="1">
      <c r="B1374" s="5"/>
    </row>
    <row r="1375" ht="12.75" customHeight="1">
      <c r="B1375" s="5"/>
    </row>
    <row r="1376" ht="12.75" customHeight="1">
      <c r="B1376" s="5"/>
    </row>
    <row r="1377" ht="12.75" customHeight="1">
      <c r="B1377" s="5"/>
    </row>
    <row r="1378" ht="12.75" customHeight="1">
      <c r="B1378" s="5"/>
    </row>
    <row r="1379" ht="12.75" customHeight="1">
      <c r="B1379" s="5"/>
    </row>
    <row r="1380" ht="12.75" customHeight="1">
      <c r="B1380" s="5"/>
    </row>
    <row r="1381" ht="12.75" customHeight="1">
      <c r="B1381" s="5"/>
    </row>
    <row r="1382" ht="12.75" customHeight="1">
      <c r="B1382" s="5"/>
    </row>
    <row r="1383" ht="12.75" customHeight="1">
      <c r="B1383" s="5"/>
    </row>
    <row r="1384" ht="12.75" customHeight="1">
      <c r="B1384" s="5"/>
    </row>
    <row r="1385" ht="12.75" customHeight="1">
      <c r="B1385" s="5"/>
    </row>
    <row r="1386" ht="12.75" customHeight="1">
      <c r="B1386" s="5"/>
    </row>
    <row r="1387" ht="12.75" customHeight="1">
      <c r="B1387" s="5"/>
    </row>
    <row r="1388" ht="12.75" customHeight="1">
      <c r="B1388" s="5"/>
    </row>
    <row r="1389" ht="12.75" customHeight="1">
      <c r="B1389" s="5"/>
    </row>
    <row r="1390" ht="12.75" customHeight="1">
      <c r="B1390" s="5"/>
    </row>
    <row r="1391" ht="12.75" customHeight="1">
      <c r="B1391" s="5"/>
    </row>
    <row r="1392" ht="12.75" customHeight="1">
      <c r="B1392" s="5"/>
    </row>
    <row r="1393" ht="12.75" customHeight="1">
      <c r="B1393" s="5"/>
    </row>
    <row r="1394" ht="12.75" customHeight="1">
      <c r="B1394" s="5"/>
    </row>
    <row r="1395" ht="12.75" customHeight="1">
      <c r="B1395" s="5"/>
    </row>
    <row r="1396" ht="12.75" customHeight="1">
      <c r="B1396" s="5"/>
    </row>
    <row r="1397" ht="12.75" customHeight="1">
      <c r="B1397" s="5"/>
    </row>
    <row r="1398" ht="12.75" customHeight="1">
      <c r="B1398" s="5"/>
    </row>
    <row r="1399" ht="12.75" customHeight="1">
      <c r="B1399" s="5"/>
    </row>
    <row r="1400" ht="12.75" customHeight="1">
      <c r="B1400" s="5"/>
    </row>
    <row r="1401" ht="12.75" customHeight="1">
      <c r="B1401" s="5"/>
    </row>
    <row r="1402" ht="12.75" customHeight="1">
      <c r="B1402" s="5"/>
    </row>
    <row r="1403" ht="12.75" customHeight="1">
      <c r="B1403" s="5"/>
    </row>
    <row r="1404" ht="12.75" customHeight="1">
      <c r="B1404" s="5"/>
    </row>
    <row r="1405" ht="12.75" customHeight="1">
      <c r="B1405" s="5"/>
    </row>
    <row r="1406" ht="12.75" customHeight="1">
      <c r="B1406" s="5"/>
    </row>
    <row r="1407" ht="12.75" customHeight="1">
      <c r="B1407" s="5"/>
    </row>
    <row r="1408" ht="12.75" customHeight="1">
      <c r="B1408" s="5"/>
    </row>
    <row r="1409" ht="12.75" customHeight="1">
      <c r="B1409" s="5"/>
    </row>
    <row r="1410" ht="12.75" customHeight="1">
      <c r="B1410" s="5"/>
    </row>
    <row r="1411" ht="12.75" customHeight="1">
      <c r="B1411" s="5"/>
    </row>
    <row r="1412" ht="12.75" customHeight="1">
      <c r="B1412" s="5"/>
    </row>
    <row r="1413" ht="12.75" customHeight="1">
      <c r="B1413" s="5"/>
    </row>
    <row r="1414" ht="12.75" customHeight="1">
      <c r="B1414" s="5"/>
    </row>
    <row r="1415" ht="12.75" customHeight="1">
      <c r="B1415" s="5"/>
    </row>
    <row r="1416" ht="12.75" customHeight="1">
      <c r="B1416" s="5"/>
    </row>
    <row r="1417" ht="12.75" customHeight="1">
      <c r="B1417" s="5"/>
    </row>
    <row r="1418" ht="12.75" customHeight="1">
      <c r="B1418" s="5"/>
    </row>
    <row r="1419" ht="12.75" customHeight="1">
      <c r="B1419" s="5"/>
    </row>
    <row r="1420" ht="12.75" customHeight="1">
      <c r="B1420" s="5"/>
    </row>
    <row r="1421" ht="12.75" customHeight="1">
      <c r="B1421" s="5"/>
    </row>
    <row r="1422" ht="12.75" customHeight="1">
      <c r="B1422" s="5"/>
    </row>
    <row r="1423" ht="12.75" customHeight="1">
      <c r="B1423" s="5"/>
    </row>
    <row r="1424" ht="12.75" customHeight="1">
      <c r="B1424" s="5"/>
    </row>
    <row r="1425" ht="12.75" customHeight="1">
      <c r="B1425" s="5"/>
    </row>
    <row r="1426" ht="12.75" customHeight="1">
      <c r="B1426" s="5"/>
    </row>
    <row r="1427" ht="12.75" customHeight="1">
      <c r="B1427" s="5"/>
    </row>
    <row r="1428" ht="12.75" customHeight="1">
      <c r="B1428" s="5"/>
    </row>
    <row r="1429" ht="12.75" customHeight="1">
      <c r="B1429" s="5"/>
    </row>
    <row r="1430" ht="12.75" customHeight="1">
      <c r="B1430" s="5"/>
    </row>
    <row r="1431" ht="12.75" customHeight="1">
      <c r="B1431" s="5"/>
    </row>
    <row r="1432" ht="12.75" customHeight="1">
      <c r="B1432" s="5"/>
    </row>
    <row r="1433" ht="12.75" customHeight="1">
      <c r="B1433" s="5"/>
    </row>
    <row r="1434" ht="12.75" customHeight="1">
      <c r="B1434" s="5"/>
    </row>
    <row r="1435" ht="12.75" customHeight="1">
      <c r="B1435" s="5"/>
    </row>
    <row r="1436" ht="12.75" customHeight="1">
      <c r="B1436" s="5"/>
    </row>
    <row r="1437" ht="12.75" customHeight="1">
      <c r="B1437" s="5"/>
    </row>
    <row r="1438" ht="12.75" customHeight="1">
      <c r="B1438" s="5"/>
    </row>
    <row r="1439" ht="12.75" customHeight="1">
      <c r="B1439" s="5"/>
    </row>
    <row r="1440" ht="12.75" customHeight="1">
      <c r="B1440" s="5"/>
    </row>
    <row r="1441" ht="12.75" customHeight="1">
      <c r="B1441" s="5"/>
    </row>
    <row r="1442" ht="12.75" customHeight="1">
      <c r="B1442" s="5"/>
    </row>
    <row r="1443" ht="12.75" customHeight="1">
      <c r="B1443" s="5"/>
    </row>
    <row r="1444" ht="12.75" customHeight="1">
      <c r="B1444" s="5"/>
    </row>
    <row r="1445" ht="12.75" customHeight="1">
      <c r="B1445" s="5"/>
    </row>
    <row r="1446" ht="12.75" customHeight="1">
      <c r="B1446" s="5"/>
    </row>
    <row r="1447" ht="12.75" customHeight="1">
      <c r="B1447" s="5"/>
    </row>
    <row r="1448" ht="12.75" customHeight="1">
      <c r="B1448" s="5"/>
    </row>
    <row r="1449" ht="12.75" customHeight="1">
      <c r="B1449" s="5"/>
    </row>
    <row r="1450" ht="12.75" customHeight="1">
      <c r="B1450" s="5"/>
    </row>
    <row r="1451" ht="12.75" customHeight="1">
      <c r="B1451" s="5"/>
    </row>
    <row r="1452" ht="12.75" customHeight="1">
      <c r="B1452" s="5"/>
    </row>
    <row r="1453" ht="12.75" customHeight="1">
      <c r="B1453" s="5"/>
    </row>
    <row r="1454" ht="12.75" customHeight="1">
      <c r="B1454" s="5"/>
    </row>
    <row r="1455" ht="12.75" customHeight="1">
      <c r="B1455" s="5"/>
    </row>
    <row r="1456" ht="12.75" customHeight="1">
      <c r="B1456" s="5"/>
    </row>
    <row r="1457" ht="12.75" customHeight="1">
      <c r="B1457" s="5"/>
    </row>
    <row r="1458" ht="12.75" customHeight="1">
      <c r="B1458" s="5"/>
    </row>
    <row r="1459" ht="12.75" customHeight="1">
      <c r="B1459" s="5"/>
    </row>
    <row r="1460" ht="12.75" customHeight="1">
      <c r="B1460" s="5"/>
    </row>
    <row r="1461" ht="12.75" customHeight="1">
      <c r="B1461" s="5"/>
    </row>
    <row r="1462" ht="12.75" customHeight="1">
      <c r="B1462" s="5"/>
    </row>
    <row r="1463" ht="12.75" customHeight="1">
      <c r="B1463" s="5"/>
    </row>
    <row r="1464" ht="12.75" customHeight="1">
      <c r="B1464" s="5"/>
    </row>
    <row r="1465" ht="12.75" customHeight="1">
      <c r="B1465" s="5"/>
    </row>
    <row r="1466" ht="12.75" customHeight="1">
      <c r="B1466" s="5"/>
    </row>
    <row r="1467" ht="12.75" customHeight="1">
      <c r="B1467" s="5"/>
    </row>
    <row r="1468" ht="12.75" customHeight="1">
      <c r="B1468" s="5"/>
    </row>
    <row r="1469" ht="12.75" customHeight="1">
      <c r="B1469" s="5"/>
    </row>
    <row r="1470" ht="12.75" customHeight="1">
      <c r="B1470" s="5"/>
    </row>
    <row r="1471" ht="12.75" customHeight="1">
      <c r="B1471" s="5"/>
    </row>
    <row r="1472" ht="12.75" customHeight="1">
      <c r="B1472" s="5"/>
    </row>
    <row r="1473" ht="12.75" customHeight="1">
      <c r="B1473" s="5"/>
    </row>
    <row r="1474" ht="12.75" customHeight="1">
      <c r="B1474" s="5"/>
    </row>
    <row r="1475" ht="12.75" customHeight="1">
      <c r="B1475" s="5"/>
    </row>
    <row r="1476" ht="12.75" customHeight="1">
      <c r="B1476" s="5"/>
    </row>
    <row r="1477" ht="12.75" customHeight="1">
      <c r="B1477" s="5"/>
    </row>
    <row r="1478" ht="12.75" customHeight="1">
      <c r="B1478" s="5"/>
    </row>
    <row r="1479" ht="12.75" customHeight="1">
      <c r="B1479" s="5"/>
    </row>
    <row r="1480" ht="12.75" customHeight="1">
      <c r="B1480" s="5"/>
    </row>
    <row r="1481" ht="12.75" customHeight="1">
      <c r="B1481" s="5"/>
    </row>
    <row r="1482" ht="12.75" customHeight="1">
      <c r="B1482" s="5"/>
    </row>
    <row r="1483" ht="12.75" customHeight="1">
      <c r="B1483" s="5"/>
    </row>
    <row r="1484" ht="12.75" customHeight="1">
      <c r="B1484" s="5"/>
    </row>
    <row r="1485" ht="12.75" customHeight="1">
      <c r="B1485" s="5"/>
    </row>
    <row r="1486" ht="12.75" customHeight="1">
      <c r="B1486" s="5"/>
    </row>
    <row r="1487" ht="12.75" customHeight="1">
      <c r="B1487" s="5"/>
    </row>
    <row r="1488" ht="12.75" customHeight="1">
      <c r="B1488" s="5"/>
    </row>
    <row r="1489" ht="12.75" customHeight="1">
      <c r="B1489" s="5"/>
    </row>
    <row r="1490" ht="12.75" customHeight="1">
      <c r="B1490" s="5"/>
    </row>
    <row r="1491" ht="12.75" customHeight="1">
      <c r="B1491" s="5"/>
    </row>
    <row r="1492" ht="12.75" customHeight="1">
      <c r="B1492" s="5"/>
    </row>
    <row r="1493" ht="12.75" customHeight="1">
      <c r="B1493" s="5"/>
    </row>
    <row r="1494" ht="12.75" customHeight="1">
      <c r="B1494" s="5"/>
    </row>
    <row r="1495" ht="12.75" customHeight="1">
      <c r="B1495" s="5"/>
    </row>
    <row r="1496" ht="12.75" customHeight="1">
      <c r="B1496" s="5"/>
    </row>
    <row r="1497" ht="12.75" customHeight="1">
      <c r="B1497" s="5"/>
    </row>
    <row r="1498" ht="12.75" customHeight="1">
      <c r="B1498" s="5"/>
    </row>
    <row r="1499" ht="12.75" customHeight="1">
      <c r="B1499" s="5"/>
    </row>
    <row r="1500" ht="12.75" customHeight="1">
      <c r="B1500" s="5"/>
    </row>
    <row r="1501" ht="12.75" customHeight="1">
      <c r="B1501" s="5"/>
    </row>
    <row r="1502" ht="12.75" customHeight="1">
      <c r="B1502" s="5"/>
    </row>
    <row r="1503" ht="12.75" customHeight="1">
      <c r="B1503" s="5"/>
    </row>
    <row r="1504" ht="12.75" customHeight="1">
      <c r="B1504" s="5"/>
    </row>
    <row r="1505" ht="12.75" customHeight="1">
      <c r="B1505" s="5"/>
    </row>
    <row r="1506" ht="12.75" customHeight="1">
      <c r="B1506" s="5"/>
    </row>
    <row r="1507" ht="12.75" customHeight="1">
      <c r="B1507" s="5"/>
    </row>
    <row r="1508" ht="12.75" customHeight="1">
      <c r="B1508" s="5"/>
    </row>
    <row r="1509" ht="12.75" customHeight="1">
      <c r="B1509" s="5"/>
    </row>
    <row r="1510" ht="12.75" customHeight="1">
      <c r="B1510" s="5"/>
    </row>
    <row r="1511" ht="12.75" customHeight="1">
      <c r="B1511" s="5"/>
    </row>
    <row r="1512" ht="12.75" customHeight="1">
      <c r="B1512" s="5"/>
    </row>
    <row r="1513" ht="12.75" customHeight="1">
      <c r="B1513" s="5"/>
    </row>
    <row r="1514" ht="12.75" customHeight="1">
      <c r="B1514" s="5"/>
    </row>
    <row r="1515" ht="12.75" customHeight="1">
      <c r="B1515" s="5"/>
    </row>
    <row r="1516" ht="12.75" customHeight="1">
      <c r="B1516" s="5"/>
    </row>
    <row r="1517" ht="12.75" customHeight="1">
      <c r="B1517" s="5"/>
    </row>
    <row r="1518" ht="12.75" customHeight="1">
      <c r="B1518" s="5"/>
    </row>
    <row r="1519" ht="12.75" customHeight="1">
      <c r="B1519" s="5"/>
    </row>
    <row r="1520" ht="12.75" customHeight="1">
      <c r="B1520" s="5"/>
    </row>
    <row r="1521" ht="12.75" customHeight="1">
      <c r="B1521" s="5"/>
    </row>
    <row r="1522" ht="12.75" customHeight="1">
      <c r="B1522" s="5"/>
    </row>
    <row r="1523" ht="12.75" customHeight="1">
      <c r="B1523" s="5"/>
    </row>
    <row r="1524" ht="12.75" customHeight="1">
      <c r="B1524" s="5"/>
    </row>
    <row r="1525" ht="12.75" customHeight="1">
      <c r="B1525" s="5"/>
    </row>
    <row r="1526" ht="12.75" customHeight="1">
      <c r="B1526" s="5"/>
    </row>
    <row r="1527" ht="12.75" customHeight="1">
      <c r="B1527" s="5"/>
    </row>
    <row r="1528" ht="12.75" customHeight="1">
      <c r="B1528" s="5"/>
    </row>
    <row r="1529" ht="12.75" customHeight="1">
      <c r="B1529" s="5"/>
    </row>
    <row r="1530" ht="12.75" customHeight="1">
      <c r="B1530" s="5"/>
    </row>
    <row r="1531" ht="12.75" customHeight="1">
      <c r="B1531" s="5"/>
    </row>
    <row r="1532" ht="12.75" customHeight="1">
      <c r="B1532" s="5"/>
    </row>
    <row r="1533" ht="12.75" customHeight="1">
      <c r="B1533" s="5"/>
    </row>
    <row r="1534" ht="12.75" customHeight="1">
      <c r="B1534" s="5"/>
    </row>
    <row r="1535" ht="12.75" customHeight="1">
      <c r="B1535" s="5"/>
    </row>
    <row r="1536" ht="12.75" customHeight="1">
      <c r="B1536" s="5"/>
    </row>
    <row r="1537" ht="12.75" customHeight="1">
      <c r="B1537" s="5"/>
    </row>
    <row r="1538" ht="12.75" customHeight="1">
      <c r="B1538" s="5"/>
    </row>
    <row r="1539" ht="12.75" customHeight="1">
      <c r="B1539" s="5"/>
    </row>
    <row r="1540" ht="12.75" customHeight="1">
      <c r="B1540" s="5"/>
    </row>
    <row r="1541" ht="12.75" customHeight="1">
      <c r="B1541" s="5"/>
    </row>
    <row r="1542" ht="12.75" customHeight="1">
      <c r="B1542" s="5"/>
    </row>
    <row r="1543" ht="12.75" customHeight="1">
      <c r="B1543" s="5"/>
    </row>
    <row r="1544" ht="12.75" customHeight="1">
      <c r="B1544" s="5"/>
    </row>
    <row r="1545" ht="12.75" customHeight="1">
      <c r="B1545" s="5"/>
    </row>
    <row r="1546" ht="12.75" customHeight="1">
      <c r="B1546" s="5"/>
    </row>
    <row r="1547" ht="12.75" customHeight="1">
      <c r="B1547" s="5"/>
    </row>
    <row r="1548" ht="12.75" customHeight="1">
      <c r="B1548" s="5"/>
    </row>
    <row r="1549" ht="12.75" customHeight="1">
      <c r="B1549" s="5"/>
    </row>
    <row r="1550" ht="12.75" customHeight="1">
      <c r="B1550" s="5"/>
    </row>
    <row r="1551" ht="12.75" customHeight="1">
      <c r="B1551" s="5"/>
    </row>
    <row r="1552" ht="12.75" customHeight="1">
      <c r="B1552" s="5"/>
    </row>
    <row r="1553" ht="12.75" customHeight="1">
      <c r="B1553" s="5"/>
    </row>
    <row r="1554" ht="12.75" customHeight="1">
      <c r="B1554" s="5"/>
    </row>
    <row r="1555" ht="12.75" customHeight="1">
      <c r="B1555" s="5"/>
    </row>
    <row r="1556" ht="12.75" customHeight="1">
      <c r="B1556" s="5"/>
    </row>
    <row r="1557" ht="12.75" customHeight="1">
      <c r="B1557" s="5"/>
    </row>
    <row r="1558" ht="12.75" customHeight="1">
      <c r="B1558" s="5"/>
    </row>
    <row r="1559" ht="12.75" customHeight="1">
      <c r="B1559" s="5"/>
    </row>
    <row r="1560" ht="12.75" customHeight="1">
      <c r="B1560" s="5"/>
    </row>
    <row r="1561" ht="12.75" customHeight="1">
      <c r="B1561" s="5"/>
    </row>
    <row r="1562" ht="12.75" customHeight="1">
      <c r="B1562" s="5"/>
    </row>
    <row r="1563" ht="12.75" customHeight="1">
      <c r="B1563" s="5"/>
    </row>
    <row r="1564" ht="12.75" customHeight="1">
      <c r="B1564" s="5"/>
    </row>
    <row r="1565" ht="12.75" customHeight="1">
      <c r="B1565" s="5"/>
    </row>
    <row r="1566" ht="12.75" customHeight="1">
      <c r="B1566" s="5"/>
    </row>
    <row r="1567" ht="12.75" customHeight="1">
      <c r="B1567" s="5"/>
    </row>
    <row r="1568" ht="12.75" customHeight="1">
      <c r="B1568" s="5"/>
    </row>
    <row r="1569" ht="12.75" customHeight="1">
      <c r="B1569" s="5"/>
    </row>
    <row r="1570" ht="12.75" customHeight="1">
      <c r="B1570" s="5"/>
    </row>
    <row r="1571" ht="12.75" customHeight="1">
      <c r="B1571" s="5"/>
    </row>
    <row r="1572" ht="12.75" customHeight="1">
      <c r="B1572" s="5"/>
    </row>
    <row r="1573" ht="12.75" customHeight="1">
      <c r="B1573" s="5"/>
    </row>
    <row r="1574" ht="12.75" customHeight="1">
      <c r="B1574" s="5"/>
    </row>
    <row r="1575" ht="12.75" customHeight="1">
      <c r="B1575" s="5"/>
    </row>
    <row r="1576" ht="12.75" customHeight="1">
      <c r="B1576" s="5"/>
    </row>
    <row r="1577" ht="12.75" customHeight="1">
      <c r="B1577" s="5"/>
    </row>
    <row r="1578" ht="12.75" customHeight="1">
      <c r="B1578" s="5"/>
    </row>
    <row r="1579" ht="12.75" customHeight="1">
      <c r="B1579" s="5"/>
    </row>
    <row r="1580" ht="12.75" customHeight="1">
      <c r="B1580" s="5"/>
    </row>
    <row r="1581" ht="12.75" customHeight="1">
      <c r="B1581" s="5"/>
    </row>
    <row r="1582" ht="12.75" customHeight="1">
      <c r="B1582" s="5"/>
    </row>
    <row r="1583" ht="12.75" customHeight="1">
      <c r="B1583" s="5"/>
    </row>
    <row r="1584" ht="12.75" customHeight="1">
      <c r="B1584" s="5"/>
    </row>
    <row r="1585" ht="12.75" customHeight="1">
      <c r="B1585" s="5"/>
    </row>
    <row r="1586" ht="12.75" customHeight="1">
      <c r="B1586" s="5"/>
    </row>
    <row r="1587" ht="12.75" customHeight="1">
      <c r="B1587" s="5"/>
    </row>
    <row r="1588" ht="12.75" customHeight="1">
      <c r="B1588" s="5"/>
    </row>
    <row r="1589" ht="12.75" customHeight="1">
      <c r="B1589" s="5"/>
    </row>
    <row r="1590" ht="12.75" customHeight="1">
      <c r="B1590" s="5"/>
    </row>
    <row r="1591" ht="12.75" customHeight="1">
      <c r="B1591" s="5"/>
    </row>
    <row r="1592" ht="12.75" customHeight="1">
      <c r="B1592" s="5"/>
    </row>
    <row r="1593" ht="12.75" customHeight="1">
      <c r="B1593" s="5"/>
    </row>
    <row r="1594" ht="12.75" customHeight="1">
      <c r="B1594" s="5"/>
    </row>
    <row r="1595" ht="12.75" customHeight="1">
      <c r="B1595" s="5"/>
    </row>
    <row r="1596" ht="12.75" customHeight="1">
      <c r="B1596" s="5"/>
    </row>
    <row r="1597" ht="12.75" customHeight="1">
      <c r="B1597" s="5"/>
    </row>
    <row r="1598" ht="12.75" customHeight="1">
      <c r="B1598" s="5"/>
    </row>
    <row r="1599" ht="12.75" customHeight="1">
      <c r="B1599" s="5"/>
    </row>
    <row r="1600" ht="12.75" customHeight="1">
      <c r="B1600" s="5"/>
    </row>
    <row r="1601" ht="12.75" customHeight="1">
      <c r="B1601" s="5"/>
    </row>
    <row r="1602" ht="12.75" customHeight="1">
      <c r="B1602" s="5"/>
    </row>
    <row r="1603" ht="12.75" customHeight="1">
      <c r="B1603" s="5"/>
    </row>
    <row r="1604" ht="12.75" customHeight="1">
      <c r="B1604" s="5"/>
    </row>
    <row r="1605" ht="12.75" customHeight="1">
      <c r="B1605" s="5"/>
    </row>
    <row r="1606" ht="12.75" customHeight="1">
      <c r="B1606" s="5"/>
    </row>
    <row r="1607" ht="12.75" customHeight="1">
      <c r="B1607" s="5"/>
    </row>
    <row r="1608" ht="12.75" customHeight="1">
      <c r="B1608" s="5"/>
    </row>
    <row r="1609" ht="12.75" customHeight="1">
      <c r="B1609" s="5"/>
    </row>
    <row r="1610" ht="12.75" customHeight="1">
      <c r="B1610" s="5"/>
    </row>
    <row r="1611" ht="12.75" customHeight="1">
      <c r="B1611" s="5"/>
    </row>
    <row r="1612" ht="12.75" customHeight="1">
      <c r="B1612" s="5"/>
    </row>
    <row r="1613" ht="12.75" customHeight="1">
      <c r="B1613" s="5"/>
    </row>
    <row r="1614" ht="12.75" customHeight="1">
      <c r="B1614" s="5"/>
    </row>
    <row r="1615" ht="12.75" customHeight="1">
      <c r="B1615" s="5"/>
    </row>
    <row r="1616" ht="12.75" customHeight="1">
      <c r="B1616" s="5"/>
    </row>
    <row r="1617" ht="12.75" customHeight="1">
      <c r="B1617" s="5"/>
    </row>
    <row r="1618" ht="12.75" customHeight="1">
      <c r="B1618" s="5"/>
    </row>
    <row r="1619" ht="12.75" customHeight="1">
      <c r="B1619" s="5"/>
    </row>
    <row r="1620" ht="12.75" customHeight="1">
      <c r="B1620" s="5"/>
    </row>
    <row r="1621" ht="12.75" customHeight="1">
      <c r="B1621" s="5"/>
    </row>
    <row r="1622" ht="12.75" customHeight="1">
      <c r="B1622" s="5"/>
    </row>
    <row r="1623" ht="12.75" customHeight="1">
      <c r="B1623" s="5"/>
    </row>
    <row r="1624" ht="12.75" customHeight="1">
      <c r="B1624" s="5"/>
    </row>
    <row r="1625" ht="12.75" customHeight="1">
      <c r="B1625" s="5"/>
    </row>
    <row r="1626" ht="12.75" customHeight="1">
      <c r="B1626" s="5"/>
    </row>
    <row r="1627" ht="12.75" customHeight="1">
      <c r="B1627" s="5"/>
    </row>
    <row r="1628" ht="12.75" customHeight="1">
      <c r="B1628" s="5"/>
    </row>
    <row r="1629" ht="12.75" customHeight="1">
      <c r="B1629" s="5"/>
    </row>
    <row r="1630" ht="12.75" customHeight="1">
      <c r="B1630" s="5"/>
    </row>
    <row r="1631" ht="12.75" customHeight="1">
      <c r="B1631" s="5"/>
    </row>
    <row r="1632" ht="12.75" customHeight="1">
      <c r="B1632" s="5"/>
    </row>
    <row r="1633" ht="12.75" customHeight="1">
      <c r="B1633" s="5"/>
    </row>
    <row r="1634" ht="12.75" customHeight="1">
      <c r="B1634" s="5"/>
    </row>
    <row r="1635" ht="12.75" customHeight="1">
      <c r="B1635" s="5"/>
    </row>
    <row r="1636" ht="12.75" customHeight="1">
      <c r="B1636" s="5"/>
    </row>
    <row r="1637" ht="12.75" customHeight="1">
      <c r="B1637" s="5"/>
    </row>
    <row r="1638" ht="12.75" customHeight="1">
      <c r="B1638" s="5"/>
    </row>
    <row r="1639" ht="12.75" customHeight="1">
      <c r="B1639" s="5"/>
    </row>
    <row r="1640" ht="12.75" customHeight="1">
      <c r="B1640" s="5"/>
    </row>
    <row r="1641" ht="12.75" customHeight="1">
      <c r="B1641" s="5"/>
    </row>
    <row r="1642" ht="12.75" customHeight="1">
      <c r="B1642" s="5"/>
    </row>
    <row r="1643" ht="12.75" customHeight="1">
      <c r="B1643" s="5"/>
    </row>
    <row r="1644" ht="12.75" customHeight="1">
      <c r="B1644" s="5"/>
    </row>
    <row r="1645" ht="12.75" customHeight="1">
      <c r="B1645" s="5"/>
    </row>
    <row r="1646" ht="12.75" customHeight="1">
      <c r="B1646" s="5"/>
    </row>
    <row r="1647" ht="12.75" customHeight="1">
      <c r="B1647" s="5"/>
    </row>
    <row r="1648" ht="12.75" customHeight="1">
      <c r="B1648" s="5"/>
    </row>
    <row r="1649" ht="12.75" customHeight="1">
      <c r="B1649" s="5"/>
    </row>
    <row r="1650" ht="12.75" customHeight="1">
      <c r="B1650" s="5"/>
    </row>
    <row r="1651" ht="12.75" customHeight="1">
      <c r="B1651" s="5"/>
    </row>
    <row r="1652" ht="12.75" customHeight="1">
      <c r="B1652" s="5"/>
    </row>
    <row r="1653" ht="12.75" customHeight="1">
      <c r="B1653" s="5"/>
    </row>
    <row r="1654" ht="12.75" customHeight="1">
      <c r="B1654" s="5"/>
    </row>
    <row r="1655" ht="12.75" customHeight="1">
      <c r="B1655" s="5"/>
    </row>
    <row r="1656" ht="12.75" customHeight="1">
      <c r="B1656" s="5"/>
    </row>
    <row r="1657" ht="12.75" customHeight="1">
      <c r="B1657" s="5"/>
    </row>
    <row r="1658" ht="12.75" customHeight="1">
      <c r="B1658" s="5"/>
    </row>
    <row r="1659" ht="12.75" customHeight="1">
      <c r="B1659" s="5"/>
    </row>
    <row r="1660" ht="12.75" customHeight="1">
      <c r="B1660" s="5"/>
    </row>
    <row r="1661" ht="12.75" customHeight="1">
      <c r="B1661" s="5"/>
    </row>
    <row r="1662" ht="12.75" customHeight="1">
      <c r="B1662" s="5"/>
    </row>
    <row r="1663" ht="12.75" customHeight="1">
      <c r="B1663" s="5"/>
    </row>
    <row r="1664" ht="12.75" customHeight="1">
      <c r="B1664" s="5"/>
    </row>
    <row r="1665" ht="12.75" customHeight="1">
      <c r="B1665" s="5"/>
    </row>
    <row r="1666" ht="12.75" customHeight="1">
      <c r="B1666" s="5"/>
    </row>
    <row r="1667" ht="12.75" customHeight="1">
      <c r="B1667" s="5"/>
    </row>
    <row r="1668" ht="12.75" customHeight="1">
      <c r="B1668" s="5"/>
    </row>
    <row r="1669" ht="12.75" customHeight="1">
      <c r="B1669" s="5"/>
    </row>
    <row r="1670" ht="12.75" customHeight="1">
      <c r="B1670" s="5"/>
    </row>
    <row r="1671" ht="12.75" customHeight="1">
      <c r="B1671" s="5"/>
    </row>
    <row r="1672" ht="12.75" customHeight="1">
      <c r="B1672" s="5"/>
    </row>
    <row r="1673" ht="12.75" customHeight="1">
      <c r="B1673" s="5"/>
    </row>
    <row r="1674" ht="12.75" customHeight="1">
      <c r="B1674" s="5"/>
    </row>
    <row r="1675" ht="12.75" customHeight="1">
      <c r="B1675" s="5"/>
    </row>
    <row r="1676" ht="12.75" customHeight="1">
      <c r="B1676" s="5"/>
    </row>
    <row r="1677" ht="12.75" customHeight="1">
      <c r="B1677" s="5"/>
    </row>
    <row r="1678" ht="12.75" customHeight="1">
      <c r="B1678" s="5"/>
    </row>
    <row r="1679" ht="12.75" customHeight="1">
      <c r="B1679" s="5"/>
    </row>
    <row r="1680" ht="12.75" customHeight="1">
      <c r="B1680" s="5"/>
    </row>
    <row r="1681" ht="12.75" customHeight="1">
      <c r="B1681" s="5"/>
    </row>
    <row r="1682" ht="12.75" customHeight="1">
      <c r="B1682" s="5"/>
    </row>
    <row r="1683" ht="12.75" customHeight="1">
      <c r="B1683" s="5"/>
    </row>
    <row r="1684" ht="12.75" customHeight="1">
      <c r="B1684" s="5"/>
    </row>
    <row r="1685" ht="12.75" customHeight="1">
      <c r="B1685" s="5"/>
    </row>
    <row r="1686" ht="12.75" customHeight="1">
      <c r="B1686" s="5"/>
    </row>
    <row r="1687" ht="12.75" customHeight="1">
      <c r="B1687" s="5"/>
    </row>
    <row r="1688" ht="12.75" customHeight="1">
      <c r="B1688" s="5"/>
    </row>
    <row r="1689" ht="12.75" customHeight="1">
      <c r="B1689" s="5"/>
    </row>
    <row r="1690" ht="12.75" customHeight="1">
      <c r="B1690" s="5"/>
    </row>
    <row r="1691" ht="12.75" customHeight="1">
      <c r="B1691" s="5"/>
    </row>
    <row r="1692" ht="12.75" customHeight="1">
      <c r="B1692" s="5"/>
    </row>
    <row r="1693" ht="12.75" customHeight="1">
      <c r="B1693" s="5"/>
    </row>
    <row r="1694" ht="12.75" customHeight="1">
      <c r="B1694" s="5"/>
    </row>
    <row r="1695" ht="12.75" customHeight="1">
      <c r="B1695" s="5"/>
    </row>
    <row r="1696" ht="12.75" customHeight="1">
      <c r="B1696" s="5"/>
    </row>
    <row r="1697" ht="12.75" customHeight="1">
      <c r="B1697" s="5"/>
    </row>
    <row r="1698" ht="12.75" customHeight="1">
      <c r="B1698" s="5"/>
    </row>
    <row r="1699" ht="12.75" customHeight="1">
      <c r="B1699" s="5"/>
    </row>
    <row r="1700" ht="12.75" customHeight="1">
      <c r="B1700" s="5"/>
    </row>
    <row r="1701" ht="12.75" customHeight="1">
      <c r="B1701" s="5"/>
    </row>
    <row r="1702" ht="12.75" customHeight="1">
      <c r="B1702" s="5"/>
    </row>
    <row r="1703" ht="12.75" customHeight="1">
      <c r="B1703" s="5"/>
    </row>
    <row r="1704" ht="12.75" customHeight="1">
      <c r="B1704" s="5"/>
    </row>
    <row r="1705" ht="12.75" customHeight="1">
      <c r="B1705" s="5"/>
    </row>
    <row r="1706" ht="12.75" customHeight="1">
      <c r="B1706" s="5"/>
    </row>
    <row r="1707" ht="12.75" customHeight="1">
      <c r="B1707" s="5"/>
    </row>
    <row r="1708" ht="12.75" customHeight="1">
      <c r="B1708" s="5"/>
    </row>
    <row r="1709" ht="12.75" customHeight="1">
      <c r="B1709" s="5"/>
    </row>
    <row r="1710" ht="12.75" customHeight="1">
      <c r="B1710" s="5"/>
    </row>
    <row r="1711" ht="12.75" customHeight="1">
      <c r="B1711" s="5"/>
    </row>
    <row r="1712" ht="12.75" customHeight="1">
      <c r="B1712" s="5"/>
    </row>
    <row r="1713" ht="12.75" customHeight="1">
      <c r="B1713" s="5"/>
    </row>
    <row r="1714" ht="12.75" customHeight="1">
      <c r="B1714" s="5"/>
    </row>
    <row r="1715" ht="12.75" customHeight="1">
      <c r="B1715" s="5"/>
    </row>
    <row r="1716" ht="12.75" customHeight="1">
      <c r="B1716" s="5"/>
    </row>
    <row r="1717" ht="12.75" customHeight="1">
      <c r="B1717" s="5"/>
    </row>
    <row r="1718" ht="12.75" customHeight="1">
      <c r="B1718" s="5"/>
    </row>
    <row r="1719" ht="12.75" customHeight="1">
      <c r="B1719" s="5"/>
    </row>
    <row r="1720" ht="12.75" customHeight="1">
      <c r="B1720" s="5"/>
    </row>
    <row r="1721" ht="12.75" customHeight="1">
      <c r="B1721" s="5"/>
    </row>
    <row r="1722" ht="12.75" customHeight="1">
      <c r="B1722" s="5"/>
    </row>
    <row r="1723" ht="12.75" customHeight="1">
      <c r="B1723" s="5"/>
    </row>
    <row r="1724" ht="12.75" customHeight="1">
      <c r="B1724" s="5"/>
    </row>
    <row r="1725" ht="12.75" customHeight="1">
      <c r="B1725" s="5"/>
    </row>
    <row r="1726" ht="12.75" customHeight="1">
      <c r="B1726" s="5"/>
    </row>
    <row r="1727" ht="12.75" customHeight="1">
      <c r="B1727" s="5"/>
    </row>
    <row r="1728" ht="12.75" customHeight="1">
      <c r="B1728" s="5"/>
    </row>
    <row r="1729" ht="12.75" customHeight="1">
      <c r="B1729" s="5"/>
    </row>
    <row r="1730" ht="12.75" customHeight="1">
      <c r="B1730" s="5"/>
    </row>
    <row r="1731" ht="12.75" customHeight="1">
      <c r="B1731" s="5"/>
    </row>
    <row r="1732" ht="12.75" customHeight="1">
      <c r="B1732" s="5"/>
    </row>
    <row r="1733" ht="12.75" customHeight="1">
      <c r="B1733" s="5"/>
    </row>
    <row r="1734" ht="12.75" customHeight="1">
      <c r="B1734" s="5"/>
    </row>
    <row r="1735" ht="12.75" customHeight="1">
      <c r="B1735" s="5"/>
    </row>
    <row r="1736" ht="12.75" customHeight="1">
      <c r="B1736" s="5"/>
    </row>
    <row r="1737" ht="12.75" customHeight="1">
      <c r="B1737" s="5"/>
    </row>
    <row r="1738" ht="12.75" customHeight="1">
      <c r="B1738" s="5"/>
    </row>
    <row r="1739" ht="12.75" customHeight="1">
      <c r="B1739" s="5"/>
    </row>
    <row r="1740" ht="12.75" customHeight="1">
      <c r="B1740" s="5"/>
    </row>
    <row r="1741" ht="12.75" customHeight="1">
      <c r="B1741" s="5"/>
    </row>
    <row r="1742" ht="12.75" customHeight="1">
      <c r="B1742" s="5"/>
    </row>
    <row r="1743" ht="12.75" customHeight="1">
      <c r="B1743" s="5"/>
    </row>
    <row r="1744" ht="12.75" customHeight="1">
      <c r="B1744" s="5"/>
    </row>
    <row r="1745" ht="12.75" customHeight="1">
      <c r="B1745" s="5"/>
    </row>
    <row r="1746" ht="12.75" customHeight="1">
      <c r="B1746" s="5"/>
    </row>
    <row r="1747" ht="12.75" customHeight="1">
      <c r="B1747" s="5"/>
    </row>
    <row r="1748" ht="12.75" customHeight="1">
      <c r="B1748" s="5"/>
    </row>
    <row r="1749" ht="12.75" customHeight="1">
      <c r="B1749" s="5"/>
    </row>
    <row r="1750" ht="12.75" customHeight="1">
      <c r="B1750" s="5"/>
    </row>
    <row r="1751" ht="12.75" customHeight="1">
      <c r="B1751" s="5"/>
    </row>
    <row r="1752" ht="12.75" customHeight="1">
      <c r="B1752" s="5"/>
    </row>
    <row r="1753" ht="12.75" customHeight="1">
      <c r="B1753" s="5"/>
    </row>
    <row r="1754" ht="12.75" customHeight="1">
      <c r="B1754" s="5"/>
    </row>
    <row r="1755" ht="12.75" customHeight="1">
      <c r="B1755" s="5"/>
    </row>
    <row r="1756" ht="12.75" customHeight="1">
      <c r="B1756" s="5"/>
    </row>
    <row r="1757" ht="12.75" customHeight="1">
      <c r="B1757" s="5"/>
    </row>
    <row r="1758" ht="12.75" customHeight="1">
      <c r="B1758" s="5"/>
    </row>
    <row r="1759" ht="12.75" customHeight="1">
      <c r="B1759" s="5"/>
    </row>
    <row r="1760" ht="12.75" customHeight="1">
      <c r="B1760" s="5"/>
    </row>
    <row r="1761" ht="12.75" customHeight="1">
      <c r="B1761" s="5"/>
    </row>
    <row r="1762" ht="12.75" customHeight="1">
      <c r="B1762" s="5"/>
    </row>
    <row r="1763" ht="12.75" customHeight="1">
      <c r="B1763" s="5"/>
    </row>
    <row r="1764" ht="12.75" customHeight="1">
      <c r="B1764" s="5"/>
    </row>
    <row r="1765" ht="12.75" customHeight="1">
      <c r="B1765" s="5"/>
    </row>
    <row r="1766" ht="12.75" customHeight="1">
      <c r="B1766" s="5"/>
    </row>
    <row r="1767" ht="12.75" customHeight="1">
      <c r="B1767" s="5"/>
    </row>
    <row r="1768" ht="12.75" customHeight="1">
      <c r="B1768" s="5"/>
    </row>
    <row r="1769" ht="12.75" customHeight="1">
      <c r="B1769" s="5"/>
    </row>
    <row r="1770" ht="12.75" customHeight="1">
      <c r="B1770" s="5"/>
    </row>
    <row r="1771" ht="12.75" customHeight="1">
      <c r="B1771" s="5"/>
    </row>
    <row r="1772" ht="12.75" customHeight="1">
      <c r="B1772" s="5"/>
    </row>
    <row r="1773" ht="12.75" customHeight="1">
      <c r="B1773" s="5"/>
    </row>
    <row r="1774" ht="12.75" customHeight="1">
      <c r="B1774" s="5"/>
    </row>
    <row r="1775" ht="12.75" customHeight="1">
      <c r="B1775" s="5"/>
    </row>
    <row r="1776" ht="12.75" customHeight="1">
      <c r="B1776" s="5"/>
    </row>
    <row r="1777" ht="12.75" customHeight="1">
      <c r="B1777" s="5"/>
    </row>
    <row r="1778" ht="12.75" customHeight="1">
      <c r="B1778" s="5"/>
    </row>
    <row r="1779" ht="12.75" customHeight="1">
      <c r="B1779" s="5"/>
    </row>
    <row r="1780" ht="12.75" customHeight="1">
      <c r="B1780" s="5"/>
    </row>
    <row r="1781" ht="12.75" customHeight="1">
      <c r="B1781" s="5"/>
    </row>
    <row r="1782" ht="12.75" customHeight="1">
      <c r="B1782" s="5"/>
    </row>
    <row r="1783" ht="12.75" customHeight="1">
      <c r="B1783" s="5"/>
    </row>
    <row r="1784" ht="12.75" customHeight="1">
      <c r="B1784" s="5"/>
    </row>
    <row r="1785" ht="12.75" customHeight="1">
      <c r="B1785" s="5"/>
    </row>
    <row r="1786" ht="12.75" customHeight="1">
      <c r="B1786" s="5"/>
    </row>
    <row r="1787" ht="12.75" customHeight="1">
      <c r="B1787" s="5"/>
    </row>
    <row r="1788" ht="12.75" customHeight="1">
      <c r="B1788" s="5"/>
    </row>
    <row r="1789" ht="12.75" customHeight="1">
      <c r="B1789" s="5"/>
    </row>
    <row r="1790" ht="12.75" customHeight="1">
      <c r="B1790" s="5"/>
    </row>
    <row r="1791" ht="12.75" customHeight="1">
      <c r="B1791" s="5"/>
    </row>
    <row r="1792" ht="12.75" customHeight="1">
      <c r="B1792" s="5"/>
    </row>
    <row r="1793" ht="12.75" customHeight="1">
      <c r="B1793" s="5"/>
    </row>
    <row r="1794" ht="12.75" customHeight="1">
      <c r="B1794" s="5"/>
    </row>
    <row r="1795" ht="12.75" customHeight="1">
      <c r="B1795" s="5"/>
    </row>
    <row r="1796" ht="12.75" customHeight="1">
      <c r="B1796" s="5"/>
    </row>
    <row r="1797" ht="12.75" customHeight="1">
      <c r="B1797" s="5"/>
    </row>
    <row r="1798" ht="12.75" customHeight="1">
      <c r="B1798" s="5"/>
    </row>
    <row r="1799" ht="12.75" customHeight="1">
      <c r="B1799" s="5"/>
    </row>
    <row r="1800" ht="12.75" customHeight="1">
      <c r="B1800" s="5"/>
    </row>
    <row r="1801" ht="12.75" customHeight="1">
      <c r="B1801" s="5"/>
    </row>
    <row r="1802" ht="12.75" customHeight="1">
      <c r="B1802" s="5"/>
    </row>
    <row r="1803" ht="12.75" customHeight="1">
      <c r="B1803" s="5"/>
    </row>
    <row r="1804" ht="12.75" customHeight="1">
      <c r="B1804" s="5"/>
    </row>
    <row r="1805" ht="12.75" customHeight="1">
      <c r="B1805" s="5"/>
    </row>
    <row r="1806" ht="12.75" customHeight="1">
      <c r="B1806" s="5"/>
    </row>
    <row r="1807" ht="12.75" customHeight="1">
      <c r="B1807" s="5"/>
    </row>
    <row r="1808" ht="12.75" customHeight="1">
      <c r="B1808" s="5"/>
    </row>
    <row r="1809" ht="12.75" customHeight="1">
      <c r="B1809" s="5"/>
    </row>
    <row r="1810" ht="12.75" customHeight="1">
      <c r="B1810" s="5"/>
    </row>
    <row r="1811" ht="12.75" customHeight="1">
      <c r="B1811" s="5"/>
    </row>
    <row r="1812" ht="12.75" customHeight="1">
      <c r="B1812" s="5"/>
    </row>
    <row r="1813" ht="12.75" customHeight="1">
      <c r="B1813" s="5"/>
    </row>
    <row r="1814" ht="12.75" customHeight="1">
      <c r="B1814" s="5"/>
    </row>
    <row r="1815" ht="12.75" customHeight="1">
      <c r="B1815" s="5"/>
    </row>
    <row r="1816" ht="12.75" customHeight="1">
      <c r="B1816" s="5"/>
    </row>
    <row r="1817" ht="12.75" customHeight="1">
      <c r="B1817" s="5"/>
    </row>
    <row r="1818" ht="12.75" customHeight="1">
      <c r="B1818" s="5"/>
    </row>
    <row r="1819" ht="12.75" customHeight="1">
      <c r="B1819" s="5"/>
    </row>
    <row r="1820" ht="12.75" customHeight="1">
      <c r="B1820" s="5"/>
    </row>
    <row r="1821" ht="12.75" customHeight="1">
      <c r="B1821" s="5"/>
    </row>
    <row r="1822" ht="12.75" customHeight="1">
      <c r="B1822" s="5"/>
    </row>
    <row r="1823" ht="12.75" customHeight="1">
      <c r="B1823" s="5"/>
    </row>
    <row r="1824" ht="12.75" customHeight="1">
      <c r="B1824" s="5"/>
    </row>
    <row r="1825" ht="12.75" customHeight="1">
      <c r="B1825" s="5"/>
    </row>
    <row r="1826" ht="12.75" customHeight="1">
      <c r="B1826" s="5"/>
    </row>
    <row r="1827" ht="12.75" customHeight="1">
      <c r="B1827" s="5"/>
    </row>
    <row r="1828" ht="12.75" customHeight="1">
      <c r="B1828" s="5"/>
    </row>
    <row r="1829" ht="12.75" customHeight="1">
      <c r="B1829" s="5"/>
    </row>
    <row r="1830" ht="12.75" customHeight="1">
      <c r="B1830" s="5"/>
    </row>
    <row r="1831" ht="12.75" customHeight="1">
      <c r="B1831" s="5"/>
    </row>
    <row r="1832" ht="12.75" customHeight="1">
      <c r="B1832" s="5"/>
    </row>
    <row r="1833" ht="12.75" customHeight="1">
      <c r="B1833" s="5"/>
    </row>
    <row r="1834" ht="12.75" customHeight="1">
      <c r="B1834" s="5"/>
    </row>
    <row r="1835" ht="12.75" customHeight="1">
      <c r="B1835" s="5"/>
    </row>
    <row r="1836" ht="12.75" customHeight="1">
      <c r="B1836" s="5"/>
    </row>
    <row r="1837" ht="12.75" customHeight="1">
      <c r="B1837" s="5"/>
    </row>
    <row r="1838" ht="12.75" customHeight="1">
      <c r="B1838" s="5"/>
    </row>
    <row r="1839" ht="12.75" customHeight="1">
      <c r="B1839" s="5"/>
    </row>
    <row r="1840" ht="12.75" customHeight="1">
      <c r="B1840" s="5"/>
    </row>
    <row r="1841" ht="12.75" customHeight="1">
      <c r="B1841" s="5"/>
    </row>
    <row r="1842" ht="12.75" customHeight="1">
      <c r="B1842" s="5"/>
    </row>
    <row r="1843" ht="12.75" customHeight="1">
      <c r="B1843" s="5"/>
    </row>
    <row r="1844" ht="12.75" customHeight="1">
      <c r="B1844" s="5"/>
    </row>
    <row r="1845" ht="12.75" customHeight="1">
      <c r="B1845" s="5"/>
    </row>
    <row r="1846" ht="12.75" customHeight="1">
      <c r="B1846" s="5"/>
    </row>
    <row r="1847" ht="12.75" customHeight="1">
      <c r="B1847" s="5"/>
    </row>
    <row r="1848" ht="12.75" customHeight="1">
      <c r="B1848" s="5"/>
    </row>
    <row r="1849" ht="12.75" customHeight="1">
      <c r="B1849" s="5"/>
    </row>
    <row r="1850" ht="12.75" customHeight="1">
      <c r="B1850" s="5"/>
    </row>
    <row r="1851" ht="12.75" customHeight="1">
      <c r="B1851" s="5"/>
    </row>
    <row r="1852" ht="12.75" customHeight="1">
      <c r="B1852" s="5"/>
    </row>
    <row r="1853" ht="12.75" customHeight="1">
      <c r="B1853" s="5"/>
    </row>
    <row r="1854" ht="12.75" customHeight="1">
      <c r="B1854" s="5"/>
    </row>
    <row r="1855" ht="12.75" customHeight="1">
      <c r="B1855" s="5"/>
    </row>
    <row r="1856" ht="12.75" customHeight="1">
      <c r="B1856" s="5"/>
    </row>
    <row r="1857" ht="12.75" customHeight="1">
      <c r="B1857" s="5"/>
    </row>
    <row r="1858" ht="12.75" customHeight="1">
      <c r="B1858" s="5"/>
    </row>
    <row r="1859" ht="12.75" customHeight="1">
      <c r="B1859" s="5"/>
    </row>
    <row r="1860" ht="12.75" customHeight="1">
      <c r="B1860" s="5"/>
    </row>
    <row r="1861" ht="12.75" customHeight="1">
      <c r="B1861" s="5"/>
    </row>
    <row r="1862" ht="12.75" customHeight="1">
      <c r="B1862" s="5"/>
    </row>
    <row r="1863" ht="12.75" customHeight="1">
      <c r="B1863" s="5"/>
    </row>
    <row r="1864" ht="12.75" customHeight="1">
      <c r="B1864" s="5"/>
    </row>
    <row r="1865" ht="12.75" customHeight="1">
      <c r="B1865" s="5"/>
    </row>
    <row r="1866" ht="12.75" customHeight="1">
      <c r="B1866" s="5"/>
    </row>
    <row r="1867" ht="12.75" customHeight="1">
      <c r="B1867" s="5"/>
    </row>
    <row r="1868" ht="12.75" customHeight="1">
      <c r="B1868" s="5"/>
    </row>
    <row r="1869" ht="12.75" customHeight="1">
      <c r="B1869" s="5"/>
    </row>
    <row r="1870" ht="12.75" customHeight="1">
      <c r="B1870" s="5"/>
    </row>
    <row r="1871" ht="12.75" customHeight="1">
      <c r="B1871" s="5"/>
    </row>
    <row r="1872" ht="12.75" customHeight="1">
      <c r="B1872" s="5"/>
    </row>
    <row r="1873" ht="12.75" customHeight="1">
      <c r="B1873" s="5"/>
    </row>
    <row r="1874" ht="12.75" customHeight="1">
      <c r="B1874" s="5"/>
    </row>
    <row r="1875" ht="12.75" customHeight="1">
      <c r="B1875" s="5"/>
    </row>
    <row r="1876" ht="12.75" customHeight="1">
      <c r="B1876" s="5"/>
    </row>
    <row r="1877" ht="12.75" customHeight="1">
      <c r="B1877" s="5"/>
    </row>
    <row r="1878" ht="12.75" customHeight="1">
      <c r="B1878" s="5"/>
    </row>
    <row r="1879" ht="12.75" customHeight="1">
      <c r="B1879" s="5"/>
    </row>
    <row r="1880" ht="12.75" customHeight="1">
      <c r="B1880" s="5"/>
    </row>
    <row r="1881" ht="12.75" customHeight="1">
      <c r="B1881" s="5"/>
    </row>
    <row r="1882" ht="12.75" customHeight="1">
      <c r="B1882" s="5"/>
    </row>
    <row r="1883" ht="12.75" customHeight="1">
      <c r="B1883" s="5"/>
    </row>
    <row r="1884" ht="12.75" customHeight="1">
      <c r="B1884" s="5"/>
    </row>
    <row r="1885" ht="12.75" customHeight="1">
      <c r="B1885" s="5"/>
    </row>
    <row r="1886" ht="12.75" customHeight="1">
      <c r="B1886" s="5"/>
    </row>
    <row r="1887" ht="12.75" customHeight="1">
      <c r="B1887" s="5"/>
    </row>
    <row r="1888" ht="12.75" customHeight="1">
      <c r="B1888" s="5"/>
    </row>
    <row r="1889" ht="12.75" customHeight="1">
      <c r="B1889" s="5"/>
    </row>
    <row r="1890" ht="12.75" customHeight="1">
      <c r="B1890" s="5"/>
    </row>
    <row r="1891" ht="12.75" customHeight="1">
      <c r="B1891" s="5"/>
    </row>
    <row r="1892" ht="12.75" customHeight="1">
      <c r="B1892" s="5"/>
    </row>
    <row r="1893" ht="12.75" customHeight="1">
      <c r="B1893" s="5"/>
    </row>
    <row r="1894" ht="12.75" customHeight="1">
      <c r="B1894" s="5"/>
    </row>
    <row r="1895" ht="12.75" customHeight="1">
      <c r="B1895" s="5"/>
    </row>
    <row r="1896" ht="12.75" customHeight="1">
      <c r="B1896" s="5"/>
    </row>
    <row r="1897" ht="12.75" customHeight="1">
      <c r="B1897" s="5"/>
    </row>
    <row r="1898" ht="12.75" customHeight="1">
      <c r="B1898" s="5"/>
    </row>
    <row r="1899" ht="12.75" customHeight="1">
      <c r="B1899" s="5"/>
    </row>
    <row r="1900" ht="12.75" customHeight="1">
      <c r="B1900" s="5"/>
    </row>
    <row r="1901" ht="12.75" customHeight="1">
      <c r="B1901" s="5"/>
    </row>
    <row r="1902" ht="12.75" customHeight="1">
      <c r="B1902" s="5"/>
    </row>
    <row r="1903" ht="12.75" customHeight="1">
      <c r="B1903" s="5"/>
    </row>
    <row r="1904" ht="12.75" customHeight="1">
      <c r="B1904" s="5"/>
    </row>
    <row r="1905" ht="12.75" customHeight="1">
      <c r="B1905" s="5"/>
    </row>
    <row r="1906" ht="12.75" customHeight="1">
      <c r="B1906" s="5"/>
    </row>
    <row r="1907" ht="12.75" customHeight="1">
      <c r="B1907" s="5"/>
    </row>
    <row r="1908" ht="12.75" customHeight="1">
      <c r="B1908" s="5"/>
    </row>
    <row r="1909" ht="12.75" customHeight="1">
      <c r="B1909" s="5"/>
    </row>
    <row r="1910" ht="12.75" customHeight="1">
      <c r="B1910" s="5"/>
    </row>
    <row r="1911" ht="12.75" customHeight="1">
      <c r="B1911" s="5"/>
    </row>
    <row r="1912" ht="12.75" customHeight="1">
      <c r="B1912" s="5"/>
    </row>
    <row r="1913" ht="12.75" customHeight="1">
      <c r="B1913" s="5"/>
    </row>
    <row r="1914" ht="12.75" customHeight="1">
      <c r="B1914" s="5"/>
    </row>
    <row r="1915" ht="12.75" customHeight="1">
      <c r="B1915" s="5"/>
    </row>
    <row r="1916" ht="12.75" customHeight="1">
      <c r="B1916" s="5"/>
    </row>
    <row r="1917" ht="12.75" customHeight="1">
      <c r="B1917" s="5"/>
    </row>
    <row r="1918" ht="12.75" customHeight="1">
      <c r="B1918" s="5"/>
    </row>
    <row r="1919" ht="12.75" customHeight="1">
      <c r="B1919" s="5"/>
    </row>
    <row r="1920" ht="12.75" customHeight="1">
      <c r="B1920" s="5"/>
    </row>
    <row r="1921" ht="12.75" customHeight="1">
      <c r="B1921" s="5"/>
    </row>
    <row r="1922" ht="12.75" customHeight="1">
      <c r="B1922" s="5"/>
    </row>
    <row r="1923" ht="12.75" customHeight="1">
      <c r="B1923" s="5"/>
    </row>
    <row r="1924" ht="12.75" customHeight="1">
      <c r="B1924" s="5"/>
    </row>
    <row r="1925" ht="12.75" customHeight="1">
      <c r="B1925" s="5"/>
    </row>
    <row r="1926" ht="12.75" customHeight="1">
      <c r="B1926" s="5"/>
    </row>
    <row r="1927" ht="12.75" customHeight="1">
      <c r="B1927" s="5"/>
    </row>
    <row r="1928" ht="12.75" customHeight="1">
      <c r="B1928" s="5"/>
    </row>
    <row r="1929" ht="12.75" customHeight="1">
      <c r="B1929" s="5"/>
    </row>
    <row r="1930" ht="12.75" customHeight="1">
      <c r="B1930" s="5"/>
    </row>
    <row r="1931" ht="12.75" customHeight="1">
      <c r="B1931" s="5"/>
    </row>
    <row r="1932" ht="12.75" customHeight="1">
      <c r="B1932" s="5"/>
    </row>
    <row r="1933" ht="12.75" customHeight="1">
      <c r="B1933" s="5"/>
    </row>
    <row r="1934" ht="12.75" customHeight="1">
      <c r="B1934" s="5"/>
    </row>
    <row r="1935" ht="12.75" customHeight="1">
      <c r="B1935" s="5"/>
    </row>
    <row r="1936" ht="12.75" customHeight="1">
      <c r="B1936" s="5"/>
    </row>
    <row r="1937" ht="12.75" customHeight="1">
      <c r="B1937" s="5"/>
    </row>
    <row r="1938" ht="12.75" customHeight="1">
      <c r="B1938" s="5"/>
    </row>
    <row r="1939" ht="12.75" customHeight="1">
      <c r="B1939" s="5"/>
    </row>
    <row r="1940" ht="12.75" customHeight="1">
      <c r="B1940" s="5"/>
    </row>
    <row r="1941" ht="12.75" customHeight="1">
      <c r="B1941" s="5"/>
    </row>
    <row r="1942" ht="12.75" customHeight="1">
      <c r="B1942" s="5"/>
    </row>
    <row r="1943" ht="12.75" customHeight="1">
      <c r="B1943" s="5"/>
    </row>
    <row r="1944" ht="12.75" customHeight="1">
      <c r="B1944" s="5"/>
    </row>
    <row r="1945" ht="12.75" customHeight="1">
      <c r="B1945" s="5"/>
    </row>
    <row r="1946" ht="12.75" customHeight="1">
      <c r="B1946" s="5"/>
    </row>
    <row r="1947" ht="12.75" customHeight="1">
      <c r="B1947" s="5"/>
    </row>
    <row r="1948" ht="12.75" customHeight="1">
      <c r="B1948" s="5"/>
    </row>
    <row r="1949" ht="12.75" customHeight="1">
      <c r="B1949" s="5"/>
    </row>
    <row r="1950" ht="12.75" customHeight="1">
      <c r="B1950" s="5"/>
    </row>
    <row r="1951" ht="12.75" customHeight="1">
      <c r="B1951" s="5"/>
    </row>
    <row r="1952" ht="12.75" customHeight="1">
      <c r="B1952" s="5"/>
    </row>
    <row r="1953" ht="12.75" customHeight="1">
      <c r="B1953" s="5"/>
    </row>
    <row r="1954" ht="12.75" customHeight="1">
      <c r="B1954" s="5"/>
    </row>
    <row r="1955" ht="12.75" customHeight="1">
      <c r="B1955" s="5"/>
    </row>
    <row r="1956" ht="12.75" customHeight="1">
      <c r="B1956" s="5"/>
    </row>
    <row r="1957" ht="12.75" customHeight="1">
      <c r="B1957" s="5"/>
    </row>
    <row r="1958" ht="12.75" customHeight="1">
      <c r="B1958" s="5"/>
    </row>
    <row r="1959" ht="12.75" customHeight="1">
      <c r="B1959" s="5"/>
    </row>
    <row r="1960" ht="12.75" customHeight="1">
      <c r="B1960" s="5"/>
    </row>
    <row r="1961" ht="12.75" customHeight="1">
      <c r="B1961" s="5"/>
    </row>
    <row r="1962" ht="12.75" customHeight="1">
      <c r="B1962" s="5"/>
    </row>
    <row r="1963" ht="12.75" customHeight="1">
      <c r="B1963" s="5"/>
    </row>
    <row r="1964" ht="12.75" customHeight="1">
      <c r="B1964" s="5"/>
    </row>
    <row r="1965" ht="12.75" customHeight="1">
      <c r="B1965" s="5"/>
    </row>
    <row r="1966" ht="12.75" customHeight="1">
      <c r="B1966" s="5"/>
    </row>
    <row r="1967" ht="12.75" customHeight="1">
      <c r="B1967" s="5"/>
    </row>
    <row r="1968" ht="12.75" customHeight="1">
      <c r="B1968" s="5"/>
    </row>
    <row r="1969" ht="12.75" customHeight="1">
      <c r="B1969" s="5"/>
    </row>
    <row r="1970" ht="12.75" customHeight="1">
      <c r="B1970" s="5"/>
    </row>
    <row r="1971" ht="12.75" customHeight="1">
      <c r="B1971" s="5"/>
    </row>
    <row r="1972" ht="12.75" customHeight="1">
      <c r="B1972" s="5"/>
    </row>
    <row r="1973" ht="12.75" customHeight="1">
      <c r="B1973" s="5"/>
    </row>
    <row r="1974" ht="12.75" customHeight="1">
      <c r="B1974" s="5"/>
    </row>
    <row r="1975" ht="12.75" customHeight="1">
      <c r="B1975" s="5"/>
    </row>
    <row r="1976" ht="12.75" customHeight="1">
      <c r="B1976" s="5"/>
    </row>
    <row r="1977" ht="12.75" customHeight="1">
      <c r="B1977" s="5"/>
    </row>
    <row r="1978" ht="12.75" customHeight="1">
      <c r="B1978" s="5"/>
    </row>
    <row r="1979" ht="12.75" customHeight="1">
      <c r="B1979" s="5"/>
    </row>
    <row r="1980" ht="12.75" customHeight="1">
      <c r="B1980" s="5"/>
    </row>
    <row r="1981" ht="12.75" customHeight="1">
      <c r="B1981" s="5"/>
    </row>
    <row r="1982" ht="12.75" customHeight="1">
      <c r="B1982" s="5"/>
    </row>
    <row r="1983" ht="12.75" customHeight="1">
      <c r="B1983" s="5"/>
    </row>
    <row r="1984" ht="12.75" customHeight="1">
      <c r="B1984" s="5"/>
    </row>
    <row r="1985" ht="12.75" customHeight="1">
      <c r="B1985" s="5"/>
    </row>
    <row r="1986" ht="12.75" customHeight="1">
      <c r="B1986" s="5"/>
    </row>
    <row r="1987" ht="12.75" customHeight="1">
      <c r="B1987" s="5"/>
    </row>
    <row r="1988" ht="12.75" customHeight="1">
      <c r="B1988" s="5"/>
    </row>
    <row r="1989" ht="12.75" customHeight="1">
      <c r="B1989" s="5"/>
    </row>
    <row r="1990" ht="12.75" customHeight="1">
      <c r="B1990" s="5"/>
    </row>
    <row r="1991" ht="12.75" customHeight="1">
      <c r="B1991" s="5"/>
    </row>
    <row r="1992" ht="12.75" customHeight="1">
      <c r="B1992" s="5"/>
    </row>
    <row r="1993" ht="12.75" customHeight="1">
      <c r="B1993" s="5"/>
    </row>
    <row r="1994" ht="12.75" customHeight="1">
      <c r="B1994" s="5"/>
    </row>
    <row r="1995" ht="12.75" customHeight="1">
      <c r="B1995" s="5"/>
    </row>
    <row r="1996" ht="12.75" customHeight="1">
      <c r="B1996" s="5"/>
    </row>
    <row r="1997" ht="12.75" customHeight="1">
      <c r="B1997" s="5"/>
    </row>
    <row r="1998" ht="12.75" customHeight="1">
      <c r="B1998" s="5"/>
    </row>
    <row r="1999" ht="12.75" customHeight="1">
      <c r="B1999" s="5"/>
    </row>
    <row r="2000" ht="12.75" customHeight="1">
      <c r="B2000" s="5"/>
    </row>
    <row r="2001" ht="12.75" customHeight="1">
      <c r="B2001" s="5"/>
    </row>
    <row r="2002" ht="12.75" customHeight="1">
      <c r="B2002" s="5"/>
    </row>
    <row r="2003" ht="12.75" customHeight="1">
      <c r="B2003" s="5"/>
    </row>
    <row r="2004" ht="12.75" customHeight="1">
      <c r="B2004" s="5"/>
    </row>
    <row r="2005" ht="12.75" customHeight="1">
      <c r="B2005" s="5"/>
    </row>
    <row r="2006" ht="12.75" customHeight="1">
      <c r="B2006" s="5"/>
    </row>
    <row r="2007" ht="12.75" customHeight="1">
      <c r="B2007" s="5"/>
    </row>
    <row r="2008" ht="12.75" customHeight="1">
      <c r="B2008" s="5"/>
    </row>
    <row r="2009" ht="12.75" customHeight="1">
      <c r="B2009" s="5"/>
    </row>
    <row r="2010" ht="12.75" customHeight="1">
      <c r="B2010" s="5"/>
    </row>
    <row r="2011" ht="12.75" customHeight="1">
      <c r="B2011" s="5"/>
    </row>
    <row r="2012" ht="12.75" customHeight="1">
      <c r="B2012" s="5"/>
    </row>
    <row r="2013" ht="12.75" customHeight="1">
      <c r="B2013" s="5"/>
    </row>
    <row r="2014" ht="12.75" customHeight="1">
      <c r="B2014" s="5"/>
    </row>
    <row r="2015" ht="12.75" customHeight="1">
      <c r="B2015" s="5"/>
    </row>
    <row r="2016" ht="12.75" customHeight="1">
      <c r="B2016" s="5"/>
    </row>
    <row r="2017" ht="12.75" customHeight="1">
      <c r="B2017" s="5"/>
    </row>
    <row r="2018" ht="12.75" customHeight="1">
      <c r="B2018" s="5"/>
    </row>
    <row r="2019" ht="12.75" customHeight="1">
      <c r="B2019" s="5"/>
    </row>
    <row r="2020" ht="12.75" customHeight="1">
      <c r="B2020" s="5"/>
    </row>
    <row r="2021" ht="12.75" customHeight="1">
      <c r="B2021" s="5"/>
    </row>
    <row r="2022" ht="12.75" customHeight="1">
      <c r="B2022" s="5"/>
    </row>
    <row r="2023" ht="12.75" customHeight="1">
      <c r="B2023" s="5"/>
    </row>
    <row r="2024" ht="12.75" customHeight="1">
      <c r="B2024" s="5"/>
    </row>
    <row r="2025" ht="12.75" customHeight="1">
      <c r="B2025" s="5"/>
    </row>
    <row r="2026" ht="12.75" customHeight="1">
      <c r="B2026" s="5"/>
    </row>
    <row r="2027" ht="12.75" customHeight="1">
      <c r="B2027" s="5"/>
    </row>
    <row r="2028" ht="12.75" customHeight="1">
      <c r="B2028" s="5"/>
    </row>
    <row r="2029" ht="12.75" customHeight="1">
      <c r="B2029" s="5"/>
    </row>
    <row r="2030" ht="12.75" customHeight="1">
      <c r="B2030" s="5"/>
    </row>
    <row r="2031" ht="12.75" customHeight="1">
      <c r="B2031" s="5"/>
    </row>
    <row r="2032" ht="12.75" customHeight="1">
      <c r="B2032" s="5"/>
    </row>
    <row r="2033" ht="12.75" customHeight="1">
      <c r="B2033" s="5"/>
    </row>
    <row r="2034" ht="12.75" customHeight="1">
      <c r="B2034" s="5"/>
    </row>
    <row r="2035" ht="12.75" customHeight="1">
      <c r="B2035" s="5"/>
    </row>
    <row r="2036" ht="12.75" customHeight="1">
      <c r="B2036" s="5"/>
    </row>
    <row r="2037" ht="12.75" customHeight="1">
      <c r="B2037" s="5"/>
    </row>
    <row r="2038" ht="12.75" customHeight="1">
      <c r="B2038" s="5"/>
    </row>
    <row r="2039" ht="12.75" customHeight="1">
      <c r="B2039" s="5"/>
    </row>
    <row r="2040" ht="12.75" customHeight="1">
      <c r="B2040" s="5"/>
    </row>
    <row r="2041" ht="12.75" customHeight="1">
      <c r="B2041" s="5"/>
    </row>
    <row r="2042" ht="12.75" customHeight="1">
      <c r="B2042" s="5"/>
    </row>
    <row r="2043" ht="12.75" customHeight="1">
      <c r="B2043" s="5"/>
    </row>
    <row r="2044" ht="12.75" customHeight="1">
      <c r="B2044" s="5"/>
    </row>
    <row r="2045" ht="12.75" customHeight="1">
      <c r="B2045" s="5"/>
    </row>
    <row r="2046" ht="12.75" customHeight="1">
      <c r="B2046" s="5"/>
    </row>
    <row r="2047" ht="12.75" customHeight="1">
      <c r="B2047" s="5"/>
    </row>
    <row r="2048" ht="12.75" customHeight="1">
      <c r="B2048" s="5"/>
    </row>
    <row r="2049" ht="12.75" customHeight="1">
      <c r="B2049" s="5"/>
    </row>
    <row r="2050" ht="12.75" customHeight="1">
      <c r="B2050" s="5"/>
    </row>
    <row r="2051" ht="12.75" customHeight="1">
      <c r="B2051" s="5"/>
    </row>
    <row r="2052" ht="12.75" customHeight="1">
      <c r="B2052" s="5"/>
    </row>
    <row r="2053" ht="12.75" customHeight="1">
      <c r="B2053" s="5"/>
    </row>
    <row r="2054" ht="12.75" customHeight="1">
      <c r="B2054" s="5"/>
    </row>
    <row r="2055" ht="12.75" customHeight="1">
      <c r="B2055" s="5"/>
    </row>
    <row r="2056" ht="12.75" customHeight="1">
      <c r="B2056" s="5"/>
    </row>
    <row r="2057" ht="12.75" customHeight="1">
      <c r="B2057" s="5"/>
    </row>
    <row r="2058" ht="12.75" customHeight="1">
      <c r="B2058" s="5"/>
    </row>
    <row r="2059" ht="12.75" customHeight="1">
      <c r="B2059" s="5"/>
    </row>
    <row r="2060" ht="12.75" customHeight="1">
      <c r="B2060" s="5"/>
    </row>
    <row r="2061" ht="12.75" customHeight="1">
      <c r="B2061" s="5"/>
    </row>
    <row r="2062" ht="12.75" customHeight="1">
      <c r="B2062" s="5"/>
    </row>
    <row r="2063" ht="12.75" customHeight="1">
      <c r="B2063" s="5"/>
    </row>
    <row r="2064" ht="12.75" customHeight="1">
      <c r="B2064" s="5"/>
    </row>
    <row r="2065" ht="12.75" customHeight="1">
      <c r="B2065" s="5"/>
    </row>
    <row r="2066" ht="12.75" customHeight="1">
      <c r="B2066" s="5"/>
    </row>
    <row r="2067" ht="12.75" customHeight="1">
      <c r="B2067" s="5"/>
    </row>
    <row r="2068" ht="12.75" customHeight="1">
      <c r="B2068" s="5"/>
    </row>
    <row r="2069" ht="12.75" customHeight="1">
      <c r="B2069" s="5"/>
    </row>
    <row r="2070" ht="12.75" customHeight="1">
      <c r="B2070" s="5"/>
    </row>
    <row r="2071" ht="12.75" customHeight="1">
      <c r="B2071" s="5"/>
    </row>
    <row r="2072" ht="12.75" customHeight="1">
      <c r="B2072" s="5"/>
    </row>
    <row r="2073" ht="12.75" customHeight="1">
      <c r="B2073" s="5"/>
    </row>
    <row r="2074" ht="12.75" customHeight="1">
      <c r="B2074" s="5"/>
    </row>
    <row r="2075" ht="12.75" customHeight="1">
      <c r="B2075" s="5"/>
    </row>
    <row r="2076" ht="12.75" customHeight="1">
      <c r="B2076" s="5"/>
    </row>
    <row r="2077" ht="12.75" customHeight="1">
      <c r="B2077" s="5"/>
    </row>
    <row r="2078" ht="12.75" customHeight="1">
      <c r="B2078" s="5"/>
    </row>
    <row r="2079" ht="12.75" customHeight="1">
      <c r="B2079" s="5"/>
    </row>
    <row r="2080" ht="12.75" customHeight="1">
      <c r="B2080" s="5"/>
    </row>
    <row r="2081" ht="12.75" customHeight="1">
      <c r="B2081" s="5"/>
    </row>
    <row r="2082" ht="12.75" customHeight="1">
      <c r="B2082" s="5"/>
    </row>
    <row r="2083" ht="12.75" customHeight="1">
      <c r="B2083" s="5"/>
    </row>
    <row r="2084" ht="12.75" customHeight="1">
      <c r="B2084" s="5"/>
    </row>
    <row r="2085" ht="12.75" customHeight="1">
      <c r="B2085" s="5"/>
    </row>
    <row r="2086" ht="12.75" customHeight="1">
      <c r="B2086" s="5"/>
    </row>
    <row r="2087" ht="12.75" customHeight="1">
      <c r="B2087" s="5"/>
    </row>
    <row r="2088" ht="12.75" customHeight="1">
      <c r="B2088" s="5"/>
    </row>
    <row r="2089" ht="12.75" customHeight="1">
      <c r="B2089" s="5"/>
    </row>
    <row r="2090" ht="12.75" customHeight="1">
      <c r="B2090" s="5"/>
    </row>
    <row r="2091" ht="12.75" customHeight="1">
      <c r="B2091" s="5"/>
    </row>
    <row r="2092" ht="12.75" customHeight="1">
      <c r="B2092" s="5"/>
    </row>
    <row r="2093" ht="12.75" customHeight="1">
      <c r="B2093" s="5"/>
    </row>
    <row r="2094" ht="12.75" customHeight="1">
      <c r="B2094" s="5"/>
    </row>
    <row r="2095" ht="12.75" customHeight="1">
      <c r="B2095" s="5"/>
    </row>
    <row r="2096" ht="12.75" customHeight="1">
      <c r="B2096" s="5"/>
    </row>
    <row r="2097" ht="12.75" customHeight="1">
      <c r="B2097" s="5"/>
    </row>
    <row r="2098" ht="12.75" customHeight="1">
      <c r="B2098" s="5"/>
    </row>
    <row r="2099" ht="12.75" customHeight="1">
      <c r="B2099" s="5"/>
    </row>
    <row r="2100" ht="12.75" customHeight="1">
      <c r="B2100" s="5"/>
    </row>
    <row r="2101" ht="12.75" customHeight="1">
      <c r="B2101" s="5"/>
    </row>
    <row r="2102" ht="12.75" customHeight="1">
      <c r="B2102" s="5"/>
    </row>
    <row r="2103" ht="12.75" customHeight="1">
      <c r="B2103" s="5"/>
    </row>
    <row r="2104" ht="12.75" customHeight="1">
      <c r="B2104" s="5"/>
    </row>
    <row r="2105" ht="12.75" customHeight="1">
      <c r="B2105" s="5"/>
    </row>
    <row r="2106" ht="12.75" customHeight="1">
      <c r="B2106" s="5"/>
    </row>
    <row r="2107" ht="12.75" customHeight="1">
      <c r="B2107" s="5"/>
    </row>
    <row r="2108" ht="12.75" customHeight="1">
      <c r="B2108" s="5"/>
    </row>
    <row r="2109" ht="12.75" customHeight="1">
      <c r="B2109" s="5"/>
    </row>
    <row r="2110" ht="12.75" customHeight="1">
      <c r="B2110" s="5"/>
    </row>
    <row r="2111" ht="12.75" customHeight="1">
      <c r="B2111" s="5"/>
    </row>
    <row r="2112" ht="12.75" customHeight="1">
      <c r="B2112" s="5"/>
    </row>
    <row r="2113" ht="12.75" customHeight="1">
      <c r="B2113" s="5"/>
    </row>
    <row r="2114" ht="12.75" customHeight="1">
      <c r="B2114" s="5"/>
    </row>
    <row r="2115" ht="12.75" customHeight="1">
      <c r="B2115" s="5"/>
    </row>
    <row r="2116" ht="12.75" customHeight="1">
      <c r="B2116" s="5"/>
    </row>
    <row r="2117" ht="12.75" customHeight="1">
      <c r="B2117" s="5"/>
    </row>
    <row r="2118" ht="12.75" customHeight="1">
      <c r="B2118" s="5"/>
    </row>
    <row r="2119" ht="12.75" customHeight="1">
      <c r="B2119" s="5"/>
    </row>
    <row r="2120" ht="12.75" customHeight="1">
      <c r="B2120" s="5"/>
    </row>
    <row r="2121" ht="12.75" customHeight="1">
      <c r="B2121" s="5"/>
    </row>
    <row r="2122" ht="12.75" customHeight="1">
      <c r="B2122" s="5"/>
    </row>
    <row r="2123" ht="12.75" customHeight="1">
      <c r="B2123" s="5"/>
    </row>
    <row r="2124" ht="12.75" customHeight="1">
      <c r="B2124" s="5"/>
    </row>
    <row r="2125" ht="12.75" customHeight="1">
      <c r="B2125" s="5"/>
    </row>
    <row r="2126" ht="12.75" customHeight="1">
      <c r="B2126" s="5"/>
    </row>
    <row r="2127" ht="12.75" customHeight="1">
      <c r="B2127" s="5"/>
    </row>
    <row r="2128" ht="12.75" customHeight="1">
      <c r="B2128" s="5"/>
    </row>
    <row r="2129" ht="12.75" customHeight="1">
      <c r="B2129" s="5"/>
    </row>
    <row r="2130" ht="12.75" customHeight="1">
      <c r="B2130" s="5"/>
    </row>
    <row r="2131" ht="12.75" customHeight="1">
      <c r="B2131" s="5"/>
    </row>
    <row r="2132" ht="12.75" customHeight="1">
      <c r="B2132" s="5"/>
    </row>
    <row r="2133" ht="12.75" customHeight="1">
      <c r="B2133" s="5"/>
    </row>
    <row r="2134" ht="12.75" customHeight="1">
      <c r="B2134" s="5"/>
    </row>
    <row r="2135" ht="12.75" customHeight="1">
      <c r="B2135" s="5"/>
    </row>
    <row r="2136" ht="12.75" customHeight="1">
      <c r="B2136" s="5"/>
    </row>
    <row r="2137" ht="12.75" customHeight="1">
      <c r="B2137" s="5"/>
    </row>
    <row r="2138" ht="12.75" customHeight="1">
      <c r="B2138" s="5"/>
    </row>
    <row r="2139" ht="12.75" customHeight="1">
      <c r="B2139" s="5"/>
    </row>
    <row r="2140" ht="12.75" customHeight="1">
      <c r="B2140" s="5"/>
    </row>
    <row r="2141" ht="12.75" customHeight="1">
      <c r="B2141" s="5"/>
    </row>
    <row r="2142" ht="12.75" customHeight="1">
      <c r="B2142" s="5"/>
    </row>
    <row r="2143" ht="12.75" customHeight="1">
      <c r="B2143" s="5"/>
    </row>
    <row r="2144" ht="12.75" customHeight="1">
      <c r="B2144" s="5"/>
    </row>
    <row r="2145" ht="12.75" customHeight="1">
      <c r="B2145" s="5"/>
    </row>
    <row r="2146" ht="12.75" customHeight="1">
      <c r="B2146" s="5"/>
    </row>
    <row r="2147" ht="12.75" customHeight="1">
      <c r="B2147" s="5"/>
    </row>
    <row r="2148" ht="12.75" customHeight="1">
      <c r="B2148" s="5"/>
    </row>
    <row r="2149" ht="12.75" customHeight="1">
      <c r="B2149" s="5"/>
    </row>
    <row r="2150" ht="12.75" customHeight="1">
      <c r="B2150" s="5"/>
    </row>
    <row r="2151" ht="12.75" customHeight="1">
      <c r="B2151" s="5"/>
    </row>
    <row r="2152" ht="12.75" customHeight="1">
      <c r="B2152" s="5"/>
    </row>
    <row r="2153" ht="12.75" customHeight="1">
      <c r="B2153" s="5"/>
    </row>
    <row r="2154" ht="12.75" customHeight="1">
      <c r="B2154" s="5"/>
    </row>
    <row r="2155" ht="12.75" customHeight="1">
      <c r="B2155" s="5"/>
    </row>
    <row r="2156" ht="12.75" customHeight="1">
      <c r="B2156" s="5"/>
    </row>
    <row r="2157" ht="12.75" customHeight="1">
      <c r="B2157" s="5"/>
    </row>
    <row r="2158" ht="12.75" customHeight="1">
      <c r="B2158" s="5"/>
    </row>
    <row r="2159" ht="12.75" customHeight="1">
      <c r="B2159" s="5"/>
    </row>
    <row r="2160" ht="12.75" customHeight="1">
      <c r="B2160" s="5"/>
    </row>
    <row r="2161" ht="12.75" customHeight="1">
      <c r="B2161" s="5"/>
    </row>
    <row r="2162" ht="12.75" customHeight="1">
      <c r="B2162" s="5"/>
    </row>
    <row r="2163" ht="12.75" customHeight="1">
      <c r="B2163" s="5"/>
    </row>
    <row r="2164" ht="12.75" customHeight="1">
      <c r="B2164" s="5"/>
    </row>
    <row r="2165" ht="12.75" customHeight="1">
      <c r="B2165" s="5"/>
    </row>
    <row r="2166" ht="12.75" customHeight="1">
      <c r="B2166" s="5"/>
    </row>
    <row r="2167" ht="12.75" customHeight="1">
      <c r="B2167" s="5"/>
    </row>
    <row r="2168" ht="12.75" customHeight="1">
      <c r="B2168" s="5"/>
    </row>
    <row r="2169" ht="12.75" customHeight="1">
      <c r="B2169" s="5"/>
    </row>
    <row r="2170" ht="12.75" customHeight="1">
      <c r="B2170" s="5"/>
    </row>
    <row r="2171" ht="12.75" customHeight="1">
      <c r="B2171" s="5"/>
    </row>
    <row r="2172" ht="12.75" customHeight="1">
      <c r="B2172" s="5"/>
    </row>
    <row r="2173" ht="12.75" customHeight="1">
      <c r="B2173" s="5"/>
    </row>
    <row r="2174" ht="12.75" customHeight="1">
      <c r="B2174" s="5"/>
    </row>
    <row r="2175" ht="12.75" customHeight="1">
      <c r="B2175" s="5"/>
    </row>
    <row r="2176" ht="12.75" customHeight="1">
      <c r="B2176" s="5"/>
    </row>
    <row r="2177" ht="12.75" customHeight="1">
      <c r="B2177" s="5"/>
    </row>
    <row r="2178" ht="12.75" customHeight="1">
      <c r="B2178" s="5"/>
    </row>
    <row r="2179" ht="12.75" customHeight="1">
      <c r="B2179" s="5"/>
    </row>
    <row r="2180" ht="12.75" customHeight="1">
      <c r="B2180" s="5"/>
    </row>
    <row r="2181" ht="12.75" customHeight="1">
      <c r="B2181" s="5"/>
    </row>
    <row r="2182" ht="12.75" customHeight="1">
      <c r="B2182" s="5"/>
    </row>
    <row r="2183" ht="12.75" customHeight="1">
      <c r="B2183" s="5"/>
    </row>
    <row r="2184" ht="12.75" customHeight="1">
      <c r="B2184" s="5"/>
    </row>
    <row r="2185" ht="12.75" customHeight="1">
      <c r="B2185" s="5"/>
    </row>
    <row r="2186" ht="12.75" customHeight="1">
      <c r="B2186" s="5"/>
    </row>
    <row r="2187" ht="12.75" customHeight="1">
      <c r="B2187" s="5"/>
    </row>
    <row r="2188" ht="12.75" customHeight="1">
      <c r="B2188" s="5"/>
    </row>
    <row r="2189" ht="12.75" customHeight="1">
      <c r="B2189" s="5"/>
    </row>
    <row r="2190" ht="12.75" customHeight="1">
      <c r="B2190" s="5"/>
    </row>
    <row r="2191" ht="12.75" customHeight="1">
      <c r="B2191" s="5"/>
    </row>
    <row r="2192" ht="12.75" customHeight="1">
      <c r="B2192" s="5"/>
    </row>
    <row r="2193" ht="12.75" customHeight="1">
      <c r="B2193" s="5"/>
    </row>
    <row r="2194" ht="12.75" customHeight="1">
      <c r="B2194" s="5"/>
    </row>
    <row r="2195" ht="12.75" customHeight="1">
      <c r="B2195" s="5"/>
    </row>
    <row r="2196" ht="12.75" customHeight="1">
      <c r="B2196" s="5"/>
    </row>
    <row r="2197" ht="12.75" customHeight="1">
      <c r="B2197" s="5"/>
    </row>
    <row r="2198" ht="12.75" customHeight="1">
      <c r="B2198" s="5"/>
    </row>
    <row r="2199" ht="12.75" customHeight="1">
      <c r="B2199" s="5"/>
    </row>
    <row r="2200" ht="12.75" customHeight="1">
      <c r="B2200" s="5"/>
    </row>
    <row r="2201" ht="12.75" customHeight="1">
      <c r="B2201" s="5"/>
    </row>
    <row r="2202" ht="12.75" customHeight="1">
      <c r="B2202" s="5"/>
    </row>
    <row r="2203" ht="12.75" customHeight="1">
      <c r="B2203" s="5"/>
    </row>
    <row r="2204" ht="12.75" customHeight="1">
      <c r="B2204" s="5"/>
    </row>
    <row r="2205" ht="12.75" customHeight="1">
      <c r="B2205" s="5"/>
    </row>
    <row r="2206" ht="12.75" customHeight="1">
      <c r="B2206" s="5"/>
    </row>
    <row r="2207" ht="12.75" customHeight="1">
      <c r="B2207" s="5"/>
    </row>
    <row r="2208" ht="12.75" customHeight="1">
      <c r="B2208" s="5"/>
    </row>
    <row r="2209" ht="12.75" customHeight="1">
      <c r="B2209" s="5"/>
    </row>
    <row r="2210" ht="12.75" customHeight="1">
      <c r="B2210" s="5"/>
    </row>
    <row r="2211" ht="12.75" customHeight="1">
      <c r="B2211" s="5"/>
    </row>
    <row r="2212" ht="12.75" customHeight="1">
      <c r="B2212" s="5"/>
    </row>
    <row r="2213" ht="12.75" customHeight="1">
      <c r="B2213" s="5"/>
    </row>
    <row r="2214" ht="12.75" customHeight="1">
      <c r="B2214" s="5"/>
    </row>
    <row r="2215" ht="12.75" customHeight="1">
      <c r="B2215" s="5"/>
    </row>
    <row r="2216" ht="12.75" customHeight="1">
      <c r="B2216" s="5"/>
    </row>
    <row r="2217" ht="12.75" customHeight="1">
      <c r="B2217" s="5"/>
    </row>
    <row r="2218" ht="12.75" customHeight="1">
      <c r="B2218" s="5"/>
    </row>
    <row r="2219" ht="12.75" customHeight="1">
      <c r="B2219" s="5"/>
    </row>
    <row r="2220" ht="12.75" customHeight="1">
      <c r="B2220" s="5"/>
    </row>
    <row r="2221" ht="12.75" customHeight="1">
      <c r="B2221" s="5"/>
    </row>
    <row r="2222" ht="12.75" customHeight="1">
      <c r="B2222" s="5"/>
    </row>
    <row r="2223" ht="12.75" customHeight="1">
      <c r="B2223" s="5"/>
    </row>
    <row r="2224" ht="12.75" customHeight="1">
      <c r="B2224" s="5"/>
    </row>
    <row r="2225" ht="12.75" customHeight="1">
      <c r="B2225" s="5"/>
    </row>
    <row r="2226" ht="12.75" customHeight="1">
      <c r="B2226" s="5"/>
    </row>
    <row r="2227" ht="12.75" customHeight="1">
      <c r="B2227" s="5"/>
    </row>
    <row r="2228" ht="12.75" customHeight="1">
      <c r="B2228" s="5"/>
    </row>
    <row r="2229" ht="12.75" customHeight="1">
      <c r="B2229" s="5"/>
    </row>
    <row r="2230" ht="12.75" customHeight="1">
      <c r="B2230" s="5"/>
    </row>
    <row r="2231" ht="12.75" customHeight="1">
      <c r="B2231" s="5"/>
    </row>
    <row r="2232" ht="12.75" customHeight="1">
      <c r="B2232" s="5"/>
    </row>
    <row r="2233" ht="12.75" customHeight="1">
      <c r="B2233" s="5"/>
    </row>
    <row r="2234" ht="12.75" customHeight="1">
      <c r="B2234" s="5"/>
    </row>
    <row r="2235" ht="12.75" customHeight="1">
      <c r="B2235" s="5"/>
    </row>
    <row r="2236" ht="12.75" customHeight="1">
      <c r="B2236" s="5"/>
    </row>
    <row r="2237" ht="12.75" customHeight="1">
      <c r="B2237" s="5"/>
    </row>
    <row r="2238" ht="12.75" customHeight="1">
      <c r="B2238" s="5"/>
    </row>
    <row r="2239" ht="12.75" customHeight="1">
      <c r="B2239" s="5"/>
    </row>
    <row r="2240" ht="12.75" customHeight="1">
      <c r="B2240" s="5"/>
    </row>
    <row r="2241" ht="12.75" customHeight="1">
      <c r="B2241" s="5"/>
    </row>
    <row r="2242" ht="12.75" customHeight="1">
      <c r="B2242" s="5"/>
    </row>
    <row r="2243" ht="12.75" customHeight="1">
      <c r="B2243" s="5"/>
    </row>
    <row r="2244" ht="12.75" customHeight="1">
      <c r="B2244" s="5"/>
    </row>
    <row r="2245" ht="12.75" customHeight="1">
      <c r="B2245" s="5"/>
    </row>
    <row r="2246" ht="12.75" customHeight="1">
      <c r="B2246" s="5"/>
    </row>
    <row r="2247" ht="12.75" customHeight="1">
      <c r="B2247" s="5"/>
    </row>
    <row r="2248" ht="12.75" customHeight="1">
      <c r="B2248" s="5"/>
    </row>
    <row r="2249" ht="12.75" customHeight="1">
      <c r="B2249" s="5"/>
    </row>
    <row r="2250" ht="12.75" customHeight="1">
      <c r="B2250" s="5"/>
    </row>
    <row r="2251" ht="12.75" customHeight="1">
      <c r="B2251" s="5"/>
    </row>
    <row r="2252" ht="12.75" customHeight="1">
      <c r="B2252" s="5"/>
    </row>
    <row r="2253" ht="12.75" customHeight="1">
      <c r="B2253" s="5"/>
    </row>
    <row r="2254" ht="12.75" customHeight="1">
      <c r="B2254" s="5"/>
    </row>
    <row r="2255" ht="12.75" customHeight="1">
      <c r="B2255" s="5"/>
    </row>
    <row r="2256" ht="12.75" customHeight="1">
      <c r="B2256" s="5"/>
    </row>
    <row r="2257" ht="12.75" customHeight="1">
      <c r="B2257" s="5"/>
    </row>
    <row r="2258" ht="12.75" customHeight="1">
      <c r="B2258" s="5"/>
    </row>
    <row r="2259" ht="12.75" customHeight="1">
      <c r="B2259" s="5"/>
    </row>
    <row r="2260" ht="12.75" customHeight="1">
      <c r="B2260" s="5"/>
    </row>
    <row r="2261" ht="12.75" customHeight="1">
      <c r="B2261" s="5"/>
    </row>
    <row r="2262" ht="12.75" customHeight="1">
      <c r="B2262" s="5"/>
    </row>
    <row r="2263" ht="12.75" customHeight="1">
      <c r="B2263" s="5"/>
    </row>
    <row r="2264" ht="12.75" customHeight="1">
      <c r="B2264" s="5"/>
    </row>
    <row r="2265" ht="12.75" customHeight="1">
      <c r="B2265" s="5"/>
    </row>
    <row r="2266" ht="12.75" customHeight="1">
      <c r="B2266" s="5"/>
    </row>
    <row r="2267" ht="12.75" customHeight="1">
      <c r="B2267" s="5"/>
    </row>
    <row r="2268" ht="12.75" customHeight="1">
      <c r="B2268" s="5"/>
    </row>
    <row r="2269" ht="12.75" customHeight="1">
      <c r="B2269" s="5"/>
    </row>
    <row r="2270" ht="12.75" customHeight="1">
      <c r="B2270" s="5"/>
    </row>
    <row r="2271" ht="12.75" customHeight="1">
      <c r="B2271" s="5"/>
    </row>
    <row r="2272" ht="12.75" customHeight="1">
      <c r="B2272" s="5"/>
    </row>
    <row r="2273" ht="12.75" customHeight="1">
      <c r="B2273" s="5"/>
    </row>
    <row r="2274" ht="12.75" customHeight="1">
      <c r="B2274" s="5"/>
    </row>
    <row r="2275" ht="12.75" customHeight="1">
      <c r="B2275" s="5"/>
    </row>
    <row r="2276" ht="12.75" customHeight="1">
      <c r="B2276" s="5"/>
    </row>
    <row r="2277" ht="12.75" customHeight="1">
      <c r="B2277" s="5"/>
    </row>
    <row r="2278" ht="12.75" customHeight="1">
      <c r="B2278" s="5"/>
    </row>
    <row r="2279" ht="12.75" customHeight="1">
      <c r="B2279" s="5"/>
    </row>
    <row r="2280" ht="12.75" customHeight="1">
      <c r="B2280" s="5"/>
    </row>
    <row r="2281" ht="12.75" customHeight="1">
      <c r="B2281" s="5"/>
    </row>
    <row r="2282" ht="12.75" customHeight="1">
      <c r="B2282" s="5"/>
    </row>
    <row r="2283" ht="12.75" customHeight="1">
      <c r="B2283" s="5"/>
    </row>
    <row r="2284" ht="12.75" customHeight="1">
      <c r="B2284" s="5"/>
    </row>
    <row r="2285" ht="12.75" customHeight="1">
      <c r="B2285" s="5"/>
    </row>
    <row r="2286" ht="12.75" customHeight="1">
      <c r="B2286" s="5"/>
    </row>
    <row r="2287" ht="12.75" customHeight="1">
      <c r="B2287" s="5"/>
    </row>
    <row r="2288" ht="12.75" customHeight="1">
      <c r="B2288" s="5"/>
    </row>
    <row r="2289" ht="12.75" customHeight="1">
      <c r="B2289" s="5"/>
    </row>
    <row r="2290" ht="12.75" customHeight="1">
      <c r="B2290" s="5"/>
    </row>
    <row r="2291" ht="12.75" customHeight="1">
      <c r="B2291" s="5"/>
    </row>
    <row r="2292" ht="12.75" customHeight="1">
      <c r="B2292" s="5"/>
    </row>
    <row r="2293" ht="12.75" customHeight="1">
      <c r="B2293" s="5"/>
    </row>
    <row r="2294" ht="12.75" customHeight="1">
      <c r="B2294" s="5"/>
    </row>
    <row r="2295" ht="12.75" customHeight="1">
      <c r="B2295" s="5"/>
    </row>
    <row r="2296" ht="12.75" customHeight="1">
      <c r="B2296" s="5"/>
    </row>
    <row r="2297" ht="12.75" customHeight="1">
      <c r="B2297" s="5"/>
    </row>
    <row r="2298" ht="12.75" customHeight="1">
      <c r="B2298" s="5"/>
    </row>
    <row r="2299" ht="12.75" customHeight="1">
      <c r="B2299" s="5"/>
    </row>
    <row r="2300" ht="12.75" customHeight="1">
      <c r="B2300" s="5"/>
    </row>
    <row r="2301" ht="12.75" customHeight="1">
      <c r="B2301" s="5"/>
    </row>
    <row r="2302" ht="12.75" customHeight="1">
      <c r="B2302" s="5"/>
    </row>
    <row r="2303" ht="12.75" customHeight="1">
      <c r="B2303" s="5"/>
    </row>
    <row r="2304" ht="12.75" customHeight="1">
      <c r="B2304" s="5"/>
    </row>
    <row r="2305" ht="12.75" customHeight="1">
      <c r="B2305" s="5"/>
    </row>
    <row r="2306" ht="12.75" customHeight="1">
      <c r="B2306" s="5"/>
    </row>
    <row r="2307" ht="12.75" customHeight="1">
      <c r="B2307" s="5"/>
    </row>
    <row r="2308" ht="12.75" customHeight="1">
      <c r="B2308" s="5"/>
    </row>
    <row r="2309" ht="12.75" customHeight="1">
      <c r="B2309" s="5"/>
    </row>
    <row r="2310" ht="12.75" customHeight="1">
      <c r="B2310" s="5"/>
    </row>
    <row r="2311" ht="12.75" customHeight="1">
      <c r="B2311" s="5"/>
    </row>
    <row r="2312" ht="12.75" customHeight="1">
      <c r="B2312" s="5"/>
    </row>
    <row r="2313" ht="12.75" customHeight="1">
      <c r="B2313" s="5"/>
    </row>
    <row r="2314" ht="12.75" customHeight="1">
      <c r="B2314" s="5"/>
    </row>
    <row r="2315" ht="12.75" customHeight="1">
      <c r="B2315" s="5"/>
    </row>
    <row r="2316" ht="12.75" customHeight="1">
      <c r="B2316" s="5"/>
    </row>
    <row r="2317" ht="12.75" customHeight="1">
      <c r="B2317" s="5"/>
    </row>
    <row r="2318" ht="12.75" customHeight="1">
      <c r="B2318" s="5"/>
    </row>
    <row r="2319" ht="12.75" customHeight="1">
      <c r="B2319" s="5"/>
    </row>
    <row r="2320" ht="12.75" customHeight="1">
      <c r="B2320" s="5"/>
    </row>
    <row r="2321" ht="12.75" customHeight="1">
      <c r="B2321" s="5"/>
    </row>
    <row r="2322" ht="12.75" customHeight="1">
      <c r="B2322" s="5"/>
    </row>
    <row r="2323" ht="12.75" customHeight="1">
      <c r="B2323" s="5"/>
    </row>
    <row r="2324" ht="12.75" customHeight="1">
      <c r="B2324" s="5"/>
    </row>
    <row r="2325" ht="12.75" customHeight="1">
      <c r="B2325" s="5"/>
    </row>
    <row r="2326" ht="12.75" customHeight="1">
      <c r="B2326" s="5"/>
    </row>
    <row r="2327" ht="12.75" customHeight="1">
      <c r="B2327" s="5"/>
    </row>
    <row r="2328" ht="12.75" customHeight="1">
      <c r="B2328" s="5"/>
    </row>
    <row r="2329" ht="12.75" customHeight="1">
      <c r="B2329" s="5"/>
    </row>
    <row r="2330" ht="12.75" customHeight="1">
      <c r="B2330" s="5"/>
    </row>
    <row r="2331" ht="12.75" customHeight="1">
      <c r="B2331" s="5"/>
    </row>
    <row r="2332" ht="12.75" customHeight="1">
      <c r="B2332" s="5"/>
    </row>
    <row r="2333" ht="12.75" customHeight="1">
      <c r="B2333" s="5"/>
    </row>
    <row r="2334" ht="12.75" customHeight="1">
      <c r="B2334" s="5"/>
    </row>
    <row r="2335" ht="12.75" customHeight="1">
      <c r="B2335" s="5"/>
    </row>
    <row r="2336" ht="12.75" customHeight="1">
      <c r="B2336" s="5"/>
    </row>
    <row r="2337" ht="12.75" customHeight="1">
      <c r="B2337" s="5"/>
    </row>
    <row r="2338" ht="12.75" customHeight="1">
      <c r="B2338" s="5"/>
    </row>
    <row r="2339" ht="12.75" customHeight="1">
      <c r="B2339" s="5"/>
    </row>
    <row r="2340" ht="12.75" customHeight="1">
      <c r="B2340" s="5"/>
    </row>
    <row r="2341" ht="12.75" customHeight="1">
      <c r="B2341" s="5"/>
    </row>
    <row r="2342" ht="12.75" customHeight="1">
      <c r="B2342" s="5"/>
    </row>
    <row r="2343" ht="12.75" customHeight="1">
      <c r="B2343" s="5"/>
    </row>
    <row r="2344" ht="12.75" customHeight="1">
      <c r="B2344" s="5"/>
    </row>
    <row r="2345" ht="12.75" customHeight="1">
      <c r="B2345" s="5"/>
    </row>
    <row r="2346" ht="12.75" customHeight="1">
      <c r="B2346" s="5"/>
    </row>
    <row r="2347" ht="12.75" customHeight="1">
      <c r="B2347" s="5"/>
    </row>
    <row r="2348" ht="12.75" customHeight="1">
      <c r="B2348" s="5"/>
    </row>
    <row r="2349" ht="12.75" customHeight="1">
      <c r="B2349" s="5"/>
    </row>
    <row r="2350" ht="12.75" customHeight="1">
      <c r="B2350" s="5"/>
    </row>
    <row r="2351" ht="12.75" customHeight="1">
      <c r="B2351" s="5"/>
    </row>
    <row r="2352" ht="12.75" customHeight="1">
      <c r="B2352" s="5"/>
    </row>
    <row r="2353" ht="12.75" customHeight="1">
      <c r="B2353" s="5"/>
    </row>
    <row r="2354" ht="12.75" customHeight="1">
      <c r="B2354" s="5"/>
    </row>
    <row r="2355" ht="12.75" customHeight="1">
      <c r="B2355" s="5"/>
    </row>
    <row r="2356" ht="12.75" customHeight="1">
      <c r="B2356" s="5"/>
    </row>
    <row r="2357" ht="12.75" customHeight="1">
      <c r="B2357" s="5"/>
    </row>
    <row r="2358" ht="12.75" customHeight="1">
      <c r="B2358" s="5"/>
    </row>
    <row r="2359" ht="12.75" customHeight="1">
      <c r="B2359" s="5"/>
    </row>
    <row r="2360" ht="12.75" customHeight="1">
      <c r="B2360" s="5"/>
    </row>
    <row r="2361" ht="12.75" customHeight="1">
      <c r="B2361" s="5"/>
    </row>
    <row r="2362" ht="12.75" customHeight="1">
      <c r="B2362" s="5"/>
    </row>
    <row r="2363" ht="12.75" customHeight="1">
      <c r="B2363" s="5"/>
    </row>
    <row r="2364" ht="12.75" customHeight="1">
      <c r="B2364" s="5"/>
    </row>
    <row r="2365" ht="12.75" customHeight="1">
      <c r="B2365" s="5"/>
    </row>
    <row r="2366" ht="12.75" customHeight="1">
      <c r="B2366" s="5"/>
    </row>
    <row r="2367" ht="12.75" customHeight="1">
      <c r="B2367" s="5"/>
    </row>
    <row r="2368" ht="12.75" customHeight="1">
      <c r="B2368" s="5"/>
    </row>
    <row r="2369" ht="12.75" customHeight="1">
      <c r="B2369" s="5"/>
    </row>
    <row r="2370" ht="12.75" customHeight="1">
      <c r="B2370" s="5"/>
    </row>
    <row r="2371" ht="12.75" customHeight="1">
      <c r="B2371" s="5"/>
    </row>
    <row r="2372" ht="12.75" customHeight="1">
      <c r="B2372" s="5"/>
    </row>
    <row r="2373" ht="12.75" customHeight="1">
      <c r="B2373" s="5"/>
    </row>
    <row r="2374" ht="12.75" customHeight="1">
      <c r="B2374" s="5"/>
    </row>
    <row r="2375" ht="12.75" customHeight="1">
      <c r="B2375" s="5"/>
    </row>
    <row r="2376" ht="12.75" customHeight="1">
      <c r="B2376" s="5"/>
    </row>
    <row r="2377" ht="12.75" customHeight="1">
      <c r="B2377" s="5"/>
    </row>
    <row r="2378" ht="12.75" customHeight="1">
      <c r="B2378" s="5"/>
    </row>
    <row r="2379" ht="12.75" customHeight="1">
      <c r="B2379" s="5"/>
    </row>
    <row r="2380" ht="12.75" customHeight="1">
      <c r="B2380" s="5"/>
    </row>
    <row r="2381" ht="12.75" customHeight="1">
      <c r="B2381" s="5"/>
    </row>
    <row r="2382" ht="12.75" customHeight="1">
      <c r="B2382" s="5"/>
    </row>
    <row r="2383" ht="12.75" customHeight="1">
      <c r="B2383" s="5"/>
    </row>
    <row r="2384" ht="12.75" customHeight="1">
      <c r="B2384" s="5"/>
    </row>
    <row r="2385" ht="12.75" customHeight="1">
      <c r="B2385" s="5"/>
    </row>
    <row r="2386" ht="12.75" customHeight="1">
      <c r="B2386" s="5"/>
    </row>
    <row r="2387" ht="12.75" customHeight="1">
      <c r="B2387" s="5"/>
    </row>
    <row r="2388" ht="12.75" customHeight="1">
      <c r="B2388" s="5"/>
    </row>
    <row r="2389" ht="12.75" customHeight="1">
      <c r="B2389" s="5"/>
    </row>
    <row r="2390" ht="12.75" customHeight="1">
      <c r="B2390" s="5"/>
    </row>
    <row r="2391" ht="12.75" customHeight="1">
      <c r="B2391" s="5"/>
    </row>
    <row r="2392" ht="12.75" customHeight="1">
      <c r="B2392" s="5"/>
    </row>
    <row r="2393" ht="12.75" customHeight="1">
      <c r="B2393" s="5"/>
    </row>
    <row r="2394" ht="12.75" customHeight="1">
      <c r="B2394" s="5"/>
    </row>
    <row r="2395" ht="12.75" customHeight="1">
      <c r="B2395" s="5"/>
    </row>
    <row r="2396" ht="12.75" customHeight="1">
      <c r="B2396" s="5"/>
    </row>
    <row r="2397" ht="12.75" customHeight="1">
      <c r="B2397" s="5"/>
    </row>
    <row r="2398" ht="12.75" customHeight="1">
      <c r="B2398" s="5"/>
    </row>
    <row r="2399" ht="12.75" customHeight="1">
      <c r="B2399" s="5"/>
    </row>
    <row r="2400" ht="12.75" customHeight="1">
      <c r="B2400" s="5"/>
    </row>
    <row r="2401" ht="12.75" customHeight="1">
      <c r="B2401" s="5"/>
    </row>
    <row r="2402" ht="12.75" customHeight="1">
      <c r="B2402" s="5"/>
    </row>
    <row r="2403" ht="12.75" customHeight="1">
      <c r="B2403" s="5"/>
    </row>
    <row r="2404" ht="12.75" customHeight="1">
      <c r="B2404" s="5"/>
    </row>
    <row r="2405" ht="12.75" customHeight="1">
      <c r="B2405" s="5"/>
    </row>
    <row r="2406" ht="12.75" customHeight="1">
      <c r="B2406" s="5"/>
    </row>
    <row r="2407" ht="12.75" customHeight="1">
      <c r="B2407" s="5"/>
    </row>
    <row r="2408" ht="12.75" customHeight="1">
      <c r="B2408" s="5"/>
    </row>
    <row r="2409" ht="12.75" customHeight="1">
      <c r="B2409" s="5"/>
    </row>
    <row r="2410" ht="12.75" customHeight="1">
      <c r="B2410" s="5"/>
    </row>
    <row r="2411" ht="12.75" customHeight="1">
      <c r="B2411" s="5"/>
    </row>
    <row r="2412" ht="12.75" customHeight="1">
      <c r="B2412" s="5"/>
    </row>
    <row r="2413" ht="12.75" customHeight="1">
      <c r="B2413" s="5"/>
    </row>
    <row r="2414" ht="12.75" customHeight="1">
      <c r="B2414" s="5"/>
    </row>
    <row r="2415" ht="12.75" customHeight="1">
      <c r="B2415" s="5"/>
    </row>
    <row r="2416" ht="12.75" customHeight="1">
      <c r="B2416" s="5"/>
    </row>
    <row r="2417" ht="12.75" customHeight="1">
      <c r="B2417" s="5"/>
    </row>
    <row r="2418" ht="12.75" customHeight="1">
      <c r="B2418" s="5"/>
    </row>
    <row r="2419" ht="12.75" customHeight="1">
      <c r="B2419" s="5"/>
    </row>
    <row r="2420" ht="12.75" customHeight="1">
      <c r="B2420" s="5"/>
    </row>
    <row r="2421" ht="12.75" customHeight="1">
      <c r="B2421" s="5"/>
    </row>
    <row r="2422" ht="12.75" customHeight="1">
      <c r="B2422" s="5"/>
    </row>
    <row r="2423" ht="12.75" customHeight="1">
      <c r="B2423" s="5"/>
    </row>
    <row r="2424" ht="12.75" customHeight="1">
      <c r="B2424" s="5"/>
    </row>
    <row r="2425" ht="12.75" customHeight="1">
      <c r="B2425" s="5"/>
    </row>
    <row r="2426" ht="12.75" customHeight="1">
      <c r="B2426" s="5"/>
    </row>
    <row r="2427" ht="12.75" customHeight="1">
      <c r="B2427" s="5"/>
    </row>
    <row r="2428" ht="12.75" customHeight="1">
      <c r="B2428" s="5"/>
    </row>
    <row r="2429" ht="12.75" customHeight="1">
      <c r="B2429" s="5"/>
    </row>
    <row r="2430" ht="12.75" customHeight="1">
      <c r="B2430" s="5"/>
    </row>
    <row r="2431" ht="12.75" customHeight="1">
      <c r="B2431" s="5"/>
    </row>
    <row r="2432" ht="12.75" customHeight="1">
      <c r="B2432" s="5"/>
    </row>
    <row r="2433" ht="12.75" customHeight="1">
      <c r="B2433" s="5"/>
    </row>
    <row r="2434" ht="12.75" customHeight="1">
      <c r="B2434" s="5"/>
    </row>
    <row r="2435" ht="12.75" customHeight="1">
      <c r="B2435" s="5"/>
    </row>
    <row r="2436" ht="12.75" customHeight="1">
      <c r="B2436" s="5"/>
    </row>
    <row r="2437" ht="12.75" customHeight="1">
      <c r="B2437" s="5"/>
    </row>
    <row r="2438" ht="12.75" customHeight="1">
      <c r="B2438" s="5"/>
    </row>
    <row r="2439" ht="12.75" customHeight="1">
      <c r="B2439" s="5"/>
    </row>
    <row r="2440" ht="12.75" customHeight="1">
      <c r="B2440" s="5"/>
    </row>
    <row r="2441" ht="12.75" customHeight="1">
      <c r="B2441" s="5"/>
    </row>
    <row r="2442" ht="12.75" customHeight="1">
      <c r="B2442" s="5"/>
    </row>
    <row r="2443" ht="12.75" customHeight="1">
      <c r="B2443" s="5"/>
    </row>
    <row r="2444" ht="12.75" customHeight="1">
      <c r="B2444" s="5"/>
    </row>
    <row r="2445" ht="12.75" customHeight="1">
      <c r="B2445" s="5"/>
    </row>
    <row r="2446" ht="12.75" customHeight="1">
      <c r="B2446" s="5"/>
    </row>
    <row r="2447" ht="12.75" customHeight="1">
      <c r="B2447" s="5"/>
    </row>
    <row r="2448" ht="12.75" customHeight="1">
      <c r="B2448" s="5"/>
    </row>
    <row r="2449" ht="12.75" customHeight="1">
      <c r="B2449" s="5"/>
    </row>
    <row r="2450" ht="12.75" customHeight="1">
      <c r="B2450" s="5"/>
    </row>
    <row r="2451" ht="12.75" customHeight="1">
      <c r="B2451" s="5"/>
    </row>
    <row r="2452" ht="12.75" customHeight="1">
      <c r="B2452" s="5"/>
    </row>
    <row r="2453" ht="12.75" customHeight="1">
      <c r="B2453" s="5"/>
    </row>
    <row r="2454" ht="12.75" customHeight="1">
      <c r="B2454" s="5"/>
    </row>
    <row r="2455" ht="12.75" customHeight="1">
      <c r="B2455" s="5"/>
    </row>
    <row r="2456" ht="12.75" customHeight="1">
      <c r="B2456" s="5"/>
    </row>
    <row r="2457" ht="12.75" customHeight="1">
      <c r="B2457" s="5"/>
    </row>
    <row r="2458" ht="12.75" customHeight="1">
      <c r="B2458" s="5"/>
    </row>
    <row r="2459" ht="12.75" customHeight="1">
      <c r="B2459" s="5"/>
    </row>
    <row r="2460" ht="12.75" customHeight="1">
      <c r="B2460" s="5"/>
    </row>
    <row r="2461" ht="12.75" customHeight="1">
      <c r="B2461" s="5"/>
    </row>
    <row r="2462" ht="12.75" customHeight="1">
      <c r="B2462" s="5"/>
    </row>
    <row r="2463" ht="12.75" customHeight="1">
      <c r="B2463" s="5"/>
    </row>
    <row r="2464" ht="12.75" customHeight="1">
      <c r="B2464" s="5"/>
    </row>
    <row r="2465" ht="12.75" customHeight="1">
      <c r="B2465" s="5"/>
    </row>
    <row r="2466" ht="12.75" customHeight="1">
      <c r="B2466" s="5"/>
    </row>
    <row r="2467" ht="12.75" customHeight="1">
      <c r="B2467" s="5"/>
    </row>
    <row r="2468" ht="12.75" customHeight="1">
      <c r="B2468" s="5"/>
    </row>
    <row r="2469" ht="12.75" customHeight="1">
      <c r="B2469" s="5"/>
    </row>
    <row r="2470" ht="12.75" customHeight="1">
      <c r="B2470" s="5"/>
    </row>
    <row r="2471" ht="12.75" customHeight="1">
      <c r="B2471" s="5"/>
    </row>
    <row r="2472" ht="12.75" customHeight="1">
      <c r="B2472" s="5"/>
    </row>
    <row r="2473" ht="12.75" customHeight="1">
      <c r="B2473" s="5"/>
    </row>
    <row r="2474" ht="12.75" customHeight="1">
      <c r="B2474" s="5"/>
    </row>
    <row r="2475" ht="12.75" customHeight="1">
      <c r="B2475" s="5"/>
    </row>
    <row r="2476" ht="12.75" customHeight="1">
      <c r="B2476" s="5"/>
    </row>
    <row r="2477" ht="12.75" customHeight="1">
      <c r="B2477" s="5"/>
    </row>
    <row r="2478" ht="12.75" customHeight="1">
      <c r="B2478" s="5"/>
    </row>
    <row r="2479" ht="12.75" customHeight="1">
      <c r="B2479" s="5"/>
    </row>
    <row r="2480" ht="12.75" customHeight="1">
      <c r="B2480" s="5"/>
    </row>
    <row r="2481" ht="12.75" customHeight="1">
      <c r="B2481" s="5"/>
    </row>
    <row r="2482" ht="12.75" customHeight="1">
      <c r="B2482" s="5"/>
    </row>
    <row r="2483" ht="12.75" customHeight="1">
      <c r="B2483" s="5"/>
    </row>
    <row r="2484" ht="12.75" customHeight="1">
      <c r="B2484" s="5"/>
    </row>
    <row r="2485" ht="12.75" customHeight="1">
      <c r="B2485" s="5"/>
    </row>
    <row r="2486" ht="12.75" customHeight="1">
      <c r="B2486" s="5"/>
    </row>
    <row r="2487" ht="12.75" customHeight="1">
      <c r="B2487" s="5"/>
    </row>
    <row r="2488" ht="12.75" customHeight="1">
      <c r="B2488" s="5"/>
    </row>
    <row r="2489" ht="12.75" customHeight="1">
      <c r="B2489" s="5"/>
    </row>
    <row r="2490" ht="12.75" customHeight="1">
      <c r="B2490" s="5"/>
    </row>
    <row r="2491" ht="12.75" customHeight="1">
      <c r="B2491" s="5"/>
    </row>
    <row r="2492" ht="12.75" customHeight="1">
      <c r="B2492" s="5"/>
    </row>
    <row r="2493" ht="12.75" customHeight="1">
      <c r="B2493" s="5"/>
    </row>
    <row r="2494" ht="12.75" customHeight="1">
      <c r="B2494" s="5"/>
    </row>
    <row r="2495" ht="12.75" customHeight="1">
      <c r="B2495" s="5"/>
    </row>
    <row r="2496" ht="12.75" customHeight="1">
      <c r="B2496" s="5"/>
    </row>
    <row r="2497" ht="12.75" customHeight="1">
      <c r="B2497" s="5"/>
    </row>
    <row r="2498" ht="12.75" customHeight="1">
      <c r="B2498" s="5"/>
    </row>
    <row r="2499" ht="12.75" customHeight="1">
      <c r="B2499" s="5"/>
    </row>
    <row r="2500" ht="12.75" customHeight="1">
      <c r="B2500" s="5"/>
    </row>
    <row r="2501" ht="12.75" customHeight="1">
      <c r="B2501" s="5"/>
    </row>
    <row r="2502" ht="12.75" customHeight="1">
      <c r="B2502" s="5"/>
    </row>
    <row r="2503" ht="12.75" customHeight="1">
      <c r="B2503" s="5"/>
    </row>
    <row r="2504" ht="12.75" customHeight="1">
      <c r="B2504" s="5"/>
    </row>
    <row r="2505" ht="12.75" customHeight="1">
      <c r="B2505" s="5"/>
    </row>
    <row r="2506" ht="12.75" customHeight="1">
      <c r="B2506" s="5"/>
    </row>
    <row r="2507" ht="12.75" customHeight="1">
      <c r="B2507" s="5"/>
    </row>
    <row r="2508" ht="12.75" customHeight="1">
      <c r="B2508" s="5"/>
    </row>
    <row r="2509" ht="12.75" customHeight="1">
      <c r="B2509" s="5"/>
    </row>
    <row r="2510" ht="12.75" customHeight="1">
      <c r="B2510" s="5"/>
    </row>
    <row r="2511" ht="12.75" customHeight="1">
      <c r="B2511" s="5"/>
    </row>
    <row r="2512" ht="12.75" customHeight="1">
      <c r="B2512" s="5"/>
    </row>
    <row r="2513" ht="12.75" customHeight="1">
      <c r="B2513" s="5"/>
    </row>
    <row r="2514" ht="12.75" customHeight="1">
      <c r="B2514" s="5"/>
    </row>
    <row r="2515" ht="12.75" customHeight="1">
      <c r="B2515" s="5"/>
    </row>
    <row r="2516" ht="12.75" customHeight="1">
      <c r="B2516" s="5"/>
    </row>
    <row r="2517" ht="12.75" customHeight="1">
      <c r="B2517" s="5"/>
    </row>
    <row r="2518" ht="12.75" customHeight="1">
      <c r="B2518" s="5"/>
    </row>
    <row r="2519" ht="12.75" customHeight="1">
      <c r="B2519" s="5"/>
    </row>
    <row r="2520" ht="12.75" customHeight="1">
      <c r="B2520" s="5"/>
    </row>
    <row r="2521" ht="12.75" customHeight="1">
      <c r="B2521" s="5"/>
    </row>
    <row r="2522" ht="12.75" customHeight="1">
      <c r="B2522" s="5"/>
    </row>
    <row r="2523" ht="12.75" customHeight="1">
      <c r="B2523" s="5"/>
    </row>
    <row r="2524" ht="12.75" customHeight="1">
      <c r="B2524" s="5"/>
    </row>
    <row r="2525" ht="12.75" customHeight="1">
      <c r="B2525" s="5"/>
    </row>
    <row r="2526" ht="12.75" customHeight="1">
      <c r="B2526" s="5"/>
    </row>
    <row r="2527" ht="12.75" customHeight="1">
      <c r="B2527" s="5"/>
    </row>
    <row r="2528" ht="12.75" customHeight="1">
      <c r="B2528" s="5"/>
    </row>
    <row r="2529" ht="12.75" customHeight="1">
      <c r="B2529" s="5"/>
    </row>
    <row r="2530" ht="12.75" customHeight="1">
      <c r="B2530" s="5"/>
    </row>
    <row r="2531" ht="12.75" customHeight="1">
      <c r="B2531" s="5"/>
    </row>
    <row r="2532" ht="12.75" customHeight="1">
      <c r="B2532" s="5"/>
    </row>
    <row r="2533" ht="12.75" customHeight="1">
      <c r="B2533" s="5"/>
    </row>
    <row r="2534" ht="12.75" customHeight="1">
      <c r="B2534" s="5"/>
    </row>
    <row r="2535" ht="12.75" customHeight="1">
      <c r="B2535" s="5"/>
    </row>
    <row r="2536" ht="12.75" customHeight="1">
      <c r="B2536" s="5"/>
    </row>
    <row r="2537" ht="12.75" customHeight="1">
      <c r="B2537" s="5"/>
    </row>
    <row r="2538" ht="12.75" customHeight="1">
      <c r="B2538" s="5"/>
    </row>
    <row r="2539" ht="12.75" customHeight="1">
      <c r="B2539" s="5"/>
    </row>
    <row r="2540" ht="12.75" customHeight="1">
      <c r="B2540" s="5"/>
    </row>
    <row r="2541" ht="12.75" customHeight="1">
      <c r="B2541" s="5"/>
    </row>
    <row r="2542" ht="12.75" customHeight="1">
      <c r="B2542" s="5"/>
    </row>
    <row r="2543" ht="12.75" customHeight="1">
      <c r="B2543" s="5"/>
    </row>
    <row r="2544" ht="12.75" customHeight="1">
      <c r="B2544" s="5"/>
    </row>
    <row r="2545" ht="12.75" customHeight="1">
      <c r="B2545" s="5"/>
    </row>
    <row r="2546" ht="12.75" customHeight="1">
      <c r="B2546" s="5"/>
    </row>
    <row r="2547" ht="12.75" customHeight="1">
      <c r="B2547" s="5"/>
    </row>
    <row r="2548" ht="12.75" customHeight="1">
      <c r="B2548" s="5"/>
    </row>
    <row r="2549" ht="12.75" customHeight="1">
      <c r="B2549" s="5"/>
    </row>
    <row r="2550" ht="12.75" customHeight="1">
      <c r="B2550" s="5"/>
    </row>
    <row r="2551" ht="12.75" customHeight="1">
      <c r="B2551" s="5"/>
    </row>
    <row r="2552" ht="12.75" customHeight="1">
      <c r="B2552" s="5"/>
    </row>
    <row r="2553" ht="12.75" customHeight="1">
      <c r="B2553" s="5"/>
    </row>
    <row r="2554" ht="12.75" customHeight="1">
      <c r="B2554" s="5"/>
    </row>
    <row r="2555" ht="12.75" customHeight="1">
      <c r="B2555" s="5"/>
    </row>
    <row r="2556" ht="12.75" customHeight="1">
      <c r="B2556" s="5"/>
    </row>
    <row r="2557" ht="12.75" customHeight="1">
      <c r="B2557" s="5"/>
    </row>
    <row r="2558" ht="12.75" customHeight="1">
      <c r="B2558" s="5"/>
    </row>
    <row r="2559" ht="12.75" customHeight="1">
      <c r="B2559" s="5"/>
    </row>
    <row r="2560" ht="12.75" customHeight="1">
      <c r="B2560" s="5"/>
    </row>
    <row r="2561" ht="12.75" customHeight="1">
      <c r="B2561" s="5"/>
    </row>
    <row r="2562" ht="12.75" customHeight="1">
      <c r="B2562" s="5"/>
    </row>
    <row r="2563" ht="12.75" customHeight="1">
      <c r="B2563" s="5"/>
    </row>
    <row r="2564" ht="12.75" customHeight="1">
      <c r="B2564" s="5"/>
    </row>
    <row r="2565" ht="12.75" customHeight="1">
      <c r="B2565" s="5"/>
    </row>
    <row r="2566" ht="12.75" customHeight="1">
      <c r="B2566" s="5"/>
    </row>
    <row r="2567" ht="12.75" customHeight="1">
      <c r="B2567" s="5"/>
    </row>
    <row r="2568" ht="12.75" customHeight="1">
      <c r="B2568" s="5"/>
    </row>
    <row r="2569" ht="12.75" customHeight="1">
      <c r="B2569" s="5"/>
    </row>
    <row r="2570" ht="12.75" customHeight="1">
      <c r="B2570" s="5"/>
    </row>
    <row r="2571" ht="12.75" customHeight="1">
      <c r="B2571" s="5"/>
    </row>
    <row r="2572" ht="12.75" customHeight="1">
      <c r="B2572" s="5"/>
    </row>
    <row r="2573" ht="12.75" customHeight="1">
      <c r="B2573" s="5"/>
    </row>
    <row r="2574" ht="12.75" customHeight="1">
      <c r="B2574" s="5"/>
    </row>
    <row r="2575" ht="12.75" customHeight="1">
      <c r="B2575" s="5"/>
    </row>
    <row r="2576" ht="12.75" customHeight="1">
      <c r="B2576" s="5"/>
    </row>
    <row r="2577" ht="12.75" customHeight="1">
      <c r="B2577" s="5"/>
    </row>
    <row r="2578" ht="12.75" customHeight="1">
      <c r="B2578" s="5"/>
    </row>
    <row r="2579" ht="12.75" customHeight="1">
      <c r="B2579" s="5"/>
    </row>
    <row r="2580" ht="12.75" customHeight="1">
      <c r="B2580" s="5"/>
    </row>
    <row r="2581" ht="12.75" customHeight="1">
      <c r="B2581" s="5"/>
    </row>
    <row r="2582" ht="12.75" customHeight="1">
      <c r="B2582" s="5"/>
    </row>
    <row r="2583" ht="12.75" customHeight="1">
      <c r="B2583" s="5"/>
    </row>
    <row r="2584" ht="12.75" customHeight="1">
      <c r="B2584" s="5"/>
    </row>
    <row r="2585" ht="12.75" customHeight="1">
      <c r="B2585" s="5"/>
    </row>
    <row r="2586" ht="12.75" customHeight="1">
      <c r="B2586" s="5"/>
    </row>
    <row r="2587" ht="12.75" customHeight="1">
      <c r="B2587" s="5"/>
    </row>
    <row r="2588" ht="12.75" customHeight="1">
      <c r="B2588" s="5"/>
    </row>
    <row r="2589" ht="12.75" customHeight="1">
      <c r="B2589" s="5"/>
    </row>
    <row r="2590" ht="12.75" customHeight="1">
      <c r="B2590" s="5"/>
    </row>
    <row r="2591" ht="12.75" customHeight="1">
      <c r="B2591" s="5"/>
    </row>
    <row r="2592" ht="12.75" customHeight="1">
      <c r="B2592" s="5"/>
    </row>
    <row r="2593" ht="12.75" customHeight="1">
      <c r="B2593" s="5"/>
    </row>
    <row r="2594" ht="12.75" customHeight="1">
      <c r="B2594" s="5"/>
    </row>
    <row r="2595" ht="12.75" customHeight="1">
      <c r="B2595" s="5"/>
    </row>
    <row r="2596" ht="12.75" customHeight="1">
      <c r="B2596" s="5"/>
    </row>
    <row r="2597" ht="12.75" customHeight="1">
      <c r="B2597" s="5"/>
    </row>
    <row r="2598" ht="12.75" customHeight="1">
      <c r="B2598" s="5"/>
    </row>
    <row r="2599" ht="12.75" customHeight="1">
      <c r="B2599" s="5"/>
    </row>
    <row r="2600" ht="12.75" customHeight="1">
      <c r="B2600" s="5"/>
    </row>
    <row r="2601" ht="12.75" customHeight="1">
      <c r="B2601" s="5"/>
    </row>
    <row r="2602" ht="12.75" customHeight="1">
      <c r="B2602" s="5"/>
    </row>
    <row r="2603" ht="12.75" customHeight="1">
      <c r="B2603" s="5"/>
    </row>
    <row r="2604" ht="12.75" customHeight="1">
      <c r="B2604" s="5"/>
    </row>
    <row r="2605" ht="12.75" customHeight="1">
      <c r="B2605" s="5"/>
    </row>
    <row r="2606" ht="12.75" customHeight="1">
      <c r="B2606" s="5"/>
    </row>
    <row r="2607" ht="12.75" customHeight="1">
      <c r="B2607" s="5"/>
    </row>
    <row r="2608" ht="12.75" customHeight="1">
      <c r="B2608" s="5"/>
    </row>
    <row r="2609" ht="12.75" customHeight="1">
      <c r="B2609" s="5"/>
    </row>
    <row r="2610" ht="12.75" customHeight="1">
      <c r="B2610" s="5"/>
    </row>
    <row r="2611" ht="12.75" customHeight="1">
      <c r="B2611" s="5"/>
    </row>
    <row r="2612" ht="12.75" customHeight="1">
      <c r="B2612" s="5"/>
    </row>
    <row r="2613" ht="12.75" customHeight="1">
      <c r="B2613" s="5"/>
    </row>
    <row r="2614" ht="12.75" customHeight="1">
      <c r="B2614" s="5"/>
    </row>
    <row r="2615" ht="12.75" customHeight="1">
      <c r="B2615" s="5"/>
    </row>
    <row r="2616" ht="12.75" customHeight="1">
      <c r="B2616" s="5"/>
    </row>
    <row r="2617" ht="12.75" customHeight="1">
      <c r="B2617" s="5"/>
    </row>
    <row r="2618" ht="12.75" customHeight="1">
      <c r="B2618" s="5"/>
    </row>
    <row r="2619" ht="12.75" customHeight="1">
      <c r="B2619" s="5"/>
    </row>
    <row r="2620" ht="12.75" customHeight="1">
      <c r="B2620" s="5"/>
    </row>
    <row r="2621" ht="12.75" customHeight="1">
      <c r="B2621" s="5"/>
    </row>
    <row r="2622" ht="12.75" customHeight="1">
      <c r="B2622" s="5"/>
    </row>
    <row r="2623" ht="12.75" customHeight="1">
      <c r="B2623" s="5"/>
    </row>
    <row r="2624" ht="12.75" customHeight="1">
      <c r="B2624" s="5"/>
    </row>
    <row r="2625" ht="12.75" customHeight="1">
      <c r="B2625" s="5"/>
    </row>
    <row r="2626" ht="12.75" customHeight="1">
      <c r="B2626" s="5"/>
    </row>
    <row r="2627" ht="12.75" customHeight="1">
      <c r="B2627" s="5"/>
    </row>
    <row r="2628" ht="12.75" customHeight="1">
      <c r="B2628" s="5"/>
    </row>
    <row r="2629" ht="12.75" customHeight="1">
      <c r="B2629" s="5"/>
    </row>
    <row r="2630" ht="12.75" customHeight="1">
      <c r="B2630" s="5"/>
    </row>
    <row r="2631" ht="12.75" customHeight="1">
      <c r="B2631" s="5"/>
    </row>
    <row r="2632" ht="12.75" customHeight="1">
      <c r="B2632" s="5"/>
    </row>
    <row r="2633" ht="12.75" customHeight="1">
      <c r="B2633" s="5"/>
    </row>
    <row r="2634" ht="12.75" customHeight="1">
      <c r="B2634" s="5"/>
    </row>
    <row r="2635" ht="12.75" customHeight="1">
      <c r="B2635" s="5"/>
    </row>
    <row r="2636" ht="12.75" customHeight="1">
      <c r="B2636" s="5"/>
    </row>
    <row r="2637" ht="12.75" customHeight="1">
      <c r="B2637" s="5"/>
    </row>
    <row r="2638" ht="12.75" customHeight="1">
      <c r="B2638" s="5"/>
    </row>
    <row r="2639" ht="12.75" customHeight="1">
      <c r="B2639" s="5"/>
    </row>
    <row r="2640" ht="12.75" customHeight="1">
      <c r="B2640" s="5"/>
    </row>
    <row r="2641" ht="12.75" customHeight="1">
      <c r="B2641" s="5"/>
    </row>
    <row r="2642" ht="12.75" customHeight="1">
      <c r="B2642" s="5"/>
    </row>
    <row r="2643" ht="12.75" customHeight="1">
      <c r="B2643" s="5"/>
    </row>
    <row r="2644" ht="12.75" customHeight="1">
      <c r="B2644" s="5"/>
    </row>
    <row r="2645" ht="12.75" customHeight="1">
      <c r="B2645" s="5"/>
    </row>
    <row r="2646" ht="12.75" customHeight="1">
      <c r="B2646" s="5"/>
    </row>
    <row r="2647" ht="12.75" customHeight="1">
      <c r="B2647" s="5"/>
    </row>
    <row r="2648" ht="12.75" customHeight="1">
      <c r="B2648" s="5"/>
    </row>
    <row r="2649" ht="12.75" customHeight="1">
      <c r="B2649" s="5"/>
    </row>
    <row r="2650" ht="12.75" customHeight="1">
      <c r="B2650" s="5"/>
    </row>
    <row r="2651" ht="12.75" customHeight="1">
      <c r="B2651" s="5"/>
    </row>
    <row r="2652" ht="12.75" customHeight="1">
      <c r="B2652" s="5"/>
    </row>
    <row r="2653" ht="12.75" customHeight="1">
      <c r="B2653" s="5"/>
    </row>
    <row r="2654" ht="12.75" customHeight="1">
      <c r="B2654" s="5"/>
    </row>
    <row r="2655" ht="12.75" customHeight="1">
      <c r="B2655" s="5"/>
    </row>
    <row r="2656" ht="12.75" customHeight="1">
      <c r="B2656" s="5"/>
    </row>
    <row r="2657" ht="12.75" customHeight="1">
      <c r="B2657" s="5"/>
    </row>
    <row r="2658" ht="12.75" customHeight="1">
      <c r="B2658" s="5"/>
    </row>
    <row r="2659" ht="12.75" customHeight="1">
      <c r="B2659" s="5"/>
    </row>
    <row r="2660" ht="12.75" customHeight="1">
      <c r="B2660" s="5"/>
    </row>
    <row r="2661" ht="12.75" customHeight="1">
      <c r="B2661" s="5"/>
    </row>
    <row r="2662" ht="12.75" customHeight="1">
      <c r="B2662" s="5"/>
    </row>
    <row r="2663" ht="12.75" customHeight="1">
      <c r="B2663" s="5"/>
    </row>
    <row r="2664" ht="12.75" customHeight="1">
      <c r="B2664" s="5"/>
    </row>
    <row r="2665" ht="12.75" customHeight="1">
      <c r="B2665" s="5"/>
    </row>
    <row r="2666" ht="12.75" customHeight="1">
      <c r="B2666" s="5"/>
    </row>
    <row r="2667" ht="12.75" customHeight="1">
      <c r="B2667" s="5"/>
    </row>
    <row r="2668" ht="12.75" customHeight="1">
      <c r="B2668" s="5"/>
    </row>
    <row r="2669" ht="12.75" customHeight="1">
      <c r="B2669" s="5"/>
    </row>
    <row r="2670" ht="12.75" customHeight="1">
      <c r="B2670" s="5"/>
    </row>
    <row r="2671" ht="12.75" customHeight="1">
      <c r="B2671" s="5"/>
    </row>
    <row r="2672" ht="12.75" customHeight="1">
      <c r="B2672" s="5"/>
    </row>
    <row r="2673" ht="12.75" customHeight="1">
      <c r="B2673" s="5"/>
    </row>
    <row r="2674" ht="12.75" customHeight="1">
      <c r="B2674" s="5"/>
    </row>
    <row r="2675" ht="12.75" customHeight="1">
      <c r="B2675" s="5"/>
    </row>
    <row r="2676" ht="12.75" customHeight="1">
      <c r="B2676" s="5"/>
    </row>
    <row r="2677" ht="12.75" customHeight="1">
      <c r="B2677" s="5"/>
    </row>
    <row r="2678" ht="12.75" customHeight="1">
      <c r="B2678" s="5"/>
    </row>
    <row r="2679" ht="12.75" customHeight="1">
      <c r="B2679" s="5"/>
    </row>
    <row r="2680" ht="12.75" customHeight="1">
      <c r="B2680" s="5"/>
    </row>
    <row r="2681" ht="12.75" customHeight="1">
      <c r="B2681" s="5"/>
    </row>
    <row r="2682" ht="12.75" customHeight="1">
      <c r="B2682" s="5"/>
    </row>
    <row r="2683" ht="12.75" customHeight="1">
      <c r="B2683" s="5"/>
    </row>
    <row r="2684" ht="12.75" customHeight="1">
      <c r="B2684" s="5"/>
    </row>
    <row r="2685" ht="12.75" customHeight="1">
      <c r="B2685" s="5"/>
    </row>
    <row r="2686" ht="12.75" customHeight="1">
      <c r="B2686" s="5"/>
    </row>
    <row r="2687" ht="12.75" customHeight="1">
      <c r="B2687" s="5"/>
    </row>
    <row r="2688" ht="12.75" customHeight="1">
      <c r="B2688" s="5"/>
    </row>
    <row r="2689" ht="12.75" customHeight="1">
      <c r="B2689" s="5"/>
    </row>
    <row r="2690" ht="12.75" customHeight="1">
      <c r="B2690" s="5"/>
    </row>
    <row r="2691" ht="12.75" customHeight="1">
      <c r="B2691" s="5"/>
    </row>
    <row r="2692" ht="12.75" customHeight="1">
      <c r="B2692" s="5"/>
    </row>
    <row r="2693" ht="12.75" customHeight="1">
      <c r="B2693" s="5"/>
    </row>
    <row r="2694" ht="12.75" customHeight="1">
      <c r="B2694" s="5"/>
    </row>
    <row r="2695" ht="12.75" customHeight="1">
      <c r="B2695" s="5"/>
    </row>
    <row r="2696" ht="12.75" customHeight="1">
      <c r="B2696" s="5"/>
    </row>
    <row r="2697" ht="12.75" customHeight="1">
      <c r="B2697" s="5"/>
    </row>
    <row r="2698" ht="12.75" customHeight="1">
      <c r="B2698" s="5"/>
    </row>
    <row r="2699" ht="12.75" customHeight="1">
      <c r="B2699" s="5"/>
    </row>
    <row r="2700" ht="12.75" customHeight="1">
      <c r="B2700" s="5"/>
    </row>
    <row r="2701" ht="12.75" customHeight="1">
      <c r="B2701" s="5"/>
    </row>
    <row r="2702" ht="12.75" customHeight="1">
      <c r="B2702" s="5"/>
    </row>
    <row r="2703" ht="12.75" customHeight="1">
      <c r="B2703" s="5"/>
    </row>
    <row r="2704" ht="12.75" customHeight="1">
      <c r="B2704" s="5"/>
    </row>
    <row r="2705" ht="12.75" customHeight="1">
      <c r="B2705" s="5"/>
    </row>
    <row r="2706" ht="12.75" customHeight="1">
      <c r="B2706" s="5"/>
    </row>
    <row r="2707" ht="12.75" customHeight="1">
      <c r="B2707" s="5"/>
    </row>
    <row r="2708" ht="12.75" customHeight="1">
      <c r="B2708" s="5"/>
    </row>
    <row r="2709" ht="12.75" customHeight="1">
      <c r="B2709" s="5"/>
    </row>
    <row r="2710" ht="12.75" customHeight="1">
      <c r="B2710" s="5"/>
    </row>
    <row r="2711" ht="12.75" customHeight="1">
      <c r="B2711" s="5"/>
    </row>
    <row r="2712" ht="12.75" customHeight="1">
      <c r="B2712" s="5"/>
    </row>
    <row r="2713" ht="12.75" customHeight="1">
      <c r="B2713" s="5"/>
    </row>
    <row r="2714" ht="12.75" customHeight="1">
      <c r="B2714" s="5"/>
    </row>
    <row r="2715" ht="12.75" customHeight="1">
      <c r="B2715" s="5"/>
    </row>
    <row r="2716" ht="12.75" customHeight="1">
      <c r="B2716" s="5"/>
    </row>
    <row r="2717" ht="12.75" customHeight="1">
      <c r="B2717" s="5"/>
    </row>
    <row r="2718" ht="12.75" customHeight="1">
      <c r="B2718" s="5"/>
    </row>
    <row r="2719" ht="12.75" customHeight="1">
      <c r="B2719" s="5"/>
    </row>
    <row r="2720" ht="12.75" customHeight="1">
      <c r="B2720" s="5"/>
    </row>
    <row r="2721" ht="12.75" customHeight="1">
      <c r="B2721" s="5"/>
    </row>
    <row r="2722" ht="12.75" customHeight="1">
      <c r="B2722" s="5"/>
    </row>
    <row r="2723" ht="12.75" customHeight="1">
      <c r="B2723" s="5"/>
    </row>
    <row r="2724" ht="12.75" customHeight="1">
      <c r="B2724" s="5"/>
    </row>
    <row r="2725" ht="12.75" customHeight="1">
      <c r="B2725" s="5"/>
    </row>
    <row r="2726" ht="12.75" customHeight="1">
      <c r="B2726" s="5"/>
    </row>
    <row r="2727" ht="12.75" customHeight="1">
      <c r="B2727" s="5"/>
    </row>
    <row r="2728" ht="12.75" customHeight="1">
      <c r="B2728" s="5"/>
    </row>
    <row r="2729" ht="12.75" customHeight="1">
      <c r="B2729" s="5"/>
    </row>
    <row r="2730" ht="12.75" customHeight="1">
      <c r="B2730" s="5"/>
    </row>
    <row r="2731" ht="12.75" customHeight="1">
      <c r="B2731" s="5"/>
    </row>
    <row r="2732" ht="12.75" customHeight="1">
      <c r="B2732" s="5"/>
    </row>
    <row r="2733" ht="12.75" customHeight="1">
      <c r="B2733" s="5"/>
    </row>
    <row r="2734" ht="12.75" customHeight="1">
      <c r="B2734" s="5"/>
    </row>
    <row r="2735" ht="12.75" customHeight="1">
      <c r="B2735" s="5"/>
    </row>
    <row r="2736" ht="12.75" customHeight="1">
      <c r="B2736" s="5"/>
    </row>
    <row r="2737" ht="12.75" customHeight="1">
      <c r="B2737" s="5"/>
    </row>
    <row r="2738" ht="12.75" customHeight="1">
      <c r="B2738" s="5"/>
    </row>
    <row r="2739" ht="12.75" customHeight="1">
      <c r="B2739" s="5"/>
    </row>
    <row r="2740" ht="12.75" customHeight="1">
      <c r="B2740" s="5"/>
    </row>
    <row r="2741" ht="12.75" customHeight="1">
      <c r="B2741" s="5"/>
    </row>
    <row r="2742" ht="12.75" customHeight="1">
      <c r="B2742" s="5"/>
    </row>
    <row r="2743" ht="12.75" customHeight="1">
      <c r="B2743" s="5"/>
    </row>
    <row r="2744" ht="12.75" customHeight="1">
      <c r="B2744" s="5"/>
    </row>
    <row r="2745" ht="12.75" customHeight="1">
      <c r="B2745" s="5"/>
    </row>
    <row r="2746" ht="12.75" customHeight="1">
      <c r="B2746" s="5"/>
    </row>
    <row r="2747" ht="12.75" customHeight="1">
      <c r="B2747" s="5"/>
    </row>
    <row r="2748" ht="12.75" customHeight="1">
      <c r="B2748" s="5"/>
    </row>
    <row r="2749" ht="12.75" customHeight="1">
      <c r="B2749" s="5"/>
    </row>
    <row r="2750" ht="12.75" customHeight="1">
      <c r="B2750" s="5"/>
    </row>
    <row r="2751" ht="12.75" customHeight="1">
      <c r="B2751" s="5"/>
    </row>
    <row r="2752" ht="12.75" customHeight="1">
      <c r="B2752" s="5"/>
    </row>
    <row r="2753" ht="12.75" customHeight="1">
      <c r="B2753" s="5"/>
    </row>
    <row r="2754" ht="12.75" customHeight="1">
      <c r="B2754" s="5"/>
    </row>
    <row r="2755" ht="12.75" customHeight="1">
      <c r="B2755" s="5"/>
    </row>
    <row r="2756" ht="12.75" customHeight="1">
      <c r="B2756" s="5"/>
    </row>
    <row r="2757" ht="12.75" customHeight="1">
      <c r="B2757" s="5"/>
    </row>
    <row r="2758" ht="12.75" customHeight="1">
      <c r="B2758" s="5"/>
    </row>
    <row r="2759" ht="12.75" customHeight="1">
      <c r="B2759" s="5"/>
    </row>
    <row r="2760" ht="12.75" customHeight="1">
      <c r="B2760" s="5"/>
    </row>
    <row r="2761" ht="12.75" customHeight="1">
      <c r="B2761" s="5"/>
    </row>
    <row r="2762" ht="12.75" customHeight="1">
      <c r="B2762" s="5"/>
    </row>
    <row r="2763" ht="12.75" customHeight="1">
      <c r="B2763" s="5"/>
    </row>
    <row r="2764" ht="12.75" customHeight="1">
      <c r="B2764" s="5"/>
    </row>
    <row r="2765" ht="12.75" customHeight="1">
      <c r="B2765" s="5"/>
    </row>
    <row r="2766" ht="12.75" customHeight="1">
      <c r="B2766" s="5"/>
    </row>
    <row r="2767" ht="12.75" customHeight="1">
      <c r="B2767" s="5"/>
    </row>
    <row r="2768" ht="12.75" customHeight="1">
      <c r="B2768" s="5"/>
    </row>
    <row r="2769" ht="12.75" customHeight="1">
      <c r="B2769" s="5"/>
    </row>
    <row r="2770" ht="12.75" customHeight="1">
      <c r="B2770" s="5"/>
    </row>
    <row r="2771" ht="12.75" customHeight="1">
      <c r="B2771" s="5"/>
    </row>
    <row r="2772" ht="12.75" customHeight="1">
      <c r="B2772" s="5"/>
    </row>
    <row r="2773" ht="12.75" customHeight="1">
      <c r="B2773" s="5"/>
    </row>
    <row r="2774" ht="12.75" customHeight="1">
      <c r="B2774" s="5"/>
    </row>
    <row r="2775" ht="12.75" customHeight="1">
      <c r="B2775" s="5"/>
    </row>
    <row r="2776" ht="12.75" customHeight="1">
      <c r="B2776" s="5"/>
    </row>
    <row r="2777" ht="12.75" customHeight="1">
      <c r="B2777" s="5"/>
    </row>
    <row r="2778" ht="12.75" customHeight="1">
      <c r="B2778" s="5"/>
    </row>
    <row r="2779" ht="12.75" customHeight="1">
      <c r="B2779" s="5"/>
    </row>
    <row r="2780" ht="12.75" customHeight="1">
      <c r="B2780" s="5"/>
    </row>
    <row r="2781" ht="12.75" customHeight="1">
      <c r="B2781" s="5"/>
    </row>
    <row r="2782" ht="12.75" customHeight="1">
      <c r="B2782" s="5"/>
    </row>
    <row r="2783" ht="12.75" customHeight="1">
      <c r="B2783" s="5"/>
    </row>
    <row r="2784" ht="12.75" customHeight="1">
      <c r="B2784" s="5"/>
    </row>
    <row r="2785" ht="12.75" customHeight="1">
      <c r="B2785" s="5"/>
    </row>
    <row r="2786" ht="12.75" customHeight="1">
      <c r="B2786" s="5"/>
    </row>
    <row r="2787" ht="12.75" customHeight="1">
      <c r="B2787" s="5"/>
    </row>
    <row r="2788" ht="12.75" customHeight="1">
      <c r="B2788" s="5"/>
    </row>
    <row r="2789" ht="12.75" customHeight="1">
      <c r="B2789" s="5"/>
    </row>
    <row r="2790" ht="12.75" customHeight="1">
      <c r="B2790" s="5"/>
    </row>
    <row r="2791" ht="12.75" customHeight="1">
      <c r="B2791" s="5"/>
    </row>
    <row r="2792" ht="12.75" customHeight="1">
      <c r="B2792" s="5"/>
    </row>
    <row r="2793" ht="12.75" customHeight="1">
      <c r="B2793" s="5"/>
    </row>
    <row r="2794" ht="12.75" customHeight="1">
      <c r="B2794" s="5"/>
    </row>
    <row r="2795" ht="12.75" customHeight="1">
      <c r="B2795" s="5"/>
    </row>
    <row r="2796" ht="12.75" customHeight="1">
      <c r="B2796" s="5"/>
    </row>
    <row r="2797" ht="12.75" customHeight="1">
      <c r="B2797" s="5"/>
    </row>
    <row r="2798" ht="12.75" customHeight="1">
      <c r="B2798" s="5"/>
    </row>
    <row r="2799" ht="12.75" customHeight="1">
      <c r="B2799" s="5"/>
    </row>
    <row r="2800" ht="12.75" customHeight="1">
      <c r="B2800" s="5"/>
    </row>
    <row r="2801" ht="12.75" customHeight="1">
      <c r="B2801" s="5"/>
    </row>
    <row r="2802" ht="12.75" customHeight="1">
      <c r="B2802" s="5"/>
    </row>
    <row r="2803" ht="12.75" customHeight="1">
      <c r="B2803" s="5"/>
    </row>
    <row r="2804" ht="12.75" customHeight="1">
      <c r="B2804" s="5"/>
    </row>
    <row r="2805" ht="12.75" customHeight="1">
      <c r="B2805" s="5"/>
    </row>
    <row r="2806" ht="12.75" customHeight="1">
      <c r="B2806" s="5"/>
    </row>
    <row r="2807" ht="12.75" customHeight="1">
      <c r="B2807" s="5"/>
    </row>
    <row r="2808" ht="12.75" customHeight="1">
      <c r="B2808" s="5"/>
    </row>
    <row r="2809" ht="12.75" customHeight="1">
      <c r="B2809" s="5"/>
    </row>
    <row r="2810" ht="12.75" customHeight="1">
      <c r="B2810" s="5"/>
    </row>
    <row r="2811" ht="12.75" customHeight="1">
      <c r="B2811" s="5"/>
    </row>
    <row r="2812" ht="12.75" customHeight="1">
      <c r="B2812" s="5"/>
    </row>
    <row r="2813" ht="12.75" customHeight="1">
      <c r="B2813" s="5"/>
    </row>
    <row r="2814" ht="12.75" customHeight="1">
      <c r="B2814" s="5"/>
    </row>
    <row r="2815" ht="12.75" customHeight="1">
      <c r="B2815" s="5"/>
    </row>
    <row r="2816" ht="12.75" customHeight="1">
      <c r="B2816" s="5"/>
    </row>
    <row r="2817" ht="12.75" customHeight="1">
      <c r="B2817" s="5"/>
    </row>
    <row r="2818" ht="12.75" customHeight="1">
      <c r="B2818" s="5"/>
    </row>
    <row r="2819" ht="12.75" customHeight="1">
      <c r="B2819" s="5"/>
    </row>
    <row r="2820" ht="12.75" customHeight="1">
      <c r="B2820" s="5"/>
    </row>
    <row r="2821" ht="12.75" customHeight="1">
      <c r="B2821" s="5"/>
    </row>
    <row r="2822" ht="12.75" customHeight="1">
      <c r="B2822" s="5"/>
    </row>
    <row r="2823" ht="12.75" customHeight="1">
      <c r="B2823" s="5"/>
    </row>
    <row r="2824" ht="12.75" customHeight="1">
      <c r="B2824" s="5"/>
    </row>
    <row r="2825" ht="12.75" customHeight="1">
      <c r="B2825" s="5"/>
    </row>
    <row r="2826" ht="12.75" customHeight="1">
      <c r="B2826" s="5"/>
    </row>
    <row r="2827" ht="12.75" customHeight="1">
      <c r="B2827" s="5"/>
    </row>
    <row r="2828" ht="12.75" customHeight="1">
      <c r="B2828" s="5"/>
    </row>
    <row r="2829" ht="12.75" customHeight="1">
      <c r="B2829" s="5"/>
    </row>
    <row r="2830" ht="12.75" customHeight="1">
      <c r="B2830" s="5"/>
    </row>
    <row r="2831" ht="12.75" customHeight="1">
      <c r="B2831" s="5"/>
    </row>
    <row r="2832" ht="12.75" customHeight="1">
      <c r="B2832" s="5"/>
    </row>
    <row r="2833" ht="12.75" customHeight="1">
      <c r="B2833" s="5"/>
    </row>
    <row r="2834" ht="12.75" customHeight="1">
      <c r="B2834" s="5"/>
    </row>
    <row r="2835" ht="12.75" customHeight="1">
      <c r="B2835" s="5"/>
    </row>
    <row r="2836" ht="12.75" customHeight="1">
      <c r="B2836" s="5"/>
    </row>
    <row r="2837" ht="12.75" customHeight="1">
      <c r="B2837" s="5"/>
    </row>
    <row r="2838" ht="12.75" customHeight="1">
      <c r="B2838" s="5"/>
    </row>
    <row r="2839" ht="12.75" customHeight="1">
      <c r="B2839" s="5"/>
    </row>
    <row r="2840" ht="12.75" customHeight="1">
      <c r="B2840" s="5"/>
    </row>
    <row r="2841" ht="12.75" customHeight="1">
      <c r="B2841" s="5"/>
    </row>
    <row r="2842" ht="12.75" customHeight="1">
      <c r="B2842" s="5"/>
    </row>
    <row r="2843" ht="12.75" customHeight="1">
      <c r="B2843" s="5"/>
    </row>
    <row r="2844" ht="12.75" customHeight="1">
      <c r="B2844" s="5"/>
    </row>
    <row r="2845" ht="12.75" customHeight="1">
      <c r="B2845" s="5"/>
    </row>
    <row r="2846" ht="12.75" customHeight="1">
      <c r="B2846" s="5"/>
    </row>
    <row r="2847" ht="12.75" customHeight="1">
      <c r="B2847" s="5"/>
    </row>
    <row r="2848" ht="12.75" customHeight="1">
      <c r="B2848" s="5"/>
    </row>
    <row r="2849" ht="12.75" customHeight="1">
      <c r="B2849" s="5"/>
    </row>
    <row r="2850" ht="12.75" customHeight="1">
      <c r="B2850" s="5"/>
    </row>
    <row r="2851" ht="12.75" customHeight="1">
      <c r="B2851" s="5"/>
    </row>
    <row r="2852" ht="12.75" customHeight="1">
      <c r="B2852" s="5"/>
    </row>
    <row r="2853" ht="12.75" customHeight="1">
      <c r="B2853" s="5"/>
    </row>
    <row r="2854" ht="12.75" customHeight="1">
      <c r="B2854" s="5"/>
    </row>
    <row r="2855" ht="12.75" customHeight="1">
      <c r="B2855" s="5"/>
    </row>
    <row r="2856" ht="12.75" customHeight="1">
      <c r="B2856" s="5"/>
    </row>
    <row r="2857" ht="12.75" customHeight="1">
      <c r="B2857" s="5"/>
    </row>
    <row r="2858" ht="12.75" customHeight="1">
      <c r="B2858" s="5"/>
    </row>
    <row r="2859" ht="12.75" customHeight="1">
      <c r="B2859" s="5"/>
    </row>
    <row r="2860" ht="12.75" customHeight="1">
      <c r="B2860" s="5"/>
    </row>
    <row r="2861" ht="12.75" customHeight="1">
      <c r="B2861" s="5"/>
    </row>
    <row r="2862" ht="12.75" customHeight="1">
      <c r="B2862" s="5"/>
    </row>
    <row r="2863" ht="12.75" customHeight="1">
      <c r="B2863" s="5"/>
    </row>
    <row r="2864" ht="12.75" customHeight="1">
      <c r="B2864" s="5"/>
    </row>
    <row r="2865" ht="12.75" customHeight="1">
      <c r="B2865" s="5"/>
    </row>
    <row r="2866" ht="12.75" customHeight="1">
      <c r="B2866" s="5"/>
    </row>
    <row r="2867" ht="12.75" customHeight="1">
      <c r="B2867" s="5"/>
    </row>
    <row r="2868" ht="12.75" customHeight="1">
      <c r="B2868" s="5"/>
    </row>
    <row r="2869" ht="12.75" customHeight="1">
      <c r="B2869" s="5"/>
    </row>
    <row r="2870" ht="12.75" customHeight="1">
      <c r="B2870" s="5"/>
    </row>
    <row r="2871" ht="12.75" customHeight="1">
      <c r="B2871" s="5"/>
    </row>
    <row r="2872" ht="12.75" customHeight="1">
      <c r="B2872" s="5"/>
    </row>
    <row r="2873" ht="12.75" customHeight="1">
      <c r="B2873" s="5"/>
    </row>
    <row r="2874" ht="12.75" customHeight="1">
      <c r="B2874" s="5"/>
    </row>
    <row r="2875" ht="12.75" customHeight="1">
      <c r="B2875" s="5"/>
    </row>
    <row r="2876" ht="12.75" customHeight="1">
      <c r="B2876" s="5"/>
    </row>
    <row r="2877" ht="12.75" customHeight="1">
      <c r="B2877" s="5"/>
    </row>
    <row r="2878" ht="12.75" customHeight="1">
      <c r="B2878" s="5"/>
    </row>
    <row r="2879" ht="12.75" customHeight="1">
      <c r="B2879" s="5"/>
    </row>
    <row r="2880" ht="12.75" customHeight="1">
      <c r="B2880" s="5"/>
    </row>
    <row r="2881" ht="12.75" customHeight="1">
      <c r="B2881" s="5"/>
    </row>
    <row r="2882" ht="12.75" customHeight="1">
      <c r="B2882" s="5"/>
    </row>
    <row r="2883" ht="12.75" customHeight="1">
      <c r="B2883" s="5"/>
    </row>
    <row r="2884" ht="12.75" customHeight="1">
      <c r="B2884" s="5"/>
    </row>
    <row r="2885" ht="12.75" customHeight="1">
      <c r="B2885" s="5"/>
    </row>
    <row r="2886" ht="12.75" customHeight="1">
      <c r="B2886" s="5"/>
    </row>
    <row r="2887" ht="12.75" customHeight="1">
      <c r="B2887" s="5"/>
    </row>
    <row r="2888" ht="12.75" customHeight="1">
      <c r="B2888" s="5"/>
    </row>
    <row r="2889" ht="12.75" customHeight="1">
      <c r="B2889" s="5"/>
    </row>
    <row r="2890" ht="12.75" customHeight="1">
      <c r="B2890" s="5"/>
    </row>
    <row r="2891" ht="12.75" customHeight="1">
      <c r="B2891" s="5"/>
    </row>
    <row r="2892" ht="12.75" customHeight="1">
      <c r="B2892" s="5"/>
    </row>
    <row r="2893" ht="12.75" customHeight="1">
      <c r="B2893" s="5"/>
    </row>
    <row r="2894" ht="12.75" customHeight="1">
      <c r="B2894" s="5"/>
    </row>
    <row r="2895" ht="12.75" customHeight="1">
      <c r="B2895" s="5"/>
    </row>
    <row r="2896" ht="12.75" customHeight="1">
      <c r="B2896" s="5"/>
    </row>
    <row r="2897" ht="12.75" customHeight="1">
      <c r="B2897" s="5"/>
    </row>
    <row r="2898" ht="12.75" customHeight="1">
      <c r="B2898" s="5"/>
    </row>
    <row r="2899" ht="12.75" customHeight="1">
      <c r="B2899" s="5"/>
    </row>
    <row r="2900" ht="12.75" customHeight="1">
      <c r="B2900" s="5"/>
    </row>
    <row r="2901" ht="12.75" customHeight="1">
      <c r="B2901" s="5"/>
    </row>
    <row r="2902" ht="12.75" customHeight="1">
      <c r="B2902" s="5"/>
    </row>
    <row r="2903" ht="12.75" customHeight="1">
      <c r="B2903" s="5"/>
    </row>
    <row r="2904" ht="12.75" customHeight="1">
      <c r="B2904" s="5"/>
    </row>
    <row r="2905" ht="12.75" customHeight="1">
      <c r="B2905" s="5"/>
    </row>
    <row r="2906" ht="12.75" customHeight="1">
      <c r="B2906" s="5"/>
    </row>
    <row r="2907" ht="12.75" customHeight="1">
      <c r="B2907" s="5"/>
    </row>
    <row r="2908" ht="12.75" customHeight="1">
      <c r="B2908" s="5"/>
    </row>
    <row r="2909" ht="12.75" customHeight="1">
      <c r="B2909" s="5"/>
    </row>
    <row r="2910" ht="12.75" customHeight="1">
      <c r="B2910" s="5"/>
    </row>
    <row r="2911" ht="12.75" customHeight="1">
      <c r="B2911" s="5"/>
    </row>
    <row r="2912" ht="12.75" customHeight="1">
      <c r="B2912" s="5"/>
    </row>
    <row r="2913" ht="12.75" customHeight="1">
      <c r="B2913" s="5"/>
    </row>
    <row r="2914" ht="12.75" customHeight="1">
      <c r="B2914" s="5"/>
    </row>
    <row r="2915" ht="12.75" customHeight="1">
      <c r="B2915" s="5"/>
    </row>
    <row r="2916" ht="12.75" customHeight="1">
      <c r="B2916" s="5"/>
    </row>
    <row r="2917" ht="12.75" customHeight="1">
      <c r="B2917" s="5"/>
    </row>
    <row r="2918" ht="12.75" customHeight="1">
      <c r="B2918" s="5"/>
    </row>
    <row r="2919" ht="12.75" customHeight="1">
      <c r="B2919" s="5"/>
    </row>
    <row r="2920" ht="12.75" customHeight="1">
      <c r="B2920" s="5"/>
    </row>
    <row r="2921" ht="12.75" customHeight="1">
      <c r="B2921" s="5"/>
    </row>
    <row r="2922" ht="12.75" customHeight="1">
      <c r="B2922" s="5"/>
    </row>
    <row r="2923" ht="12.75" customHeight="1">
      <c r="B2923" s="5"/>
    </row>
    <row r="2924" ht="12.75" customHeight="1">
      <c r="B2924" s="5"/>
    </row>
    <row r="2925" ht="12.75" customHeight="1">
      <c r="B2925" s="5"/>
    </row>
    <row r="2926" ht="12.75" customHeight="1">
      <c r="B2926" s="5"/>
    </row>
    <row r="2927" ht="12.75" customHeight="1">
      <c r="B2927" s="5"/>
    </row>
    <row r="2928" ht="12.75" customHeight="1">
      <c r="B2928" s="5"/>
    </row>
    <row r="2929" ht="12.75" customHeight="1">
      <c r="B2929" s="5"/>
    </row>
    <row r="2930" ht="12.75" customHeight="1">
      <c r="B2930" s="5"/>
    </row>
    <row r="2931" ht="12.75" customHeight="1">
      <c r="B2931" s="5"/>
    </row>
    <row r="2932" ht="12.75" customHeight="1">
      <c r="B2932" s="5"/>
    </row>
    <row r="2933" ht="12.75" customHeight="1">
      <c r="B2933" s="5"/>
    </row>
    <row r="2934" ht="12.75" customHeight="1">
      <c r="B2934" s="5"/>
    </row>
    <row r="2935" ht="12.75" customHeight="1">
      <c r="B2935" s="5"/>
    </row>
    <row r="2936" ht="12.75" customHeight="1">
      <c r="B2936" s="5"/>
    </row>
    <row r="2937" ht="12.75" customHeight="1">
      <c r="B2937" s="5"/>
    </row>
    <row r="2938" ht="12.75" customHeight="1">
      <c r="B2938" s="5"/>
    </row>
    <row r="2939" ht="12.75" customHeight="1">
      <c r="B2939" s="5"/>
    </row>
    <row r="2940" ht="12.75" customHeight="1">
      <c r="B2940" s="5"/>
    </row>
    <row r="2941" ht="12.75" customHeight="1">
      <c r="B2941" s="5"/>
    </row>
    <row r="2942" ht="12.75" customHeight="1">
      <c r="B2942" s="5"/>
    </row>
    <row r="2943" ht="12.75" customHeight="1">
      <c r="B2943" s="5"/>
    </row>
    <row r="2944" ht="12.75" customHeight="1">
      <c r="B2944" s="5"/>
    </row>
    <row r="2945" ht="12.75" customHeight="1">
      <c r="B2945" s="5"/>
    </row>
    <row r="2946" ht="12.75" customHeight="1">
      <c r="B2946" s="5"/>
    </row>
    <row r="2947" ht="12.75" customHeight="1">
      <c r="B2947" s="5"/>
    </row>
    <row r="2948" ht="12.75" customHeight="1">
      <c r="B2948" s="5"/>
    </row>
    <row r="2949" ht="12.75" customHeight="1">
      <c r="B2949" s="5"/>
    </row>
    <row r="2950" ht="12.75" customHeight="1">
      <c r="B2950" s="5"/>
    </row>
    <row r="2951" ht="12.75" customHeight="1">
      <c r="B2951" s="5"/>
    </row>
    <row r="2952" ht="12.75" customHeight="1">
      <c r="B2952" s="5"/>
    </row>
    <row r="2953" ht="12.75" customHeight="1">
      <c r="B2953" s="5"/>
    </row>
    <row r="2954" ht="12.75" customHeight="1">
      <c r="B2954" s="5"/>
    </row>
    <row r="2955" ht="12.75" customHeight="1">
      <c r="B2955" s="5"/>
    </row>
    <row r="2956" ht="12.75" customHeight="1">
      <c r="B2956" s="5"/>
    </row>
    <row r="2957" ht="12.75" customHeight="1">
      <c r="B2957" s="5"/>
    </row>
    <row r="2958" ht="12.75" customHeight="1">
      <c r="B2958" s="5"/>
    </row>
    <row r="2959" ht="12.75" customHeight="1">
      <c r="B2959" s="5"/>
    </row>
    <row r="2960" ht="12.75" customHeight="1">
      <c r="B2960" s="5"/>
    </row>
    <row r="2961" ht="12.75" customHeight="1">
      <c r="B2961" s="5"/>
    </row>
    <row r="2962" ht="12.75" customHeight="1">
      <c r="B2962" s="5"/>
    </row>
    <row r="2963" ht="12.75" customHeight="1">
      <c r="B2963" s="5"/>
    </row>
    <row r="2964" ht="12.75" customHeight="1">
      <c r="B2964" s="5"/>
    </row>
    <row r="2965" ht="12.75" customHeight="1">
      <c r="B2965" s="5"/>
    </row>
    <row r="2966" ht="12.75" customHeight="1">
      <c r="B2966" s="5"/>
    </row>
    <row r="2967" ht="12.75" customHeight="1">
      <c r="B2967" s="5"/>
    </row>
    <row r="2968" ht="12.75" customHeight="1">
      <c r="B2968" s="5"/>
    </row>
    <row r="2969" ht="12.75" customHeight="1">
      <c r="B2969" s="5"/>
    </row>
    <row r="2970" ht="12.75" customHeight="1">
      <c r="B2970" s="5"/>
    </row>
    <row r="2971" ht="12.75" customHeight="1">
      <c r="B2971" s="5"/>
    </row>
    <row r="2972" ht="12.75" customHeight="1">
      <c r="B2972" s="5"/>
    </row>
    <row r="2973" ht="12.75" customHeight="1">
      <c r="B2973" s="5"/>
    </row>
    <row r="2974" ht="12.75" customHeight="1">
      <c r="B2974" s="5"/>
    </row>
    <row r="2975" ht="12.75" customHeight="1">
      <c r="B2975" s="5"/>
    </row>
    <row r="2976" ht="12.75" customHeight="1">
      <c r="B2976" s="5"/>
    </row>
    <row r="2977" ht="12.75" customHeight="1">
      <c r="B2977" s="5"/>
    </row>
    <row r="2978" ht="12.75" customHeight="1">
      <c r="B2978" s="5"/>
    </row>
    <row r="2979" ht="12.75" customHeight="1">
      <c r="B2979" s="5"/>
    </row>
    <row r="2980" ht="12.75" customHeight="1">
      <c r="B2980" s="5"/>
    </row>
    <row r="2981" ht="12.75" customHeight="1">
      <c r="B2981" s="5"/>
    </row>
    <row r="2982" ht="12.75" customHeight="1">
      <c r="B2982" s="5"/>
    </row>
    <row r="2983" ht="12.75" customHeight="1">
      <c r="B2983" s="5"/>
    </row>
    <row r="2984" ht="12.75" customHeight="1">
      <c r="B2984" s="5"/>
    </row>
    <row r="2985" ht="12.75" customHeight="1">
      <c r="B2985" s="5"/>
    </row>
    <row r="2986" ht="12.75" customHeight="1">
      <c r="B2986" s="5"/>
    </row>
    <row r="2987" ht="12.75" customHeight="1">
      <c r="B2987" s="5"/>
    </row>
    <row r="2988" ht="12.75" customHeight="1">
      <c r="B2988" s="5"/>
    </row>
    <row r="2989" ht="12.75" customHeight="1">
      <c r="B2989" s="5"/>
    </row>
    <row r="2990" ht="12.75" customHeight="1">
      <c r="B2990" s="5"/>
    </row>
    <row r="2991" ht="12.75" customHeight="1">
      <c r="B2991" s="5"/>
    </row>
    <row r="2992" ht="12.75" customHeight="1">
      <c r="B2992" s="5"/>
    </row>
    <row r="2993" ht="12.75" customHeight="1">
      <c r="B2993" s="5"/>
    </row>
    <row r="2994" ht="12.75" customHeight="1">
      <c r="B2994" s="5"/>
    </row>
    <row r="2995" ht="12.75" customHeight="1">
      <c r="B2995" s="5"/>
    </row>
    <row r="2996" ht="12.75" customHeight="1">
      <c r="B2996" s="5"/>
    </row>
    <row r="2997" ht="12.75" customHeight="1">
      <c r="B2997" s="5"/>
    </row>
    <row r="2998" ht="12.75" customHeight="1">
      <c r="B2998" s="5"/>
    </row>
    <row r="2999" ht="12.75" customHeight="1">
      <c r="B2999" s="5"/>
    </row>
    <row r="3000" ht="12.75" customHeight="1">
      <c r="B3000" s="5"/>
    </row>
    <row r="3001" ht="12.75" customHeight="1">
      <c r="B3001" s="5"/>
    </row>
    <row r="3002" ht="12.75" customHeight="1">
      <c r="B3002" s="5"/>
    </row>
    <row r="3003" ht="12.75" customHeight="1">
      <c r="B3003" s="5"/>
    </row>
    <row r="3004" ht="12.75" customHeight="1">
      <c r="B3004" s="5"/>
    </row>
    <row r="3005" ht="12.75" customHeight="1">
      <c r="B3005" s="5"/>
    </row>
    <row r="3006" ht="12.75" customHeight="1">
      <c r="B3006" s="5"/>
    </row>
    <row r="3007" ht="12.75" customHeight="1">
      <c r="B3007" s="5"/>
    </row>
    <row r="3008" ht="12.75" customHeight="1">
      <c r="B3008" s="5"/>
    </row>
    <row r="3009" ht="12.75" customHeight="1">
      <c r="B3009" s="5"/>
    </row>
    <row r="3010" ht="12.75" customHeight="1">
      <c r="B3010" s="5"/>
    </row>
    <row r="3011" ht="12.75" customHeight="1">
      <c r="B3011" s="5"/>
    </row>
    <row r="3012" ht="12.75" customHeight="1">
      <c r="B3012" s="5"/>
    </row>
    <row r="3013" ht="12.75" customHeight="1">
      <c r="B3013" s="5"/>
    </row>
    <row r="3014" ht="12.75" customHeight="1">
      <c r="B3014" s="5"/>
    </row>
    <row r="3015" ht="12.75" customHeight="1">
      <c r="B3015" s="5"/>
    </row>
    <row r="3016" ht="12.75" customHeight="1">
      <c r="B3016" s="5"/>
    </row>
    <row r="3017" ht="12.75" customHeight="1">
      <c r="B3017" s="5"/>
    </row>
    <row r="3018" ht="12.75" customHeight="1">
      <c r="B3018" s="5"/>
    </row>
    <row r="3019" ht="12.75" customHeight="1">
      <c r="B3019" s="5"/>
    </row>
    <row r="3020" ht="12.75" customHeight="1">
      <c r="B3020" s="5"/>
    </row>
    <row r="3021" ht="12.75" customHeight="1">
      <c r="B3021" s="5"/>
    </row>
    <row r="3022" ht="12.75" customHeight="1">
      <c r="B3022" s="5"/>
    </row>
    <row r="3023" ht="12.75" customHeight="1">
      <c r="B3023" s="5"/>
    </row>
    <row r="3024" ht="12.75" customHeight="1">
      <c r="B3024" s="5"/>
    </row>
    <row r="3025" ht="12.75" customHeight="1">
      <c r="B3025" s="5"/>
    </row>
    <row r="3026" ht="12.75" customHeight="1">
      <c r="B3026" s="5"/>
    </row>
    <row r="3027" ht="12.75" customHeight="1">
      <c r="B3027" s="5"/>
    </row>
    <row r="3028" ht="12.75" customHeight="1">
      <c r="B3028" s="5"/>
    </row>
    <row r="3029" ht="12.75" customHeight="1">
      <c r="B3029" s="5"/>
    </row>
    <row r="3030" ht="12.75" customHeight="1">
      <c r="B3030" s="5"/>
    </row>
    <row r="3031" ht="12.75" customHeight="1">
      <c r="B3031" s="5"/>
    </row>
    <row r="3032" ht="12.75" customHeight="1">
      <c r="B3032" s="5"/>
    </row>
    <row r="3033" ht="12.75" customHeight="1">
      <c r="B3033" s="5"/>
    </row>
    <row r="3034" ht="12.75" customHeight="1">
      <c r="B3034" s="5"/>
    </row>
    <row r="3035" ht="12.75" customHeight="1">
      <c r="B3035" s="5"/>
    </row>
    <row r="3036" ht="12.75" customHeight="1">
      <c r="B3036" s="5"/>
    </row>
    <row r="3037" ht="12.75" customHeight="1">
      <c r="B3037" s="5"/>
    </row>
    <row r="3038" ht="12.75" customHeight="1">
      <c r="B3038" s="5"/>
    </row>
    <row r="3039" ht="12.75" customHeight="1">
      <c r="B3039" s="5"/>
    </row>
    <row r="3040" ht="12.75" customHeight="1">
      <c r="B3040" s="5"/>
    </row>
    <row r="3041" ht="12.75" customHeight="1">
      <c r="B3041" s="5"/>
    </row>
    <row r="3042" ht="12.75" customHeight="1">
      <c r="B3042" s="5"/>
    </row>
    <row r="3043" ht="12.75" customHeight="1">
      <c r="B3043" s="5"/>
    </row>
    <row r="3044" ht="12.75" customHeight="1">
      <c r="B3044" s="5"/>
    </row>
    <row r="3045" ht="12.75" customHeight="1">
      <c r="B3045" s="5"/>
    </row>
    <row r="3046" ht="12.75" customHeight="1">
      <c r="B3046" s="5"/>
    </row>
    <row r="3047" ht="12.75" customHeight="1">
      <c r="B3047" s="5"/>
    </row>
    <row r="3048" ht="12.75" customHeight="1">
      <c r="B3048" s="5"/>
    </row>
    <row r="3049" ht="12.75" customHeight="1">
      <c r="B3049" s="5"/>
    </row>
    <row r="3050" ht="12.75" customHeight="1">
      <c r="B3050" s="5"/>
    </row>
    <row r="3051" ht="12.75" customHeight="1">
      <c r="B3051" s="5"/>
    </row>
    <row r="3052" ht="12.75" customHeight="1">
      <c r="B3052" s="5"/>
    </row>
    <row r="3053" ht="12.75" customHeight="1">
      <c r="B3053" s="5"/>
    </row>
    <row r="3054" ht="12.75" customHeight="1">
      <c r="B3054" s="5"/>
    </row>
    <row r="3055" ht="12.75" customHeight="1">
      <c r="B3055" s="5"/>
    </row>
    <row r="3056" ht="12.75" customHeight="1">
      <c r="B3056" s="5"/>
    </row>
    <row r="3057" ht="12.75" customHeight="1">
      <c r="B3057" s="5"/>
    </row>
    <row r="3058" ht="12.75" customHeight="1">
      <c r="B3058" s="5"/>
    </row>
    <row r="3059" ht="12.75" customHeight="1">
      <c r="B3059" s="5"/>
    </row>
    <row r="3060" ht="12.75" customHeight="1">
      <c r="B3060" s="5"/>
    </row>
    <row r="3061" ht="12.75" customHeight="1">
      <c r="B3061" s="5"/>
    </row>
    <row r="3062" ht="12.75" customHeight="1">
      <c r="B3062" s="5"/>
    </row>
    <row r="3063" ht="12.75" customHeight="1">
      <c r="B3063" s="5"/>
    </row>
    <row r="3064" ht="12.75" customHeight="1">
      <c r="B3064" s="5"/>
    </row>
    <row r="3065" ht="12.75" customHeight="1">
      <c r="B3065" s="5"/>
    </row>
    <row r="3066" ht="12.75" customHeight="1">
      <c r="B3066" s="5"/>
    </row>
    <row r="3067" ht="12.75" customHeight="1">
      <c r="B3067" s="5"/>
    </row>
    <row r="3068" ht="12.75" customHeight="1">
      <c r="B3068" s="5"/>
    </row>
    <row r="3069" ht="12.75" customHeight="1">
      <c r="B3069" s="5"/>
    </row>
    <row r="3070" ht="12.75" customHeight="1">
      <c r="B3070" s="5"/>
    </row>
    <row r="3071" ht="12.75" customHeight="1">
      <c r="B3071" s="5"/>
    </row>
    <row r="3072" ht="12.75" customHeight="1">
      <c r="B3072" s="5"/>
    </row>
    <row r="3073" ht="12.75" customHeight="1">
      <c r="B3073" s="5"/>
    </row>
    <row r="3074" ht="12.75" customHeight="1">
      <c r="B3074" s="5"/>
    </row>
    <row r="3075" ht="12.75" customHeight="1">
      <c r="B3075" s="5"/>
    </row>
    <row r="3076" ht="12.75" customHeight="1">
      <c r="B3076" s="5"/>
    </row>
    <row r="3077" ht="12.75" customHeight="1">
      <c r="B3077" s="5"/>
    </row>
    <row r="3078" ht="12.75" customHeight="1">
      <c r="B3078" s="5"/>
    </row>
    <row r="3079" ht="12.75" customHeight="1">
      <c r="B3079" s="5"/>
    </row>
    <row r="3080" ht="12.75" customHeight="1">
      <c r="B3080" s="5"/>
    </row>
    <row r="3081" ht="12.75" customHeight="1">
      <c r="B3081" s="5"/>
    </row>
    <row r="3082" ht="12.75" customHeight="1">
      <c r="B3082" s="5"/>
    </row>
    <row r="3083" ht="12.75" customHeight="1">
      <c r="B3083" s="5"/>
    </row>
    <row r="3084" ht="12.75" customHeight="1">
      <c r="B3084" s="5"/>
    </row>
    <row r="3085" ht="12.75" customHeight="1">
      <c r="B3085" s="5"/>
    </row>
    <row r="3086" ht="12.75" customHeight="1">
      <c r="B3086" s="5"/>
    </row>
    <row r="3087" ht="12.75" customHeight="1">
      <c r="B3087" s="5"/>
    </row>
    <row r="3088" ht="12.75" customHeight="1">
      <c r="B3088" s="5"/>
    </row>
    <row r="3089" ht="12.75" customHeight="1">
      <c r="B3089" s="5"/>
    </row>
    <row r="3090" ht="12.75" customHeight="1">
      <c r="B3090" s="5"/>
    </row>
    <row r="3091" ht="12.75" customHeight="1">
      <c r="B3091" s="5"/>
    </row>
    <row r="3092" ht="12.75" customHeight="1">
      <c r="B3092" s="5"/>
    </row>
    <row r="3093" ht="12.75" customHeight="1">
      <c r="B3093" s="5"/>
    </row>
    <row r="3094" ht="12.75" customHeight="1">
      <c r="B3094" s="5"/>
    </row>
    <row r="3095" ht="12.75" customHeight="1">
      <c r="B3095" s="5"/>
    </row>
    <row r="3096" ht="12.75" customHeight="1">
      <c r="B3096" s="5"/>
    </row>
    <row r="3097" ht="12.75" customHeight="1">
      <c r="B3097" s="5"/>
    </row>
    <row r="3098" ht="12.75" customHeight="1">
      <c r="B3098" s="5"/>
    </row>
    <row r="3099" ht="12.75" customHeight="1">
      <c r="B3099" s="5"/>
    </row>
    <row r="3100" ht="12.75" customHeight="1">
      <c r="B3100" s="5"/>
    </row>
    <row r="3101" ht="12.75" customHeight="1">
      <c r="B3101" s="5"/>
    </row>
    <row r="3102" ht="12.75" customHeight="1">
      <c r="B3102" s="5"/>
    </row>
    <row r="3103" ht="12.75" customHeight="1">
      <c r="B3103" s="5"/>
    </row>
    <row r="3104" ht="12.75" customHeight="1">
      <c r="B3104" s="5"/>
    </row>
    <row r="3105" ht="12.75" customHeight="1">
      <c r="B3105" s="5"/>
    </row>
    <row r="3106" ht="12.75" customHeight="1">
      <c r="B3106" s="5"/>
    </row>
    <row r="3107" ht="12.75" customHeight="1">
      <c r="B3107" s="5"/>
    </row>
    <row r="3108" ht="12.75" customHeight="1">
      <c r="B3108" s="5"/>
    </row>
    <row r="3109" ht="12.75" customHeight="1">
      <c r="B3109" s="5"/>
    </row>
    <row r="3110" ht="12.75" customHeight="1">
      <c r="B3110" s="5"/>
    </row>
    <row r="3111" ht="12.75" customHeight="1">
      <c r="B3111" s="5"/>
    </row>
    <row r="3112" ht="12.75" customHeight="1">
      <c r="B3112" s="5"/>
    </row>
    <row r="3113" ht="12.75" customHeight="1">
      <c r="B3113" s="5"/>
    </row>
    <row r="3114" ht="12.75" customHeight="1">
      <c r="B3114" s="5"/>
    </row>
    <row r="3115" ht="12.75" customHeight="1">
      <c r="B3115" s="5"/>
    </row>
    <row r="3116" ht="12.75" customHeight="1">
      <c r="B3116" s="5"/>
    </row>
    <row r="3117" ht="12.75" customHeight="1">
      <c r="B3117" s="5"/>
    </row>
    <row r="3118" ht="12.75" customHeight="1">
      <c r="B3118" s="5"/>
    </row>
    <row r="3119" ht="12.75" customHeight="1">
      <c r="B3119" s="5"/>
    </row>
    <row r="3120" ht="12.75" customHeight="1">
      <c r="B3120" s="5"/>
    </row>
    <row r="3121" ht="12.75" customHeight="1">
      <c r="B3121" s="5"/>
    </row>
    <row r="3122" ht="12.75" customHeight="1">
      <c r="B3122" s="5"/>
    </row>
    <row r="3123" ht="12.75" customHeight="1">
      <c r="B3123" s="5"/>
    </row>
    <row r="3124" ht="12.75" customHeight="1">
      <c r="B3124" s="5"/>
    </row>
    <row r="3125" ht="12.75" customHeight="1">
      <c r="B3125" s="5"/>
    </row>
    <row r="3126" ht="12.75" customHeight="1">
      <c r="B3126" s="5"/>
    </row>
    <row r="3127" ht="12.75" customHeight="1">
      <c r="B3127" s="5"/>
    </row>
    <row r="3128" ht="12.75" customHeight="1">
      <c r="B3128" s="5"/>
    </row>
    <row r="3129" ht="12.75" customHeight="1">
      <c r="B3129" s="5"/>
    </row>
    <row r="3130" ht="12.75" customHeight="1">
      <c r="B3130" s="5"/>
    </row>
    <row r="3131" ht="12.75" customHeight="1">
      <c r="B3131" s="5"/>
    </row>
    <row r="3132" ht="12.75" customHeight="1">
      <c r="B3132" s="5"/>
    </row>
    <row r="3133" ht="12.75" customHeight="1">
      <c r="B3133" s="5"/>
    </row>
    <row r="3134" ht="12.75" customHeight="1">
      <c r="B3134" s="5"/>
    </row>
    <row r="3135" ht="12.75" customHeight="1">
      <c r="B3135" s="5"/>
    </row>
    <row r="3136" ht="12.75" customHeight="1">
      <c r="B3136" s="5"/>
    </row>
    <row r="3137" ht="12.75" customHeight="1">
      <c r="B3137" s="5"/>
    </row>
    <row r="3138" ht="12.75" customHeight="1">
      <c r="B3138" s="5"/>
    </row>
    <row r="3139" ht="12.75" customHeight="1">
      <c r="B3139" s="5"/>
    </row>
    <row r="3140" ht="12.75" customHeight="1">
      <c r="B3140" s="5"/>
    </row>
    <row r="3141" ht="12.75" customHeight="1">
      <c r="B3141" s="5"/>
    </row>
    <row r="3142" ht="12.75" customHeight="1">
      <c r="B3142" s="5"/>
    </row>
    <row r="3143" ht="12.75" customHeight="1">
      <c r="B3143" s="5"/>
    </row>
    <row r="3144" ht="12.75" customHeight="1">
      <c r="B3144" s="5"/>
    </row>
    <row r="3145" ht="12.75" customHeight="1">
      <c r="B3145" s="5"/>
    </row>
    <row r="3146" ht="12.75" customHeight="1">
      <c r="B3146" s="5"/>
    </row>
    <row r="3147" ht="12.75" customHeight="1">
      <c r="B3147" s="5"/>
    </row>
    <row r="3148" ht="12.75" customHeight="1">
      <c r="B3148" s="5"/>
    </row>
    <row r="3149" ht="12.75" customHeight="1">
      <c r="B3149" s="5"/>
    </row>
    <row r="3150" ht="12.75" customHeight="1">
      <c r="B3150" s="5"/>
    </row>
    <row r="3151" ht="12.75" customHeight="1">
      <c r="B3151" s="5"/>
    </row>
    <row r="3152" ht="12.75" customHeight="1">
      <c r="B3152" s="5"/>
    </row>
    <row r="3153" ht="12.75" customHeight="1">
      <c r="B3153" s="5"/>
    </row>
    <row r="3154" ht="12.75" customHeight="1">
      <c r="B3154" s="5"/>
    </row>
    <row r="3155" ht="12.75" customHeight="1">
      <c r="B3155" s="5"/>
    </row>
    <row r="3156" ht="12.75" customHeight="1">
      <c r="B3156" s="5"/>
    </row>
    <row r="3157" ht="12.75" customHeight="1">
      <c r="B3157" s="5"/>
    </row>
    <row r="3158" ht="12.75" customHeight="1">
      <c r="B3158" s="5"/>
    </row>
    <row r="3159" ht="12.75" customHeight="1">
      <c r="B3159" s="5"/>
    </row>
    <row r="3160" ht="12.75" customHeight="1">
      <c r="B3160" s="5"/>
    </row>
    <row r="3161" ht="12.75" customHeight="1">
      <c r="B3161" s="5"/>
    </row>
    <row r="3162" ht="12.75" customHeight="1">
      <c r="B3162" s="5"/>
    </row>
    <row r="3163" ht="12.75" customHeight="1">
      <c r="B3163" s="5"/>
    </row>
    <row r="3164" ht="12.75" customHeight="1">
      <c r="B3164" s="5"/>
    </row>
    <row r="3165" ht="12.75" customHeight="1">
      <c r="B3165" s="5"/>
    </row>
    <row r="3166" ht="12.75" customHeight="1">
      <c r="B3166" s="5"/>
    </row>
    <row r="3167" ht="12.75" customHeight="1">
      <c r="B3167" s="5"/>
    </row>
    <row r="3168" ht="12.75" customHeight="1">
      <c r="B3168" s="5"/>
    </row>
    <row r="3169" ht="12.75" customHeight="1">
      <c r="B3169" s="5"/>
    </row>
    <row r="3170" ht="12.75" customHeight="1">
      <c r="B3170" s="5"/>
    </row>
    <row r="3171" ht="12.75" customHeight="1">
      <c r="B3171" s="5"/>
    </row>
    <row r="3172" ht="12.75" customHeight="1">
      <c r="B3172" s="5"/>
    </row>
    <row r="3173" ht="12.75" customHeight="1">
      <c r="B3173" s="5"/>
    </row>
    <row r="3174" ht="12.75" customHeight="1">
      <c r="B3174" s="5"/>
    </row>
    <row r="3175" ht="12.75" customHeight="1">
      <c r="B3175" s="5"/>
    </row>
    <row r="3176" ht="12.75" customHeight="1">
      <c r="B3176" s="5"/>
    </row>
    <row r="3177" ht="12.75" customHeight="1">
      <c r="B3177" s="5"/>
    </row>
    <row r="3178" ht="12.75" customHeight="1">
      <c r="B3178" s="5"/>
    </row>
    <row r="3179" ht="12.75" customHeight="1">
      <c r="B3179" s="5"/>
    </row>
    <row r="3180" ht="12.75" customHeight="1">
      <c r="B3180" s="5"/>
    </row>
    <row r="3181" ht="12.75" customHeight="1">
      <c r="B3181" s="5"/>
    </row>
    <row r="3182" ht="12.75" customHeight="1">
      <c r="B3182" s="5"/>
    </row>
    <row r="3183" ht="12.75" customHeight="1">
      <c r="B3183" s="5"/>
    </row>
    <row r="3184" ht="12.75" customHeight="1">
      <c r="B3184" s="5"/>
    </row>
    <row r="3185" ht="12.75" customHeight="1">
      <c r="B3185" s="5"/>
    </row>
    <row r="3186" ht="12.75" customHeight="1">
      <c r="B3186" s="5"/>
    </row>
    <row r="3187" ht="12.75" customHeight="1">
      <c r="B3187" s="5"/>
    </row>
    <row r="3188" ht="12.75" customHeight="1">
      <c r="B3188" s="5"/>
    </row>
    <row r="3189" ht="12.75" customHeight="1">
      <c r="B3189" s="5"/>
    </row>
    <row r="3190" ht="12.75" customHeight="1">
      <c r="B3190" s="5"/>
    </row>
    <row r="3191" ht="12.75" customHeight="1">
      <c r="B3191" s="5"/>
    </row>
    <row r="3192" ht="12.75" customHeight="1">
      <c r="B3192" s="5"/>
    </row>
    <row r="3193" ht="12.75" customHeight="1">
      <c r="B3193" s="5"/>
    </row>
    <row r="3194" ht="12.75" customHeight="1">
      <c r="B3194" s="5"/>
    </row>
    <row r="3195" ht="12.75" customHeight="1">
      <c r="B3195" s="5"/>
    </row>
    <row r="3196" ht="12.75" customHeight="1">
      <c r="B3196" s="5"/>
    </row>
    <row r="3197" ht="12.75" customHeight="1">
      <c r="B3197" s="5"/>
    </row>
    <row r="3198" ht="12.75" customHeight="1">
      <c r="B3198" s="5"/>
    </row>
    <row r="3199" ht="12.75" customHeight="1">
      <c r="B3199" s="5"/>
    </row>
    <row r="3200" ht="12.75" customHeight="1">
      <c r="B3200" s="5"/>
    </row>
    <row r="3201" ht="12.75" customHeight="1">
      <c r="B3201" s="5"/>
    </row>
    <row r="3202" ht="12.75" customHeight="1">
      <c r="B3202" s="5"/>
    </row>
    <row r="3203" ht="12.75" customHeight="1">
      <c r="B3203" s="5"/>
    </row>
    <row r="3204" ht="12.75" customHeight="1">
      <c r="B3204" s="5"/>
    </row>
    <row r="3205" ht="12.75" customHeight="1">
      <c r="B3205" s="5"/>
    </row>
    <row r="3206" ht="12.75" customHeight="1">
      <c r="B3206" s="5"/>
    </row>
    <row r="3207" ht="12.75" customHeight="1">
      <c r="B3207" s="5"/>
    </row>
    <row r="3208" ht="12.75" customHeight="1">
      <c r="B3208" s="5"/>
    </row>
    <row r="3209" ht="12.75" customHeight="1">
      <c r="B3209" s="5"/>
    </row>
    <row r="3210" ht="12.75" customHeight="1">
      <c r="B3210" s="5"/>
    </row>
    <row r="3211" ht="12.75" customHeight="1">
      <c r="B3211" s="5"/>
    </row>
    <row r="3212" ht="12.75" customHeight="1">
      <c r="B3212" s="5"/>
    </row>
    <row r="3213" ht="12.75" customHeight="1">
      <c r="B3213" s="5"/>
    </row>
    <row r="3214" ht="12.75" customHeight="1">
      <c r="B3214" s="5"/>
    </row>
    <row r="3215" ht="12.75" customHeight="1">
      <c r="B3215" s="5"/>
    </row>
    <row r="3216" ht="12.75" customHeight="1">
      <c r="B3216" s="5"/>
    </row>
    <row r="3217" ht="12.75" customHeight="1">
      <c r="B3217" s="5"/>
    </row>
    <row r="3218" ht="12.75" customHeight="1">
      <c r="B3218" s="5"/>
    </row>
    <row r="3219" ht="12.75" customHeight="1">
      <c r="B3219" s="5"/>
    </row>
    <row r="3220" ht="12.75" customHeight="1">
      <c r="B3220" s="5"/>
    </row>
    <row r="3221" ht="12.75" customHeight="1">
      <c r="B3221" s="5"/>
    </row>
    <row r="3222" ht="12.75" customHeight="1">
      <c r="B3222" s="5"/>
    </row>
    <row r="3223" ht="12.75" customHeight="1">
      <c r="B3223" s="5"/>
    </row>
    <row r="3224" ht="12.75" customHeight="1">
      <c r="B3224" s="5"/>
    </row>
    <row r="3225" ht="12.75" customHeight="1">
      <c r="B3225" s="5"/>
    </row>
    <row r="3226" ht="12.75" customHeight="1">
      <c r="B3226" s="5"/>
    </row>
    <row r="3227" ht="12.75" customHeight="1">
      <c r="B3227" s="5"/>
    </row>
    <row r="3228" ht="12.75" customHeight="1">
      <c r="B3228" s="5"/>
    </row>
    <row r="3229" ht="12.75" customHeight="1">
      <c r="B3229" s="5"/>
    </row>
    <row r="3230" ht="12.75" customHeight="1">
      <c r="B3230" s="5"/>
    </row>
    <row r="3231" ht="12.75" customHeight="1">
      <c r="B3231" s="5"/>
    </row>
    <row r="3232" ht="12.75" customHeight="1">
      <c r="B3232" s="5"/>
    </row>
    <row r="3233" ht="12.75" customHeight="1">
      <c r="B3233" s="5"/>
    </row>
    <row r="3234" ht="12.75" customHeight="1">
      <c r="B3234" s="5"/>
    </row>
    <row r="3235" ht="12.75" customHeight="1">
      <c r="B3235" s="5"/>
    </row>
    <row r="3236" ht="12.75" customHeight="1">
      <c r="B3236" s="5"/>
    </row>
    <row r="3237" ht="12.75" customHeight="1">
      <c r="B3237" s="5"/>
    </row>
    <row r="3238" ht="12.75" customHeight="1">
      <c r="B3238" s="5"/>
    </row>
    <row r="3239" ht="12.75" customHeight="1">
      <c r="B3239" s="5"/>
    </row>
    <row r="3240" ht="12.75" customHeight="1">
      <c r="B3240" s="5"/>
    </row>
    <row r="3241" ht="12.75" customHeight="1">
      <c r="B3241" s="5"/>
    </row>
    <row r="3242" ht="12.75" customHeight="1">
      <c r="B3242" s="5"/>
    </row>
    <row r="3243" ht="12.75" customHeight="1">
      <c r="B3243" s="5"/>
    </row>
    <row r="3244" ht="12.75" customHeight="1">
      <c r="B3244" s="5"/>
    </row>
    <row r="3245" ht="12.75" customHeight="1">
      <c r="B3245" s="5"/>
    </row>
    <row r="3246" ht="12.75" customHeight="1">
      <c r="B3246" s="5"/>
    </row>
    <row r="3247" ht="12.75" customHeight="1">
      <c r="B3247" s="5"/>
    </row>
    <row r="3248" ht="12.75" customHeight="1">
      <c r="B3248" s="5"/>
    </row>
    <row r="3249" ht="12.75" customHeight="1">
      <c r="B3249" s="5"/>
    </row>
    <row r="3250" ht="12.75" customHeight="1">
      <c r="B3250" s="5"/>
    </row>
    <row r="3251" ht="12.75" customHeight="1">
      <c r="B3251" s="5"/>
    </row>
    <row r="3252" ht="12.75" customHeight="1">
      <c r="B3252" s="5"/>
    </row>
    <row r="3253" ht="12.75" customHeight="1">
      <c r="B3253" s="5"/>
    </row>
    <row r="3254" ht="12.75" customHeight="1">
      <c r="B3254" s="5"/>
    </row>
    <row r="3255" ht="12.75" customHeight="1">
      <c r="B3255" s="5"/>
    </row>
    <row r="3256" ht="12.75" customHeight="1">
      <c r="B3256" s="5"/>
    </row>
    <row r="3257" ht="12.75" customHeight="1">
      <c r="B3257" s="5"/>
    </row>
    <row r="3258" ht="12.75" customHeight="1">
      <c r="B3258" s="5"/>
    </row>
    <row r="3259" ht="12.75" customHeight="1">
      <c r="B3259" s="5"/>
    </row>
    <row r="3260" ht="12.75" customHeight="1">
      <c r="B3260" s="5"/>
    </row>
    <row r="3261" ht="12.75" customHeight="1">
      <c r="B3261" s="5"/>
    </row>
    <row r="3262" ht="12.75" customHeight="1">
      <c r="B3262" s="5"/>
    </row>
    <row r="3263" ht="12.75" customHeight="1">
      <c r="B3263" s="5"/>
    </row>
    <row r="3264" ht="12.75" customHeight="1">
      <c r="B3264" s="5"/>
    </row>
    <row r="3265" ht="12.75" customHeight="1">
      <c r="B3265" s="5"/>
    </row>
    <row r="3266" ht="12.75" customHeight="1">
      <c r="B3266" s="5"/>
    </row>
    <row r="3267" ht="12.75" customHeight="1">
      <c r="B3267" s="5"/>
    </row>
    <row r="3268" ht="12.75" customHeight="1">
      <c r="B3268" s="5"/>
    </row>
    <row r="3269" ht="12.75" customHeight="1">
      <c r="B3269" s="5"/>
    </row>
    <row r="3270" ht="12.75" customHeight="1">
      <c r="B3270" s="5"/>
    </row>
    <row r="3271" ht="12.75" customHeight="1">
      <c r="B3271" s="5"/>
    </row>
    <row r="3272" ht="12.75" customHeight="1">
      <c r="B3272" s="5"/>
    </row>
    <row r="3273" ht="12.75" customHeight="1">
      <c r="B3273" s="5"/>
    </row>
    <row r="3274" ht="12.75" customHeight="1">
      <c r="B3274" s="5"/>
    </row>
    <row r="3275" ht="12.75" customHeight="1">
      <c r="B3275" s="5"/>
    </row>
    <row r="3276" ht="12.75" customHeight="1">
      <c r="B3276" s="5"/>
    </row>
    <row r="3277" ht="12.75" customHeight="1">
      <c r="B3277" s="5"/>
    </row>
    <row r="3278" ht="12.75" customHeight="1">
      <c r="B3278" s="5"/>
    </row>
    <row r="3279" ht="12.75" customHeight="1">
      <c r="B3279" s="5"/>
    </row>
    <row r="3280" ht="12.75" customHeight="1">
      <c r="B3280" s="5"/>
    </row>
    <row r="3281" ht="12.75" customHeight="1">
      <c r="B3281" s="5"/>
    </row>
    <row r="3282" ht="12.75" customHeight="1">
      <c r="B3282" s="5"/>
    </row>
    <row r="3283" ht="12.75" customHeight="1">
      <c r="B3283" s="5"/>
    </row>
    <row r="3284" ht="12.75" customHeight="1">
      <c r="B3284" s="5"/>
    </row>
    <row r="3285" ht="12.75" customHeight="1">
      <c r="B3285" s="5"/>
    </row>
    <row r="3286" ht="12.75" customHeight="1">
      <c r="B3286" s="5"/>
    </row>
    <row r="3287" ht="12.75" customHeight="1">
      <c r="B3287" s="5"/>
    </row>
    <row r="3288" ht="12.75" customHeight="1">
      <c r="B3288" s="5"/>
    </row>
    <row r="3289" ht="12.75" customHeight="1">
      <c r="B3289" s="5"/>
    </row>
    <row r="3290" ht="12.75" customHeight="1">
      <c r="B3290" s="5"/>
    </row>
    <row r="3291" ht="12.75" customHeight="1">
      <c r="B3291" s="5"/>
    </row>
    <row r="3292" ht="12.75" customHeight="1">
      <c r="B3292" s="5"/>
    </row>
    <row r="3293" ht="12.75" customHeight="1">
      <c r="B3293" s="5"/>
    </row>
    <row r="3294" ht="12.75" customHeight="1">
      <c r="B3294" s="5"/>
    </row>
    <row r="3295" ht="12.75" customHeight="1">
      <c r="B3295" s="5"/>
    </row>
    <row r="3296" ht="12.75" customHeight="1">
      <c r="B3296" s="5"/>
    </row>
    <row r="3297" ht="12.75" customHeight="1">
      <c r="B3297" s="5"/>
    </row>
    <row r="3298" ht="12.75" customHeight="1">
      <c r="B3298" s="5"/>
    </row>
    <row r="3299" ht="12.75" customHeight="1">
      <c r="B3299" s="5"/>
    </row>
    <row r="3300" ht="12.75" customHeight="1">
      <c r="B3300" s="5"/>
    </row>
    <row r="3301" ht="12.75" customHeight="1">
      <c r="B3301" s="5"/>
    </row>
    <row r="3302" ht="12.75" customHeight="1">
      <c r="B3302" s="5"/>
    </row>
    <row r="3303" ht="12.75" customHeight="1">
      <c r="B3303" s="5"/>
    </row>
    <row r="3304" ht="12.75" customHeight="1">
      <c r="B3304" s="5"/>
    </row>
    <row r="3305" ht="12.75" customHeight="1">
      <c r="B3305" s="5"/>
    </row>
    <row r="3306" ht="12.75" customHeight="1">
      <c r="B3306" s="5"/>
    </row>
    <row r="3307" ht="12.75" customHeight="1">
      <c r="B3307" s="5"/>
    </row>
    <row r="3308" ht="12.75" customHeight="1">
      <c r="B3308" s="5"/>
    </row>
    <row r="3309" ht="12.75" customHeight="1">
      <c r="B3309" s="5"/>
    </row>
    <row r="3310" ht="12.75" customHeight="1">
      <c r="B3310" s="5"/>
    </row>
    <row r="3311" ht="12.75" customHeight="1">
      <c r="B3311" s="5"/>
    </row>
    <row r="3312" ht="12.75" customHeight="1">
      <c r="B3312" s="5"/>
    </row>
    <row r="3313" ht="12.75" customHeight="1">
      <c r="B3313" s="5"/>
    </row>
    <row r="3314" ht="12.75" customHeight="1">
      <c r="B3314" s="5"/>
    </row>
    <row r="3315" ht="12.75" customHeight="1">
      <c r="B3315" s="5"/>
    </row>
    <row r="3316" ht="12.75" customHeight="1">
      <c r="B3316" s="5"/>
    </row>
    <row r="3317" ht="12.75" customHeight="1">
      <c r="B3317" s="5"/>
    </row>
    <row r="3318" ht="12.75" customHeight="1">
      <c r="B3318" s="5"/>
    </row>
    <row r="3319" ht="12.75" customHeight="1">
      <c r="B3319" s="5"/>
    </row>
    <row r="3320" ht="12.75" customHeight="1">
      <c r="B3320" s="5"/>
    </row>
    <row r="3321" ht="12.75" customHeight="1">
      <c r="B3321" s="5"/>
    </row>
    <row r="3322" ht="12.75" customHeight="1">
      <c r="B3322" s="5"/>
    </row>
    <row r="3323" ht="12.75" customHeight="1">
      <c r="B3323" s="5"/>
    </row>
    <row r="3324" ht="12.75" customHeight="1">
      <c r="B3324" s="5"/>
    </row>
    <row r="3325" ht="12.75" customHeight="1">
      <c r="B3325" s="5"/>
    </row>
    <row r="3326" ht="12.75" customHeight="1">
      <c r="B3326" s="5"/>
    </row>
    <row r="3327" ht="12.75" customHeight="1">
      <c r="B3327" s="5"/>
    </row>
    <row r="3328" ht="12.75" customHeight="1">
      <c r="B3328" s="5"/>
    </row>
    <row r="3329" ht="12.75" customHeight="1">
      <c r="B3329" s="5"/>
    </row>
    <row r="3330" ht="12.75" customHeight="1">
      <c r="B3330" s="5"/>
    </row>
    <row r="3331" ht="12.75" customHeight="1">
      <c r="B3331" s="5"/>
    </row>
    <row r="3332" ht="12.75" customHeight="1">
      <c r="B3332" s="5"/>
    </row>
    <row r="3333" ht="12.75" customHeight="1">
      <c r="B3333" s="5"/>
    </row>
    <row r="3334" ht="12.75" customHeight="1">
      <c r="B3334" s="5"/>
    </row>
    <row r="3335" ht="12.75" customHeight="1">
      <c r="B3335" s="5"/>
    </row>
    <row r="3336" ht="12.75" customHeight="1">
      <c r="B3336" s="5"/>
    </row>
    <row r="3337" ht="12.75" customHeight="1">
      <c r="B3337" s="5"/>
    </row>
    <row r="3338" ht="12.75" customHeight="1">
      <c r="B3338" s="5"/>
    </row>
    <row r="3339" ht="12.75" customHeight="1">
      <c r="B3339" s="5"/>
    </row>
    <row r="3340" ht="12.75" customHeight="1">
      <c r="B3340" s="5"/>
    </row>
    <row r="3341" ht="12.75" customHeight="1">
      <c r="B3341" s="5"/>
    </row>
    <row r="3342" ht="12.75" customHeight="1">
      <c r="B3342" s="5"/>
    </row>
    <row r="3343" ht="12.75" customHeight="1">
      <c r="B3343" s="5"/>
    </row>
    <row r="3344" ht="12.75" customHeight="1">
      <c r="B3344" s="5"/>
    </row>
    <row r="3345" ht="12.75" customHeight="1">
      <c r="B3345" s="5"/>
    </row>
    <row r="3346" ht="12.75" customHeight="1">
      <c r="B3346" s="5"/>
    </row>
    <row r="3347" ht="12.75" customHeight="1">
      <c r="B3347" s="5"/>
    </row>
    <row r="3348" ht="12.75" customHeight="1">
      <c r="B3348" s="5"/>
    </row>
    <row r="3349" ht="12.75" customHeight="1">
      <c r="B3349" s="5"/>
    </row>
    <row r="3350" ht="12.75" customHeight="1">
      <c r="B3350" s="5"/>
    </row>
    <row r="3351" ht="12.75" customHeight="1">
      <c r="B3351" s="5"/>
    </row>
    <row r="3352" ht="12.75" customHeight="1">
      <c r="B3352" s="5"/>
    </row>
    <row r="3353" ht="12.75" customHeight="1">
      <c r="B3353" s="5"/>
    </row>
    <row r="3354" ht="12.75" customHeight="1">
      <c r="B3354" s="5"/>
    </row>
    <row r="3355" ht="12.75" customHeight="1">
      <c r="B3355" s="5"/>
    </row>
    <row r="3356" ht="12.75" customHeight="1">
      <c r="B3356" s="5"/>
    </row>
    <row r="3357" ht="12.75" customHeight="1">
      <c r="B3357" s="5"/>
    </row>
    <row r="3358" ht="12.75" customHeight="1">
      <c r="B3358" s="5"/>
    </row>
    <row r="3359" ht="12.75" customHeight="1">
      <c r="B3359" s="5"/>
    </row>
    <row r="3360" ht="12.75" customHeight="1">
      <c r="B3360" s="5"/>
    </row>
    <row r="3361" ht="12.75" customHeight="1">
      <c r="B3361" s="5"/>
    </row>
    <row r="3362" ht="12.75" customHeight="1">
      <c r="B3362" s="5"/>
    </row>
    <row r="3363" ht="12.75" customHeight="1">
      <c r="B3363" s="5"/>
    </row>
    <row r="3364" ht="12.75" customHeight="1">
      <c r="B3364" s="5"/>
    </row>
    <row r="3365" ht="12.75" customHeight="1">
      <c r="B3365" s="5"/>
    </row>
    <row r="3366" ht="12.75" customHeight="1">
      <c r="B3366" s="5"/>
    </row>
    <row r="3367" ht="12.75" customHeight="1">
      <c r="B3367" s="5"/>
    </row>
    <row r="3368" ht="12.75" customHeight="1">
      <c r="B3368" s="5"/>
    </row>
    <row r="3369" ht="12.75" customHeight="1">
      <c r="B3369" s="5"/>
    </row>
    <row r="3370" ht="12.75" customHeight="1">
      <c r="B3370" s="5"/>
    </row>
    <row r="3371" ht="12.75" customHeight="1">
      <c r="B3371" s="5"/>
    </row>
    <row r="3372" ht="12.75" customHeight="1">
      <c r="B3372" s="5"/>
    </row>
    <row r="3373" ht="12.75" customHeight="1">
      <c r="B3373" s="5"/>
    </row>
    <row r="3374" ht="12.75" customHeight="1">
      <c r="B3374" s="5"/>
    </row>
    <row r="3375" ht="12.75" customHeight="1">
      <c r="B3375" s="5"/>
    </row>
    <row r="3376" ht="12.75" customHeight="1">
      <c r="B3376" s="5"/>
    </row>
    <row r="3377" ht="12.75" customHeight="1">
      <c r="B3377" s="5"/>
    </row>
    <row r="3378" ht="12.75" customHeight="1">
      <c r="B3378" s="5"/>
    </row>
    <row r="3379" ht="12.75" customHeight="1">
      <c r="B3379" s="5"/>
    </row>
    <row r="3380" ht="12.75" customHeight="1">
      <c r="B3380" s="5"/>
    </row>
    <row r="3381" ht="12.75" customHeight="1">
      <c r="B3381" s="5"/>
    </row>
    <row r="3382" ht="12.75" customHeight="1">
      <c r="B3382" s="5"/>
    </row>
    <row r="3383" ht="12.75" customHeight="1">
      <c r="B3383" s="5"/>
    </row>
    <row r="3384" ht="12.75" customHeight="1">
      <c r="B3384" s="5"/>
    </row>
    <row r="3385" ht="12.75" customHeight="1">
      <c r="B3385" s="5"/>
    </row>
    <row r="3386" ht="12.75" customHeight="1">
      <c r="B3386" s="5"/>
    </row>
    <row r="3387" ht="12.75" customHeight="1">
      <c r="B3387" s="5"/>
    </row>
    <row r="3388" ht="12.75" customHeight="1">
      <c r="B3388" s="5"/>
    </row>
    <row r="3389" ht="12.75" customHeight="1">
      <c r="B3389" s="5"/>
    </row>
    <row r="3390" ht="12.75" customHeight="1">
      <c r="B3390" s="5"/>
    </row>
    <row r="3391" ht="12.75" customHeight="1">
      <c r="B3391" s="5"/>
    </row>
    <row r="3392" ht="12.75" customHeight="1">
      <c r="B3392" s="5"/>
    </row>
    <row r="3393" ht="12.75" customHeight="1">
      <c r="B3393" s="5"/>
    </row>
    <row r="3394" ht="12.75" customHeight="1">
      <c r="B3394" s="5"/>
    </row>
    <row r="3395" ht="12.75" customHeight="1">
      <c r="B3395" s="5"/>
    </row>
    <row r="3396" ht="12.75" customHeight="1">
      <c r="B3396" s="5"/>
    </row>
    <row r="3397" ht="12.75" customHeight="1">
      <c r="B3397" s="5"/>
    </row>
    <row r="3398" ht="12.75" customHeight="1">
      <c r="B3398" s="5"/>
    </row>
    <row r="3399" ht="12.75" customHeight="1">
      <c r="B3399" s="5"/>
    </row>
    <row r="3400" ht="12.75" customHeight="1">
      <c r="B3400" s="5"/>
    </row>
    <row r="3401" ht="12.75" customHeight="1">
      <c r="B3401" s="5"/>
    </row>
    <row r="3402" ht="12.75" customHeight="1">
      <c r="B3402" s="5"/>
    </row>
    <row r="3403" ht="12.75" customHeight="1">
      <c r="B3403" s="5"/>
    </row>
    <row r="3404" ht="12.75" customHeight="1">
      <c r="B3404" s="5"/>
    </row>
    <row r="3405" ht="12.75" customHeight="1">
      <c r="B3405" s="5"/>
    </row>
    <row r="3406" ht="12.75" customHeight="1">
      <c r="B3406" s="5"/>
    </row>
    <row r="3407" ht="12.75" customHeight="1">
      <c r="B3407" s="5"/>
    </row>
    <row r="3408" ht="12.75" customHeight="1">
      <c r="B3408" s="5"/>
    </row>
    <row r="3409" ht="12.75" customHeight="1">
      <c r="B3409" s="5"/>
    </row>
    <row r="3410" ht="12.75" customHeight="1">
      <c r="B3410" s="5"/>
    </row>
    <row r="3411" ht="12.75" customHeight="1">
      <c r="B3411" s="5"/>
    </row>
    <row r="3412" ht="12.75" customHeight="1">
      <c r="B3412" s="5"/>
    </row>
    <row r="3413" ht="12.75" customHeight="1">
      <c r="B3413" s="5"/>
    </row>
    <row r="3414" ht="12.75" customHeight="1">
      <c r="B3414" s="5"/>
    </row>
    <row r="3415" ht="12.75" customHeight="1">
      <c r="B3415" s="5"/>
    </row>
    <row r="3416" ht="12.75" customHeight="1">
      <c r="B3416" s="5"/>
    </row>
    <row r="3417" ht="12.75" customHeight="1">
      <c r="B3417" s="5"/>
    </row>
    <row r="3418" ht="12.75" customHeight="1">
      <c r="B3418" s="5"/>
    </row>
    <row r="3419" ht="12.75" customHeight="1">
      <c r="B3419" s="5"/>
    </row>
    <row r="3420" ht="12.75" customHeight="1">
      <c r="B3420" s="5"/>
    </row>
    <row r="3421" ht="12.75" customHeight="1">
      <c r="B3421" s="5"/>
    </row>
    <row r="3422" ht="12.75" customHeight="1">
      <c r="B3422" s="5"/>
    </row>
    <row r="3423" ht="12.75" customHeight="1">
      <c r="B3423" s="5"/>
    </row>
    <row r="3424" ht="12.75" customHeight="1">
      <c r="B3424" s="5"/>
    </row>
    <row r="3425" ht="12.75" customHeight="1">
      <c r="B3425" s="5"/>
    </row>
    <row r="3426" ht="12.75" customHeight="1">
      <c r="B3426" s="5"/>
    </row>
    <row r="3427" ht="12.75" customHeight="1">
      <c r="B3427" s="5"/>
    </row>
    <row r="3428" ht="12.75" customHeight="1">
      <c r="B3428" s="5"/>
    </row>
    <row r="3429" ht="12.75" customHeight="1">
      <c r="B3429" s="5"/>
    </row>
    <row r="3430" ht="12.75" customHeight="1">
      <c r="B3430" s="5"/>
    </row>
    <row r="3431" ht="12.75" customHeight="1">
      <c r="B3431" s="5"/>
    </row>
    <row r="3432" ht="12.75" customHeight="1">
      <c r="B3432" s="5"/>
    </row>
    <row r="3433" ht="12.75" customHeight="1">
      <c r="B3433" s="5"/>
    </row>
    <row r="3434" ht="12.75" customHeight="1">
      <c r="B3434" s="5"/>
    </row>
    <row r="3435" ht="12.75" customHeight="1">
      <c r="B3435" s="5"/>
    </row>
    <row r="3436" ht="12.75" customHeight="1">
      <c r="B3436" s="5"/>
    </row>
    <row r="3437" ht="12.75" customHeight="1">
      <c r="B3437" s="5"/>
    </row>
    <row r="3438" ht="12.75" customHeight="1">
      <c r="B3438" s="5"/>
    </row>
    <row r="3439" ht="12.75" customHeight="1">
      <c r="B3439" s="5"/>
    </row>
    <row r="3440" ht="12.75" customHeight="1">
      <c r="B3440" s="5"/>
    </row>
    <row r="3441" ht="12.75" customHeight="1">
      <c r="B3441" s="5"/>
    </row>
    <row r="3442" ht="12.75" customHeight="1">
      <c r="B3442" s="5"/>
    </row>
    <row r="3443" ht="12.75" customHeight="1">
      <c r="B3443" s="5"/>
    </row>
    <row r="3444" ht="12.75" customHeight="1">
      <c r="B3444" s="5"/>
    </row>
    <row r="3445" ht="12.75" customHeight="1">
      <c r="B3445" s="5"/>
    </row>
    <row r="3446" ht="12.75" customHeight="1">
      <c r="B3446" s="5"/>
    </row>
    <row r="3447" ht="12.75" customHeight="1">
      <c r="B3447" s="5"/>
    </row>
    <row r="3448" ht="12.75" customHeight="1">
      <c r="B3448" s="5"/>
    </row>
    <row r="3449" ht="12.75" customHeight="1">
      <c r="B3449" s="5"/>
    </row>
    <row r="3450" ht="12.75" customHeight="1">
      <c r="B3450" s="5"/>
    </row>
    <row r="3451" ht="12.75" customHeight="1">
      <c r="B3451" s="5"/>
    </row>
    <row r="3452" ht="12.75" customHeight="1">
      <c r="B3452" s="5"/>
    </row>
    <row r="3453" ht="12.75" customHeight="1">
      <c r="B3453" s="5"/>
    </row>
    <row r="3454" ht="12.75" customHeight="1">
      <c r="B3454" s="5"/>
    </row>
    <row r="3455" ht="12.75" customHeight="1">
      <c r="B3455" s="5"/>
    </row>
    <row r="3456" ht="12.75" customHeight="1">
      <c r="B3456" s="5"/>
    </row>
    <row r="3457" ht="12.75" customHeight="1">
      <c r="B3457" s="5"/>
    </row>
    <row r="3458" ht="12.75" customHeight="1">
      <c r="B3458" s="5"/>
    </row>
    <row r="3459" ht="12.75" customHeight="1">
      <c r="B3459" s="5"/>
    </row>
    <row r="3460" ht="12.75" customHeight="1">
      <c r="B3460" s="5"/>
    </row>
    <row r="3461" ht="12.75" customHeight="1">
      <c r="B3461" s="5"/>
    </row>
    <row r="3462" ht="12.75" customHeight="1">
      <c r="B3462" s="5"/>
    </row>
    <row r="3463" ht="12.75" customHeight="1">
      <c r="B3463" s="5"/>
    </row>
    <row r="3464" ht="12.75" customHeight="1">
      <c r="B3464" s="5"/>
    </row>
    <row r="3465" ht="12.75" customHeight="1">
      <c r="B3465" s="5"/>
    </row>
    <row r="3466" ht="12.75" customHeight="1">
      <c r="B3466" s="5"/>
    </row>
    <row r="3467" ht="12.75" customHeight="1">
      <c r="B3467" s="5"/>
    </row>
    <row r="3468" ht="12.75" customHeight="1">
      <c r="B3468" s="5"/>
    </row>
    <row r="3469" ht="12.75" customHeight="1">
      <c r="B3469" s="5"/>
    </row>
    <row r="3470" ht="12.75" customHeight="1">
      <c r="B3470" s="5"/>
    </row>
    <row r="3471" ht="12.75" customHeight="1">
      <c r="B3471" s="5"/>
    </row>
    <row r="3472" ht="12.75" customHeight="1">
      <c r="B3472" s="5"/>
    </row>
    <row r="3473" ht="12.75" customHeight="1">
      <c r="B3473" s="5"/>
    </row>
    <row r="3474" ht="12.75" customHeight="1">
      <c r="B3474" s="5"/>
    </row>
    <row r="3475" ht="12.75" customHeight="1">
      <c r="B3475" s="5"/>
    </row>
    <row r="3476" ht="12.75" customHeight="1">
      <c r="B3476" s="5"/>
    </row>
    <row r="3477" ht="12.75" customHeight="1">
      <c r="B3477" s="5"/>
    </row>
    <row r="3478" ht="12.75" customHeight="1">
      <c r="B3478" s="5"/>
    </row>
    <row r="3479" ht="12.75" customHeight="1">
      <c r="B3479" s="5"/>
    </row>
    <row r="3480" ht="12.75" customHeight="1">
      <c r="B3480" s="5"/>
    </row>
    <row r="3481" ht="12.75" customHeight="1">
      <c r="B3481" s="5"/>
    </row>
    <row r="3482" ht="12.75" customHeight="1">
      <c r="B3482" s="5"/>
    </row>
    <row r="3483" ht="12.75" customHeight="1">
      <c r="B3483" s="5"/>
    </row>
    <row r="3484" ht="12.75" customHeight="1">
      <c r="B3484" s="5"/>
    </row>
    <row r="3485" ht="12.75" customHeight="1">
      <c r="B3485" s="5"/>
    </row>
    <row r="3486" ht="12.75" customHeight="1">
      <c r="B3486" s="5"/>
    </row>
    <row r="3487" ht="12.75" customHeight="1">
      <c r="B3487" s="5"/>
    </row>
    <row r="3488" ht="12.75" customHeight="1">
      <c r="B3488" s="5"/>
    </row>
    <row r="3489" ht="12.75" customHeight="1">
      <c r="B3489" s="5"/>
    </row>
    <row r="3490" ht="12.75" customHeight="1">
      <c r="B3490" s="5"/>
    </row>
    <row r="3491" ht="12.75" customHeight="1">
      <c r="B3491" s="5"/>
    </row>
    <row r="3492" ht="12.75" customHeight="1">
      <c r="B3492" s="5"/>
    </row>
    <row r="3493" ht="12.75" customHeight="1">
      <c r="B3493" s="5"/>
    </row>
    <row r="3494" ht="12.75" customHeight="1">
      <c r="B3494" s="5"/>
    </row>
    <row r="3495" ht="12.75" customHeight="1">
      <c r="B3495" s="5"/>
    </row>
    <row r="3496" ht="12.75" customHeight="1">
      <c r="B3496" s="5"/>
    </row>
    <row r="3497" ht="12.75" customHeight="1">
      <c r="B3497" s="5"/>
    </row>
    <row r="3498" ht="12.75" customHeight="1">
      <c r="B3498" s="5"/>
    </row>
    <row r="3499" ht="12.75" customHeight="1">
      <c r="B3499" s="5"/>
    </row>
    <row r="3500" ht="12.75" customHeight="1">
      <c r="B3500" s="5"/>
    </row>
    <row r="3501" ht="12.75" customHeight="1">
      <c r="B3501" s="5"/>
    </row>
    <row r="3502" ht="12.75" customHeight="1">
      <c r="B3502" s="5"/>
    </row>
    <row r="3503" ht="12.75" customHeight="1">
      <c r="B3503" s="5"/>
    </row>
    <row r="3504" ht="12.75" customHeight="1">
      <c r="B3504" s="5"/>
    </row>
    <row r="3505" ht="12.75" customHeight="1">
      <c r="B3505" s="5"/>
    </row>
    <row r="3506" ht="12.75" customHeight="1">
      <c r="B3506" s="5"/>
    </row>
    <row r="3507" ht="12.75" customHeight="1">
      <c r="B3507" s="5"/>
    </row>
    <row r="3508" ht="12.75" customHeight="1">
      <c r="B3508" s="5"/>
    </row>
    <row r="3509" ht="12.75" customHeight="1">
      <c r="B3509" s="5"/>
    </row>
    <row r="3510" ht="12.75" customHeight="1">
      <c r="B3510" s="5"/>
    </row>
    <row r="3511" ht="12.75" customHeight="1">
      <c r="B3511" s="5"/>
    </row>
    <row r="3512" ht="12.75" customHeight="1">
      <c r="B3512" s="5"/>
    </row>
    <row r="3513" ht="12.75" customHeight="1">
      <c r="B3513" s="5"/>
    </row>
    <row r="3514" ht="12.75" customHeight="1">
      <c r="B3514" s="5"/>
    </row>
    <row r="3515" ht="12.75" customHeight="1">
      <c r="B3515" s="5"/>
    </row>
    <row r="3516" ht="12.75" customHeight="1">
      <c r="B3516" s="5"/>
    </row>
    <row r="3517" ht="12.75" customHeight="1">
      <c r="B3517" s="5"/>
    </row>
    <row r="3518" ht="12.75" customHeight="1">
      <c r="B3518" s="5"/>
    </row>
    <row r="3519" ht="12.75" customHeight="1">
      <c r="B3519" s="5"/>
    </row>
    <row r="3520" ht="12.75" customHeight="1">
      <c r="B3520" s="5"/>
    </row>
    <row r="3521" ht="12.75" customHeight="1">
      <c r="B3521" s="5"/>
    </row>
    <row r="3522" ht="12.75" customHeight="1">
      <c r="B3522" s="5"/>
    </row>
    <row r="3523" ht="12.75" customHeight="1">
      <c r="B3523" s="5"/>
    </row>
    <row r="3524" ht="12.75" customHeight="1">
      <c r="B3524" s="5"/>
    </row>
    <row r="3525" ht="12.75" customHeight="1">
      <c r="B3525" s="5"/>
    </row>
    <row r="3526" ht="12.75" customHeight="1">
      <c r="B3526" s="5"/>
    </row>
    <row r="3527" ht="12.75" customHeight="1">
      <c r="B3527" s="5"/>
    </row>
    <row r="3528" ht="12.75" customHeight="1">
      <c r="B3528" s="5"/>
    </row>
    <row r="3529" ht="12.75" customHeight="1">
      <c r="B3529" s="5"/>
    </row>
    <row r="3530" ht="12.75" customHeight="1">
      <c r="B3530" s="5"/>
    </row>
    <row r="3531" ht="12.75" customHeight="1">
      <c r="B3531" s="5"/>
    </row>
    <row r="3532" ht="12.75" customHeight="1">
      <c r="B3532" s="5"/>
    </row>
    <row r="3533" ht="12.75" customHeight="1">
      <c r="B3533" s="5"/>
    </row>
    <row r="3534" ht="12.75" customHeight="1">
      <c r="B3534" s="5"/>
    </row>
    <row r="3535" ht="12.75" customHeight="1">
      <c r="B3535" s="5"/>
    </row>
    <row r="3536" ht="12.75" customHeight="1">
      <c r="B3536" s="5"/>
    </row>
    <row r="3537" ht="12.75" customHeight="1">
      <c r="B3537" s="5"/>
    </row>
    <row r="3538" ht="12.75" customHeight="1">
      <c r="B3538" s="5"/>
    </row>
    <row r="3539" ht="12.75" customHeight="1">
      <c r="B3539" s="5"/>
    </row>
    <row r="3540" ht="12.75" customHeight="1">
      <c r="B3540" s="5"/>
    </row>
    <row r="3541" ht="12.75" customHeight="1">
      <c r="B3541" s="5"/>
    </row>
    <row r="3542" ht="12.75" customHeight="1">
      <c r="B3542" s="5"/>
    </row>
    <row r="3543" ht="12.75" customHeight="1">
      <c r="B3543" s="5"/>
    </row>
    <row r="3544" ht="12.75" customHeight="1">
      <c r="B3544" s="5"/>
    </row>
    <row r="3545" ht="12.75" customHeight="1">
      <c r="B3545" s="5"/>
    </row>
    <row r="3546" ht="12.75" customHeight="1">
      <c r="B3546" s="5"/>
    </row>
    <row r="3547" ht="12.75" customHeight="1">
      <c r="B3547" s="5"/>
    </row>
    <row r="3548" ht="12.75" customHeight="1">
      <c r="B3548" s="5"/>
    </row>
    <row r="3549" ht="12.75" customHeight="1">
      <c r="B3549" s="5"/>
    </row>
    <row r="3550" ht="12.75" customHeight="1">
      <c r="B3550" s="5"/>
    </row>
    <row r="3551" ht="12.75" customHeight="1">
      <c r="B3551" s="5"/>
    </row>
    <row r="3552" ht="12.75" customHeight="1">
      <c r="B3552" s="5"/>
    </row>
    <row r="3553" ht="12.75" customHeight="1">
      <c r="B3553" s="5"/>
    </row>
    <row r="3554" ht="12.75" customHeight="1">
      <c r="B3554" s="5"/>
    </row>
    <row r="3555" ht="12.75" customHeight="1">
      <c r="B3555" s="5"/>
    </row>
    <row r="3556" ht="12.75" customHeight="1">
      <c r="B3556" s="5"/>
    </row>
    <row r="3557" ht="12.75" customHeight="1">
      <c r="B3557" s="5"/>
    </row>
    <row r="3558" ht="12.75" customHeight="1">
      <c r="B3558" s="5"/>
    </row>
    <row r="3559" ht="12.75" customHeight="1">
      <c r="B3559" s="5"/>
    </row>
    <row r="3560" ht="12.75" customHeight="1">
      <c r="B3560" s="5"/>
    </row>
    <row r="3561" ht="12.75" customHeight="1">
      <c r="B3561" s="5"/>
    </row>
    <row r="3562" ht="12.75" customHeight="1">
      <c r="B3562" s="5"/>
    </row>
    <row r="3563" ht="12.75" customHeight="1">
      <c r="B3563" s="5"/>
    </row>
    <row r="3564" ht="12.75" customHeight="1">
      <c r="B3564" s="5"/>
    </row>
    <row r="3565" ht="12.75" customHeight="1">
      <c r="B3565" s="5"/>
    </row>
    <row r="3566" ht="12.75" customHeight="1">
      <c r="B3566" s="5"/>
    </row>
    <row r="3567" ht="12.75" customHeight="1">
      <c r="B3567" s="5"/>
    </row>
    <row r="3568" ht="12.75" customHeight="1">
      <c r="B3568" s="5"/>
    </row>
    <row r="3569" ht="12.75" customHeight="1">
      <c r="B3569" s="5"/>
    </row>
    <row r="3570" ht="12.75" customHeight="1">
      <c r="B3570" s="5"/>
    </row>
    <row r="3571" ht="12.75" customHeight="1">
      <c r="B3571" s="5"/>
    </row>
    <row r="3572" ht="12.75" customHeight="1">
      <c r="B3572" s="5"/>
    </row>
    <row r="3573" ht="12.75" customHeight="1">
      <c r="B3573" s="5"/>
    </row>
    <row r="3574" ht="12.75" customHeight="1">
      <c r="B3574" s="5"/>
    </row>
    <row r="3575" ht="12.75" customHeight="1">
      <c r="B3575" s="5"/>
    </row>
    <row r="3576" ht="12.75" customHeight="1">
      <c r="B3576" s="5"/>
    </row>
    <row r="3577" ht="12.75" customHeight="1">
      <c r="B3577" s="5"/>
    </row>
    <row r="3578" ht="12.75" customHeight="1">
      <c r="B3578" s="5"/>
    </row>
    <row r="3579" ht="12.75" customHeight="1">
      <c r="B3579" s="5"/>
    </row>
    <row r="3580" ht="12.75" customHeight="1">
      <c r="B3580" s="5"/>
    </row>
    <row r="3581" ht="12.75" customHeight="1">
      <c r="B3581" s="5"/>
    </row>
    <row r="3582" ht="12.75" customHeight="1">
      <c r="B3582" s="5"/>
    </row>
    <row r="3583" ht="12.75" customHeight="1">
      <c r="B3583" s="5"/>
    </row>
    <row r="3584" ht="12.75" customHeight="1">
      <c r="B3584" s="5"/>
    </row>
    <row r="3585" ht="12.75" customHeight="1">
      <c r="B3585" s="5"/>
    </row>
    <row r="3586" ht="12.75" customHeight="1">
      <c r="B3586" s="5"/>
    </row>
    <row r="3587" ht="12.75" customHeight="1">
      <c r="B3587" s="5"/>
    </row>
    <row r="3588" ht="12.75" customHeight="1">
      <c r="B3588" s="5"/>
    </row>
    <row r="3589" ht="12.75" customHeight="1">
      <c r="B3589" s="5"/>
    </row>
    <row r="3590" ht="12.75" customHeight="1">
      <c r="B3590" s="5"/>
    </row>
    <row r="3591" ht="12.75" customHeight="1">
      <c r="B3591" s="5"/>
    </row>
    <row r="3592" ht="12.75" customHeight="1">
      <c r="B3592" s="5"/>
    </row>
    <row r="3593" ht="12.75" customHeight="1">
      <c r="B3593" s="5"/>
    </row>
    <row r="3594" ht="12.75" customHeight="1">
      <c r="B3594" s="5"/>
    </row>
    <row r="3595" ht="12.75" customHeight="1">
      <c r="B3595" s="5"/>
    </row>
    <row r="3596" ht="12.75" customHeight="1">
      <c r="B3596" s="5"/>
    </row>
    <row r="3597" ht="12.75" customHeight="1">
      <c r="B3597" s="5"/>
    </row>
    <row r="3598" ht="12.75" customHeight="1">
      <c r="B3598" s="5"/>
    </row>
    <row r="3599" ht="12.75" customHeight="1">
      <c r="B3599" s="5"/>
    </row>
    <row r="3600" ht="12.75" customHeight="1">
      <c r="B3600" s="5"/>
    </row>
    <row r="3601" ht="12.75" customHeight="1">
      <c r="B3601" s="5"/>
    </row>
    <row r="3602" ht="12.75" customHeight="1">
      <c r="B3602" s="5"/>
    </row>
    <row r="3603" ht="12.75" customHeight="1">
      <c r="B3603" s="5"/>
    </row>
    <row r="3604" ht="12.75" customHeight="1">
      <c r="B3604" s="5"/>
    </row>
    <row r="3605" ht="12.75" customHeight="1">
      <c r="B3605" s="5"/>
    </row>
    <row r="3606" ht="12.75" customHeight="1">
      <c r="B3606" s="5"/>
    </row>
    <row r="3607" ht="12.75" customHeight="1">
      <c r="B3607" s="5"/>
    </row>
    <row r="3608" ht="12.75" customHeight="1">
      <c r="B3608" s="5"/>
    </row>
    <row r="3609" ht="12.75" customHeight="1">
      <c r="B3609" s="5"/>
    </row>
    <row r="3610" ht="12.75" customHeight="1">
      <c r="B3610" s="5"/>
    </row>
    <row r="3611" ht="12.75" customHeight="1">
      <c r="B3611" s="5"/>
    </row>
    <row r="3612" ht="12.75" customHeight="1">
      <c r="B3612" s="5"/>
    </row>
    <row r="3613" ht="12.75" customHeight="1">
      <c r="B3613" s="5"/>
    </row>
    <row r="3614" ht="12.75" customHeight="1">
      <c r="B3614" s="5"/>
    </row>
    <row r="3615" ht="12.75" customHeight="1">
      <c r="B3615" s="5"/>
    </row>
    <row r="3616" ht="12.75" customHeight="1">
      <c r="B3616" s="5"/>
    </row>
    <row r="3617" ht="12.75" customHeight="1">
      <c r="B3617" s="5"/>
    </row>
    <row r="3618" ht="12.75" customHeight="1">
      <c r="B3618" s="5"/>
    </row>
    <row r="3619" ht="12.75" customHeight="1">
      <c r="B3619" s="5"/>
    </row>
    <row r="3620" ht="12.75" customHeight="1">
      <c r="B3620" s="5"/>
    </row>
    <row r="3621" ht="12.75" customHeight="1">
      <c r="B3621" s="5"/>
    </row>
    <row r="3622" ht="12.75" customHeight="1">
      <c r="B3622" s="5"/>
    </row>
    <row r="3623" ht="12.75" customHeight="1">
      <c r="B3623" s="5"/>
    </row>
    <row r="3624" ht="12.75" customHeight="1">
      <c r="B3624" s="5"/>
    </row>
    <row r="3625" ht="12.75" customHeight="1">
      <c r="B3625" s="5"/>
    </row>
    <row r="3626" ht="12.75" customHeight="1">
      <c r="B3626" s="5"/>
    </row>
    <row r="3627" ht="12.75" customHeight="1">
      <c r="B3627" s="5"/>
    </row>
    <row r="3628" ht="12.75" customHeight="1">
      <c r="B3628" s="5"/>
    </row>
    <row r="3629" ht="12.75" customHeight="1">
      <c r="B3629" s="5"/>
    </row>
    <row r="3630" ht="12.75" customHeight="1">
      <c r="B3630" s="5"/>
    </row>
    <row r="3631" ht="12.75" customHeight="1">
      <c r="B3631" s="5"/>
    </row>
    <row r="3632" ht="12.75" customHeight="1">
      <c r="B3632" s="5"/>
    </row>
    <row r="3633" ht="12.75" customHeight="1">
      <c r="B3633" s="5"/>
    </row>
    <row r="3634" ht="12.75" customHeight="1">
      <c r="B3634" s="5"/>
    </row>
    <row r="3635" ht="12.75" customHeight="1">
      <c r="B3635" s="5"/>
    </row>
    <row r="3636" ht="12.75" customHeight="1">
      <c r="B3636" s="5"/>
    </row>
    <row r="3637" ht="12.75" customHeight="1">
      <c r="B3637" s="5"/>
    </row>
    <row r="3638" ht="12.75" customHeight="1">
      <c r="B3638" s="5"/>
    </row>
    <row r="3639" ht="12.75" customHeight="1">
      <c r="B3639" s="5"/>
    </row>
    <row r="3640" ht="12.75" customHeight="1">
      <c r="B3640" s="5"/>
    </row>
    <row r="3641" ht="12.75" customHeight="1">
      <c r="B3641" s="5"/>
    </row>
    <row r="3642" ht="12.75" customHeight="1">
      <c r="B3642" s="5"/>
    </row>
    <row r="3643" ht="12.75" customHeight="1">
      <c r="B3643" s="5"/>
    </row>
    <row r="3644" ht="12.75" customHeight="1">
      <c r="B3644" s="5"/>
    </row>
    <row r="3645" ht="12.75" customHeight="1">
      <c r="B3645" s="5"/>
    </row>
    <row r="3646" ht="12.75" customHeight="1">
      <c r="B3646" s="5"/>
    </row>
    <row r="3647" ht="12.75" customHeight="1">
      <c r="B3647" s="5"/>
    </row>
    <row r="3648" ht="12.75" customHeight="1">
      <c r="B3648" s="5"/>
    </row>
    <row r="3649" ht="12.75" customHeight="1">
      <c r="B3649" s="5"/>
    </row>
    <row r="3650" ht="12.75" customHeight="1">
      <c r="B3650" s="5"/>
    </row>
    <row r="3651" ht="12.75" customHeight="1">
      <c r="B3651" s="5"/>
    </row>
    <row r="3652" ht="12.75" customHeight="1">
      <c r="B3652" s="5"/>
    </row>
    <row r="3653" ht="12.75" customHeight="1">
      <c r="B3653" s="5"/>
    </row>
    <row r="3654" ht="12.75" customHeight="1">
      <c r="B3654" s="5"/>
    </row>
    <row r="3655" ht="12.75" customHeight="1">
      <c r="B3655" s="5"/>
    </row>
    <row r="3656" ht="12.75" customHeight="1">
      <c r="B3656" s="5"/>
    </row>
    <row r="3657" ht="12.75" customHeight="1">
      <c r="B3657" s="5"/>
    </row>
    <row r="3658" ht="12.75" customHeight="1">
      <c r="B3658" s="5"/>
    </row>
    <row r="3659" ht="12.75" customHeight="1">
      <c r="B3659" s="5"/>
    </row>
    <row r="3660" ht="12.75" customHeight="1">
      <c r="B3660" s="5"/>
    </row>
    <row r="3661" ht="12.75" customHeight="1">
      <c r="B3661" s="5"/>
    </row>
    <row r="3662" ht="12.75" customHeight="1">
      <c r="B3662" s="5"/>
    </row>
    <row r="3663" ht="12.75" customHeight="1">
      <c r="B3663" s="5"/>
    </row>
    <row r="3664" ht="12.75" customHeight="1">
      <c r="B3664" s="5"/>
    </row>
    <row r="3665" ht="12.75" customHeight="1">
      <c r="B3665" s="5"/>
    </row>
    <row r="3666" ht="12.75" customHeight="1">
      <c r="B3666" s="5"/>
    </row>
    <row r="3667" ht="12.75" customHeight="1">
      <c r="B3667" s="5"/>
    </row>
    <row r="3668" ht="12.75" customHeight="1">
      <c r="B3668" s="5"/>
    </row>
    <row r="3669" ht="12.75" customHeight="1">
      <c r="B3669" s="5"/>
    </row>
    <row r="3670" ht="12.75" customHeight="1">
      <c r="B3670" s="5"/>
    </row>
    <row r="3671" ht="12.75" customHeight="1">
      <c r="B3671" s="5"/>
    </row>
    <row r="3672" ht="12.75" customHeight="1">
      <c r="B3672" s="5"/>
    </row>
    <row r="3673" ht="12.75" customHeight="1">
      <c r="B3673" s="5"/>
    </row>
    <row r="3674" ht="12.75" customHeight="1">
      <c r="B3674" s="5"/>
    </row>
    <row r="3675" ht="12.75" customHeight="1">
      <c r="B3675" s="5"/>
    </row>
    <row r="3676" ht="12.75" customHeight="1">
      <c r="B3676" s="5"/>
    </row>
    <row r="3677" ht="12.75" customHeight="1">
      <c r="B3677" s="5"/>
    </row>
    <row r="3678" ht="12.75" customHeight="1">
      <c r="B3678" s="5"/>
    </row>
    <row r="3679" ht="12.75" customHeight="1">
      <c r="B3679" s="5"/>
    </row>
    <row r="3680" ht="12.75" customHeight="1">
      <c r="B3680" s="5"/>
    </row>
    <row r="3681" ht="12.75" customHeight="1">
      <c r="B3681" s="5"/>
    </row>
    <row r="3682" ht="12.75" customHeight="1">
      <c r="B3682" s="5"/>
    </row>
    <row r="3683" ht="12.75" customHeight="1">
      <c r="B3683" s="5"/>
    </row>
    <row r="3684" ht="12.75" customHeight="1">
      <c r="B3684" s="5"/>
    </row>
    <row r="3685" ht="12.75" customHeight="1">
      <c r="B3685" s="5"/>
    </row>
    <row r="3686" ht="12.75" customHeight="1">
      <c r="B3686" s="5"/>
    </row>
    <row r="3687" ht="12.75" customHeight="1">
      <c r="B3687" s="5"/>
    </row>
    <row r="3688" ht="12.75" customHeight="1">
      <c r="B3688" s="5"/>
    </row>
    <row r="3689" ht="12.75" customHeight="1">
      <c r="B3689" s="5"/>
    </row>
    <row r="3690" ht="12.75" customHeight="1">
      <c r="B3690" s="5"/>
    </row>
    <row r="3691" ht="12.75" customHeight="1">
      <c r="B3691" s="5"/>
    </row>
    <row r="3692" ht="12.75" customHeight="1">
      <c r="B3692" s="5"/>
    </row>
    <row r="3693" ht="12.75" customHeight="1">
      <c r="B3693" s="5"/>
    </row>
    <row r="3694" ht="12.75" customHeight="1">
      <c r="B3694" s="5"/>
    </row>
    <row r="3695" ht="12.75" customHeight="1">
      <c r="B3695" s="5"/>
    </row>
    <row r="3696" ht="12.75" customHeight="1">
      <c r="B3696" s="5"/>
    </row>
    <row r="3697" ht="12.75" customHeight="1">
      <c r="B3697" s="5"/>
    </row>
    <row r="3698" ht="12.75" customHeight="1">
      <c r="B3698" s="5"/>
    </row>
    <row r="3699" ht="12.75" customHeight="1">
      <c r="B3699" s="5"/>
    </row>
    <row r="3700" ht="12.75" customHeight="1">
      <c r="B3700" s="5"/>
    </row>
    <row r="3701" ht="12.75" customHeight="1">
      <c r="B3701" s="5"/>
    </row>
    <row r="3702" ht="12.75" customHeight="1">
      <c r="B3702" s="5"/>
    </row>
    <row r="3703" ht="12.75" customHeight="1">
      <c r="B3703" s="5"/>
    </row>
    <row r="3704" ht="12.75" customHeight="1">
      <c r="B3704" s="5"/>
    </row>
    <row r="3705" ht="12.75" customHeight="1">
      <c r="B3705" s="5"/>
    </row>
    <row r="3706" ht="12.75" customHeight="1">
      <c r="B3706" s="5"/>
    </row>
    <row r="3707" ht="12.75" customHeight="1">
      <c r="B3707" s="5"/>
    </row>
    <row r="3708" ht="12.75" customHeight="1">
      <c r="B3708" s="5"/>
    </row>
    <row r="3709" ht="12.75" customHeight="1">
      <c r="B3709" s="5"/>
    </row>
    <row r="3710" ht="12.75" customHeight="1">
      <c r="B3710" s="5"/>
    </row>
    <row r="3711" ht="12.75" customHeight="1">
      <c r="B3711" s="5"/>
    </row>
    <row r="3712" ht="12.75" customHeight="1">
      <c r="B3712" s="5"/>
    </row>
    <row r="3713" ht="12.75" customHeight="1">
      <c r="B3713" s="5"/>
    </row>
    <row r="3714" ht="12.75" customHeight="1">
      <c r="B3714" s="5"/>
    </row>
    <row r="3715" ht="12.75" customHeight="1">
      <c r="B3715" s="5"/>
    </row>
    <row r="3716" ht="12.75" customHeight="1">
      <c r="B3716" s="5"/>
    </row>
    <row r="3717" ht="12.75" customHeight="1">
      <c r="B3717" s="5"/>
    </row>
    <row r="3718" ht="12.75" customHeight="1">
      <c r="B3718" s="5"/>
    </row>
    <row r="3719" ht="12.75" customHeight="1">
      <c r="B3719" s="5"/>
    </row>
    <row r="3720" ht="12.75" customHeight="1">
      <c r="B3720" s="5"/>
    </row>
    <row r="3721" ht="12.75" customHeight="1">
      <c r="B3721" s="5"/>
    </row>
    <row r="3722" ht="12.75" customHeight="1">
      <c r="B3722" s="5"/>
    </row>
    <row r="3723" ht="12.75" customHeight="1">
      <c r="B3723" s="5"/>
    </row>
    <row r="3724" ht="12.75" customHeight="1">
      <c r="B3724" s="5"/>
    </row>
    <row r="3725" ht="12.75" customHeight="1">
      <c r="B3725" s="5"/>
    </row>
    <row r="3726" ht="12.75" customHeight="1">
      <c r="B3726" s="5"/>
    </row>
    <row r="3727" ht="12.75" customHeight="1">
      <c r="B3727" s="5"/>
    </row>
    <row r="3728" ht="12.75" customHeight="1">
      <c r="B3728" s="5"/>
    </row>
    <row r="3729" ht="12.75" customHeight="1">
      <c r="B3729" s="5"/>
    </row>
    <row r="3730" ht="12.75" customHeight="1">
      <c r="B3730" s="5"/>
    </row>
    <row r="3731" ht="12.75" customHeight="1">
      <c r="B3731" s="5"/>
    </row>
    <row r="3732" ht="12.75" customHeight="1">
      <c r="B3732" s="5"/>
    </row>
    <row r="3733" ht="12.75" customHeight="1">
      <c r="B3733" s="5"/>
    </row>
    <row r="3734" ht="12.75" customHeight="1">
      <c r="B3734" s="5"/>
    </row>
    <row r="3735" ht="12.75" customHeight="1">
      <c r="B3735" s="5"/>
    </row>
    <row r="3736" ht="12.75" customHeight="1">
      <c r="B3736" s="5"/>
    </row>
    <row r="3737" ht="12.75" customHeight="1">
      <c r="B3737" s="5"/>
    </row>
    <row r="3738" ht="12.75" customHeight="1">
      <c r="B3738" s="5"/>
    </row>
    <row r="3739" ht="12.75" customHeight="1">
      <c r="B3739" s="5"/>
    </row>
    <row r="3740" ht="12.75" customHeight="1">
      <c r="B3740" s="5"/>
    </row>
    <row r="3741" ht="12.75" customHeight="1">
      <c r="B3741" s="5"/>
    </row>
    <row r="3742" ht="12.75" customHeight="1">
      <c r="B3742" s="5"/>
    </row>
    <row r="3743" ht="12.75" customHeight="1">
      <c r="B3743" s="5"/>
    </row>
    <row r="3744" ht="12.75" customHeight="1">
      <c r="B3744" s="5"/>
    </row>
    <row r="3745" ht="12.75" customHeight="1">
      <c r="B3745" s="5"/>
    </row>
    <row r="3746" ht="12.75" customHeight="1">
      <c r="B3746" s="5"/>
    </row>
    <row r="3747" ht="12.75" customHeight="1">
      <c r="B3747" s="5"/>
    </row>
    <row r="3748" ht="12.75" customHeight="1">
      <c r="B3748" s="5"/>
    </row>
    <row r="3749" ht="12.75" customHeight="1">
      <c r="B3749" s="5"/>
    </row>
    <row r="3750" ht="12.75" customHeight="1">
      <c r="B3750" s="5"/>
    </row>
    <row r="3751" ht="12.75" customHeight="1">
      <c r="B3751" s="5"/>
    </row>
    <row r="3752" ht="12.75" customHeight="1">
      <c r="B3752" s="5"/>
    </row>
    <row r="3753" ht="12.75" customHeight="1">
      <c r="B3753" s="5"/>
    </row>
    <row r="3754" ht="12.75" customHeight="1">
      <c r="B3754" s="5"/>
    </row>
    <row r="3755" ht="12.75" customHeight="1">
      <c r="B3755" s="5"/>
    </row>
    <row r="3756" ht="12.75" customHeight="1">
      <c r="B3756" s="5"/>
    </row>
    <row r="3757" ht="12.75" customHeight="1">
      <c r="B3757" s="5"/>
    </row>
    <row r="3758" ht="12.75" customHeight="1">
      <c r="B3758" s="5"/>
    </row>
    <row r="3759" ht="12.75" customHeight="1">
      <c r="B3759" s="5"/>
    </row>
    <row r="3760" ht="12.75" customHeight="1">
      <c r="B3760" s="5"/>
    </row>
    <row r="3761" ht="12.75" customHeight="1">
      <c r="B3761" s="5"/>
    </row>
    <row r="3762" ht="12.75" customHeight="1">
      <c r="B3762" s="5"/>
    </row>
    <row r="3763" ht="12.75" customHeight="1">
      <c r="B3763" s="5"/>
    </row>
    <row r="3764" ht="12.75" customHeight="1">
      <c r="B3764" s="5"/>
    </row>
    <row r="3765" ht="12.75" customHeight="1">
      <c r="B3765" s="5"/>
    </row>
    <row r="3766" ht="12.75" customHeight="1">
      <c r="B3766" s="5"/>
    </row>
    <row r="3767" ht="12.75" customHeight="1">
      <c r="B3767" s="5"/>
    </row>
    <row r="3768" ht="12.75" customHeight="1">
      <c r="B3768" s="5"/>
    </row>
    <row r="3769" ht="12.75" customHeight="1">
      <c r="B3769" s="5"/>
    </row>
    <row r="3770" ht="12.75" customHeight="1">
      <c r="B3770" s="5"/>
    </row>
    <row r="3771" ht="12.75" customHeight="1">
      <c r="B3771" s="5"/>
    </row>
    <row r="3772" ht="12.75" customHeight="1">
      <c r="B3772" s="5"/>
    </row>
    <row r="3773" ht="12.75" customHeight="1">
      <c r="B3773" s="5"/>
    </row>
    <row r="3774" ht="12.75" customHeight="1">
      <c r="B3774" s="5"/>
    </row>
    <row r="3775" ht="12.75" customHeight="1">
      <c r="B3775" s="5"/>
    </row>
    <row r="3776" ht="12.75" customHeight="1">
      <c r="B3776" s="5"/>
    </row>
    <row r="3777" ht="12.75" customHeight="1">
      <c r="B3777" s="5"/>
    </row>
    <row r="3778" ht="12.75" customHeight="1">
      <c r="B3778" s="5"/>
    </row>
    <row r="3779" ht="12.75" customHeight="1">
      <c r="B3779" s="5"/>
    </row>
    <row r="3780" ht="12.75" customHeight="1">
      <c r="B3780" s="5"/>
    </row>
    <row r="3781" ht="12.75" customHeight="1">
      <c r="B3781" s="5"/>
    </row>
    <row r="3782" ht="12.75" customHeight="1">
      <c r="B3782" s="5"/>
    </row>
    <row r="3783" ht="12.75" customHeight="1">
      <c r="B3783" s="5"/>
    </row>
    <row r="3784" ht="12.75" customHeight="1">
      <c r="B3784" s="5"/>
    </row>
    <row r="3785" ht="12.75" customHeight="1">
      <c r="B3785" s="5"/>
    </row>
    <row r="3786" ht="12.75" customHeight="1">
      <c r="B3786" s="5"/>
    </row>
    <row r="3787" ht="12.75" customHeight="1">
      <c r="B3787" s="5"/>
    </row>
    <row r="3788" ht="12.75" customHeight="1">
      <c r="B3788" s="5"/>
    </row>
    <row r="3789" ht="12.75" customHeight="1">
      <c r="B3789" s="5"/>
    </row>
    <row r="3790" ht="12.75" customHeight="1">
      <c r="B3790" s="5"/>
    </row>
    <row r="3791" ht="12.75" customHeight="1">
      <c r="B3791" s="5"/>
    </row>
    <row r="3792" ht="12.75" customHeight="1">
      <c r="B3792" s="5"/>
    </row>
    <row r="3793" ht="12.75" customHeight="1">
      <c r="B3793" s="5"/>
    </row>
    <row r="3794" ht="12.75" customHeight="1">
      <c r="B3794" s="5"/>
    </row>
    <row r="3795" ht="12.75" customHeight="1">
      <c r="B3795" s="5"/>
    </row>
    <row r="3796" ht="12.75" customHeight="1">
      <c r="B3796" s="5"/>
    </row>
    <row r="3797" ht="12.75" customHeight="1">
      <c r="B3797" s="5"/>
    </row>
    <row r="3798" ht="12.75" customHeight="1">
      <c r="B3798" s="5"/>
    </row>
    <row r="3799" ht="12.75" customHeight="1">
      <c r="B3799" s="5"/>
    </row>
    <row r="3800" ht="12.75" customHeight="1">
      <c r="B3800" s="5"/>
    </row>
    <row r="3801" ht="12.75" customHeight="1">
      <c r="B3801" s="5"/>
    </row>
    <row r="3802" ht="12.75" customHeight="1">
      <c r="B3802" s="5"/>
    </row>
    <row r="3803" ht="12.75" customHeight="1">
      <c r="B3803" s="5"/>
    </row>
    <row r="3804" ht="12.75" customHeight="1">
      <c r="B3804" s="5"/>
    </row>
    <row r="3805" ht="12.75" customHeight="1">
      <c r="B3805" s="5"/>
    </row>
    <row r="3806" ht="12.75" customHeight="1">
      <c r="B3806" s="5"/>
    </row>
    <row r="3807" ht="12.75" customHeight="1">
      <c r="B3807" s="5"/>
    </row>
    <row r="3808" ht="12.75" customHeight="1">
      <c r="B3808" s="5"/>
    </row>
    <row r="3809" ht="12.75" customHeight="1">
      <c r="B3809" s="5"/>
    </row>
    <row r="3810" ht="12.75" customHeight="1">
      <c r="B3810" s="5"/>
    </row>
    <row r="3811" ht="12.75" customHeight="1">
      <c r="B3811" s="5"/>
    </row>
    <row r="3812" ht="12.75" customHeight="1">
      <c r="B3812" s="5"/>
    </row>
    <row r="3813" ht="12.75" customHeight="1">
      <c r="B3813" s="5"/>
    </row>
    <row r="3814" ht="12.75" customHeight="1">
      <c r="B3814" s="5"/>
    </row>
    <row r="3815" ht="12.75" customHeight="1">
      <c r="B3815" s="5"/>
    </row>
    <row r="3816" ht="12.75" customHeight="1">
      <c r="B3816" s="5"/>
    </row>
    <row r="3817" ht="12.75" customHeight="1">
      <c r="B3817" s="5"/>
    </row>
    <row r="3818" ht="12.75" customHeight="1">
      <c r="B3818" s="5"/>
    </row>
    <row r="3819" ht="12.75" customHeight="1">
      <c r="B3819" s="5"/>
    </row>
    <row r="3820" ht="12.75" customHeight="1">
      <c r="B3820" s="5"/>
    </row>
    <row r="3821" ht="12.75" customHeight="1">
      <c r="B3821" s="5"/>
    </row>
    <row r="3822" ht="12.75" customHeight="1">
      <c r="B3822" s="5"/>
    </row>
    <row r="3823" ht="12.75" customHeight="1">
      <c r="B3823" s="5"/>
    </row>
    <row r="3824" ht="12.75" customHeight="1">
      <c r="B3824" s="5"/>
    </row>
    <row r="3825" ht="12.75" customHeight="1">
      <c r="B3825" s="5"/>
    </row>
    <row r="3826" ht="12.75" customHeight="1">
      <c r="B3826" s="5"/>
    </row>
    <row r="3827" ht="12.75" customHeight="1">
      <c r="B3827" s="5"/>
    </row>
    <row r="3828" ht="12.75" customHeight="1">
      <c r="B3828" s="5"/>
    </row>
    <row r="3829" ht="12.75" customHeight="1">
      <c r="B3829" s="5"/>
    </row>
    <row r="3830" ht="12.75" customHeight="1">
      <c r="B3830" s="5"/>
    </row>
    <row r="3831" ht="12.75" customHeight="1">
      <c r="B3831" s="5"/>
    </row>
    <row r="3832" ht="12.75" customHeight="1">
      <c r="B3832" s="5"/>
    </row>
    <row r="3833" ht="12.75" customHeight="1">
      <c r="B3833" s="5"/>
    </row>
    <row r="3834" ht="12.75" customHeight="1">
      <c r="B3834" s="5"/>
    </row>
    <row r="3835" ht="12.75" customHeight="1">
      <c r="B3835" s="5"/>
    </row>
    <row r="3836" ht="12.75" customHeight="1">
      <c r="B3836" s="5"/>
    </row>
    <row r="3837" ht="12.75" customHeight="1">
      <c r="B3837" s="5"/>
    </row>
    <row r="3838" ht="12.75" customHeight="1">
      <c r="B3838" s="5"/>
    </row>
    <row r="3839" ht="12.75" customHeight="1">
      <c r="B3839" s="5"/>
    </row>
    <row r="3840" ht="12.75" customHeight="1">
      <c r="B3840" s="5"/>
    </row>
    <row r="3841" ht="12.75" customHeight="1">
      <c r="B3841" s="5"/>
    </row>
    <row r="3842" ht="12.75" customHeight="1">
      <c r="B3842" s="5"/>
    </row>
    <row r="3843" ht="12.75" customHeight="1">
      <c r="B3843" s="5"/>
    </row>
    <row r="3844" ht="12.75" customHeight="1">
      <c r="B3844" s="5"/>
    </row>
    <row r="3845" ht="12.75" customHeight="1">
      <c r="B3845" s="5"/>
    </row>
    <row r="3846" ht="12.75" customHeight="1">
      <c r="B3846" s="5"/>
    </row>
    <row r="3847" ht="12.75" customHeight="1">
      <c r="B3847" s="5"/>
    </row>
    <row r="3848" ht="12.75" customHeight="1">
      <c r="B3848" s="5"/>
    </row>
    <row r="3849" ht="12.75" customHeight="1">
      <c r="B3849" s="5"/>
    </row>
    <row r="3850" ht="12.75" customHeight="1">
      <c r="B3850" s="5"/>
    </row>
    <row r="3851" ht="12.75" customHeight="1">
      <c r="B3851" s="5"/>
    </row>
    <row r="3852" ht="12.75" customHeight="1">
      <c r="B3852" s="5"/>
    </row>
    <row r="3853" ht="12.75" customHeight="1">
      <c r="B3853" s="5"/>
    </row>
    <row r="3854" ht="12.75" customHeight="1">
      <c r="B3854" s="5"/>
    </row>
    <row r="3855" ht="12.75" customHeight="1">
      <c r="B3855" s="5"/>
    </row>
    <row r="3856" ht="12.75" customHeight="1">
      <c r="B3856" s="5"/>
    </row>
    <row r="3857" ht="12.75" customHeight="1">
      <c r="B3857" s="5"/>
    </row>
    <row r="3858" ht="12.75" customHeight="1">
      <c r="B3858" s="5"/>
    </row>
    <row r="3859" ht="12.75" customHeight="1">
      <c r="B3859" s="5"/>
    </row>
    <row r="3860" ht="12.75" customHeight="1">
      <c r="B3860" s="5"/>
    </row>
    <row r="3861" ht="12.75" customHeight="1">
      <c r="B3861" s="5"/>
    </row>
    <row r="3862" ht="12.75" customHeight="1">
      <c r="B3862" s="5"/>
    </row>
    <row r="3863" ht="12.75" customHeight="1">
      <c r="B3863" s="5"/>
    </row>
    <row r="3864" ht="12.75" customHeight="1">
      <c r="B3864" s="5"/>
    </row>
    <row r="3865" ht="12.75" customHeight="1">
      <c r="B3865" s="5"/>
    </row>
    <row r="3866" ht="12.75" customHeight="1">
      <c r="B3866" s="5"/>
    </row>
    <row r="3867" ht="12.75" customHeight="1">
      <c r="B3867" s="5"/>
    </row>
    <row r="3868" ht="12.75" customHeight="1">
      <c r="B3868" s="5"/>
    </row>
    <row r="3869" ht="12.75" customHeight="1">
      <c r="B3869" s="5"/>
    </row>
    <row r="3870" ht="12.75" customHeight="1">
      <c r="B3870" s="5"/>
    </row>
    <row r="3871" ht="12.75" customHeight="1">
      <c r="B3871" s="5"/>
    </row>
    <row r="3872" ht="12.75" customHeight="1">
      <c r="B3872" s="5"/>
    </row>
    <row r="3873" ht="12.75" customHeight="1">
      <c r="B3873" s="5"/>
    </row>
    <row r="3874" ht="12.75" customHeight="1">
      <c r="B3874" s="5"/>
    </row>
    <row r="3875" ht="12.75" customHeight="1">
      <c r="B3875" s="5"/>
    </row>
    <row r="3876" ht="12.75" customHeight="1">
      <c r="B3876" s="5"/>
    </row>
    <row r="3877" ht="12.75" customHeight="1">
      <c r="B3877" s="5"/>
    </row>
    <row r="3878" ht="12.75" customHeight="1">
      <c r="B3878" s="5"/>
    </row>
    <row r="3879" ht="12.75" customHeight="1">
      <c r="B3879" s="5"/>
    </row>
    <row r="3880" ht="12.75" customHeight="1">
      <c r="B3880" s="5"/>
    </row>
    <row r="3881" ht="12.75" customHeight="1">
      <c r="B3881" s="5"/>
    </row>
    <row r="3882" ht="12.75" customHeight="1">
      <c r="B3882" s="5"/>
    </row>
    <row r="3883" ht="12.75" customHeight="1">
      <c r="B3883" s="5"/>
    </row>
    <row r="3884" ht="12.75" customHeight="1">
      <c r="B3884" s="5"/>
    </row>
    <row r="3885" ht="12.75" customHeight="1">
      <c r="B3885" s="5"/>
    </row>
    <row r="3886" ht="12.75" customHeight="1">
      <c r="B3886" s="5"/>
    </row>
    <row r="3887" ht="12.75" customHeight="1">
      <c r="B3887" s="5"/>
    </row>
    <row r="3888" ht="12.75" customHeight="1">
      <c r="B3888" s="5"/>
    </row>
    <row r="3889" ht="12.75" customHeight="1">
      <c r="B3889" s="5"/>
    </row>
    <row r="3890" ht="12.75" customHeight="1">
      <c r="B3890" s="5"/>
    </row>
    <row r="3891" ht="12.75" customHeight="1">
      <c r="B3891" s="5"/>
    </row>
    <row r="3892" ht="12.75" customHeight="1">
      <c r="B3892" s="5"/>
    </row>
    <row r="3893" ht="12.75" customHeight="1">
      <c r="B3893" s="5"/>
    </row>
    <row r="3894" ht="12.75" customHeight="1">
      <c r="B3894" s="5"/>
    </row>
    <row r="3895" ht="12.75" customHeight="1">
      <c r="B3895" s="5"/>
    </row>
    <row r="3896" ht="12.75" customHeight="1">
      <c r="B3896" s="5"/>
    </row>
    <row r="3897" ht="12.75" customHeight="1">
      <c r="B3897" s="5"/>
    </row>
    <row r="3898" ht="12.75" customHeight="1">
      <c r="B3898" s="5"/>
    </row>
    <row r="3899" ht="12.75" customHeight="1">
      <c r="B3899" s="5"/>
    </row>
    <row r="3900" ht="12.75" customHeight="1">
      <c r="B3900" s="5"/>
    </row>
    <row r="3901" ht="12.75" customHeight="1">
      <c r="B3901" s="5"/>
    </row>
    <row r="3902" ht="12.75" customHeight="1">
      <c r="B3902" s="5"/>
    </row>
    <row r="3903" ht="12.75" customHeight="1">
      <c r="B3903" s="5"/>
    </row>
    <row r="3904" ht="12.75" customHeight="1">
      <c r="B3904" s="5"/>
    </row>
    <row r="3905" ht="12.75" customHeight="1">
      <c r="B3905" s="5"/>
    </row>
    <row r="3906" ht="12.75" customHeight="1">
      <c r="B3906" s="5"/>
    </row>
    <row r="3907" ht="12.75" customHeight="1">
      <c r="B3907" s="5"/>
    </row>
    <row r="3908" ht="12.75" customHeight="1">
      <c r="B3908" s="5"/>
    </row>
    <row r="3909" ht="12.75" customHeight="1">
      <c r="B3909" s="5"/>
    </row>
    <row r="3910" ht="12.75" customHeight="1">
      <c r="B3910" s="5"/>
    </row>
    <row r="3911" ht="12.75" customHeight="1">
      <c r="B3911" s="5"/>
    </row>
    <row r="3912" ht="12.75" customHeight="1">
      <c r="B3912" s="5"/>
    </row>
    <row r="3913" ht="12.75" customHeight="1">
      <c r="B3913" s="5"/>
    </row>
    <row r="3914" ht="12.75" customHeight="1">
      <c r="B3914" s="5"/>
    </row>
    <row r="3915" ht="12.75" customHeight="1">
      <c r="B3915" s="5"/>
    </row>
    <row r="3916" ht="12.75" customHeight="1">
      <c r="B3916" s="5"/>
    </row>
    <row r="3917" ht="12.75" customHeight="1">
      <c r="B3917" s="5"/>
    </row>
    <row r="3918" ht="12.75" customHeight="1">
      <c r="B3918" s="5"/>
    </row>
    <row r="3919" ht="12.75" customHeight="1">
      <c r="B3919" s="5"/>
    </row>
    <row r="3920" ht="12.75" customHeight="1">
      <c r="B3920" s="5"/>
    </row>
    <row r="3921" ht="12.75" customHeight="1">
      <c r="B3921" s="5"/>
    </row>
    <row r="3922" ht="12.75" customHeight="1">
      <c r="B3922" s="5"/>
    </row>
    <row r="3923" ht="12.75" customHeight="1">
      <c r="B3923" s="5"/>
    </row>
    <row r="3924" ht="12.75" customHeight="1">
      <c r="B3924" s="5"/>
    </row>
    <row r="3925" ht="12.75" customHeight="1">
      <c r="B3925" s="5"/>
    </row>
    <row r="3926" ht="12.75" customHeight="1">
      <c r="B3926" s="5"/>
    </row>
    <row r="3927" ht="12.75" customHeight="1">
      <c r="B3927" s="5"/>
    </row>
    <row r="3928" ht="12.75" customHeight="1">
      <c r="B3928" s="5"/>
    </row>
    <row r="3929" ht="12.75" customHeight="1">
      <c r="B3929" s="5"/>
    </row>
    <row r="3930" ht="12.75" customHeight="1">
      <c r="B3930" s="5"/>
    </row>
    <row r="3931" ht="12.75" customHeight="1">
      <c r="B3931" s="5"/>
    </row>
    <row r="3932" ht="12.75" customHeight="1">
      <c r="B3932" s="5"/>
    </row>
    <row r="3933" ht="12.75" customHeight="1">
      <c r="B3933" s="5"/>
    </row>
    <row r="3934" ht="12.75" customHeight="1">
      <c r="B3934" s="5"/>
    </row>
    <row r="3935" ht="12.75" customHeight="1">
      <c r="B3935" s="5"/>
    </row>
    <row r="3936" ht="12.75" customHeight="1">
      <c r="B3936" s="5"/>
    </row>
    <row r="3937" ht="12.75" customHeight="1">
      <c r="B3937" s="5"/>
    </row>
    <row r="3938" ht="12.75" customHeight="1">
      <c r="B3938" s="5"/>
    </row>
    <row r="3939" ht="12.75" customHeight="1">
      <c r="B3939" s="5"/>
    </row>
    <row r="3940" ht="12.75" customHeight="1">
      <c r="B3940" s="5"/>
    </row>
    <row r="3941" ht="12.75" customHeight="1">
      <c r="B3941" s="5"/>
    </row>
    <row r="3942" ht="12.75" customHeight="1">
      <c r="B3942" s="5"/>
    </row>
    <row r="3943" ht="12.75" customHeight="1">
      <c r="B3943" s="5"/>
    </row>
    <row r="3944" ht="12.75" customHeight="1">
      <c r="B3944" s="5"/>
    </row>
    <row r="3945" ht="12.75" customHeight="1">
      <c r="B3945" s="5"/>
    </row>
    <row r="3946" ht="12.75" customHeight="1">
      <c r="B3946" s="5"/>
    </row>
    <row r="3947" ht="12.75" customHeight="1">
      <c r="B3947" s="5"/>
    </row>
    <row r="3948" ht="12.75" customHeight="1">
      <c r="B3948" s="5"/>
    </row>
    <row r="3949" ht="12.75" customHeight="1">
      <c r="B3949" s="5"/>
    </row>
    <row r="3950" ht="12.75" customHeight="1">
      <c r="B3950" s="5"/>
    </row>
    <row r="3951" ht="12.75" customHeight="1">
      <c r="B3951" s="5"/>
    </row>
    <row r="3952" ht="12.75" customHeight="1">
      <c r="B3952" s="5"/>
    </row>
    <row r="3953" ht="12.75" customHeight="1">
      <c r="B3953" s="5"/>
    </row>
    <row r="3954" ht="12.75" customHeight="1">
      <c r="B3954" s="5"/>
    </row>
    <row r="3955" ht="12.75" customHeight="1">
      <c r="B3955" s="5"/>
    </row>
    <row r="3956" ht="12.75" customHeight="1">
      <c r="B3956" s="5"/>
    </row>
    <row r="3957" ht="12.75" customHeight="1">
      <c r="B3957" s="5"/>
    </row>
    <row r="3958" ht="12.75" customHeight="1">
      <c r="B3958" s="5"/>
    </row>
    <row r="3959" ht="12.75" customHeight="1">
      <c r="B3959" s="5"/>
    </row>
    <row r="3960" ht="12.75" customHeight="1">
      <c r="B3960" s="5"/>
    </row>
    <row r="3961" ht="12.75" customHeight="1">
      <c r="B3961" s="5"/>
    </row>
    <row r="3962" ht="12.75" customHeight="1">
      <c r="B3962" s="5"/>
    </row>
    <row r="3963" ht="12.75" customHeight="1">
      <c r="B3963" s="5"/>
    </row>
    <row r="3964" ht="12.75" customHeight="1">
      <c r="B3964" s="5"/>
    </row>
    <row r="3965" ht="12.75" customHeight="1">
      <c r="B3965" s="5"/>
    </row>
    <row r="3966" ht="12.75" customHeight="1">
      <c r="B3966" s="5"/>
    </row>
    <row r="3967" ht="12.75" customHeight="1">
      <c r="B3967" s="5"/>
    </row>
    <row r="3968" ht="12.75" customHeight="1">
      <c r="B3968" s="5"/>
    </row>
    <row r="3969" ht="12.75" customHeight="1">
      <c r="B3969" s="5"/>
    </row>
    <row r="3970" ht="12.75" customHeight="1">
      <c r="B3970" s="5"/>
    </row>
    <row r="3971" ht="12.75" customHeight="1">
      <c r="B3971" s="5"/>
    </row>
    <row r="3972" ht="12.75" customHeight="1">
      <c r="B3972" s="5"/>
    </row>
    <row r="3973" ht="12.75" customHeight="1">
      <c r="B3973" s="5"/>
    </row>
    <row r="3974" ht="12.75" customHeight="1">
      <c r="B3974" s="5"/>
    </row>
    <row r="3975" ht="12.75" customHeight="1">
      <c r="B3975" s="5"/>
    </row>
    <row r="3976" ht="12.75" customHeight="1">
      <c r="B3976" s="5"/>
    </row>
    <row r="3977" ht="12.75" customHeight="1">
      <c r="B3977" s="5"/>
    </row>
    <row r="3978" ht="12.75" customHeight="1">
      <c r="B3978" s="5"/>
    </row>
    <row r="3979" ht="12.75" customHeight="1">
      <c r="B3979" s="5"/>
    </row>
    <row r="3980" ht="12.75" customHeight="1">
      <c r="B3980" s="5"/>
    </row>
    <row r="3981" ht="12.75" customHeight="1">
      <c r="B3981" s="5"/>
    </row>
    <row r="3982" ht="12.75" customHeight="1">
      <c r="B3982" s="5"/>
    </row>
    <row r="3983" ht="12.75" customHeight="1">
      <c r="B3983" s="5"/>
    </row>
    <row r="3984" ht="12.75" customHeight="1">
      <c r="B3984" s="5"/>
    </row>
    <row r="3985" ht="12.75" customHeight="1">
      <c r="B3985" s="5"/>
    </row>
    <row r="3986" ht="12.75" customHeight="1">
      <c r="B3986" s="5"/>
    </row>
    <row r="3987" ht="12.75" customHeight="1">
      <c r="B3987" s="5"/>
    </row>
    <row r="3988" ht="12.75" customHeight="1">
      <c r="B3988" s="5"/>
    </row>
    <row r="3989" ht="12.75" customHeight="1">
      <c r="B3989" s="5"/>
    </row>
    <row r="3990" ht="12.75" customHeight="1">
      <c r="B3990" s="5"/>
    </row>
    <row r="3991" ht="12.75" customHeight="1">
      <c r="B3991" s="5"/>
    </row>
    <row r="3992" ht="12.75" customHeight="1">
      <c r="B3992" s="5"/>
    </row>
    <row r="3993" ht="12.75" customHeight="1">
      <c r="B3993" s="5"/>
    </row>
    <row r="3994" ht="12.75" customHeight="1">
      <c r="B3994" s="5"/>
    </row>
    <row r="3995" ht="12.75" customHeight="1">
      <c r="B3995" s="5"/>
    </row>
    <row r="3996" ht="12.75" customHeight="1">
      <c r="B3996" s="5"/>
    </row>
    <row r="3997" ht="12.75" customHeight="1">
      <c r="B3997" s="5"/>
    </row>
    <row r="3998" ht="12.75" customHeight="1">
      <c r="B3998" s="5"/>
    </row>
    <row r="3999" ht="12.75" customHeight="1">
      <c r="B3999" s="5"/>
    </row>
    <row r="4000" ht="12.75" customHeight="1">
      <c r="B4000" s="5"/>
    </row>
    <row r="4001" ht="12.75" customHeight="1">
      <c r="B4001" s="5"/>
    </row>
    <row r="4002" ht="12.75" customHeight="1">
      <c r="B4002" s="5"/>
    </row>
    <row r="4003" ht="12.75" customHeight="1">
      <c r="B4003" s="5"/>
    </row>
    <row r="4004" ht="12.75" customHeight="1">
      <c r="B4004" s="5"/>
    </row>
    <row r="4005" ht="12.75" customHeight="1">
      <c r="B4005" s="5"/>
    </row>
    <row r="4006" ht="12.75" customHeight="1">
      <c r="B4006" s="5"/>
    </row>
    <row r="4007" ht="12.75" customHeight="1">
      <c r="B4007" s="5"/>
    </row>
    <row r="4008" ht="12.75" customHeight="1">
      <c r="B4008" s="5"/>
    </row>
    <row r="4009" ht="12.75" customHeight="1">
      <c r="B4009" s="5"/>
    </row>
    <row r="4010" ht="12.75" customHeight="1">
      <c r="B4010" s="5"/>
    </row>
    <row r="4011" ht="12.75" customHeight="1">
      <c r="B4011" s="5"/>
    </row>
    <row r="4012" ht="12.75" customHeight="1">
      <c r="B4012" s="5"/>
    </row>
    <row r="4013" ht="12.75" customHeight="1">
      <c r="B4013" s="5"/>
    </row>
    <row r="4014" ht="12.75" customHeight="1">
      <c r="B4014" s="5"/>
    </row>
    <row r="4015" ht="12.75" customHeight="1">
      <c r="B4015" s="5"/>
    </row>
    <row r="4016" ht="12.75" customHeight="1">
      <c r="B4016" s="5"/>
    </row>
    <row r="4017" ht="12.75" customHeight="1">
      <c r="B4017" s="5"/>
    </row>
    <row r="4018" ht="12.75" customHeight="1">
      <c r="B4018" s="5"/>
    </row>
    <row r="4019" ht="12.75" customHeight="1">
      <c r="B4019" s="5"/>
    </row>
    <row r="4020" ht="12.75" customHeight="1">
      <c r="B4020" s="5"/>
    </row>
    <row r="4021" ht="12.75" customHeight="1">
      <c r="B4021" s="5"/>
    </row>
    <row r="4022" ht="12.75" customHeight="1">
      <c r="B4022" s="5"/>
    </row>
    <row r="4023" ht="12.75" customHeight="1">
      <c r="B4023" s="5"/>
    </row>
    <row r="4024" ht="12.75" customHeight="1">
      <c r="B4024" s="5"/>
    </row>
    <row r="4025" ht="12.75" customHeight="1">
      <c r="B4025" s="5"/>
    </row>
    <row r="4026" ht="12.75" customHeight="1">
      <c r="B4026" s="5"/>
    </row>
    <row r="4027" ht="12.75" customHeight="1">
      <c r="B4027" s="5"/>
    </row>
    <row r="4028" ht="12.75" customHeight="1">
      <c r="B4028" s="5"/>
    </row>
    <row r="4029" ht="12.75" customHeight="1">
      <c r="B4029" s="5"/>
    </row>
    <row r="4030" ht="12.75" customHeight="1">
      <c r="B4030" s="5"/>
    </row>
    <row r="4031" ht="12.75" customHeight="1">
      <c r="B4031" s="5"/>
    </row>
    <row r="4032" ht="12.75" customHeight="1">
      <c r="B4032" s="5"/>
    </row>
    <row r="4033" ht="12.75" customHeight="1">
      <c r="B4033" s="5"/>
    </row>
    <row r="4034" ht="12.75" customHeight="1">
      <c r="B4034" s="5"/>
    </row>
    <row r="4035" ht="12.75" customHeight="1">
      <c r="B4035" s="5"/>
    </row>
    <row r="4036" ht="12.75" customHeight="1">
      <c r="B4036" s="5"/>
    </row>
    <row r="4037" ht="12.75" customHeight="1">
      <c r="B4037" s="5"/>
    </row>
    <row r="4038" ht="12.75" customHeight="1">
      <c r="B4038" s="5"/>
    </row>
    <row r="4039" ht="12.75" customHeight="1">
      <c r="B4039" s="5"/>
    </row>
    <row r="4040" ht="12.75" customHeight="1">
      <c r="B4040" s="5"/>
    </row>
    <row r="4041" ht="12.75" customHeight="1">
      <c r="B4041" s="5"/>
    </row>
    <row r="4042" ht="12.75" customHeight="1">
      <c r="B4042" s="5"/>
    </row>
    <row r="4043" ht="12.75" customHeight="1">
      <c r="B4043" s="5"/>
    </row>
    <row r="4044" ht="12.75" customHeight="1">
      <c r="B4044" s="5"/>
    </row>
    <row r="4045" ht="12.75" customHeight="1">
      <c r="B4045" s="5"/>
    </row>
    <row r="4046" ht="12.75" customHeight="1">
      <c r="B4046" s="5"/>
    </row>
    <row r="4047" ht="12.75" customHeight="1">
      <c r="B4047" s="5"/>
    </row>
    <row r="4048" ht="12.75" customHeight="1">
      <c r="B4048" s="5"/>
    </row>
    <row r="4049" ht="12.75" customHeight="1">
      <c r="B4049" s="5"/>
    </row>
    <row r="4050" ht="12.75" customHeight="1">
      <c r="B4050" s="5"/>
    </row>
    <row r="4051" ht="12.75" customHeight="1">
      <c r="B4051" s="5"/>
    </row>
    <row r="4052" ht="12.75" customHeight="1">
      <c r="B4052" s="5"/>
    </row>
    <row r="4053" ht="12.75" customHeight="1">
      <c r="B4053" s="5"/>
    </row>
    <row r="4054" ht="12.75" customHeight="1">
      <c r="B4054" s="5"/>
    </row>
    <row r="4055" ht="12.75" customHeight="1">
      <c r="B4055" s="5"/>
    </row>
    <row r="4056" ht="12.75" customHeight="1">
      <c r="B4056" s="5"/>
    </row>
    <row r="4057" ht="12.75" customHeight="1">
      <c r="B4057" s="5"/>
    </row>
    <row r="4058" ht="12.75" customHeight="1">
      <c r="B4058" s="5"/>
    </row>
    <row r="4059" ht="12.75" customHeight="1">
      <c r="B4059" s="5"/>
    </row>
    <row r="4060" ht="12.75" customHeight="1">
      <c r="B4060" s="5"/>
    </row>
    <row r="4061" ht="12.75" customHeight="1">
      <c r="B4061" s="5"/>
    </row>
    <row r="4062" ht="12.75" customHeight="1">
      <c r="B4062" s="5"/>
    </row>
    <row r="4063" ht="12.75" customHeight="1">
      <c r="B4063" s="5"/>
    </row>
    <row r="4064" ht="12.75" customHeight="1">
      <c r="B4064" s="5"/>
    </row>
    <row r="4065" ht="12.75" customHeight="1">
      <c r="B4065" s="5"/>
    </row>
    <row r="4066" ht="12.75" customHeight="1">
      <c r="B4066" s="5"/>
    </row>
    <row r="4067" ht="12.75" customHeight="1">
      <c r="B4067" s="5"/>
    </row>
    <row r="4068" ht="12.75" customHeight="1">
      <c r="B4068" s="5"/>
    </row>
    <row r="4069" ht="12.75" customHeight="1">
      <c r="B4069" s="5"/>
    </row>
    <row r="4070" ht="12.75" customHeight="1">
      <c r="B4070" s="5"/>
    </row>
    <row r="4071" ht="12.75" customHeight="1">
      <c r="B4071" s="5"/>
    </row>
    <row r="4072" ht="12.75" customHeight="1">
      <c r="B4072" s="5"/>
    </row>
    <row r="4073" ht="12.75" customHeight="1">
      <c r="B4073" s="5"/>
    </row>
    <row r="4074" ht="12.75" customHeight="1">
      <c r="B4074" s="5"/>
    </row>
    <row r="4075" ht="12.75" customHeight="1">
      <c r="B4075" s="5"/>
    </row>
    <row r="4076" ht="12.75" customHeight="1">
      <c r="B4076" s="5"/>
    </row>
    <row r="4077" ht="12.75" customHeight="1">
      <c r="B4077" s="5"/>
    </row>
    <row r="4078" ht="12.75" customHeight="1">
      <c r="B4078" s="5"/>
    </row>
    <row r="4079" ht="12.75" customHeight="1">
      <c r="B4079" s="5"/>
    </row>
    <row r="4080" ht="12.75" customHeight="1">
      <c r="B4080" s="5"/>
    </row>
    <row r="4081" ht="12.75" customHeight="1">
      <c r="B4081" s="5"/>
    </row>
    <row r="4082" ht="12.75" customHeight="1">
      <c r="B4082" s="5"/>
    </row>
    <row r="4083" ht="12.75" customHeight="1">
      <c r="B4083" s="5"/>
    </row>
    <row r="4084" ht="12.75" customHeight="1">
      <c r="B4084" s="5"/>
    </row>
    <row r="4085" ht="12.75" customHeight="1">
      <c r="B4085" s="5"/>
    </row>
    <row r="4086" ht="12.75" customHeight="1">
      <c r="B4086" s="5"/>
    </row>
    <row r="4087" ht="12.75" customHeight="1">
      <c r="B4087" s="5"/>
    </row>
    <row r="4088" ht="12.75" customHeight="1">
      <c r="B4088" s="5"/>
    </row>
    <row r="4089" ht="12.75" customHeight="1">
      <c r="B4089" s="5"/>
    </row>
    <row r="4090" ht="12.75" customHeight="1">
      <c r="B4090" s="5"/>
    </row>
    <row r="4091" ht="12.75" customHeight="1">
      <c r="B4091" s="5"/>
    </row>
    <row r="4092" ht="12.75" customHeight="1">
      <c r="B4092" s="5"/>
    </row>
    <row r="4093" ht="12.75" customHeight="1">
      <c r="B4093" s="5"/>
    </row>
    <row r="4094" ht="12.75" customHeight="1">
      <c r="B4094" s="5"/>
    </row>
    <row r="4095" ht="12.75" customHeight="1">
      <c r="B4095" s="5"/>
    </row>
    <row r="4096" ht="12.75" customHeight="1">
      <c r="B4096" s="5"/>
    </row>
    <row r="4097" ht="12.75" customHeight="1">
      <c r="B4097" s="5"/>
    </row>
    <row r="4098" ht="12.75" customHeight="1">
      <c r="B4098" s="5"/>
    </row>
    <row r="4099" ht="12.75" customHeight="1">
      <c r="B4099" s="5"/>
    </row>
    <row r="4100" ht="12.75" customHeight="1">
      <c r="B4100" s="5"/>
    </row>
    <row r="4101" ht="12.75" customHeight="1">
      <c r="B4101" s="5"/>
    </row>
    <row r="4102" ht="12.75" customHeight="1">
      <c r="B4102" s="5"/>
    </row>
    <row r="4103" ht="12.75" customHeight="1">
      <c r="B4103" s="5"/>
    </row>
    <row r="4104" ht="12.75" customHeight="1">
      <c r="B4104" s="5"/>
    </row>
    <row r="4105" ht="12.75" customHeight="1">
      <c r="B4105" s="5"/>
    </row>
    <row r="4106" ht="12.75" customHeight="1">
      <c r="B4106" s="5"/>
    </row>
    <row r="4107" ht="12.75" customHeight="1">
      <c r="B4107" s="5"/>
    </row>
    <row r="4108" ht="12.75" customHeight="1">
      <c r="B4108" s="5"/>
    </row>
    <row r="4109" ht="12.75" customHeight="1">
      <c r="B4109" s="5"/>
    </row>
    <row r="4110" ht="12.75" customHeight="1">
      <c r="B4110" s="5"/>
    </row>
    <row r="4111" ht="12.75" customHeight="1">
      <c r="B4111" s="5"/>
    </row>
    <row r="4112" ht="12.75" customHeight="1">
      <c r="B4112" s="5"/>
    </row>
    <row r="4113" ht="12.75" customHeight="1">
      <c r="B4113" s="5"/>
    </row>
    <row r="4114" ht="12.75" customHeight="1">
      <c r="B4114" s="5"/>
    </row>
    <row r="4115" ht="12.75" customHeight="1">
      <c r="B4115" s="5"/>
    </row>
    <row r="4116" ht="12.75" customHeight="1">
      <c r="B4116" s="5"/>
    </row>
    <row r="4117" ht="12.75" customHeight="1">
      <c r="B4117" s="5"/>
    </row>
    <row r="4118" ht="12.75" customHeight="1">
      <c r="B4118" s="5"/>
    </row>
    <row r="4119" ht="12.75" customHeight="1">
      <c r="B4119" s="5"/>
    </row>
    <row r="4120" ht="12.75" customHeight="1">
      <c r="B4120" s="5"/>
    </row>
    <row r="4121" ht="12.75" customHeight="1">
      <c r="B4121" s="5"/>
    </row>
    <row r="4122" ht="12.75" customHeight="1">
      <c r="B4122" s="5"/>
    </row>
    <row r="4123" ht="12.75" customHeight="1">
      <c r="B4123" s="5"/>
    </row>
    <row r="4124" ht="12.75" customHeight="1">
      <c r="B4124" s="5"/>
    </row>
    <row r="4125" ht="12.75" customHeight="1">
      <c r="B4125" s="5"/>
    </row>
    <row r="4126" ht="12.75" customHeight="1">
      <c r="B4126" s="5"/>
    </row>
    <row r="4127" ht="12.75" customHeight="1">
      <c r="B4127" s="5"/>
    </row>
    <row r="4128" ht="12.75" customHeight="1">
      <c r="B4128" s="5"/>
    </row>
    <row r="4129" ht="12.75" customHeight="1">
      <c r="B4129" s="5"/>
    </row>
    <row r="4130" ht="12.75" customHeight="1">
      <c r="B4130" s="5"/>
    </row>
    <row r="4131" ht="12.75" customHeight="1">
      <c r="B4131" s="5"/>
    </row>
    <row r="4132" ht="12.75" customHeight="1">
      <c r="B4132" s="5"/>
    </row>
    <row r="4133" ht="12.75" customHeight="1">
      <c r="B4133" s="5"/>
    </row>
    <row r="4134" ht="12.75" customHeight="1">
      <c r="B4134" s="5"/>
    </row>
    <row r="4135" ht="12.75" customHeight="1">
      <c r="B4135" s="5"/>
    </row>
    <row r="4136" ht="12.75" customHeight="1">
      <c r="B4136" s="5"/>
    </row>
    <row r="4137" ht="12.75" customHeight="1">
      <c r="B4137" s="5"/>
    </row>
    <row r="4138" ht="12.75" customHeight="1">
      <c r="B4138" s="5"/>
    </row>
    <row r="4139" ht="12.75" customHeight="1">
      <c r="B4139" s="5"/>
    </row>
    <row r="4140" ht="12.75" customHeight="1">
      <c r="B4140" s="5"/>
    </row>
    <row r="4141" ht="12.75" customHeight="1">
      <c r="B4141" s="5"/>
    </row>
    <row r="4142" ht="12.75" customHeight="1">
      <c r="B4142" s="5"/>
    </row>
    <row r="4143" ht="12.75" customHeight="1">
      <c r="B4143" s="5"/>
    </row>
    <row r="4144" ht="12.75" customHeight="1">
      <c r="B4144" s="5"/>
    </row>
    <row r="4145" ht="12.75" customHeight="1">
      <c r="B4145" s="5"/>
    </row>
    <row r="4146" ht="12.75" customHeight="1">
      <c r="B4146" s="5"/>
    </row>
    <row r="4147" ht="12.75" customHeight="1">
      <c r="B4147" s="5"/>
    </row>
    <row r="4148" ht="12.75" customHeight="1">
      <c r="B4148" s="5"/>
    </row>
    <row r="4149" ht="12.75" customHeight="1">
      <c r="B4149" s="5"/>
    </row>
    <row r="4150" ht="12.75" customHeight="1">
      <c r="B4150" s="5"/>
    </row>
    <row r="4151" ht="12.75" customHeight="1">
      <c r="B4151" s="5"/>
    </row>
    <row r="4152" ht="12.75" customHeight="1">
      <c r="B4152" s="5"/>
    </row>
    <row r="4153" ht="12.75" customHeight="1">
      <c r="B4153" s="5"/>
    </row>
    <row r="4154" ht="12.75" customHeight="1">
      <c r="B4154" s="5"/>
    </row>
    <row r="4155" ht="12.75" customHeight="1">
      <c r="B4155" s="5"/>
    </row>
    <row r="4156" ht="12.75" customHeight="1">
      <c r="B4156" s="5"/>
    </row>
    <row r="4157" ht="12.75" customHeight="1">
      <c r="B4157" s="5"/>
    </row>
    <row r="4158" ht="12.75" customHeight="1">
      <c r="B4158" s="5"/>
    </row>
    <row r="4159" ht="12.75" customHeight="1">
      <c r="B4159" s="5"/>
    </row>
    <row r="4160" ht="12.75" customHeight="1">
      <c r="B4160" s="5"/>
    </row>
    <row r="4161" ht="12.75" customHeight="1">
      <c r="B4161" s="5"/>
    </row>
    <row r="4162" ht="12.75" customHeight="1">
      <c r="B4162" s="5"/>
    </row>
    <row r="4163" ht="12.75" customHeight="1">
      <c r="B4163" s="5"/>
    </row>
    <row r="4164" ht="12.75" customHeight="1">
      <c r="B4164" s="5"/>
    </row>
    <row r="4165" ht="12.75" customHeight="1">
      <c r="B4165" s="5"/>
    </row>
    <row r="4166" ht="12.75" customHeight="1">
      <c r="B4166" s="5"/>
    </row>
    <row r="4167" ht="12.75" customHeight="1">
      <c r="B4167" s="5"/>
    </row>
    <row r="4168" ht="12.75" customHeight="1">
      <c r="B4168" s="5"/>
    </row>
    <row r="4169" ht="12.75" customHeight="1">
      <c r="B4169" s="5"/>
    </row>
    <row r="4170" ht="12.75" customHeight="1">
      <c r="B4170" s="5"/>
    </row>
    <row r="4171" ht="12.75" customHeight="1">
      <c r="B4171" s="5"/>
    </row>
    <row r="4172" ht="12.75" customHeight="1">
      <c r="B4172" s="5"/>
    </row>
    <row r="4173" ht="12.75" customHeight="1">
      <c r="B4173" s="5"/>
    </row>
    <row r="4174" ht="12.75" customHeight="1">
      <c r="B4174" s="5"/>
    </row>
    <row r="4175" ht="12.75" customHeight="1">
      <c r="B4175" s="5"/>
    </row>
    <row r="4176" ht="12.75" customHeight="1">
      <c r="B4176" s="5"/>
    </row>
    <row r="4177" ht="12.75" customHeight="1">
      <c r="B4177" s="5"/>
    </row>
    <row r="4178" ht="12.75" customHeight="1">
      <c r="B4178" s="5"/>
    </row>
    <row r="4179" ht="12.75" customHeight="1">
      <c r="B4179" s="5"/>
    </row>
    <row r="4180" ht="12.75" customHeight="1">
      <c r="B4180" s="5"/>
    </row>
    <row r="4181" ht="12.75" customHeight="1">
      <c r="B4181" s="5"/>
    </row>
    <row r="4182" ht="12.75" customHeight="1">
      <c r="B4182" s="5"/>
    </row>
    <row r="4183" ht="12.75" customHeight="1">
      <c r="B4183" s="5"/>
    </row>
    <row r="4184" ht="12.75" customHeight="1">
      <c r="B4184" s="5"/>
    </row>
    <row r="4185" ht="12.75" customHeight="1">
      <c r="B4185" s="5"/>
    </row>
    <row r="4186" ht="12.75" customHeight="1">
      <c r="B4186" s="5"/>
    </row>
    <row r="4187" ht="12.75" customHeight="1">
      <c r="B4187" s="5"/>
    </row>
    <row r="4188" ht="12.75" customHeight="1">
      <c r="B4188" s="5"/>
    </row>
    <row r="4189" ht="12.75" customHeight="1">
      <c r="B4189" s="5"/>
    </row>
    <row r="4190" ht="12.75" customHeight="1">
      <c r="B4190" s="5"/>
    </row>
    <row r="4191" ht="12.75" customHeight="1">
      <c r="B4191" s="5"/>
    </row>
    <row r="4192" ht="12.75" customHeight="1">
      <c r="B4192" s="5"/>
    </row>
    <row r="4193" ht="12.75" customHeight="1">
      <c r="B4193" s="5"/>
    </row>
    <row r="4194" ht="12.75" customHeight="1">
      <c r="B4194" s="5"/>
    </row>
    <row r="4195" ht="12.75" customHeight="1">
      <c r="B4195" s="5"/>
    </row>
    <row r="4196" ht="12.75" customHeight="1">
      <c r="B4196" s="5"/>
    </row>
    <row r="4197" ht="12.75" customHeight="1">
      <c r="B4197" s="5"/>
    </row>
    <row r="4198" ht="12.75" customHeight="1">
      <c r="B4198" s="5"/>
    </row>
    <row r="4199" ht="12.75" customHeight="1">
      <c r="B4199" s="5"/>
    </row>
    <row r="4200" ht="12.75" customHeight="1">
      <c r="B4200" s="5"/>
    </row>
    <row r="4201" ht="12.75" customHeight="1">
      <c r="B4201" s="5"/>
    </row>
    <row r="4202" ht="12.75" customHeight="1">
      <c r="B4202" s="5"/>
    </row>
    <row r="4203" ht="12.75" customHeight="1">
      <c r="B4203" s="5"/>
    </row>
    <row r="4204" ht="12.75" customHeight="1">
      <c r="B4204" s="5"/>
    </row>
    <row r="4205" ht="12.75" customHeight="1">
      <c r="B4205" s="5"/>
    </row>
    <row r="4206" ht="12.75" customHeight="1">
      <c r="B4206" s="5"/>
    </row>
    <row r="4207" ht="12.75" customHeight="1">
      <c r="B4207" s="5"/>
    </row>
    <row r="4208" ht="12.75" customHeight="1">
      <c r="B4208" s="5"/>
    </row>
    <row r="4209" ht="12.75" customHeight="1">
      <c r="B4209" s="5"/>
    </row>
    <row r="4210" ht="12.75" customHeight="1">
      <c r="B4210" s="5"/>
    </row>
    <row r="4211" ht="12.75" customHeight="1">
      <c r="B4211" s="5"/>
    </row>
    <row r="4212" ht="12.75" customHeight="1">
      <c r="B4212" s="5"/>
    </row>
    <row r="4213" ht="12.75" customHeight="1">
      <c r="B4213" s="5"/>
    </row>
    <row r="4214" ht="12.75" customHeight="1">
      <c r="B4214" s="5"/>
    </row>
    <row r="4215" ht="12.75" customHeight="1">
      <c r="B4215" s="5"/>
    </row>
    <row r="4216" ht="12.75" customHeight="1">
      <c r="B4216" s="5"/>
    </row>
    <row r="4217" ht="12.75" customHeight="1">
      <c r="B4217" s="5"/>
    </row>
    <row r="4218" ht="12.75" customHeight="1">
      <c r="B4218" s="5"/>
    </row>
    <row r="4219" ht="12.75" customHeight="1">
      <c r="B4219" s="5"/>
    </row>
    <row r="4220" ht="12.75" customHeight="1">
      <c r="B4220" s="5"/>
    </row>
    <row r="4221" ht="12.75" customHeight="1">
      <c r="B4221" s="5"/>
    </row>
    <row r="4222" ht="12.75" customHeight="1">
      <c r="B4222" s="5"/>
    </row>
    <row r="4223" ht="12.75" customHeight="1">
      <c r="B4223" s="5"/>
    </row>
    <row r="4224" ht="12.75" customHeight="1">
      <c r="B4224" s="5"/>
    </row>
    <row r="4225" ht="12.75" customHeight="1">
      <c r="B4225" s="5"/>
    </row>
    <row r="4226" ht="12.75" customHeight="1">
      <c r="B4226" s="5"/>
    </row>
    <row r="4227" ht="12.75" customHeight="1">
      <c r="B4227" s="5"/>
    </row>
    <row r="4228" ht="12.75" customHeight="1">
      <c r="B4228" s="5"/>
    </row>
    <row r="4229" ht="12.75" customHeight="1">
      <c r="B4229" s="5"/>
    </row>
    <row r="4230" ht="12.75" customHeight="1">
      <c r="B4230" s="5"/>
    </row>
    <row r="4231" ht="12.75" customHeight="1">
      <c r="B4231" s="5"/>
    </row>
    <row r="4232" ht="12.75" customHeight="1">
      <c r="B4232" s="5"/>
    </row>
    <row r="4233" ht="12.75" customHeight="1">
      <c r="B4233" s="5"/>
    </row>
    <row r="4234" ht="12.75" customHeight="1">
      <c r="B4234" s="5"/>
    </row>
    <row r="4235" ht="12.75" customHeight="1">
      <c r="B4235" s="5"/>
    </row>
    <row r="4236" ht="12.75" customHeight="1">
      <c r="B4236" s="5"/>
    </row>
    <row r="4237" ht="12.75" customHeight="1">
      <c r="B4237" s="5"/>
    </row>
    <row r="4238" ht="12.75" customHeight="1">
      <c r="B4238" s="5"/>
    </row>
    <row r="4239" ht="12.75" customHeight="1">
      <c r="B4239" s="5"/>
    </row>
    <row r="4240" ht="12.75" customHeight="1">
      <c r="B4240" s="5"/>
    </row>
    <row r="4241" ht="12.75" customHeight="1">
      <c r="B4241" s="5"/>
    </row>
    <row r="4242" ht="12.75" customHeight="1">
      <c r="B4242" s="5"/>
    </row>
    <row r="4243" ht="12.75" customHeight="1">
      <c r="B4243" s="5"/>
    </row>
    <row r="4244" ht="12.75" customHeight="1">
      <c r="B4244" s="5"/>
    </row>
    <row r="4245" ht="12.75" customHeight="1">
      <c r="B4245" s="5"/>
    </row>
    <row r="4246" ht="12.75" customHeight="1">
      <c r="B4246" s="5"/>
    </row>
    <row r="4247" ht="12.75" customHeight="1">
      <c r="B4247" s="5"/>
    </row>
    <row r="4248" ht="12.75" customHeight="1">
      <c r="B4248" s="5"/>
    </row>
    <row r="4249" ht="12.75" customHeight="1">
      <c r="B4249" s="5"/>
    </row>
    <row r="4250" ht="12.75" customHeight="1">
      <c r="B4250" s="5"/>
    </row>
    <row r="4251" ht="12.75" customHeight="1">
      <c r="B4251" s="5"/>
    </row>
    <row r="4252" ht="12.75" customHeight="1">
      <c r="B4252" s="5"/>
    </row>
    <row r="4253" ht="12.75" customHeight="1">
      <c r="B4253" s="5"/>
    </row>
    <row r="4254" ht="12.75" customHeight="1">
      <c r="B4254" s="5"/>
    </row>
    <row r="4255" ht="12.75" customHeight="1">
      <c r="B4255" s="5"/>
    </row>
    <row r="4256" ht="12.75" customHeight="1">
      <c r="B4256" s="5"/>
    </row>
    <row r="4257" ht="12.75" customHeight="1">
      <c r="B4257" s="5"/>
    </row>
    <row r="4258" ht="12.75" customHeight="1">
      <c r="B4258" s="5"/>
    </row>
    <row r="4259" ht="12.75" customHeight="1">
      <c r="B4259" s="5"/>
    </row>
    <row r="4260" ht="12.75" customHeight="1">
      <c r="B4260" s="5"/>
    </row>
    <row r="4261" ht="12.75" customHeight="1">
      <c r="B4261" s="5"/>
    </row>
    <row r="4262" ht="12.75" customHeight="1">
      <c r="B4262" s="5"/>
    </row>
    <row r="4263" ht="12.75" customHeight="1">
      <c r="B4263" s="5"/>
    </row>
    <row r="4264" ht="12.75" customHeight="1">
      <c r="B4264" s="5"/>
    </row>
    <row r="4265" ht="12.75" customHeight="1">
      <c r="B4265" s="5"/>
    </row>
    <row r="4266" ht="12.75" customHeight="1">
      <c r="B4266" s="5"/>
    </row>
    <row r="4267" ht="12.75" customHeight="1">
      <c r="B4267" s="5"/>
    </row>
    <row r="4268" ht="12.75" customHeight="1">
      <c r="B4268" s="5"/>
    </row>
    <row r="4269" ht="12.75" customHeight="1">
      <c r="B4269" s="5"/>
    </row>
    <row r="4270" ht="12.75" customHeight="1">
      <c r="B4270" s="5"/>
    </row>
    <row r="4271" ht="12.75" customHeight="1">
      <c r="B4271" s="5"/>
    </row>
    <row r="4272" ht="12.75" customHeight="1">
      <c r="B4272" s="5"/>
    </row>
    <row r="4273" ht="12.75" customHeight="1">
      <c r="B4273" s="5"/>
    </row>
    <row r="4274" ht="12.75" customHeight="1">
      <c r="B4274" s="5"/>
    </row>
    <row r="4275" ht="12.75" customHeight="1">
      <c r="B4275" s="5"/>
    </row>
    <row r="4276" ht="12.75" customHeight="1">
      <c r="B4276" s="5"/>
    </row>
    <row r="4277" ht="12.75" customHeight="1">
      <c r="B4277" s="5"/>
    </row>
    <row r="4278" ht="12.75" customHeight="1">
      <c r="B4278" s="5"/>
    </row>
    <row r="4279" ht="12.75" customHeight="1">
      <c r="B4279" s="5"/>
    </row>
    <row r="4280" ht="12.75" customHeight="1">
      <c r="B4280" s="5"/>
    </row>
    <row r="4281" ht="12.75" customHeight="1">
      <c r="B4281" s="5"/>
    </row>
    <row r="4282" ht="12.75" customHeight="1">
      <c r="B4282" s="5"/>
    </row>
    <row r="4283" ht="12.75" customHeight="1">
      <c r="B4283" s="5"/>
    </row>
    <row r="4284" ht="12.75" customHeight="1">
      <c r="B4284" s="5"/>
    </row>
    <row r="4285" ht="12.75" customHeight="1">
      <c r="B4285" s="5"/>
    </row>
    <row r="4286" ht="12.75" customHeight="1">
      <c r="B4286" s="5"/>
    </row>
    <row r="4287" ht="12.75" customHeight="1">
      <c r="B4287" s="5"/>
    </row>
    <row r="4288" ht="12.75" customHeight="1">
      <c r="B4288" s="5"/>
    </row>
    <row r="4289" ht="12.75" customHeight="1">
      <c r="B4289" s="5"/>
    </row>
    <row r="4290" ht="12.75" customHeight="1">
      <c r="B4290" s="5"/>
    </row>
    <row r="4291" ht="12.75" customHeight="1">
      <c r="B4291" s="5"/>
    </row>
    <row r="4292" ht="12.75" customHeight="1">
      <c r="B4292" s="5"/>
    </row>
    <row r="4293" ht="12.75" customHeight="1">
      <c r="B4293" s="5"/>
    </row>
    <row r="4294" ht="12.75" customHeight="1">
      <c r="B4294" s="5"/>
    </row>
    <row r="4295" ht="12.75" customHeight="1">
      <c r="B4295" s="5"/>
    </row>
    <row r="4296" ht="12.75" customHeight="1">
      <c r="B4296" s="5"/>
    </row>
    <row r="4297" ht="12.75" customHeight="1">
      <c r="B4297" s="5"/>
    </row>
    <row r="4298" ht="12.75" customHeight="1">
      <c r="B4298" s="5"/>
    </row>
    <row r="4299" ht="12.75" customHeight="1">
      <c r="B4299" s="5"/>
    </row>
    <row r="4300" ht="12.75" customHeight="1">
      <c r="B4300" s="5"/>
    </row>
    <row r="4301" ht="12.75" customHeight="1">
      <c r="B4301" s="5"/>
    </row>
    <row r="4302" ht="12.75" customHeight="1">
      <c r="B4302" s="5"/>
    </row>
    <row r="4303" ht="12.75" customHeight="1">
      <c r="B4303" s="5"/>
    </row>
    <row r="4304" ht="12.75" customHeight="1">
      <c r="B4304" s="5"/>
    </row>
    <row r="4305" ht="12.75" customHeight="1">
      <c r="B4305" s="5"/>
    </row>
    <row r="4306" ht="12.75" customHeight="1">
      <c r="B4306" s="5"/>
    </row>
    <row r="4307" ht="12.75" customHeight="1">
      <c r="B4307" s="5"/>
    </row>
    <row r="4308" ht="12.75" customHeight="1">
      <c r="B4308" s="5"/>
    </row>
    <row r="4309" ht="12.75" customHeight="1">
      <c r="B4309" s="5"/>
    </row>
    <row r="4310" ht="12.75" customHeight="1">
      <c r="B4310" s="5"/>
    </row>
    <row r="4311" ht="12.75" customHeight="1">
      <c r="B4311" s="5"/>
    </row>
    <row r="4312" ht="12.75" customHeight="1">
      <c r="B4312" s="5"/>
    </row>
    <row r="4313" ht="12.75" customHeight="1">
      <c r="B4313" s="5"/>
    </row>
    <row r="4314" ht="12.75" customHeight="1">
      <c r="B4314" s="5"/>
    </row>
    <row r="4315" ht="12.75" customHeight="1">
      <c r="B4315" s="5"/>
    </row>
    <row r="4316" ht="12.75" customHeight="1">
      <c r="B4316" s="5"/>
    </row>
    <row r="4317" ht="12.75" customHeight="1">
      <c r="B4317" s="5"/>
    </row>
    <row r="4318" ht="12.75" customHeight="1">
      <c r="B4318" s="5"/>
    </row>
    <row r="4319" ht="12.75" customHeight="1">
      <c r="B4319" s="5"/>
    </row>
    <row r="4320" ht="12.75" customHeight="1">
      <c r="B4320" s="5"/>
    </row>
    <row r="4321" ht="12.75" customHeight="1">
      <c r="B4321" s="5"/>
    </row>
    <row r="4322" ht="12.75" customHeight="1">
      <c r="B4322" s="5"/>
    </row>
    <row r="4323" ht="12.75" customHeight="1">
      <c r="B4323" s="5"/>
    </row>
    <row r="4324" ht="12.75" customHeight="1">
      <c r="B4324" s="5"/>
    </row>
    <row r="4325" ht="12.75" customHeight="1">
      <c r="B4325" s="5"/>
    </row>
    <row r="4326" ht="12.75" customHeight="1">
      <c r="B4326" s="5"/>
    </row>
    <row r="4327" ht="12.75" customHeight="1">
      <c r="B4327" s="5"/>
    </row>
    <row r="4328" ht="12.75" customHeight="1">
      <c r="B4328" s="5"/>
    </row>
    <row r="4329" ht="12.75" customHeight="1">
      <c r="B4329" s="5"/>
    </row>
    <row r="4330" ht="12.75" customHeight="1">
      <c r="B4330" s="5"/>
    </row>
    <row r="4331" ht="12.75" customHeight="1">
      <c r="B4331" s="5"/>
    </row>
    <row r="4332" ht="12.75" customHeight="1">
      <c r="B4332" s="5"/>
    </row>
    <row r="4333" ht="12.75" customHeight="1">
      <c r="B4333" s="5"/>
    </row>
    <row r="4334" ht="12.75" customHeight="1">
      <c r="B4334" s="5"/>
    </row>
    <row r="4335" ht="12.75" customHeight="1">
      <c r="B4335" s="5"/>
    </row>
    <row r="4336" ht="12.75" customHeight="1">
      <c r="B4336" s="5"/>
    </row>
    <row r="4337" ht="12.75" customHeight="1">
      <c r="B4337" s="5"/>
    </row>
    <row r="4338" ht="12.75" customHeight="1">
      <c r="B4338" s="5"/>
    </row>
    <row r="4339" ht="12.75" customHeight="1">
      <c r="B4339" s="5"/>
    </row>
    <row r="4340" ht="12.75" customHeight="1">
      <c r="B4340" s="5"/>
    </row>
    <row r="4341" ht="12.75" customHeight="1">
      <c r="B4341" s="5"/>
    </row>
    <row r="4342" ht="12.75" customHeight="1">
      <c r="B4342" s="5"/>
    </row>
    <row r="4343" ht="12.75" customHeight="1">
      <c r="B4343" s="5"/>
    </row>
    <row r="4344" ht="12.75" customHeight="1">
      <c r="B4344" s="5"/>
    </row>
    <row r="4345" ht="12.75" customHeight="1">
      <c r="B4345" s="5"/>
    </row>
    <row r="4346" ht="12.75" customHeight="1">
      <c r="B4346" s="5"/>
    </row>
    <row r="4347" ht="12.75" customHeight="1">
      <c r="B4347" s="5"/>
    </row>
    <row r="4348" ht="12.75" customHeight="1">
      <c r="B4348" s="5"/>
    </row>
    <row r="4349" ht="12.75" customHeight="1">
      <c r="B4349" s="5"/>
    </row>
    <row r="4350" ht="12.75" customHeight="1">
      <c r="B4350" s="5"/>
    </row>
    <row r="4351" ht="12.75" customHeight="1">
      <c r="B4351" s="5"/>
    </row>
    <row r="4352" ht="12.75" customHeight="1">
      <c r="B4352" s="5"/>
    </row>
    <row r="4353" ht="12.75" customHeight="1">
      <c r="B4353" s="5"/>
    </row>
    <row r="4354" ht="12.75" customHeight="1">
      <c r="B4354" s="5"/>
    </row>
    <row r="4355" ht="12.75" customHeight="1">
      <c r="B4355" s="5"/>
    </row>
    <row r="4356" ht="12.75" customHeight="1">
      <c r="B4356" s="5"/>
    </row>
    <row r="4357" ht="12.75" customHeight="1">
      <c r="B4357" s="5"/>
    </row>
    <row r="4358" ht="12.75" customHeight="1">
      <c r="B4358" s="5"/>
    </row>
    <row r="4359" ht="12.75" customHeight="1">
      <c r="B4359" s="5"/>
    </row>
    <row r="4360" ht="12.75" customHeight="1">
      <c r="B4360" s="5"/>
    </row>
    <row r="4361" ht="12.75" customHeight="1">
      <c r="B4361" s="5"/>
    </row>
    <row r="4362" ht="12.75" customHeight="1">
      <c r="B4362" s="5"/>
    </row>
    <row r="4363" ht="12.75" customHeight="1">
      <c r="B4363" s="5"/>
    </row>
    <row r="4364" ht="12.75" customHeight="1">
      <c r="B4364" s="5"/>
    </row>
    <row r="4365" ht="12.75" customHeight="1">
      <c r="B4365" s="5"/>
    </row>
    <row r="4366" ht="12.75" customHeight="1">
      <c r="B4366" s="5"/>
    </row>
    <row r="4367" ht="12.75" customHeight="1">
      <c r="B4367" s="5"/>
    </row>
    <row r="4368" ht="12.75" customHeight="1">
      <c r="B4368" s="5"/>
    </row>
    <row r="4369" ht="12.75" customHeight="1">
      <c r="B4369" s="5"/>
    </row>
    <row r="4370" ht="12.75" customHeight="1">
      <c r="B4370" s="5"/>
    </row>
    <row r="4371" ht="12.75" customHeight="1">
      <c r="B4371" s="5"/>
    </row>
    <row r="4372" ht="12.75" customHeight="1">
      <c r="B4372" s="5"/>
    </row>
    <row r="4373" ht="12.75" customHeight="1">
      <c r="B4373" s="5"/>
    </row>
    <row r="4374" ht="12.75" customHeight="1">
      <c r="B4374" s="5"/>
    </row>
    <row r="4375" ht="12.75" customHeight="1">
      <c r="B4375" s="5"/>
    </row>
    <row r="4376" ht="12.75" customHeight="1">
      <c r="B4376" s="5"/>
    </row>
    <row r="4377" ht="12.75" customHeight="1">
      <c r="B4377" s="5"/>
    </row>
    <row r="4378" ht="12.75" customHeight="1">
      <c r="B4378" s="5"/>
    </row>
    <row r="4379" ht="12.75" customHeight="1">
      <c r="B4379" s="5"/>
    </row>
    <row r="4380" ht="12.75" customHeight="1">
      <c r="B4380" s="5"/>
    </row>
    <row r="4381" ht="12.75" customHeight="1">
      <c r="B4381" s="5"/>
    </row>
    <row r="4382" ht="12.75" customHeight="1">
      <c r="B4382" s="5"/>
    </row>
    <row r="4383" ht="12.75" customHeight="1">
      <c r="B4383" s="5"/>
    </row>
    <row r="4384" ht="12.75" customHeight="1">
      <c r="B4384" s="5"/>
    </row>
    <row r="4385" ht="12.75" customHeight="1">
      <c r="B4385" s="5"/>
    </row>
    <row r="4386" ht="12.75" customHeight="1">
      <c r="B4386" s="5"/>
    </row>
    <row r="4387" ht="12.75" customHeight="1">
      <c r="B4387" s="5"/>
    </row>
    <row r="4388" ht="12.75" customHeight="1">
      <c r="B4388" s="5"/>
    </row>
    <row r="4389" ht="12.75" customHeight="1">
      <c r="B4389" s="5"/>
    </row>
    <row r="4390" ht="12.75" customHeight="1">
      <c r="B4390" s="5"/>
    </row>
    <row r="4391" ht="12.75" customHeight="1">
      <c r="B4391" s="5"/>
    </row>
    <row r="4392" ht="12.75" customHeight="1">
      <c r="B4392" s="5"/>
    </row>
    <row r="4393" ht="12.75" customHeight="1">
      <c r="B4393" s="5"/>
    </row>
    <row r="4394" ht="12.75" customHeight="1">
      <c r="B4394" s="5"/>
    </row>
    <row r="4395" ht="12.75" customHeight="1">
      <c r="B4395" s="5"/>
    </row>
    <row r="4396" ht="12.75" customHeight="1">
      <c r="B4396" s="5"/>
    </row>
    <row r="4397" ht="12.75" customHeight="1">
      <c r="B4397" s="5"/>
    </row>
    <row r="4398" ht="12.75" customHeight="1">
      <c r="B4398" s="5"/>
    </row>
    <row r="4399" ht="12.75" customHeight="1">
      <c r="B4399" s="5"/>
    </row>
    <row r="4400" ht="12.75" customHeight="1">
      <c r="B4400" s="5"/>
    </row>
    <row r="4401" ht="12.75" customHeight="1">
      <c r="B4401" s="5"/>
    </row>
    <row r="4402" ht="12.75" customHeight="1">
      <c r="B4402" s="5"/>
    </row>
    <row r="4403" ht="12.75" customHeight="1">
      <c r="B4403" s="5"/>
    </row>
    <row r="4404" ht="12.75" customHeight="1">
      <c r="B4404" s="5"/>
    </row>
    <row r="4405" ht="12.75" customHeight="1">
      <c r="B4405" s="5"/>
    </row>
    <row r="4406" ht="12.75" customHeight="1">
      <c r="B4406" s="5"/>
    </row>
    <row r="4407" ht="12.75" customHeight="1">
      <c r="B4407" s="5"/>
    </row>
    <row r="4408" ht="12.75" customHeight="1">
      <c r="B4408" s="5"/>
    </row>
    <row r="4409" ht="12.75" customHeight="1">
      <c r="B4409" s="5"/>
    </row>
    <row r="4410" ht="12.75" customHeight="1">
      <c r="B4410" s="5"/>
    </row>
    <row r="4411" ht="12.75" customHeight="1">
      <c r="B4411" s="5"/>
    </row>
    <row r="4412" ht="12.75" customHeight="1">
      <c r="B4412" s="5"/>
    </row>
    <row r="4413" ht="12.75" customHeight="1">
      <c r="B4413" s="5"/>
    </row>
    <row r="4414" ht="12.75" customHeight="1">
      <c r="B4414" s="5"/>
    </row>
    <row r="4415" ht="12.75" customHeight="1">
      <c r="B4415" s="5"/>
    </row>
    <row r="4416" ht="12.75" customHeight="1">
      <c r="B4416" s="5"/>
    </row>
    <row r="4417" ht="12.75" customHeight="1">
      <c r="B4417" s="5"/>
    </row>
    <row r="4418" ht="12.75" customHeight="1">
      <c r="B4418" s="5"/>
    </row>
    <row r="4419" ht="12.75" customHeight="1">
      <c r="B4419" s="5"/>
    </row>
    <row r="4420" ht="12.75" customHeight="1">
      <c r="B4420" s="5"/>
    </row>
    <row r="4421" ht="12.75" customHeight="1">
      <c r="B4421" s="5"/>
    </row>
    <row r="4422" ht="12.75" customHeight="1">
      <c r="B4422" s="5"/>
    </row>
    <row r="4423" ht="12.75" customHeight="1">
      <c r="B4423" s="5"/>
    </row>
    <row r="4424" ht="12.75" customHeight="1">
      <c r="B4424" s="5"/>
    </row>
    <row r="4425" ht="12.75" customHeight="1">
      <c r="B4425" s="5"/>
    </row>
    <row r="4426" ht="12.75" customHeight="1">
      <c r="B4426" s="5"/>
    </row>
    <row r="4427" ht="12.75" customHeight="1">
      <c r="B4427" s="5"/>
    </row>
    <row r="4428" ht="12.75" customHeight="1">
      <c r="B4428" s="5"/>
    </row>
    <row r="4429" ht="12.75" customHeight="1">
      <c r="B4429" s="5"/>
    </row>
    <row r="4430" ht="12.75" customHeight="1">
      <c r="B4430" s="5"/>
    </row>
    <row r="4431" ht="12.75" customHeight="1">
      <c r="B4431" s="5"/>
    </row>
    <row r="4432" ht="12.75" customHeight="1">
      <c r="B4432" s="5"/>
    </row>
    <row r="4433" ht="12.75" customHeight="1">
      <c r="B4433" s="5"/>
    </row>
    <row r="4434" ht="12.75" customHeight="1">
      <c r="B4434" s="5"/>
    </row>
    <row r="4435" ht="12.75" customHeight="1">
      <c r="B4435" s="5"/>
    </row>
    <row r="4436" ht="12.75" customHeight="1">
      <c r="B4436" s="5"/>
    </row>
    <row r="4437" ht="12.75" customHeight="1">
      <c r="B4437" s="5"/>
    </row>
    <row r="4438" ht="12.75" customHeight="1">
      <c r="B4438" s="5"/>
    </row>
    <row r="4439" ht="12.75" customHeight="1">
      <c r="B4439" s="5"/>
    </row>
    <row r="4440" ht="12.75" customHeight="1">
      <c r="B4440" s="5"/>
    </row>
    <row r="4441" ht="12.75" customHeight="1">
      <c r="B4441" s="5"/>
    </row>
    <row r="4442" ht="12.75" customHeight="1">
      <c r="B4442" s="5"/>
    </row>
    <row r="4443" ht="12.75" customHeight="1">
      <c r="B4443" s="5"/>
    </row>
    <row r="4444" ht="12.75" customHeight="1">
      <c r="B4444" s="5"/>
    </row>
    <row r="4445" ht="12.75" customHeight="1">
      <c r="B4445" s="5"/>
    </row>
    <row r="4446" ht="12.75" customHeight="1">
      <c r="B4446" s="5"/>
    </row>
    <row r="4447" ht="12.75" customHeight="1">
      <c r="B4447" s="5"/>
    </row>
    <row r="4448" ht="12.75" customHeight="1">
      <c r="B4448" s="5"/>
    </row>
    <row r="4449" ht="12.75" customHeight="1">
      <c r="B4449" s="5"/>
    </row>
    <row r="4450" ht="12.75" customHeight="1">
      <c r="B4450" s="5"/>
    </row>
    <row r="4451" ht="12.75" customHeight="1">
      <c r="B4451" s="5"/>
    </row>
    <row r="4452" ht="12.75" customHeight="1">
      <c r="B4452" s="5"/>
    </row>
    <row r="4453" ht="12.75" customHeight="1">
      <c r="B4453" s="5"/>
    </row>
    <row r="4454" ht="12.75" customHeight="1">
      <c r="B4454" s="5"/>
    </row>
    <row r="4455" ht="12.75" customHeight="1">
      <c r="B4455" s="5"/>
    </row>
    <row r="4456" ht="12.75" customHeight="1">
      <c r="B4456" s="5"/>
    </row>
    <row r="4457" ht="12.75" customHeight="1">
      <c r="B4457" s="5"/>
    </row>
    <row r="4458" ht="12.75" customHeight="1">
      <c r="B4458" s="5"/>
    </row>
    <row r="4459" ht="12.75" customHeight="1">
      <c r="B4459" s="5"/>
    </row>
    <row r="4460" ht="12.75" customHeight="1">
      <c r="B4460" s="5"/>
    </row>
    <row r="4461" ht="12.75" customHeight="1">
      <c r="B4461" s="5"/>
    </row>
    <row r="4462" ht="12.75" customHeight="1">
      <c r="B4462" s="5"/>
    </row>
    <row r="4463" ht="12.75" customHeight="1">
      <c r="B4463" s="5"/>
    </row>
    <row r="4464" ht="12.75" customHeight="1">
      <c r="B4464" s="5"/>
    </row>
    <row r="4465" ht="12.75" customHeight="1">
      <c r="B4465" s="5"/>
    </row>
    <row r="4466" ht="12.75" customHeight="1">
      <c r="B4466" s="5"/>
    </row>
    <row r="4467" ht="12.75" customHeight="1">
      <c r="B4467" s="5"/>
    </row>
    <row r="4468" ht="12.75" customHeight="1">
      <c r="B4468" s="5"/>
    </row>
    <row r="4469" ht="12.75" customHeight="1">
      <c r="B4469" s="5"/>
    </row>
    <row r="4470" ht="12.75" customHeight="1">
      <c r="B4470" s="5"/>
    </row>
    <row r="4471" ht="12.75" customHeight="1">
      <c r="B4471" s="5"/>
    </row>
    <row r="4472" ht="12.75" customHeight="1">
      <c r="B4472" s="5"/>
    </row>
    <row r="4473" ht="12.75" customHeight="1">
      <c r="B4473" s="5"/>
    </row>
    <row r="4474" ht="12.75" customHeight="1">
      <c r="B4474" s="5"/>
    </row>
    <row r="4475" ht="12.75" customHeight="1">
      <c r="B4475" s="5"/>
    </row>
    <row r="4476" ht="12.75" customHeight="1">
      <c r="B4476" s="5"/>
    </row>
    <row r="4477" ht="12.75" customHeight="1">
      <c r="B4477" s="5"/>
    </row>
    <row r="4478" ht="12.75" customHeight="1">
      <c r="B4478" s="5"/>
    </row>
    <row r="4479" ht="12.75" customHeight="1">
      <c r="B4479" s="5"/>
    </row>
    <row r="4480" ht="12.75" customHeight="1">
      <c r="B4480" s="5"/>
    </row>
    <row r="4481" ht="12.75" customHeight="1">
      <c r="B4481" s="5"/>
    </row>
    <row r="4482" ht="12.75" customHeight="1">
      <c r="B4482" s="5"/>
    </row>
    <row r="4483" ht="12.75" customHeight="1">
      <c r="B4483" s="5"/>
    </row>
    <row r="4484" ht="12.75" customHeight="1">
      <c r="B4484" s="5"/>
    </row>
    <row r="4485" ht="12.75" customHeight="1">
      <c r="B4485" s="5"/>
    </row>
    <row r="4486" ht="12.75" customHeight="1">
      <c r="B4486" s="5"/>
    </row>
    <row r="4487" ht="12.75" customHeight="1">
      <c r="B4487" s="5"/>
    </row>
    <row r="4488" ht="12.75" customHeight="1">
      <c r="B4488" s="5"/>
    </row>
    <row r="4489" ht="12.75" customHeight="1">
      <c r="B4489" s="5"/>
    </row>
    <row r="4490" ht="12.75" customHeight="1">
      <c r="B4490" s="5"/>
    </row>
    <row r="4491" ht="12.75" customHeight="1">
      <c r="B4491" s="5"/>
    </row>
    <row r="4492" ht="12.75" customHeight="1">
      <c r="B4492" s="5"/>
    </row>
    <row r="4493" ht="12.75" customHeight="1">
      <c r="B4493" s="5"/>
    </row>
    <row r="4494" ht="12.75" customHeight="1">
      <c r="B4494" s="5"/>
    </row>
    <row r="4495" ht="12.75" customHeight="1">
      <c r="B4495" s="5"/>
    </row>
    <row r="4496" ht="12.75" customHeight="1">
      <c r="B4496" s="5"/>
    </row>
    <row r="4497" ht="12.75" customHeight="1">
      <c r="B4497" s="5"/>
    </row>
    <row r="4498" ht="12.75" customHeight="1">
      <c r="B4498" s="5"/>
    </row>
    <row r="4499" ht="12.75" customHeight="1">
      <c r="B4499" s="5"/>
    </row>
    <row r="4500" ht="12.75" customHeight="1">
      <c r="B4500" s="5"/>
    </row>
    <row r="4501" ht="12.75" customHeight="1">
      <c r="B4501" s="5"/>
    </row>
    <row r="4502" ht="12.75" customHeight="1">
      <c r="B4502" s="5"/>
    </row>
    <row r="4503" ht="12.75" customHeight="1">
      <c r="B4503" s="5"/>
    </row>
    <row r="4504" ht="12.75" customHeight="1">
      <c r="B4504" s="5"/>
    </row>
    <row r="4505" ht="12.75" customHeight="1">
      <c r="B4505" s="5"/>
    </row>
    <row r="4506" ht="12.75" customHeight="1">
      <c r="B4506" s="5"/>
    </row>
    <row r="4507" ht="12.75" customHeight="1">
      <c r="B4507" s="5"/>
    </row>
    <row r="4508" ht="12.75" customHeight="1">
      <c r="B4508" s="5"/>
    </row>
    <row r="4509" ht="12.75" customHeight="1">
      <c r="B4509" s="5"/>
    </row>
    <row r="4510" ht="12.75" customHeight="1">
      <c r="B4510" s="5"/>
    </row>
    <row r="4511" ht="12.75" customHeight="1">
      <c r="B4511" s="5"/>
    </row>
    <row r="4512" ht="12.75" customHeight="1">
      <c r="B4512" s="5"/>
    </row>
    <row r="4513" ht="12.75" customHeight="1">
      <c r="B4513" s="5"/>
    </row>
    <row r="4514" ht="12.75" customHeight="1">
      <c r="B4514" s="5"/>
    </row>
    <row r="4515" ht="12.75" customHeight="1">
      <c r="B4515" s="5"/>
    </row>
    <row r="4516" ht="12.75" customHeight="1">
      <c r="B4516" s="5"/>
    </row>
    <row r="4517" ht="12.75" customHeight="1">
      <c r="B4517" s="5"/>
    </row>
    <row r="4518" ht="12.75" customHeight="1">
      <c r="B4518" s="5"/>
    </row>
    <row r="4519" ht="12.75" customHeight="1">
      <c r="B4519" s="5"/>
    </row>
    <row r="4520" ht="12.75" customHeight="1">
      <c r="B4520" s="5"/>
    </row>
    <row r="4521" ht="12.75" customHeight="1">
      <c r="B4521" s="5"/>
    </row>
    <row r="4522" ht="12.75" customHeight="1">
      <c r="B4522" s="5"/>
    </row>
    <row r="4523" ht="12.75" customHeight="1">
      <c r="B4523" s="5"/>
    </row>
    <row r="4524" ht="12.75" customHeight="1">
      <c r="B4524" s="5"/>
    </row>
    <row r="4525" ht="12.75" customHeight="1">
      <c r="B4525" s="5"/>
    </row>
    <row r="4526" ht="12.75" customHeight="1">
      <c r="B4526" s="5"/>
    </row>
    <row r="4527" ht="12.75" customHeight="1">
      <c r="B4527" s="5"/>
    </row>
    <row r="4528" ht="12.75" customHeight="1">
      <c r="B4528" s="5"/>
    </row>
    <row r="4529" ht="12.75" customHeight="1">
      <c r="B4529" s="5"/>
    </row>
    <row r="4530" ht="12.75" customHeight="1">
      <c r="B4530" s="5"/>
    </row>
    <row r="4531" ht="12.75" customHeight="1">
      <c r="B4531" s="5"/>
    </row>
    <row r="4532" ht="12.75" customHeight="1">
      <c r="B4532" s="5"/>
    </row>
    <row r="4533" ht="12.75" customHeight="1">
      <c r="B4533" s="5"/>
    </row>
    <row r="4534" ht="12.75" customHeight="1">
      <c r="B4534" s="5"/>
    </row>
    <row r="4535" ht="12.75" customHeight="1">
      <c r="B4535" s="5"/>
    </row>
    <row r="4536" ht="12.75" customHeight="1">
      <c r="B4536" s="5"/>
    </row>
    <row r="4537" ht="12.75" customHeight="1">
      <c r="B4537" s="5"/>
    </row>
    <row r="4538" ht="12.75" customHeight="1">
      <c r="B4538" s="5"/>
    </row>
    <row r="4539" ht="12.75" customHeight="1">
      <c r="B4539" s="5"/>
    </row>
    <row r="4540" ht="12.75" customHeight="1">
      <c r="B4540" s="5"/>
    </row>
    <row r="4541" ht="12.75" customHeight="1">
      <c r="B4541" s="5"/>
    </row>
    <row r="4542" ht="12.75" customHeight="1">
      <c r="B4542" s="5"/>
    </row>
    <row r="4543" ht="12.75" customHeight="1">
      <c r="B4543" s="5"/>
    </row>
    <row r="4544" ht="12.75" customHeight="1">
      <c r="B4544" s="5"/>
    </row>
    <row r="4545" ht="12.75" customHeight="1">
      <c r="B4545" s="5"/>
    </row>
    <row r="4546" ht="12.75" customHeight="1">
      <c r="B4546" s="5"/>
    </row>
    <row r="4547" ht="12.75" customHeight="1">
      <c r="B4547" s="5"/>
    </row>
    <row r="4548" ht="12.75" customHeight="1">
      <c r="B4548" s="5"/>
    </row>
    <row r="4549" ht="12.75" customHeight="1">
      <c r="B4549" s="5"/>
    </row>
    <row r="4550" ht="12.75" customHeight="1">
      <c r="B4550" s="5"/>
    </row>
    <row r="4551" ht="12.75" customHeight="1">
      <c r="B4551" s="5"/>
    </row>
    <row r="4552" ht="12.75" customHeight="1">
      <c r="B4552" s="5"/>
    </row>
    <row r="4553" ht="12.75" customHeight="1">
      <c r="B4553" s="5"/>
    </row>
    <row r="4554" ht="12.75" customHeight="1">
      <c r="B4554" s="5"/>
    </row>
    <row r="4555" ht="12.75" customHeight="1">
      <c r="B4555" s="5"/>
    </row>
    <row r="4556" ht="12.75" customHeight="1">
      <c r="B4556" s="5"/>
    </row>
    <row r="4557" ht="12.75" customHeight="1">
      <c r="B4557" s="5"/>
    </row>
    <row r="4558" ht="12.75" customHeight="1">
      <c r="B4558" s="5"/>
    </row>
    <row r="4559" ht="12.75" customHeight="1">
      <c r="B4559" s="5"/>
    </row>
    <row r="4560" ht="12.75" customHeight="1">
      <c r="B4560" s="5"/>
    </row>
    <row r="4561" ht="12.75" customHeight="1">
      <c r="B4561" s="5"/>
    </row>
    <row r="4562" ht="12.75" customHeight="1">
      <c r="B4562" s="5"/>
    </row>
    <row r="4563" ht="12.75" customHeight="1">
      <c r="B4563" s="5"/>
    </row>
    <row r="4564" ht="12.75" customHeight="1">
      <c r="B4564" s="5"/>
    </row>
    <row r="4565" ht="12.75" customHeight="1">
      <c r="B4565" s="5"/>
    </row>
    <row r="4566" ht="12.75" customHeight="1">
      <c r="B4566" s="5"/>
    </row>
    <row r="4567" ht="12.75" customHeight="1">
      <c r="B4567" s="5"/>
    </row>
    <row r="4568" ht="12.75" customHeight="1">
      <c r="B4568" s="5"/>
    </row>
    <row r="4569" ht="12.75" customHeight="1">
      <c r="B4569" s="5"/>
    </row>
    <row r="4570" ht="12.75" customHeight="1">
      <c r="B4570" s="5"/>
    </row>
    <row r="4571" ht="12.75" customHeight="1">
      <c r="B4571" s="5"/>
    </row>
    <row r="4572" ht="12.75" customHeight="1">
      <c r="B4572" s="5"/>
    </row>
    <row r="4573" ht="12.75" customHeight="1">
      <c r="B4573" s="5"/>
    </row>
    <row r="4574" ht="12.75" customHeight="1">
      <c r="B4574" s="5"/>
    </row>
    <row r="4575" ht="12.75" customHeight="1">
      <c r="B4575" s="5"/>
    </row>
    <row r="4576" ht="12.75" customHeight="1">
      <c r="B4576" s="5"/>
    </row>
    <row r="4577" ht="12.75" customHeight="1">
      <c r="B4577" s="5"/>
    </row>
    <row r="4578" ht="12.75" customHeight="1">
      <c r="B4578" s="5"/>
    </row>
    <row r="4579" ht="12.75" customHeight="1">
      <c r="B4579" s="5"/>
    </row>
    <row r="4580" ht="12.75" customHeight="1">
      <c r="B4580" s="5"/>
    </row>
    <row r="4581" ht="12.75" customHeight="1">
      <c r="B4581" s="5"/>
    </row>
    <row r="4582" ht="12.75" customHeight="1">
      <c r="B4582" s="5"/>
    </row>
    <row r="4583" ht="12.75" customHeight="1">
      <c r="B4583" s="5"/>
    </row>
    <row r="4584" ht="12.75" customHeight="1">
      <c r="B4584" s="5"/>
    </row>
    <row r="4585" ht="12.75" customHeight="1">
      <c r="B4585" s="5"/>
    </row>
    <row r="4586" ht="12.75" customHeight="1">
      <c r="B4586" s="5"/>
    </row>
    <row r="4587" ht="12.75" customHeight="1">
      <c r="B4587" s="5"/>
    </row>
    <row r="4588" ht="12.75" customHeight="1">
      <c r="B4588" s="5"/>
    </row>
    <row r="4589" ht="12.75" customHeight="1">
      <c r="B4589" s="5"/>
    </row>
    <row r="4590" ht="12.75" customHeight="1">
      <c r="B4590" s="5"/>
    </row>
    <row r="4591" ht="12.75" customHeight="1">
      <c r="B4591" s="5"/>
    </row>
    <row r="4592" ht="12.75" customHeight="1">
      <c r="B4592" s="5"/>
    </row>
    <row r="4593" ht="12.75" customHeight="1">
      <c r="B4593" s="5"/>
    </row>
    <row r="4594" ht="12.75" customHeight="1">
      <c r="B4594" s="5"/>
    </row>
    <row r="4595" ht="12.75" customHeight="1">
      <c r="B4595" s="5"/>
    </row>
    <row r="4596" ht="12.75" customHeight="1">
      <c r="B4596" s="5"/>
    </row>
    <row r="4597" ht="12.75" customHeight="1">
      <c r="B4597" s="5"/>
    </row>
    <row r="4598" ht="12.75" customHeight="1">
      <c r="B4598" s="5"/>
    </row>
    <row r="4599" ht="12.75" customHeight="1">
      <c r="B4599" s="5"/>
    </row>
    <row r="4600" ht="12.75" customHeight="1">
      <c r="B4600" s="5"/>
    </row>
    <row r="4601" ht="12.75" customHeight="1">
      <c r="B4601" s="5"/>
    </row>
    <row r="4602" ht="12.75" customHeight="1">
      <c r="B4602" s="5"/>
    </row>
    <row r="4603" ht="12.75" customHeight="1">
      <c r="B4603" s="5"/>
    </row>
    <row r="4604" ht="12.75" customHeight="1">
      <c r="B4604" s="5"/>
    </row>
    <row r="4605" ht="12.75" customHeight="1">
      <c r="B4605" s="5"/>
    </row>
    <row r="4606" ht="12.75" customHeight="1">
      <c r="B4606" s="5"/>
    </row>
    <row r="4607" ht="12.75" customHeight="1">
      <c r="B4607" s="5"/>
    </row>
    <row r="4608" ht="12.75" customHeight="1">
      <c r="B4608" s="5"/>
    </row>
    <row r="4609" ht="12.75" customHeight="1">
      <c r="B4609" s="5"/>
    </row>
    <row r="4610" ht="12.75" customHeight="1">
      <c r="B4610" s="5"/>
    </row>
    <row r="4611" ht="12.75" customHeight="1">
      <c r="B4611" s="5"/>
    </row>
    <row r="4612" ht="12.75" customHeight="1">
      <c r="B4612" s="5"/>
    </row>
    <row r="4613" ht="12.75" customHeight="1">
      <c r="B4613" s="5"/>
    </row>
    <row r="4614" ht="12.75" customHeight="1">
      <c r="B4614" s="5"/>
    </row>
    <row r="4615" ht="12.75" customHeight="1">
      <c r="B4615" s="5"/>
    </row>
    <row r="4616" ht="12.75" customHeight="1">
      <c r="B4616" s="5"/>
    </row>
    <row r="4617" ht="12.75" customHeight="1">
      <c r="B4617" s="5"/>
    </row>
    <row r="4618" ht="12.75" customHeight="1">
      <c r="B4618" s="5"/>
    </row>
    <row r="4619" ht="12.75" customHeight="1">
      <c r="B4619" s="5"/>
    </row>
    <row r="4620" ht="12.75" customHeight="1">
      <c r="B4620" s="5"/>
    </row>
    <row r="4621" ht="12.75" customHeight="1">
      <c r="B4621" s="5"/>
    </row>
    <row r="4622" ht="12.75" customHeight="1">
      <c r="B4622" s="5"/>
    </row>
    <row r="4623" ht="12.75" customHeight="1">
      <c r="B4623" s="5"/>
    </row>
    <row r="4624" ht="12.75" customHeight="1">
      <c r="B4624" s="5"/>
    </row>
    <row r="4625" ht="12.75" customHeight="1">
      <c r="B4625" s="5"/>
    </row>
    <row r="4626" ht="12.75" customHeight="1">
      <c r="B4626" s="5"/>
    </row>
    <row r="4627" ht="12.75" customHeight="1">
      <c r="B4627" s="5"/>
    </row>
    <row r="4628" ht="12.75" customHeight="1">
      <c r="B4628" s="5"/>
    </row>
    <row r="4629" ht="12.75" customHeight="1">
      <c r="B4629" s="5"/>
    </row>
    <row r="4630" ht="12.75" customHeight="1">
      <c r="B4630" s="5"/>
    </row>
    <row r="4631" ht="12.75" customHeight="1">
      <c r="B4631" s="5"/>
    </row>
    <row r="4632" ht="12.75" customHeight="1">
      <c r="B4632" s="5"/>
    </row>
    <row r="4633" ht="12.75" customHeight="1">
      <c r="B4633" s="5"/>
    </row>
    <row r="4634" ht="12.75" customHeight="1">
      <c r="B4634" s="5"/>
    </row>
    <row r="4635" ht="12.75" customHeight="1">
      <c r="B4635" s="5"/>
    </row>
    <row r="4636" ht="12.75" customHeight="1">
      <c r="B4636" s="5"/>
    </row>
    <row r="4637" ht="12.75" customHeight="1">
      <c r="B4637" s="5"/>
    </row>
    <row r="4638" ht="12.75" customHeight="1">
      <c r="B4638" s="5"/>
    </row>
    <row r="4639" ht="12.75" customHeight="1">
      <c r="B4639" s="5"/>
    </row>
    <row r="4640" ht="12.75" customHeight="1">
      <c r="B4640" s="5"/>
    </row>
    <row r="4641" ht="12.75" customHeight="1">
      <c r="B4641" s="5"/>
    </row>
    <row r="4642" ht="12.75" customHeight="1">
      <c r="B4642" s="5"/>
    </row>
    <row r="4643" ht="12.75" customHeight="1">
      <c r="B4643" s="5"/>
    </row>
    <row r="4644" ht="12.75" customHeight="1">
      <c r="B4644" s="5"/>
    </row>
    <row r="4645" ht="12.75" customHeight="1">
      <c r="B4645" s="5"/>
    </row>
    <row r="4646" ht="12.75" customHeight="1">
      <c r="B4646" s="5"/>
    </row>
    <row r="4647" ht="12.75" customHeight="1">
      <c r="B4647" s="5"/>
    </row>
    <row r="4648" ht="12.75" customHeight="1">
      <c r="B4648" s="5"/>
    </row>
    <row r="4649" ht="12.75" customHeight="1">
      <c r="B4649" s="5"/>
    </row>
    <row r="4650" ht="12.75" customHeight="1">
      <c r="B4650" s="5"/>
    </row>
    <row r="4651" ht="12.75" customHeight="1">
      <c r="B4651" s="5"/>
    </row>
    <row r="4652" ht="12.75" customHeight="1">
      <c r="B4652" s="5"/>
    </row>
    <row r="4653" ht="12.75" customHeight="1">
      <c r="B4653" s="5"/>
    </row>
    <row r="4654" ht="12.75" customHeight="1">
      <c r="B4654" s="5"/>
    </row>
    <row r="4655" ht="12.75" customHeight="1">
      <c r="B4655" s="5"/>
    </row>
    <row r="4656" ht="12.75" customHeight="1">
      <c r="B4656" s="5"/>
    </row>
    <row r="4657" ht="12.75" customHeight="1">
      <c r="B4657" s="5"/>
    </row>
    <row r="4658" ht="12.75" customHeight="1">
      <c r="B4658" s="5"/>
    </row>
    <row r="4659" ht="12.75" customHeight="1">
      <c r="B4659" s="5"/>
    </row>
    <row r="4660" ht="12.75" customHeight="1">
      <c r="B4660" s="5"/>
    </row>
    <row r="4661" ht="12.75" customHeight="1">
      <c r="B4661" s="5"/>
    </row>
    <row r="4662" ht="12.75" customHeight="1">
      <c r="B4662" s="5"/>
    </row>
    <row r="4663" ht="12.75" customHeight="1">
      <c r="B4663" s="5"/>
    </row>
    <row r="4664" ht="12.75" customHeight="1">
      <c r="B4664" s="5"/>
    </row>
    <row r="4665" ht="12.75" customHeight="1">
      <c r="B4665" s="5"/>
    </row>
    <row r="4666" ht="12.75" customHeight="1">
      <c r="B4666" s="5"/>
    </row>
    <row r="4667" ht="12.75" customHeight="1">
      <c r="B4667" s="5"/>
    </row>
    <row r="4668" ht="12.75" customHeight="1">
      <c r="B4668" s="5"/>
    </row>
    <row r="4669" ht="12.75" customHeight="1">
      <c r="B4669" s="5"/>
    </row>
    <row r="4670" ht="12.75" customHeight="1">
      <c r="B4670" s="5"/>
    </row>
    <row r="4671" ht="12.75" customHeight="1">
      <c r="B4671" s="5"/>
    </row>
    <row r="4672" ht="12.75" customHeight="1">
      <c r="B4672" s="5"/>
    </row>
    <row r="4673" ht="12.75" customHeight="1">
      <c r="B4673" s="5"/>
    </row>
    <row r="4674" ht="12.75" customHeight="1">
      <c r="B4674" s="5"/>
    </row>
    <row r="4675" ht="12.75" customHeight="1">
      <c r="B4675" s="5"/>
    </row>
    <row r="4676" ht="12.75" customHeight="1">
      <c r="B4676" s="5"/>
    </row>
    <row r="4677" ht="12.75" customHeight="1">
      <c r="B4677" s="5"/>
    </row>
    <row r="4678" ht="12.75" customHeight="1">
      <c r="B4678" s="5"/>
    </row>
    <row r="4679" ht="12.75" customHeight="1">
      <c r="B4679" s="5"/>
    </row>
    <row r="4680" ht="12.75" customHeight="1">
      <c r="B4680" s="5"/>
    </row>
    <row r="4681" ht="12.75" customHeight="1">
      <c r="B4681" s="5"/>
    </row>
    <row r="4682" ht="12.75" customHeight="1">
      <c r="B4682" s="5"/>
    </row>
    <row r="4683" ht="12.75" customHeight="1">
      <c r="B4683" s="5"/>
    </row>
    <row r="4684" ht="12.75" customHeight="1">
      <c r="B4684" s="5"/>
    </row>
    <row r="4685" ht="12.75" customHeight="1">
      <c r="B4685" s="5"/>
    </row>
    <row r="4686" ht="12.75" customHeight="1">
      <c r="B4686" s="5"/>
    </row>
    <row r="4687" ht="12.75" customHeight="1">
      <c r="B4687" s="5"/>
    </row>
    <row r="4688" ht="12.75" customHeight="1">
      <c r="B4688" s="5"/>
    </row>
    <row r="4689" ht="12.75" customHeight="1">
      <c r="B4689" s="5"/>
    </row>
    <row r="4690" ht="12.75" customHeight="1">
      <c r="B4690" s="5"/>
    </row>
    <row r="4691" ht="12.75" customHeight="1">
      <c r="B4691" s="5"/>
    </row>
    <row r="4692" ht="12.75" customHeight="1">
      <c r="B4692" s="5"/>
    </row>
    <row r="4693" ht="12.75" customHeight="1">
      <c r="B4693" s="5"/>
    </row>
    <row r="4694" ht="12.75" customHeight="1">
      <c r="B4694" s="5"/>
    </row>
    <row r="4695" ht="12.75" customHeight="1">
      <c r="B4695" s="5"/>
    </row>
    <row r="4696" ht="12.75" customHeight="1">
      <c r="B4696" s="5"/>
    </row>
    <row r="4697" ht="12.75" customHeight="1">
      <c r="B4697" s="5"/>
    </row>
    <row r="4698" ht="12.75" customHeight="1">
      <c r="B4698" s="5"/>
    </row>
    <row r="4699" ht="12.75" customHeight="1">
      <c r="B4699" s="5"/>
    </row>
    <row r="4700" ht="12.75" customHeight="1">
      <c r="B4700" s="5"/>
    </row>
    <row r="4701" ht="12.75" customHeight="1">
      <c r="B4701" s="5"/>
    </row>
    <row r="4702" ht="12.75" customHeight="1">
      <c r="B4702" s="5"/>
    </row>
    <row r="4703" ht="12.75" customHeight="1">
      <c r="B4703" s="5"/>
    </row>
    <row r="4704" ht="12.75" customHeight="1">
      <c r="B4704" s="5"/>
    </row>
    <row r="4705" ht="12.75" customHeight="1">
      <c r="B4705" s="5"/>
    </row>
    <row r="4706" ht="12.75" customHeight="1">
      <c r="B4706" s="5"/>
    </row>
    <row r="4707" ht="12.75" customHeight="1">
      <c r="B4707" s="5"/>
    </row>
    <row r="4708" ht="12.75" customHeight="1">
      <c r="B4708" s="5"/>
    </row>
    <row r="4709" ht="12.75" customHeight="1">
      <c r="B4709" s="5"/>
    </row>
    <row r="4710" ht="12.75" customHeight="1">
      <c r="B4710" s="5"/>
    </row>
    <row r="4711" ht="12.75" customHeight="1">
      <c r="B4711" s="5"/>
    </row>
    <row r="4712" ht="12.75" customHeight="1">
      <c r="B4712" s="5"/>
    </row>
    <row r="4713" ht="12.75" customHeight="1">
      <c r="B4713" s="5"/>
    </row>
    <row r="4714" ht="12.75" customHeight="1">
      <c r="B4714" s="5"/>
    </row>
    <row r="4715" ht="12.75" customHeight="1">
      <c r="B4715" s="5"/>
    </row>
    <row r="4716" ht="12.75" customHeight="1">
      <c r="B4716" s="5"/>
    </row>
    <row r="4717" ht="12.75" customHeight="1">
      <c r="B4717" s="5"/>
    </row>
    <row r="4718" ht="12.75" customHeight="1">
      <c r="B4718" s="5"/>
    </row>
    <row r="4719" ht="12.75" customHeight="1">
      <c r="B4719" s="5"/>
    </row>
    <row r="4720" ht="12.75" customHeight="1">
      <c r="B4720" s="5"/>
    </row>
    <row r="4721" ht="12.75" customHeight="1">
      <c r="B4721" s="5"/>
    </row>
    <row r="4722" ht="12.75" customHeight="1">
      <c r="B4722" s="5"/>
    </row>
    <row r="4723" ht="12.75" customHeight="1">
      <c r="B4723" s="5"/>
    </row>
    <row r="4724" ht="12.75" customHeight="1">
      <c r="B4724" s="5"/>
    </row>
    <row r="4725" ht="12.75" customHeight="1">
      <c r="B4725" s="5"/>
    </row>
    <row r="4726" ht="12.75" customHeight="1">
      <c r="B4726" s="5"/>
    </row>
    <row r="4727" ht="12.75" customHeight="1">
      <c r="B4727" s="5"/>
    </row>
    <row r="4728" ht="12.75" customHeight="1">
      <c r="B4728" s="5"/>
    </row>
    <row r="4729" ht="12.75" customHeight="1">
      <c r="B4729" s="5"/>
    </row>
    <row r="4730" ht="12.75" customHeight="1">
      <c r="B4730" s="5"/>
    </row>
    <row r="4731" ht="12.75" customHeight="1">
      <c r="B4731" s="5"/>
    </row>
    <row r="4732" ht="12.75" customHeight="1">
      <c r="B4732" s="5"/>
    </row>
    <row r="4733" ht="12.75" customHeight="1">
      <c r="B4733" s="5"/>
    </row>
    <row r="4734" ht="12.75" customHeight="1">
      <c r="B4734" s="5"/>
    </row>
    <row r="4735" ht="12.75" customHeight="1">
      <c r="B4735" s="5"/>
    </row>
    <row r="4736" ht="12.75" customHeight="1">
      <c r="B4736" s="5"/>
    </row>
    <row r="4737" ht="12.75" customHeight="1">
      <c r="B4737" s="5"/>
    </row>
    <row r="4738" ht="12.75" customHeight="1">
      <c r="B4738" s="5"/>
    </row>
    <row r="4739" ht="12.75" customHeight="1">
      <c r="B4739" s="5"/>
    </row>
    <row r="4740" ht="12.75" customHeight="1">
      <c r="B4740" s="5"/>
    </row>
    <row r="4741" ht="12.75" customHeight="1">
      <c r="B4741" s="5"/>
    </row>
    <row r="4742" ht="12.75" customHeight="1">
      <c r="B4742" s="5"/>
    </row>
    <row r="4743" ht="12.75" customHeight="1">
      <c r="B4743" s="5"/>
    </row>
    <row r="4744" ht="12.75" customHeight="1">
      <c r="B4744" s="5"/>
    </row>
    <row r="4745" ht="12.75" customHeight="1">
      <c r="B4745" s="5"/>
    </row>
    <row r="4746" ht="12.75" customHeight="1">
      <c r="B4746" s="5"/>
    </row>
    <row r="4747" ht="12.75" customHeight="1">
      <c r="B4747" s="5"/>
    </row>
    <row r="4748" ht="12.75" customHeight="1">
      <c r="B4748" s="5"/>
    </row>
    <row r="4749" ht="12.75" customHeight="1">
      <c r="B4749" s="5"/>
    </row>
    <row r="4750" ht="12.75" customHeight="1">
      <c r="B4750" s="5"/>
    </row>
    <row r="4751" ht="12.75" customHeight="1">
      <c r="B4751" s="5"/>
    </row>
    <row r="4752" ht="12.75" customHeight="1">
      <c r="B4752" s="5"/>
    </row>
    <row r="4753" ht="12.75" customHeight="1">
      <c r="B4753" s="5"/>
    </row>
    <row r="4754" ht="12.75" customHeight="1">
      <c r="B4754" s="5"/>
    </row>
    <row r="4755" ht="12.75" customHeight="1">
      <c r="B4755" s="5"/>
    </row>
    <row r="4756" ht="12.75" customHeight="1">
      <c r="B4756" s="5"/>
    </row>
    <row r="4757" ht="12.75" customHeight="1">
      <c r="B4757" s="5"/>
    </row>
    <row r="4758" ht="12.75" customHeight="1">
      <c r="B4758" s="5"/>
    </row>
    <row r="4759" ht="12.75" customHeight="1">
      <c r="B4759" s="5"/>
    </row>
    <row r="4760" ht="12.75" customHeight="1">
      <c r="B4760" s="5"/>
    </row>
    <row r="4761" ht="12.75" customHeight="1">
      <c r="B4761" s="5"/>
    </row>
    <row r="4762" ht="12.75" customHeight="1">
      <c r="B4762" s="5"/>
    </row>
    <row r="4763" ht="12.75" customHeight="1">
      <c r="B4763" s="5"/>
    </row>
    <row r="4764" ht="12.75" customHeight="1">
      <c r="B4764" s="5"/>
    </row>
    <row r="4765" ht="12.75" customHeight="1">
      <c r="B4765" s="5"/>
    </row>
    <row r="4766" ht="12.75" customHeight="1">
      <c r="B4766" s="5"/>
    </row>
    <row r="4767" ht="12.75" customHeight="1">
      <c r="B4767" s="5"/>
    </row>
    <row r="4768" ht="12.75" customHeight="1">
      <c r="B4768" s="5"/>
    </row>
    <row r="4769" ht="12.75" customHeight="1">
      <c r="B4769" s="5"/>
    </row>
    <row r="4770" ht="12.75" customHeight="1">
      <c r="B4770" s="5"/>
    </row>
    <row r="4771" ht="12.75" customHeight="1">
      <c r="B4771" s="5"/>
    </row>
    <row r="4772" ht="12.75" customHeight="1">
      <c r="B4772" s="5"/>
    </row>
    <row r="4773" ht="12.75" customHeight="1">
      <c r="B4773" s="5"/>
    </row>
    <row r="4774" ht="12.75" customHeight="1">
      <c r="B4774" s="5"/>
    </row>
    <row r="4775" ht="12.75" customHeight="1">
      <c r="B4775" s="5"/>
    </row>
    <row r="4776" ht="12.75" customHeight="1">
      <c r="B4776" s="5"/>
    </row>
    <row r="4777" ht="12.75" customHeight="1">
      <c r="B4777" s="5"/>
    </row>
    <row r="4778" ht="12.75" customHeight="1">
      <c r="B4778" s="5"/>
    </row>
    <row r="4779" ht="12.75" customHeight="1">
      <c r="B4779" s="5"/>
    </row>
    <row r="4780" ht="12.75" customHeight="1">
      <c r="B4780" s="5"/>
    </row>
    <row r="4781" ht="12.75" customHeight="1">
      <c r="B4781" s="5"/>
    </row>
    <row r="4782" ht="12.75" customHeight="1">
      <c r="B4782" s="5"/>
    </row>
    <row r="4783" ht="12.75" customHeight="1">
      <c r="B4783" s="5"/>
    </row>
    <row r="4784" ht="12.75" customHeight="1">
      <c r="B4784" s="5"/>
    </row>
    <row r="4785" ht="12.75" customHeight="1">
      <c r="B4785" s="5"/>
    </row>
    <row r="4786" ht="12.75" customHeight="1">
      <c r="B4786" s="5"/>
    </row>
    <row r="4787" ht="12.75" customHeight="1">
      <c r="B4787" s="5"/>
    </row>
    <row r="4788" ht="12.75" customHeight="1">
      <c r="B4788" s="5"/>
    </row>
    <row r="4789" ht="12.75" customHeight="1">
      <c r="B4789" s="5"/>
    </row>
    <row r="4790" ht="12.75" customHeight="1">
      <c r="B4790" s="5"/>
    </row>
    <row r="4791" ht="12.75" customHeight="1">
      <c r="B4791" s="5"/>
    </row>
    <row r="4792" ht="12.75" customHeight="1">
      <c r="B4792" s="5"/>
    </row>
    <row r="4793" ht="12.75" customHeight="1">
      <c r="B4793" s="5"/>
    </row>
    <row r="4794" ht="12.75" customHeight="1">
      <c r="B4794" s="5"/>
    </row>
    <row r="4795" ht="12.75" customHeight="1">
      <c r="B4795" s="5"/>
    </row>
    <row r="4796" ht="12.75" customHeight="1">
      <c r="B4796" s="5"/>
    </row>
    <row r="4797" ht="12.75" customHeight="1">
      <c r="B4797" s="5"/>
    </row>
    <row r="4798" ht="12.75" customHeight="1">
      <c r="B4798" s="5"/>
    </row>
    <row r="4799" ht="12.75" customHeight="1">
      <c r="B4799" s="5"/>
    </row>
    <row r="4800" ht="12.75" customHeight="1">
      <c r="B4800" s="5"/>
    </row>
    <row r="4801" ht="12.75" customHeight="1">
      <c r="B4801" s="5"/>
    </row>
    <row r="4802" ht="12.75" customHeight="1">
      <c r="B4802" s="5"/>
    </row>
    <row r="4803" ht="12.75" customHeight="1">
      <c r="B4803" s="5"/>
    </row>
    <row r="4804" ht="12.75" customHeight="1">
      <c r="B4804" s="5"/>
    </row>
    <row r="4805" ht="12.75" customHeight="1">
      <c r="B4805" s="5"/>
    </row>
    <row r="4806" ht="12.75" customHeight="1">
      <c r="B4806" s="5"/>
    </row>
    <row r="4807" ht="12.75" customHeight="1">
      <c r="B4807" s="5"/>
    </row>
    <row r="4808" ht="12.75" customHeight="1">
      <c r="B4808" s="5"/>
    </row>
    <row r="4809" ht="12.75" customHeight="1">
      <c r="B4809" s="5"/>
    </row>
    <row r="4810" ht="12.75" customHeight="1">
      <c r="B4810" s="5"/>
    </row>
    <row r="4811" ht="12.75" customHeight="1">
      <c r="B4811" s="5"/>
    </row>
    <row r="4812" ht="12.75" customHeight="1">
      <c r="B4812" s="5"/>
    </row>
    <row r="4813" ht="12.75" customHeight="1">
      <c r="B4813" s="5"/>
    </row>
    <row r="4814" ht="12.75" customHeight="1">
      <c r="B4814" s="5"/>
    </row>
    <row r="4815" ht="12.75" customHeight="1">
      <c r="B4815" s="5"/>
    </row>
    <row r="4816" ht="12.75" customHeight="1">
      <c r="B4816" s="5"/>
    </row>
    <row r="4817" ht="12.75" customHeight="1">
      <c r="B4817" s="5"/>
    </row>
    <row r="4818" ht="12.75" customHeight="1">
      <c r="B4818" s="5"/>
    </row>
    <row r="4819" ht="12.75" customHeight="1">
      <c r="B4819" s="5"/>
    </row>
    <row r="4820" ht="12.75" customHeight="1">
      <c r="B4820" s="5"/>
    </row>
    <row r="4821" ht="12.75" customHeight="1">
      <c r="B4821" s="5"/>
    </row>
    <row r="4822" ht="12.75" customHeight="1">
      <c r="B4822" s="5"/>
    </row>
    <row r="4823" ht="12.75" customHeight="1">
      <c r="B4823" s="5"/>
    </row>
    <row r="4824" ht="12.75" customHeight="1">
      <c r="B4824" s="5"/>
    </row>
    <row r="4825" ht="12.75" customHeight="1">
      <c r="B4825" s="5"/>
    </row>
    <row r="4826" ht="12.75" customHeight="1">
      <c r="B4826" s="5"/>
    </row>
    <row r="4827" ht="12.75" customHeight="1">
      <c r="B4827" s="5"/>
    </row>
    <row r="4828" ht="12.75" customHeight="1">
      <c r="B4828" s="5"/>
    </row>
    <row r="4829" ht="12.75" customHeight="1">
      <c r="B4829" s="5"/>
    </row>
    <row r="4830" ht="12.75" customHeight="1">
      <c r="B4830" s="5"/>
    </row>
    <row r="4831" ht="12.75" customHeight="1">
      <c r="B4831" s="5"/>
    </row>
    <row r="4832" ht="12.75" customHeight="1">
      <c r="B4832" s="5"/>
    </row>
    <row r="4833" ht="12.75" customHeight="1">
      <c r="B4833" s="5"/>
    </row>
    <row r="4834" ht="12.75" customHeight="1">
      <c r="B4834" s="5"/>
    </row>
    <row r="4835" ht="12.75" customHeight="1">
      <c r="B4835" s="5"/>
    </row>
    <row r="4836" ht="12.75" customHeight="1">
      <c r="B4836" s="5"/>
    </row>
    <row r="4837" ht="12.75" customHeight="1">
      <c r="B4837" s="5"/>
    </row>
    <row r="4838" ht="12.75" customHeight="1">
      <c r="B4838" s="5"/>
    </row>
    <row r="4839" ht="12.75" customHeight="1">
      <c r="B4839" s="5"/>
    </row>
    <row r="4840" ht="12.75" customHeight="1">
      <c r="B4840" s="5"/>
    </row>
    <row r="4841" ht="12.75" customHeight="1">
      <c r="B4841" s="5"/>
    </row>
    <row r="4842" ht="12.75" customHeight="1">
      <c r="B4842" s="5"/>
    </row>
    <row r="4843" ht="12.75" customHeight="1">
      <c r="B4843" s="5"/>
    </row>
    <row r="4844" ht="12.75" customHeight="1">
      <c r="B4844" s="5"/>
    </row>
    <row r="4845" ht="12.75" customHeight="1">
      <c r="B4845" s="5"/>
    </row>
    <row r="4846" ht="12.75" customHeight="1">
      <c r="B4846" s="5"/>
    </row>
    <row r="4847" ht="12.75" customHeight="1">
      <c r="B4847" s="5"/>
    </row>
    <row r="4848" ht="12.75" customHeight="1">
      <c r="B4848" s="5"/>
    </row>
    <row r="4849" ht="12.75" customHeight="1">
      <c r="B4849" s="5"/>
    </row>
    <row r="4850" ht="12.75" customHeight="1">
      <c r="B4850" s="5"/>
    </row>
    <row r="4851" ht="12.75" customHeight="1">
      <c r="B4851" s="5"/>
    </row>
    <row r="4852" ht="12.75" customHeight="1">
      <c r="B4852" s="5"/>
    </row>
    <row r="4853" ht="12.75" customHeight="1">
      <c r="B4853" s="5"/>
    </row>
    <row r="4854" ht="12.75" customHeight="1">
      <c r="B4854" s="5"/>
    </row>
    <row r="4855" ht="12.75" customHeight="1">
      <c r="B4855" s="5"/>
    </row>
    <row r="4856" ht="12.75" customHeight="1">
      <c r="B4856" s="5"/>
    </row>
    <row r="4857" ht="12.75" customHeight="1">
      <c r="B4857" s="5"/>
    </row>
    <row r="4858" ht="12.75" customHeight="1">
      <c r="B4858" s="5"/>
    </row>
    <row r="4859" ht="12.75" customHeight="1">
      <c r="B4859" s="5"/>
    </row>
    <row r="4860" ht="12.75" customHeight="1">
      <c r="B4860" s="5"/>
    </row>
    <row r="4861" ht="12.75" customHeight="1">
      <c r="B4861" s="5"/>
    </row>
    <row r="4862" ht="12.75" customHeight="1">
      <c r="B4862" s="5"/>
    </row>
    <row r="4863" ht="12.75" customHeight="1">
      <c r="B4863" s="5"/>
    </row>
    <row r="4864" ht="12.75" customHeight="1">
      <c r="B4864" s="5"/>
    </row>
    <row r="4865" ht="12.75" customHeight="1">
      <c r="B4865" s="5"/>
    </row>
    <row r="4866" ht="12.75" customHeight="1">
      <c r="B4866" s="5"/>
    </row>
    <row r="4867" ht="12.75" customHeight="1">
      <c r="B4867" s="5"/>
    </row>
    <row r="4868" ht="12.75" customHeight="1">
      <c r="B4868" s="5"/>
    </row>
    <row r="4869" ht="12.75" customHeight="1">
      <c r="B4869" s="5"/>
    </row>
    <row r="4870" ht="12.75" customHeight="1">
      <c r="B4870" s="5"/>
    </row>
    <row r="4871" ht="12.75" customHeight="1">
      <c r="B4871" s="5"/>
    </row>
    <row r="4872" ht="12.75" customHeight="1">
      <c r="B4872" s="5"/>
    </row>
    <row r="4873" ht="12.75" customHeight="1">
      <c r="B4873" s="5"/>
    </row>
    <row r="4874" ht="12.75" customHeight="1">
      <c r="B4874" s="5"/>
    </row>
    <row r="4875" ht="12.75" customHeight="1">
      <c r="B4875" s="5"/>
    </row>
    <row r="4876" ht="12.75" customHeight="1">
      <c r="B4876" s="5"/>
    </row>
    <row r="4877" ht="12.75" customHeight="1">
      <c r="B4877" s="5"/>
    </row>
    <row r="4878" ht="12.75" customHeight="1">
      <c r="B4878" s="5"/>
    </row>
    <row r="4879" ht="12.75" customHeight="1">
      <c r="B4879" s="5"/>
    </row>
    <row r="4880" ht="12.75" customHeight="1">
      <c r="B4880" s="5"/>
    </row>
    <row r="4881" ht="12.75" customHeight="1">
      <c r="B4881" s="5"/>
    </row>
    <row r="4882" ht="12.75" customHeight="1">
      <c r="B4882" s="5"/>
    </row>
    <row r="4883" ht="12.75" customHeight="1">
      <c r="B4883" s="5"/>
    </row>
    <row r="4884" ht="12.75" customHeight="1">
      <c r="B4884" s="5"/>
    </row>
    <row r="4885" ht="12.75" customHeight="1">
      <c r="B4885" s="5"/>
    </row>
    <row r="4886" ht="12.75" customHeight="1">
      <c r="B4886" s="5"/>
    </row>
    <row r="4887" ht="12.75" customHeight="1">
      <c r="B4887" s="5"/>
    </row>
    <row r="4888" ht="12.75" customHeight="1">
      <c r="B4888" s="5"/>
    </row>
    <row r="4889" ht="12.75" customHeight="1">
      <c r="B4889" s="5"/>
    </row>
    <row r="4890" ht="12.75" customHeight="1">
      <c r="B4890" s="5"/>
    </row>
    <row r="4891" ht="12.75" customHeight="1">
      <c r="B4891" s="5"/>
    </row>
    <row r="4892" ht="12.75" customHeight="1">
      <c r="B4892" s="5"/>
    </row>
    <row r="4893" ht="12.75" customHeight="1">
      <c r="B4893" s="5"/>
    </row>
    <row r="4894" ht="12.75" customHeight="1">
      <c r="B4894" s="5"/>
    </row>
    <row r="4895" ht="12.75" customHeight="1">
      <c r="B4895" s="5"/>
    </row>
    <row r="4896" ht="12.75" customHeight="1">
      <c r="B4896" s="5"/>
    </row>
    <row r="4897" ht="12.75" customHeight="1">
      <c r="B4897" s="5"/>
    </row>
    <row r="4898" ht="12.75" customHeight="1">
      <c r="B4898" s="5"/>
    </row>
    <row r="4899" ht="12.75" customHeight="1">
      <c r="B4899" s="5"/>
    </row>
    <row r="4900" ht="12.75" customHeight="1">
      <c r="B4900" s="5"/>
    </row>
    <row r="4901" ht="12.75" customHeight="1">
      <c r="B4901" s="5"/>
    </row>
    <row r="4902" ht="12.75" customHeight="1">
      <c r="B4902" s="5"/>
    </row>
    <row r="4903" ht="12.75" customHeight="1">
      <c r="B4903" s="5"/>
    </row>
    <row r="4904" ht="12.75" customHeight="1">
      <c r="B4904" s="5"/>
    </row>
    <row r="4905" ht="12.75" customHeight="1">
      <c r="B4905" s="5"/>
    </row>
    <row r="4906" ht="12.75" customHeight="1">
      <c r="B4906" s="5"/>
    </row>
    <row r="4907" ht="12.75" customHeight="1">
      <c r="B4907" s="5"/>
    </row>
    <row r="4908" ht="12.75" customHeight="1">
      <c r="B4908" s="5"/>
    </row>
    <row r="4909" ht="12.75" customHeight="1">
      <c r="B4909" s="5"/>
    </row>
    <row r="4910" ht="12.75" customHeight="1">
      <c r="B4910" s="5"/>
    </row>
    <row r="4911" ht="12.75" customHeight="1">
      <c r="B4911" s="5"/>
    </row>
    <row r="4912" ht="12.75" customHeight="1">
      <c r="B4912" s="5"/>
    </row>
    <row r="4913" ht="12.75" customHeight="1">
      <c r="B4913" s="5"/>
    </row>
    <row r="4914" ht="12.75" customHeight="1">
      <c r="B4914" s="5"/>
    </row>
    <row r="4915" ht="12.75" customHeight="1">
      <c r="B4915" s="5"/>
    </row>
    <row r="4916" ht="12.75" customHeight="1">
      <c r="B4916" s="5"/>
    </row>
    <row r="4917" ht="12.75" customHeight="1">
      <c r="B4917" s="5"/>
    </row>
    <row r="4918" ht="12.75" customHeight="1">
      <c r="B4918" s="5"/>
    </row>
    <row r="4919" ht="12.75" customHeight="1">
      <c r="B4919" s="5"/>
    </row>
    <row r="4920" ht="12.75" customHeight="1">
      <c r="B4920" s="5"/>
    </row>
    <row r="4921" ht="12.75" customHeight="1">
      <c r="B4921" s="5"/>
    </row>
    <row r="4922" ht="12.75" customHeight="1">
      <c r="B4922" s="5"/>
    </row>
    <row r="4923" ht="12.75" customHeight="1">
      <c r="B4923" s="5"/>
    </row>
    <row r="4924" ht="12.75" customHeight="1">
      <c r="B4924" s="5"/>
    </row>
    <row r="4925" ht="12.75" customHeight="1">
      <c r="B4925" s="5"/>
    </row>
    <row r="4926" ht="12.75" customHeight="1">
      <c r="B4926" s="5"/>
    </row>
    <row r="4927" ht="12.75" customHeight="1">
      <c r="B4927" s="5"/>
    </row>
    <row r="4928" ht="12.75" customHeight="1">
      <c r="B4928" s="5"/>
    </row>
    <row r="4929" ht="12.75" customHeight="1">
      <c r="B4929" s="5"/>
    </row>
    <row r="4930" ht="12.75" customHeight="1">
      <c r="B4930" s="5"/>
    </row>
    <row r="4931" ht="12.75" customHeight="1">
      <c r="B4931" s="5"/>
    </row>
    <row r="4932" ht="12.75" customHeight="1">
      <c r="B4932" s="5"/>
    </row>
    <row r="4933" ht="12.75" customHeight="1">
      <c r="B4933" s="5"/>
    </row>
    <row r="4934" ht="12.75" customHeight="1">
      <c r="B4934" s="5"/>
    </row>
    <row r="4935" ht="12.75" customHeight="1">
      <c r="B4935" s="5"/>
    </row>
    <row r="4936" ht="12.75" customHeight="1">
      <c r="B4936" s="5"/>
    </row>
    <row r="4937" ht="12.75" customHeight="1">
      <c r="B4937" s="5"/>
    </row>
    <row r="4938" ht="12.75" customHeight="1">
      <c r="B4938" s="5"/>
    </row>
    <row r="4939" ht="12.75" customHeight="1">
      <c r="B4939" s="5"/>
    </row>
    <row r="4940" ht="12.75" customHeight="1">
      <c r="B4940" s="5"/>
    </row>
    <row r="4941" ht="12.75" customHeight="1">
      <c r="B4941" s="5"/>
    </row>
    <row r="4942" ht="12.75" customHeight="1">
      <c r="B4942" s="5"/>
    </row>
    <row r="4943" ht="12.75" customHeight="1">
      <c r="B4943" s="5"/>
    </row>
    <row r="4944" ht="12.75" customHeight="1">
      <c r="B4944" s="5"/>
    </row>
    <row r="4945" ht="12.75" customHeight="1">
      <c r="B4945" s="5"/>
    </row>
    <row r="4946" ht="12.75" customHeight="1">
      <c r="B4946" s="5"/>
    </row>
    <row r="4947" ht="12.75" customHeight="1">
      <c r="B4947" s="5"/>
    </row>
    <row r="4948" ht="12.75" customHeight="1">
      <c r="B4948" s="5"/>
    </row>
    <row r="4949" ht="12.75" customHeight="1">
      <c r="B4949" s="5"/>
    </row>
    <row r="4950" ht="12.75" customHeight="1">
      <c r="B4950" s="5"/>
    </row>
    <row r="4951" ht="12.75" customHeight="1">
      <c r="B4951" s="5"/>
    </row>
    <row r="4952" ht="12.75" customHeight="1">
      <c r="B4952" s="5"/>
    </row>
    <row r="4953" ht="12.75" customHeight="1">
      <c r="B4953" s="5"/>
    </row>
    <row r="4954" ht="12.75" customHeight="1">
      <c r="B4954" s="5"/>
    </row>
    <row r="4955" ht="12.75" customHeight="1">
      <c r="B4955" s="5"/>
    </row>
    <row r="4956" ht="12.75" customHeight="1">
      <c r="B4956" s="5"/>
    </row>
    <row r="4957" ht="12.75" customHeight="1">
      <c r="B4957" s="5"/>
    </row>
    <row r="4958" ht="12.75" customHeight="1">
      <c r="B4958" s="5"/>
    </row>
    <row r="4959" ht="12.75" customHeight="1">
      <c r="B4959" s="5"/>
    </row>
    <row r="4960" ht="12.75" customHeight="1">
      <c r="B4960" s="5"/>
    </row>
    <row r="4961" ht="12.75" customHeight="1">
      <c r="B4961" s="5"/>
    </row>
    <row r="4962" ht="12.75" customHeight="1">
      <c r="B4962" s="5"/>
    </row>
    <row r="4963" ht="12.75" customHeight="1">
      <c r="B4963" s="5"/>
    </row>
    <row r="4964" ht="12.75" customHeight="1">
      <c r="B4964" s="5"/>
    </row>
    <row r="4965" ht="12.75" customHeight="1">
      <c r="B4965" s="5"/>
    </row>
    <row r="4966" ht="12.75" customHeight="1">
      <c r="B4966" s="5"/>
    </row>
    <row r="4967" ht="12.75" customHeight="1">
      <c r="B4967" s="5"/>
    </row>
    <row r="4968" ht="12.75" customHeight="1">
      <c r="B4968" s="5"/>
    </row>
    <row r="4969" ht="12.75" customHeight="1">
      <c r="B4969" s="5"/>
    </row>
    <row r="4970" ht="12.75" customHeight="1">
      <c r="B4970" s="5"/>
    </row>
    <row r="4971" ht="12.75" customHeight="1">
      <c r="B4971" s="5"/>
    </row>
    <row r="4972" ht="12.75" customHeight="1">
      <c r="B4972" s="5"/>
    </row>
    <row r="4973" ht="12.75" customHeight="1">
      <c r="B4973" s="5"/>
    </row>
    <row r="4974" ht="12.75" customHeight="1">
      <c r="B4974" s="5"/>
    </row>
    <row r="4975" ht="12.75" customHeight="1">
      <c r="B4975" s="5"/>
    </row>
    <row r="4976" ht="12.75" customHeight="1">
      <c r="B4976" s="5"/>
    </row>
    <row r="4977" ht="12.75" customHeight="1">
      <c r="B4977" s="5"/>
    </row>
    <row r="4978" ht="12.75" customHeight="1">
      <c r="B4978" s="5"/>
    </row>
    <row r="4979" ht="12.75" customHeight="1">
      <c r="B4979" s="5"/>
    </row>
    <row r="4980" ht="12.75" customHeight="1">
      <c r="B4980" s="5"/>
    </row>
    <row r="4981" ht="12.75" customHeight="1">
      <c r="B4981" s="5"/>
    </row>
    <row r="4982" ht="12.75" customHeight="1">
      <c r="B4982" s="5"/>
    </row>
    <row r="4983" ht="12.75" customHeight="1">
      <c r="B4983" s="5"/>
    </row>
    <row r="4984" ht="12.75" customHeight="1">
      <c r="B4984" s="5"/>
    </row>
    <row r="4985" ht="12.75" customHeight="1">
      <c r="B4985" s="5"/>
    </row>
    <row r="4986" ht="12.75" customHeight="1">
      <c r="B4986" s="5"/>
    </row>
    <row r="4987" ht="12.75" customHeight="1">
      <c r="B4987" s="5"/>
    </row>
    <row r="4988" ht="12.75" customHeight="1">
      <c r="B4988" s="5"/>
    </row>
    <row r="4989" ht="12.75" customHeight="1">
      <c r="B4989" s="5"/>
    </row>
    <row r="4990" ht="12.75" customHeight="1">
      <c r="B4990" s="5"/>
    </row>
    <row r="4991" ht="12.75" customHeight="1">
      <c r="B4991" s="5"/>
    </row>
    <row r="4992" ht="12.75" customHeight="1">
      <c r="B4992" s="5"/>
    </row>
    <row r="4993" ht="12.75" customHeight="1">
      <c r="B4993" s="5"/>
    </row>
    <row r="4994" ht="12.75" customHeight="1">
      <c r="B4994" s="5"/>
    </row>
    <row r="4995" ht="12.75" customHeight="1">
      <c r="B4995" s="5"/>
    </row>
    <row r="4996" ht="12.75" customHeight="1">
      <c r="B4996" s="5"/>
    </row>
    <row r="4997" ht="12.75" customHeight="1">
      <c r="B4997" s="5"/>
    </row>
    <row r="4998" ht="12.75" customHeight="1">
      <c r="B4998" s="5"/>
    </row>
    <row r="4999" ht="12.75" customHeight="1">
      <c r="B4999" s="5"/>
    </row>
    <row r="5000" ht="12.75" customHeight="1">
      <c r="B5000" s="5"/>
    </row>
  </sheetData>
  <mergeCells count="2">
    <mergeCell ref="A1:B1"/>
    <mergeCell ref="A2:B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2" max="2" width="23.0"/>
    <col customWidth="1" min="3" max="3" width="52.75"/>
    <col customWidth="1" min="8" max="8" width="81.88"/>
    <col customWidth="1" min="9" max="9" width="19.75"/>
  </cols>
  <sheetData>
    <row r="1">
      <c r="A1" s="10" t="s">
        <v>21</v>
      </c>
      <c r="B1" s="11" t="s">
        <v>22</v>
      </c>
      <c r="C1" s="11" t="s">
        <v>23</v>
      </c>
      <c r="D1" s="11" t="s">
        <v>24</v>
      </c>
      <c r="E1" s="12" t="s">
        <v>25</v>
      </c>
      <c r="F1" s="12" t="s">
        <v>26</v>
      </c>
      <c r="G1" s="12" t="s">
        <v>27</v>
      </c>
      <c r="H1" s="11" t="s">
        <v>28</v>
      </c>
      <c r="I1" s="12" t="s">
        <v>29</v>
      </c>
      <c r="J1" s="13"/>
      <c r="K1" s="13"/>
      <c r="L1" s="13"/>
      <c r="M1" s="13"/>
      <c r="N1" s="13"/>
      <c r="O1" s="13"/>
      <c r="P1" s="13"/>
      <c r="Q1" s="13"/>
      <c r="R1" s="13"/>
      <c r="S1" s="13"/>
      <c r="T1" s="13"/>
      <c r="U1" s="13"/>
      <c r="V1" s="13"/>
      <c r="W1" s="13"/>
      <c r="X1" s="13"/>
      <c r="Y1" s="13"/>
      <c r="Z1" s="13"/>
      <c r="AA1" s="13"/>
    </row>
    <row r="2">
      <c r="A2" s="14">
        <v>1.0</v>
      </c>
      <c r="B2" s="15"/>
      <c r="C2" s="16" t="s">
        <v>30</v>
      </c>
      <c r="D2" s="17"/>
      <c r="E2" s="17"/>
      <c r="F2" s="17"/>
      <c r="G2" s="17"/>
      <c r="H2" s="15"/>
      <c r="I2" s="17"/>
      <c r="J2" s="18"/>
      <c r="K2" s="18"/>
      <c r="L2" s="18"/>
      <c r="M2" s="18"/>
      <c r="N2" s="18"/>
      <c r="O2" s="18"/>
      <c r="P2" s="18"/>
      <c r="Q2" s="18"/>
      <c r="R2" s="18"/>
      <c r="S2" s="18"/>
      <c r="T2" s="18"/>
      <c r="U2" s="18"/>
      <c r="V2" s="18"/>
      <c r="W2" s="18"/>
      <c r="X2" s="18"/>
      <c r="Y2" s="18"/>
      <c r="Z2" s="18"/>
      <c r="AA2" s="18"/>
    </row>
    <row r="3">
      <c r="A3" s="19">
        <v>44927.0</v>
      </c>
      <c r="B3" s="20" t="s">
        <v>31</v>
      </c>
      <c r="C3" s="20" t="s">
        <v>32</v>
      </c>
      <c r="D3" s="21">
        <v>2.0</v>
      </c>
      <c r="E3" s="22">
        <v>45113.0</v>
      </c>
      <c r="F3" s="22">
        <v>45113.0</v>
      </c>
      <c r="G3" s="23">
        <v>1.0</v>
      </c>
      <c r="H3" s="24" t="s">
        <v>33</v>
      </c>
      <c r="I3" s="25"/>
      <c r="J3" s="18"/>
      <c r="K3" s="18"/>
      <c r="L3" s="18"/>
      <c r="M3" s="18"/>
      <c r="N3" s="18"/>
      <c r="O3" s="18"/>
      <c r="P3" s="18"/>
      <c r="Q3" s="18"/>
      <c r="R3" s="18"/>
      <c r="S3" s="18"/>
      <c r="T3" s="18"/>
      <c r="U3" s="18"/>
      <c r="V3" s="18"/>
      <c r="W3" s="18"/>
      <c r="X3" s="18"/>
      <c r="Y3" s="18"/>
      <c r="Z3" s="18"/>
      <c r="AA3" s="18"/>
    </row>
    <row r="4">
      <c r="A4" s="19">
        <v>44958.0</v>
      </c>
      <c r="B4" s="20" t="s">
        <v>34</v>
      </c>
      <c r="C4" s="20" t="s">
        <v>35</v>
      </c>
      <c r="D4" s="21">
        <v>6.0</v>
      </c>
      <c r="E4" s="22">
        <v>45114.0</v>
      </c>
      <c r="F4" s="22">
        <v>45114.0</v>
      </c>
      <c r="G4" s="23">
        <v>1.0</v>
      </c>
      <c r="H4" s="24" t="s">
        <v>33</v>
      </c>
      <c r="I4" s="25"/>
      <c r="J4" s="18"/>
      <c r="K4" s="18"/>
      <c r="L4" s="18"/>
      <c r="M4" s="18"/>
      <c r="N4" s="18"/>
      <c r="O4" s="18"/>
      <c r="P4" s="18"/>
      <c r="Q4" s="18"/>
      <c r="R4" s="18"/>
      <c r="S4" s="18"/>
      <c r="T4" s="18"/>
      <c r="U4" s="18"/>
      <c r="V4" s="18"/>
      <c r="W4" s="18"/>
      <c r="X4" s="18"/>
      <c r="Y4" s="18"/>
      <c r="Z4" s="18"/>
      <c r="AA4" s="18"/>
    </row>
    <row r="5">
      <c r="A5" s="19">
        <v>44986.0</v>
      </c>
      <c r="B5" s="20" t="s">
        <v>8</v>
      </c>
      <c r="C5" s="20" t="s">
        <v>36</v>
      </c>
      <c r="D5" s="21">
        <v>6.0</v>
      </c>
      <c r="E5" s="22">
        <v>45117.0</v>
      </c>
      <c r="F5" s="22">
        <v>45117.0</v>
      </c>
      <c r="G5" s="23">
        <v>1.0</v>
      </c>
      <c r="H5" s="24" t="s">
        <v>33</v>
      </c>
      <c r="I5" s="25"/>
      <c r="J5" s="18"/>
      <c r="K5" s="18"/>
      <c r="L5" s="18"/>
      <c r="M5" s="18"/>
      <c r="N5" s="18"/>
      <c r="O5" s="18"/>
      <c r="P5" s="18"/>
      <c r="Q5" s="18"/>
      <c r="R5" s="18"/>
      <c r="S5" s="18"/>
      <c r="T5" s="18"/>
      <c r="U5" s="18"/>
      <c r="V5" s="18"/>
      <c r="W5" s="18"/>
      <c r="X5" s="18"/>
      <c r="Y5" s="18"/>
      <c r="Z5" s="18"/>
      <c r="AA5" s="18"/>
    </row>
    <row r="6">
      <c r="A6" s="19">
        <v>45017.0</v>
      </c>
      <c r="B6" s="20" t="s">
        <v>31</v>
      </c>
      <c r="C6" s="20" t="s">
        <v>37</v>
      </c>
      <c r="D6" s="21">
        <v>8.0</v>
      </c>
      <c r="E6" s="22">
        <v>45117.0</v>
      </c>
      <c r="F6" s="22">
        <v>45118.0</v>
      </c>
      <c r="G6" s="23">
        <v>1.0</v>
      </c>
      <c r="H6" s="24" t="s">
        <v>33</v>
      </c>
      <c r="I6" s="25"/>
      <c r="J6" s="18"/>
      <c r="K6" s="18"/>
      <c r="L6" s="18"/>
      <c r="M6" s="18"/>
      <c r="N6" s="18"/>
      <c r="O6" s="18"/>
      <c r="P6" s="18"/>
      <c r="Q6" s="18"/>
      <c r="R6" s="18"/>
      <c r="S6" s="18"/>
      <c r="T6" s="18"/>
      <c r="U6" s="18"/>
      <c r="V6" s="18"/>
      <c r="W6" s="18"/>
      <c r="X6" s="18"/>
      <c r="Y6" s="18"/>
      <c r="Z6" s="18"/>
      <c r="AA6" s="18"/>
    </row>
    <row r="7">
      <c r="A7" s="19">
        <v>45047.0</v>
      </c>
      <c r="B7" s="20" t="s">
        <v>31</v>
      </c>
      <c r="C7" s="20" t="s">
        <v>38</v>
      </c>
      <c r="D7" s="21">
        <v>4.0</v>
      </c>
      <c r="E7" s="22">
        <v>45118.0</v>
      </c>
      <c r="F7" s="22">
        <v>45118.0</v>
      </c>
      <c r="G7" s="23">
        <v>1.0</v>
      </c>
      <c r="H7" s="24" t="s">
        <v>33</v>
      </c>
      <c r="I7" s="25"/>
      <c r="J7" s="18"/>
      <c r="K7" s="18"/>
      <c r="L7" s="18"/>
      <c r="M7" s="18"/>
      <c r="N7" s="18"/>
      <c r="O7" s="18"/>
      <c r="P7" s="18"/>
      <c r="Q7" s="18"/>
      <c r="R7" s="18"/>
      <c r="S7" s="18"/>
      <c r="T7" s="18"/>
      <c r="U7" s="18"/>
      <c r="V7" s="18"/>
      <c r="W7" s="18"/>
      <c r="X7" s="18"/>
      <c r="Y7" s="18"/>
      <c r="Z7" s="18"/>
      <c r="AA7" s="18"/>
    </row>
    <row r="8">
      <c r="A8" s="19">
        <v>45078.0</v>
      </c>
      <c r="B8" s="26" t="s">
        <v>39</v>
      </c>
      <c r="C8" s="27" t="s">
        <v>40</v>
      </c>
      <c r="D8" s="21">
        <v>4.0</v>
      </c>
      <c r="E8" s="22">
        <v>45118.0</v>
      </c>
      <c r="F8" s="22">
        <v>45118.0</v>
      </c>
      <c r="G8" s="23">
        <v>1.0</v>
      </c>
      <c r="H8" s="24" t="s">
        <v>33</v>
      </c>
      <c r="I8" s="25"/>
      <c r="J8" s="18"/>
      <c r="K8" s="18"/>
      <c r="L8" s="18"/>
      <c r="M8" s="18"/>
      <c r="N8" s="18"/>
      <c r="O8" s="18"/>
      <c r="P8" s="18"/>
      <c r="Q8" s="18"/>
      <c r="R8" s="18"/>
      <c r="S8" s="18"/>
      <c r="T8" s="18"/>
      <c r="U8" s="18"/>
      <c r="V8" s="18"/>
      <c r="W8" s="18"/>
      <c r="X8" s="18"/>
      <c r="Y8" s="18"/>
      <c r="Z8" s="18"/>
      <c r="AA8" s="18"/>
    </row>
    <row r="9">
      <c r="A9" s="19">
        <v>45108.0</v>
      </c>
      <c r="B9" s="26" t="s">
        <v>39</v>
      </c>
      <c r="C9" s="27" t="s">
        <v>41</v>
      </c>
      <c r="D9" s="21">
        <v>6.0</v>
      </c>
      <c r="E9" s="22">
        <v>45118.0</v>
      </c>
      <c r="F9" s="22">
        <v>45118.0</v>
      </c>
      <c r="G9" s="23">
        <v>1.0</v>
      </c>
      <c r="H9" s="24" t="s">
        <v>33</v>
      </c>
      <c r="I9" s="25"/>
      <c r="J9" s="18"/>
      <c r="K9" s="18"/>
      <c r="L9" s="18"/>
      <c r="M9" s="18"/>
      <c r="N9" s="18"/>
      <c r="O9" s="18"/>
      <c r="P9" s="18"/>
      <c r="Q9" s="18"/>
      <c r="R9" s="18"/>
      <c r="S9" s="18"/>
      <c r="T9" s="18"/>
      <c r="U9" s="18"/>
      <c r="V9" s="18"/>
      <c r="W9" s="18"/>
      <c r="X9" s="18"/>
      <c r="Y9" s="18"/>
      <c r="Z9" s="18"/>
      <c r="AA9" s="18"/>
    </row>
    <row r="10">
      <c r="A10" s="28">
        <v>2.0</v>
      </c>
      <c r="B10" s="29"/>
      <c r="C10" s="16" t="s">
        <v>42</v>
      </c>
      <c r="D10" s="17"/>
      <c r="E10" s="17"/>
      <c r="F10" s="17"/>
      <c r="G10" s="17"/>
      <c r="H10" s="15"/>
      <c r="I10" s="17"/>
      <c r="J10" s="18"/>
      <c r="K10" s="18"/>
      <c r="L10" s="18"/>
      <c r="M10" s="18"/>
      <c r="N10" s="18"/>
      <c r="O10" s="18"/>
      <c r="P10" s="18"/>
      <c r="Q10" s="18"/>
      <c r="R10" s="18"/>
      <c r="S10" s="18"/>
      <c r="T10" s="18"/>
      <c r="U10" s="18"/>
      <c r="V10" s="18"/>
      <c r="W10" s="18"/>
      <c r="X10" s="18"/>
      <c r="Y10" s="18"/>
      <c r="Z10" s="18"/>
      <c r="AA10" s="18"/>
    </row>
    <row r="11">
      <c r="A11" s="19">
        <v>44928.0</v>
      </c>
      <c r="B11" s="26" t="s">
        <v>31</v>
      </c>
      <c r="C11" s="27" t="s">
        <v>43</v>
      </c>
      <c r="D11" s="21">
        <v>4.0</v>
      </c>
      <c r="E11" s="22">
        <v>45119.0</v>
      </c>
      <c r="F11" s="22">
        <v>45119.0</v>
      </c>
      <c r="G11" s="23">
        <v>1.0</v>
      </c>
      <c r="H11" s="24" t="s">
        <v>33</v>
      </c>
      <c r="I11" s="25"/>
      <c r="J11" s="18"/>
      <c r="K11" s="18"/>
      <c r="L11" s="18"/>
      <c r="M11" s="18"/>
      <c r="N11" s="18"/>
      <c r="O11" s="18"/>
      <c r="P11" s="18"/>
      <c r="Q11" s="18"/>
      <c r="R11" s="18"/>
      <c r="S11" s="18"/>
      <c r="T11" s="18"/>
      <c r="U11" s="18"/>
      <c r="V11" s="18"/>
      <c r="W11" s="18"/>
      <c r="X11" s="18"/>
      <c r="Y11" s="18"/>
      <c r="Z11" s="18"/>
      <c r="AA11" s="18"/>
    </row>
    <row r="12">
      <c r="A12" s="19">
        <v>44959.0</v>
      </c>
      <c r="B12" s="30" t="s">
        <v>31</v>
      </c>
      <c r="C12" s="20" t="s">
        <v>44</v>
      </c>
      <c r="D12" s="21">
        <v>3.0</v>
      </c>
      <c r="E12" s="22">
        <v>45119.0</v>
      </c>
      <c r="F12" s="22">
        <v>45119.0</v>
      </c>
      <c r="G12" s="23">
        <v>1.0</v>
      </c>
      <c r="H12" s="24" t="s">
        <v>33</v>
      </c>
      <c r="I12" s="25"/>
      <c r="J12" s="18"/>
      <c r="K12" s="18"/>
      <c r="L12" s="18"/>
      <c r="M12" s="18"/>
      <c r="N12" s="18"/>
      <c r="O12" s="18"/>
      <c r="P12" s="18"/>
      <c r="Q12" s="18"/>
      <c r="R12" s="18"/>
      <c r="S12" s="18"/>
      <c r="T12" s="18"/>
      <c r="U12" s="18"/>
      <c r="V12" s="18"/>
      <c r="W12" s="18"/>
      <c r="X12" s="18"/>
      <c r="Y12" s="18"/>
      <c r="Z12" s="18"/>
      <c r="AA12" s="18"/>
    </row>
    <row r="13">
      <c r="A13" s="19">
        <v>44987.0</v>
      </c>
      <c r="B13" s="21" t="s">
        <v>31</v>
      </c>
      <c r="C13" s="20" t="s">
        <v>45</v>
      </c>
      <c r="D13" s="21">
        <v>2.0</v>
      </c>
      <c r="E13" s="22">
        <v>45120.0</v>
      </c>
      <c r="F13" s="22">
        <v>45120.0</v>
      </c>
      <c r="G13" s="23">
        <v>1.0</v>
      </c>
      <c r="H13" s="24" t="s">
        <v>46</v>
      </c>
      <c r="I13" s="25"/>
      <c r="J13" s="18"/>
      <c r="K13" s="18"/>
      <c r="L13" s="18"/>
      <c r="M13" s="18"/>
      <c r="N13" s="18"/>
      <c r="O13" s="18"/>
      <c r="P13" s="18"/>
      <c r="Q13" s="18"/>
      <c r="R13" s="18"/>
      <c r="S13" s="18"/>
      <c r="T13" s="18"/>
      <c r="U13" s="18"/>
      <c r="V13" s="18"/>
      <c r="W13" s="18"/>
      <c r="X13" s="18"/>
      <c r="Y13" s="18"/>
      <c r="Z13" s="18"/>
      <c r="AA13" s="18"/>
    </row>
    <row r="14">
      <c r="A14" s="19">
        <v>45018.0</v>
      </c>
      <c r="B14" s="21" t="s">
        <v>31</v>
      </c>
      <c r="C14" s="20" t="s">
        <v>47</v>
      </c>
      <c r="D14" s="21">
        <v>3.0</v>
      </c>
      <c r="E14" s="22">
        <v>45120.0</v>
      </c>
      <c r="F14" s="22">
        <v>45120.0</v>
      </c>
      <c r="G14" s="23">
        <v>1.0</v>
      </c>
      <c r="H14" s="24" t="s">
        <v>33</v>
      </c>
      <c r="I14" s="25"/>
      <c r="J14" s="18"/>
      <c r="K14" s="18"/>
      <c r="L14" s="18"/>
      <c r="M14" s="18"/>
      <c r="N14" s="18"/>
      <c r="O14" s="18"/>
      <c r="P14" s="18"/>
      <c r="Q14" s="18"/>
      <c r="R14" s="18"/>
      <c r="S14" s="18"/>
      <c r="T14" s="18"/>
      <c r="U14" s="18"/>
      <c r="V14" s="18"/>
      <c r="W14" s="18"/>
      <c r="X14" s="18"/>
      <c r="Y14" s="18"/>
      <c r="Z14" s="18"/>
      <c r="AA14" s="18"/>
    </row>
    <row r="15">
      <c r="A15" s="19">
        <v>45048.0</v>
      </c>
      <c r="B15" s="21" t="s">
        <v>31</v>
      </c>
      <c r="C15" s="21" t="s">
        <v>48</v>
      </c>
      <c r="D15" s="21">
        <v>2.0</v>
      </c>
      <c r="E15" s="31">
        <v>45120.0</v>
      </c>
      <c r="F15" s="22">
        <v>45120.0</v>
      </c>
      <c r="G15" s="23">
        <v>1.0</v>
      </c>
      <c r="H15" s="24" t="s">
        <v>33</v>
      </c>
      <c r="I15" s="32"/>
      <c r="J15" s="18"/>
      <c r="K15" s="18"/>
      <c r="L15" s="18"/>
      <c r="M15" s="18"/>
      <c r="N15" s="18"/>
      <c r="O15" s="18"/>
      <c r="P15" s="18"/>
      <c r="Q15" s="18"/>
      <c r="R15" s="18"/>
      <c r="S15" s="18"/>
      <c r="T15" s="18"/>
      <c r="U15" s="18"/>
      <c r="V15" s="18"/>
      <c r="W15" s="18"/>
      <c r="X15" s="18"/>
      <c r="Y15" s="18"/>
      <c r="Z15" s="18"/>
      <c r="AA15" s="18"/>
    </row>
    <row r="16">
      <c r="A16" s="19">
        <v>45079.0</v>
      </c>
      <c r="B16" s="21" t="s">
        <v>31</v>
      </c>
      <c r="C16" s="21" t="s">
        <v>49</v>
      </c>
      <c r="D16" s="21">
        <v>3.0</v>
      </c>
      <c r="E16" s="22">
        <v>45120.0</v>
      </c>
      <c r="F16" s="22">
        <v>45120.0</v>
      </c>
      <c r="G16" s="23">
        <v>1.0</v>
      </c>
      <c r="H16" s="24" t="s">
        <v>50</v>
      </c>
      <c r="I16" s="32"/>
      <c r="J16" s="18"/>
      <c r="K16" s="18"/>
      <c r="L16" s="18"/>
      <c r="M16" s="18"/>
      <c r="N16" s="18"/>
      <c r="O16" s="18"/>
      <c r="P16" s="18"/>
      <c r="Q16" s="18"/>
      <c r="R16" s="18"/>
      <c r="S16" s="18"/>
      <c r="T16" s="18"/>
      <c r="U16" s="18"/>
      <c r="V16" s="18"/>
      <c r="W16" s="18"/>
      <c r="X16" s="18"/>
      <c r="Y16" s="18"/>
      <c r="Z16" s="18"/>
      <c r="AA16" s="18"/>
    </row>
    <row r="17">
      <c r="A17" s="14">
        <v>3.0</v>
      </c>
      <c r="B17" s="15"/>
      <c r="C17" s="16" t="s">
        <v>51</v>
      </c>
      <c r="D17" s="17"/>
      <c r="E17" s="17"/>
      <c r="F17" s="17"/>
      <c r="G17" s="17"/>
      <c r="H17" s="15"/>
      <c r="I17" s="33"/>
      <c r="J17" s="18"/>
      <c r="K17" s="18"/>
      <c r="L17" s="18"/>
      <c r="M17" s="18"/>
      <c r="N17" s="18"/>
      <c r="O17" s="18"/>
      <c r="P17" s="18"/>
      <c r="Q17" s="18"/>
      <c r="R17" s="18"/>
      <c r="S17" s="18"/>
      <c r="T17" s="18"/>
      <c r="U17" s="18"/>
      <c r="V17" s="18"/>
      <c r="W17" s="18"/>
      <c r="X17" s="18"/>
      <c r="Y17" s="18"/>
      <c r="Z17" s="18"/>
      <c r="AA17" s="18"/>
    </row>
    <row r="18">
      <c r="A18" s="19">
        <v>44929.0</v>
      </c>
      <c r="B18" s="26" t="s">
        <v>31</v>
      </c>
      <c r="C18" s="27" t="s">
        <v>52</v>
      </c>
      <c r="D18" s="21">
        <v>5.0</v>
      </c>
      <c r="E18" s="22">
        <v>45121.0</v>
      </c>
      <c r="F18" s="22">
        <v>45121.0</v>
      </c>
      <c r="G18" s="23">
        <v>1.0</v>
      </c>
      <c r="H18" s="24" t="s">
        <v>33</v>
      </c>
      <c r="I18" s="25"/>
      <c r="J18" s="18"/>
      <c r="K18" s="18"/>
      <c r="L18" s="18"/>
      <c r="M18" s="18"/>
      <c r="N18" s="18"/>
      <c r="O18" s="18"/>
      <c r="P18" s="18"/>
      <c r="Q18" s="18"/>
      <c r="R18" s="18"/>
      <c r="S18" s="18"/>
      <c r="T18" s="18"/>
      <c r="U18" s="18"/>
      <c r="V18" s="18"/>
      <c r="W18" s="18"/>
      <c r="X18" s="18"/>
      <c r="Y18" s="18"/>
      <c r="Z18" s="18"/>
      <c r="AA18" s="18"/>
    </row>
    <row r="19">
      <c r="A19" s="19">
        <v>44960.0</v>
      </c>
      <c r="B19" s="34"/>
      <c r="C19" s="35" t="s">
        <v>53</v>
      </c>
      <c r="D19" s="25"/>
      <c r="E19" s="25"/>
      <c r="F19" s="25"/>
      <c r="G19" s="25"/>
      <c r="H19" s="36"/>
      <c r="I19" s="25"/>
      <c r="J19" s="18"/>
      <c r="K19" s="18"/>
      <c r="L19" s="18"/>
      <c r="M19" s="18"/>
      <c r="N19" s="18"/>
      <c r="O19" s="18"/>
      <c r="P19" s="18"/>
      <c r="Q19" s="18"/>
      <c r="R19" s="18"/>
      <c r="S19" s="18"/>
      <c r="T19" s="18"/>
      <c r="U19" s="18"/>
      <c r="V19" s="18"/>
      <c r="W19" s="18"/>
      <c r="X19" s="18"/>
      <c r="Y19" s="18"/>
      <c r="Z19" s="18"/>
      <c r="AA19" s="18"/>
    </row>
    <row r="20">
      <c r="A20" s="19">
        <v>44960.0</v>
      </c>
      <c r="B20" s="20" t="s">
        <v>39</v>
      </c>
      <c r="C20" s="20" t="s">
        <v>54</v>
      </c>
      <c r="D20" s="21">
        <v>1.0</v>
      </c>
      <c r="E20" s="22">
        <v>45121.0</v>
      </c>
      <c r="F20" s="22">
        <v>45121.0</v>
      </c>
      <c r="G20" s="23">
        <v>1.0</v>
      </c>
      <c r="H20" s="20" t="s">
        <v>50</v>
      </c>
      <c r="I20" s="25"/>
      <c r="J20" s="18"/>
      <c r="K20" s="18"/>
      <c r="L20" s="18"/>
      <c r="M20" s="18"/>
      <c r="N20" s="18"/>
      <c r="O20" s="18"/>
      <c r="P20" s="18"/>
      <c r="Q20" s="18"/>
      <c r="R20" s="18"/>
      <c r="S20" s="18"/>
      <c r="T20" s="18"/>
      <c r="U20" s="18"/>
      <c r="V20" s="18"/>
      <c r="W20" s="18"/>
      <c r="X20" s="18"/>
      <c r="Y20" s="18"/>
      <c r="Z20" s="18"/>
      <c r="AA20" s="18"/>
    </row>
    <row r="21">
      <c r="A21" s="19">
        <v>44988.0</v>
      </c>
      <c r="B21" s="21" t="s">
        <v>39</v>
      </c>
      <c r="C21" s="20" t="s">
        <v>55</v>
      </c>
      <c r="D21" s="21">
        <v>10.0</v>
      </c>
      <c r="E21" s="22">
        <v>45121.0</v>
      </c>
      <c r="F21" s="22">
        <v>45122.0</v>
      </c>
      <c r="G21" s="23">
        <v>1.0</v>
      </c>
      <c r="H21" s="20" t="s">
        <v>56</v>
      </c>
      <c r="I21" s="25"/>
      <c r="J21" s="18"/>
      <c r="K21" s="18"/>
      <c r="L21" s="18"/>
      <c r="M21" s="18"/>
      <c r="N21" s="18"/>
      <c r="O21" s="18"/>
      <c r="P21" s="18"/>
      <c r="Q21" s="18"/>
      <c r="R21" s="18"/>
      <c r="S21" s="18"/>
      <c r="T21" s="18"/>
      <c r="U21" s="18"/>
      <c r="V21" s="18"/>
      <c r="W21" s="18"/>
      <c r="X21" s="18"/>
      <c r="Y21" s="18"/>
      <c r="Z21" s="18"/>
      <c r="AA21" s="18"/>
    </row>
    <row r="22">
      <c r="A22" s="19">
        <v>45019.0</v>
      </c>
      <c r="B22" s="21" t="s">
        <v>39</v>
      </c>
      <c r="C22" s="20" t="s">
        <v>57</v>
      </c>
      <c r="D22" s="21">
        <v>12.0</v>
      </c>
      <c r="E22" s="22">
        <v>45122.0</v>
      </c>
      <c r="F22" s="22">
        <v>45123.0</v>
      </c>
      <c r="G22" s="23">
        <v>1.0</v>
      </c>
      <c r="H22" s="20" t="s">
        <v>58</v>
      </c>
      <c r="I22" s="25"/>
      <c r="J22" s="18"/>
      <c r="K22" s="18"/>
      <c r="L22" s="18"/>
      <c r="M22" s="18"/>
      <c r="N22" s="18"/>
      <c r="O22" s="18"/>
      <c r="P22" s="18"/>
      <c r="Q22" s="18"/>
      <c r="R22" s="18"/>
      <c r="S22" s="18"/>
      <c r="T22" s="18"/>
      <c r="U22" s="18"/>
      <c r="V22" s="18"/>
      <c r="W22" s="18"/>
      <c r="X22" s="18"/>
      <c r="Y22" s="18"/>
      <c r="Z22" s="18"/>
      <c r="AA22" s="18"/>
    </row>
    <row r="23">
      <c r="A23" s="19">
        <v>45080.0</v>
      </c>
      <c r="B23" s="26" t="s">
        <v>31</v>
      </c>
      <c r="C23" s="27" t="s">
        <v>59</v>
      </c>
      <c r="D23" s="21">
        <v>3.0</v>
      </c>
      <c r="E23" s="22">
        <v>45123.0</v>
      </c>
      <c r="F23" s="22">
        <v>45123.0</v>
      </c>
      <c r="G23" s="23">
        <v>1.0</v>
      </c>
      <c r="H23" s="24" t="s">
        <v>33</v>
      </c>
      <c r="I23" s="25"/>
      <c r="J23" s="18"/>
      <c r="K23" s="18"/>
      <c r="L23" s="18"/>
      <c r="M23" s="18"/>
      <c r="N23" s="18"/>
      <c r="O23" s="18"/>
      <c r="P23" s="18"/>
      <c r="Q23" s="18"/>
      <c r="R23" s="18"/>
      <c r="S23" s="18"/>
      <c r="T23" s="18"/>
      <c r="U23" s="18"/>
      <c r="V23" s="18"/>
      <c r="W23" s="18"/>
      <c r="X23" s="18"/>
      <c r="Y23" s="18"/>
      <c r="Z23" s="18"/>
      <c r="AA23" s="18"/>
    </row>
    <row r="24">
      <c r="A24" s="19">
        <v>45110.0</v>
      </c>
      <c r="B24" s="37" t="s">
        <v>31</v>
      </c>
      <c r="C24" s="20" t="s">
        <v>60</v>
      </c>
      <c r="D24" s="21">
        <v>3.0</v>
      </c>
      <c r="E24" s="22">
        <v>45124.0</v>
      </c>
      <c r="F24" s="22">
        <v>45124.0</v>
      </c>
      <c r="G24" s="23">
        <v>0.5</v>
      </c>
      <c r="H24" s="24" t="s">
        <v>33</v>
      </c>
      <c r="I24" s="25"/>
      <c r="J24" s="18"/>
      <c r="K24" s="18"/>
      <c r="L24" s="18"/>
      <c r="M24" s="18"/>
      <c r="N24" s="18"/>
      <c r="O24" s="18"/>
      <c r="P24" s="18"/>
      <c r="Q24" s="18"/>
      <c r="R24" s="18"/>
      <c r="S24" s="18"/>
      <c r="T24" s="18"/>
      <c r="U24" s="18"/>
      <c r="V24" s="18"/>
      <c r="W24" s="18"/>
      <c r="X24" s="18"/>
      <c r="Y24" s="18"/>
      <c r="Z24" s="18"/>
      <c r="AA24" s="18"/>
    </row>
    <row r="25">
      <c r="A25" s="19">
        <v>45141.0</v>
      </c>
      <c r="B25" s="26" t="s">
        <v>31</v>
      </c>
      <c r="C25" s="38" t="s">
        <v>61</v>
      </c>
      <c r="D25" s="21">
        <v>2.0</v>
      </c>
      <c r="E25" s="22">
        <v>45125.0</v>
      </c>
      <c r="F25" s="22">
        <v>45125.0</v>
      </c>
      <c r="G25" s="23">
        <v>1.0</v>
      </c>
      <c r="H25" s="24" t="s">
        <v>46</v>
      </c>
      <c r="I25" s="25"/>
      <c r="J25" s="18"/>
      <c r="K25" s="18"/>
      <c r="L25" s="18"/>
      <c r="M25" s="18"/>
      <c r="N25" s="18"/>
      <c r="O25" s="18"/>
      <c r="P25" s="18"/>
      <c r="Q25" s="18"/>
      <c r="R25" s="18"/>
      <c r="S25" s="18"/>
      <c r="T25" s="18"/>
      <c r="U25" s="18"/>
      <c r="V25" s="18"/>
      <c r="W25" s="18"/>
      <c r="X25" s="18"/>
      <c r="Y25" s="18"/>
      <c r="Z25" s="18"/>
      <c r="AA25" s="18"/>
    </row>
    <row r="26">
      <c r="A26" s="19">
        <v>45172.0</v>
      </c>
      <c r="B26" s="37" t="s">
        <v>39</v>
      </c>
      <c r="C26" s="20" t="s">
        <v>62</v>
      </c>
      <c r="D26" s="21">
        <v>1.0</v>
      </c>
      <c r="E26" s="22">
        <v>45125.0</v>
      </c>
      <c r="F26" s="22">
        <v>45125.0</v>
      </c>
      <c r="G26" s="23">
        <v>1.0</v>
      </c>
      <c r="H26" s="24" t="s">
        <v>46</v>
      </c>
      <c r="I26" s="25"/>
      <c r="J26" s="18"/>
      <c r="K26" s="18"/>
      <c r="L26" s="18"/>
      <c r="M26" s="18"/>
      <c r="N26" s="18"/>
      <c r="O26" s="18"/>
      <c r="P26" s="18"/>
      <c r="Q26" s="18"/>
      <c r="R26" s="18"/>
      <c r="S26" s="18"/>
      <c r="T26" s="18"/>
      <c r="U26" s="18"/>
      <c r="V26" s="18"/>
      <c r="W26" s="18"/>
      <c r="X26" s="18"/>
      <c r="Y26" s="18"/>
      <c r="Z26" s="18"/>
      <c r="AA26" s="18"/>
    </row>
    <row r="27">
      <c r="A27" s="19">
        <v>45202.0</v>
      </c>
      <c r="B27" s="20" t="s">
        <v>39</v>
      </c>
      <c r="C27" s="20" t="s">
        <v>63</v>
      </c>
      <c r="D27" s="21">
        <v>1.0</v>
      </c>
      <c r="E27" s="22">
        <v>45127.0</v>
      </c>
      <c r="F27" s="22">
        <v>45127.0</v>
      </c>
      <c r="G27" s="23">
        <v>1.0</v>
      </c>
      <c r="H27" s="20" t="s">
        <v>64</v>
      </c>
      <c r="I27" s="25"/>
      <c r="J27" s="18"/>
      <c r="K27" s="18"/>
      <c r="L27" s="18"/>
      <c r="M27" s="18"/>
      <c r="N27" s="18"/>
      <c r="O27" s="18"/>
      <c r="P27" s="18"/>
      <c r="Q27" s="18"/>
      <c r="R27" s="18"/>
      <c r="S27" s="18"/>
      <c r="T27" s="18"/>
      <c r="U27" s="18"/>
      <c r="V27" s="18"/>
      <c r="W27" s="18"/>
      <c r="X27" s="18"/>
      <c r="Y27" s="18"/>
      <c r="Z27" s="18"/>
      <c r="AA27" s="18"/>
    </row>
    <row r="28">
      <c r="A28" s="19">
        <v>45233.0</v>
      </c>
      <c r="B28" s="20" t="s">
        <v>39</v>
      </c>
      <c r="C28" s="20" t="s">
        <v>65</v>
      </c>
      <c r="D28" s="21">
        <v>1.0</v>
      </c>
      <c r="E28" s="22">
        <v>45127.0</v>
      </c>
      <c r="F28" s="22">
        <v>45127.0</v>
      </c>
      <c r="G28" s="23">
        <v>1.0</v>
      </c>
      <c r="H28" s="24" t="s">
        <v>33</v>
      </c>
      <c r="I28" s="25"/>
      <c r="J28" s="18"/>
      <c r="K28" s="18"/>
      <c r="L28" s="18"/>
      <c r="M28" s="18"/>
      <c r="N28" s="18"/>
      <c r="O28" s="18"/>
      <c r="P28" s="18"/>
      <c r="Q28" s="18"/>
      <c r="R28" s="18"/>
      <c r="S28" s="18"/>
      <c r="T28" s="18"/>
      <c r="U28" s="18"/>
      <c r="V28" s="18"/>
      <c r="W28" s="18"/>
      <c r="X28" s="18"/>
      <c r="Y28" s="18"/>
      <c r="Z28" s="18"/>
      <c r="AA28" s="18"/>
    </row>
    <row r="29">
      <c r="A29" s="19">
        <v>45263.0</v>
      </c>
      <c r="B29" s="20" t="s">
        <v>31</v>
      </c>
      <c r="C29" s="20" t="s">
        <v>66</v>
      </c>
      <c r="D29" s="21">
        <v>3.0</v>
      </c>
      <c r="E29" s="22">
        <v>45070.0</v>
      </c>
      <c r="F29" s="22">
        <v>45131.0</v>
      </c>
      <c r="G29" s="21" t="s">
        <v>67</v>
      </c>
      <c r="H29" s="24" t="s">
        <v>33</v>
      </c>
      <c r="I29" s="25"/>
      <c r="J29" s="18"/>
      <c r="K29" s="18"/>
      <c r="L29" s="18"/>
      <c r="M29" s="18"/>
      <c r="N29" s="18"/>
      <c r="O29" s="18"/>
      <c r="P29" s="18"/>
      <c r="Q29" s="18"/>
      <c r="R29" s="18"/>
      <c r="S29" s="18"/>
      <c r="T29" s="18"/>
      <c r="U29" s="18"/>
      <c r="V29" s="18"/>
      <c r="W29" s="18"/>
      <c r="X29" s="18"/>
      <c r="Y29" s="18"/>
      <c r="Z29" s="18"/>
      <c r="AA29" s="18"/>
    </row>
    <row r="30">
      <c r="A30" s="39"/>
      <c r="B30" s="40"/>
      <c r="C30" s="35" t="s">
        <v>68</v>
      </c>
      <c r="D30" s="25"/>
      <c r="E30" s="25"/>
      <c r="F30" s="25"/>
      <c r="G30" s="25"/>
      <c r="H30" s="36"/>
      <c r="I30" s="25"/>
      <c r="J30" s="18"/>
      <c r="K30" s="18"/>
      <c r="L30" s="18"/>
      <c r="M30" s="18"/>
      <c r="N30" s="18"/>
      <c r="O30" s="18"/>
      <c r="P30" s="18"/>
      <c r="Q30" s="18"/>
      <c r="R30" s="18"/>
      <c r="S30" s="18"/>
      <c r="T30" s="18"/>
      <c r="U30" s="18"/>
      <c r="V30" s="18"/>
      <c r="W30" s="18"/>
      <c r="X30" s="18"/>
      <c r="Y30" s="18"/>
      <c r="Z30" s="18"/>
      <c r="AA30" s="18"/>
    </row>
    <row r="31">
      <c r="A31" s="39"/>
      <c r="B31" s="26" t="s">
        <v>39</v>
      </c>
      <c r="C31" s="27" t="s">
        <v>69</v>
      </c>
      <c r="D31" s="21">
        <v>17.0</v>
      </c>
      <c r="E31" s="22">
        <v>45132.0</v>
      </c>
      <c r="F31" s="22">
        <v>45134.0</v>
      </c>
      <c r="G31" s="23">
        <v>1.0</v>
      </c>
      <c r="H31" s="20" t="s">
        <v>56</v>
      </c>
      <c r="I31" s="25"/>
      <c r="J31" s="18"/>
      <c r="K31" s="18"/>
      <c r="L31" s="18"/>
      <c r="M31" s="18"/>
      <c r="N31" s="18"/>
      <c r="O31" s="18"/>
      <c r="P31" s="18"/>
      <c r="Q31" s="18"/>
      <c r="R31" s="18"/>
      <c r="S31" s="18"/>
      <c r="T31" s="18"/>
      <c r="U31" s="18"/>
      <c r="V31" s="18"/>
      <c r="W31" s="18"/>
      <c r="X31" s="18"/>
      <c r="Y31" s="18"/>
      <c r="Z31" s="18"/>
      <c r="AA31" s="18"/>
    </row>
    <row r="32">
      <c r="A32" s="41">
        <v>36953.0</v>
      </c>
      <c r="B32" s="37" t="s">
        <v>39</v>
      </c>
      <c r="C32" s="20" t="s">
        <v>70</v>
      </c>
      <c r="D32" s="21">
        <v>15.0</v>
      </c>
      <c r="E32" s="22">
        <v>45134.0</v>
      </c>
      <c r="F32" s="22">
        <v>45137.0</v>
      </c>
      <c r="G32" s="23">
        <v>0.1</v>
      </c>
      <c r="H32" s="20" t="s">
        <v>71</v>
      </c>
      <c r="I32" s="25"/>
      <c r="J32" s="18"/>
      <c r="K32" s="18"/>
      <c r="L32" s="18"/>
      <c r="M32" s="18"/>
      <c r="N32" s="18"/>
      <c r="O32" s="18"/>
      <c r="P32" s="18"/>
      <c r="Q32" s="18"/>
      <c r="R32" s="18"/>
      <c r="S32" s="18"/>
      <c r="T32" s="18"/>
      <c r="U32" s="18"/>
      <c r="V32" s="18"/>
      <c r="W32" s="18"/>
      <c r="X32" s="18"/>
      <c r="Y32" s="18"/>
      <c r="Z32" s="18"/>
      <c r="AA32" s="18"/>
    </row>
    <row r="33">
      <c r="A33" s="41">
        <v>37318.0</v>
      </c>
      <c r="B33" s="20" t="s">
        <v>31</v>
      </c>
      <c r="C33" s="20" t="s">
        <v>72</v>
      </c>
      <c r="D33" s="21">
        <v>5.0</v>
      </c>
      <c r="E33" s="22">
        <v>45168.0</v>
      </c>
      <c r="F33" s="22">
        <v>45168.0</v>
      </c>
      <c r="G33" s="23">
        <v>1.0</v>
      </c>
      <c r="H33" s="42" t="s">
        <v>73</v>
      </c>
      <c r="I33" s="43"/>
      <c r="J33" s="18"/>
      <c r="K33" s="18"/>
      <c r="L33" s="18"/>
      <c r="M33" s="18"/>
      <c r="N33" s="18"/>
      <c r="O33" s="18"/>
      <c r="P33" s="18"/>
      <c r="Q33" s="18"/>
      <c r="R33" s="18"/>
      <c r="S33" s="18"/>
      <c r="T33" s="18"/>
      <c r="U33" s="18"/>
      <c r="V33" s="18"/>
      <c r="W33" s="18"/>
      <c r="X33" s="18"/>
      <c r="Y33" s="18"/>
      <c r="Z33" s="18"/>
      <c r="AA33" s="18"/>
    </row>
    <row r="34">
      <c r="A34" s="41">
        <v>37683.0</v>
      </c>
      <c r="B34" s="26" t="s">
        <v>31</v>
      </c>
      <c r="C34" s="27" t="s">
        <v>59</v>
      </c>
      <c r="D34" s="21">
        <v>2.0</v>
      </c>
      <c r="E34" s="22">
        <v>45138.0</v>
      </c>
      <c r="F34" s="22">
        <v>45138.0</v>
      </c>
      <c r="G34" s="23">
        <v>1.0</v>
      </c>
      <c r="H34" s="44" t="s">
        <v>33</v>
      </c>
      <c r="I34" s="25"/>
      <c r="J34" s="18"/>
      <c r="K34" s="18"/>
      <c r="L34" s="18"/>
      <c r="M34" s="18"/>
      <c r="N34" s="18"/>
      <c r="O34" s="18"/>
      <c r="P34" s="18"/>
      <c r="Q34" s="18"/>
      <c r="R34" s="18"/>
      <c r="S34" s="18"/>
      <c r="T34" s="18"/>
      <c r="U34" s="18"/>
      <c r="V34" s="18"/>
      <c r="W34" s="18"/>
      <c r="X34" s="18"/>
      <c r="Y34" s="18"/>
      <c r="Z34" s="18"/>
      <c r="AA34" s="18"/>
    </row>
    <row r="35">
      <c r="A35" s="39"/>
      <c r="B35" s="26" t="s">
        <v>31</v>
      </c>
      <c r="C35" s="26" t="s">
        <v>74</v>
      </c>
      <c r="D35" s="38">
        <v>2.0</v>
      </c>
      <c r="E35" s="22">
        <v>45169.0</v>
      </c>
      <c r="F35" s="22">
        <v>45169.0</v>
      </c>
      <c r="G35" s="23">
        <v>1.0</v>
      </c>
      <c r="H35" s="24" t="s">
        <v>46</v>
      </c>
      <c r="I35" s="25"/>
      <c r="J35" s="18"/>
      <c r="K35" s="18"/>
      <c r="L35" s="18"/>
      <c r="M35" s="18"/>
      <c r="N35" s="18"/>
      <c r="O35" s="18"/>
      <c r="P35" s="18"/>
      <c r="Q35" s="18"/>
      <c r="R35" s="18"/>
      <c r="S35" s="18"/>
      <c r="T35" s="18"/>
      <c r="U35" s="18"/>
      <c r="V35" s="18"/>
      <c r="W35" s="18"/>
      <c r="X35" s="18"/>
      <c r="Y35" s="18"/>
      <c r="Z35" s="18"/>
      <c r="AA35" s="18"/>
    </row>
    <row r="36">
      <c r="A36" s="39"/>
      <c r="B36" s="37" t="s">
        <v>39</v>
      </c>
      <c r="C36" s="37" t="s">
        <v>62</v>
      </c>
      <c r="D36" s="21">
        <v>1.0</v>
      </c>
      <c r="E36" s="22">
        <v>45139.0</v>
      </c>
      <c r="F36" s="22">
        <v>45139.0</v>
      </c>
      <c r="G36" s="23">
        <v>1.0</v>
      </c>
      <c r="H36" s="20" t="s">
        <v>75</v>
      </c>
      <c r="I36" s="25"/>
      <c r="J36" s="18"/>
      <c r="K36" s="18"/>
      <c r="L36" s="18"/>
      <c r="M36" s="18"/>
      <c r="N36" s="18"/>
      <c r="O36" s="18"/>
      <c r="P36" s="18"/>
      <c r="Q36" s="18"/>
      <c r="R36" s="18"/>
      <c r="S36" s="18"/>
      <c r="T36" s="18"/>
      <c r="U36" s="18"/>
      <c r="V36" s="18"/>
      <c r="W36" s="18"/>
      <c r="X36" s="18"/>
      <c r="Y36" s="18"/>
      <c r="Z36" s="18"/>
      <c r="AA36" s="18"/>
    </row>
    <row r="37">
      <c r="A37" s="39"/>
      <c r="B37" s="26" t="s">
        <v>31</v>
      </c>
      <c r="C37" s="27" t="s">
        <v>66</v>
      </c>
      <c r="D37" s="21">
        <v>1.0</v>
      </c>
      <c r="E37" s="22">
        <v>45141.0</v>
      </c>
      <c r="F37" s="22">
        <v>45142.0</v>
      </c>
      <c r="G37" s="23">
        <v>1.0</v>
      </c>
      <c r="H37" s="20" t="s">
        <v>76</v>
      </c>
      <c r="I37" s="25"/>
      <c r="J37" s="18"/>
      <c r="K37" s="18"/>
      <c r="L37" s="18"/>
      <c r="M37" s="18"/>
      <c r="N37" s="18"/>
      <c r="O37" s="18"/>
      <c r="P37" s="18"/>
      <c r="Q37" s="18"/>
      <c r="R37" s="18"/>
      <c r="S37" s="18"/>
      <c r="T37" s="18"/>
      <c r="U37" s="18"/>
      <c r="V37" s="18"/>
      <c r="W37" s="18"/>
      <c r="X37" s="18"/>
      <c r="Y37" s="18"/>
      <c r="Z37" s="18"/>
      <c r="AA37" s="18"/>
    </row>
    <row r="38">
      <c r="A38" s="39"/>
      <c r="B38" s="26" t="s">
        <v>31</v>
      </c>
      <c r="C38" s="27" t="s">
        <v>77</v>
      </c>
      <c r="D38" s="21">
        <v>2.0</v>
      </c>
      <c r="E38" s="22">
        <v>45142.0</v>
      </c>
      <c r="F38" s="22">
        <v>45142.0</v>
      </c>
      <c r="G38" s="23">
        <v>0.0</v>
      </c>
      <c r="H38" s="20" t="s">
        <v>78</v>
      </c>
      <c r="I38" s="25"/>
      <c r="J38" s="18"/>
      <c r="K38" s="18"/>
      <c r="L38" s="18"/>
      <c r="M38" s="18"/>
      <c r="N38" s="18"/>
      <c r="O38" s="18"/>
      <c r="P38" s="18"/>
      <c r="Q38" s="18"/>
      <c r="R38" s="18"/>
      <c r="S38" s="18"/>
      <c r="T38" s="18"/>
      <c r="U38" s="18"/>
      <c r="V38" s="18"/>
      <c r="W38" s="18"/>
      <c r="X38" s="18"/>
      <c r="Y38" s="18"/>
      <c r="Z38" s="18"/>
      <c r="AA38" s="18"/>
    </row>
    <row r="39">
      <c r="A39" s="39"/>
      <c r="B39" s="26" t="s">
        <v>31</v>
      </c>
      <c r="C39" s="27" t="s">
        <v>79</v>
      </c>
      <c r="D39" s="21">
        <v>2.0</v>
      </c>
      <c r="E39" s="22">
        <v>45143.0</v>
      </c>
      <c r="F39" s="22">
        <v>45144.0</v>
      </c>
      <c r="G39" s="23">
        <v>0.0</v>
      </c>
      <c r="H39" s="24" t="s">
        <v>33</v>
      </c>
      <c r="I39" s="25"/>
      <c r="J39" s="18"/>
      <c r="K39" s="18"/>
      <c r="L39" s="18"/>
      <c r="M39" s="18"/>
      <c r="N39" s="18"/>
      <c r="O39" s="18"/>
      <c r="P39" s="18"/>
      <c r="Q39" s="18"/>
      <c r="R39" s="18"/>
      <c r="S39" s="18"/>
      <c r="T39" s="18"/>
      <c r="U39" s="18"/>
      <c r="V39" s="18"/>
      <c r="W39" s="18"/>
      <c r="X39" s="18"/>
      <c r="Y39" s="18"/>
      <c r="Z39" s="18"/>
      <c r="AA39" s="18"/>
    </row>
    <row r="40">
      <c r="A40" s="39"/>
      <c r="B40" s="26" t="s">
        <v>31</v>
      </c>
      <c r="C40" s="27" t="s">
        <v>80</v>
      </c>
      <c r="D40" s="21">
        <v>2.0</v>
      </c>
      <c r="E40" s="22">
        <v>45144.0</v>
      </c>
      <c r="F40" s="22">
        <v>45144.0</v>
      </c>
      <c r="G40" s="23">
        <v>0.0</v>
      </c>
      <c r="H40" s="24" t="s">
        <v>33</v>
      </c>
      <c r="I40" s="25"/>
      <c r="J40" s="18"/>
      <c r="K40" s="18"/>
      <c r="L40" s="18"/>
      <c r="M40" s="18"/>
      <c r="N40" s="18"/>
      <c r="O40" s="18"/>
      <c r="P40" s="18"/>
      <c r="Q40" s="18"/>
      <c r="R40" s="18"/>
      <c r="S40" s="18"/>
      <c r="T40" s="18"/>
      <c r="U40" s="18"/>
      <c r="V40" s="18"/>
      <c r="W40" s="18"/>
      <c r="X40" s="18"/>
      <c r="Y40" s="18"/>
      <c r="Z40" s="18"/>
      <c r="AA40" s="18"/>
    </row>
    <row r="41">
      <c r="A41" s="39"/>
      <c r="B41" s="26" t="s">
        <v>39</v>
      </c>
      <c r="C41" s="27" t="s">
        <v>63</v>
      </c>
      <c r="D41" s="21">
        <v>1.0</v>
      </c>
      <c r="E41" s="22">
        <v>45148.0</v>
      </c>
      <c r="F41" s="22">
        <v>45148.0</v>
      </c>
      <c r="G41" s="23">
        <v>0.0</v>
      </c>
      <c r="H41" s="20" t="s">
        <v>81</v>
      </c>
      <c r="I41" s="25"/>
      <c r="J41" s="18"/>
      <c r="K41" s="18"/>
      <c r="L41" s="18"/>
      <c r="M41" s="18"/>
      <c r="N41" s="18"/>
      <c r="O41" s="18"/>
      <c r="P41" s="18"/>
      <c r="Q41" s="18"/>
      <c r="R41" s="18"/>
      <c r="S41" s="18"/>
      <c r="T41" s="18"/>
      <c r="U41" s="18"/>
      <c r="V41" s="18"/>
      <c r="W41" s="18"/>
      <c r="X41" s="18"/>
      <c r="Y41" s="18"/>
      <c r="Z41" s="18"/>
      <c r="AA41" s="18"/>
    </row>
    <row r="42">
      <c r="A42" s="14">
        <v>4.0</v>
      </c>
      <c r="B42" s="29"/>
      <c r="C42" s="16" t="s">
        <v>82</v>
      </c>
      <c r="D42" s="17"/>
      <c r="E42" s="17"/>
      <c r="F42" s="17"/>
      <c r="G42" s="17"/>
      <c r="H42" s="15"/>
      <c r="I42" s="17"/>
      <c r="J42" s="18"/>
      <c r="K42" s="18"/>
      <c r="L42" s="18"/>
      <c r="M42" s="18"/>
      <c r="N42" s="18"/>
      <c r="O42" s="18"/>
      <c r="P42" s="18"/>
      <c r="Q42" s="18"/>
      <c r="R42" s="18"/>
      <c r="S42" s="18"/>
      <c r="T42" s="18"/>
      <c r="U42" s="18"/>
      <c r="V42" s="18"/>
      <c r="W42" s="18"/>
      <c r="X42" s="18"/>
      <c r="Y42" s="18"/>
      <c r="Z42" s="18"/>
      <c r="AA42" s="18"/>
    </row>
    <row r="43">
      <c r="A43" s="19">
        <v>44930.0</v>
      </c>
      <c r="B43" s="26" t="s">
        <v>83</v>
      </c>
      <c r="C43" s="27" t="s">
        <v>84</v>
      </c>
      <c r="D43" s="21">
        <v>5.0</v>
      </c>
      <c r="E43" s="22">
        <v>45145.0</v>
      </c>
      <c r="F43" s="22">
        <v>45145.0</v>
      </c>
      <c r="G43" s="23">
        <v>0.0</v>
      </c>
      <c r="H43" s="24" t="s">
        <v>33</v>
      </c>
      <c r="I43" s="25"/>
      <c r="J43" s="18"/>
      <c r="K43" s="18"/>
      <c r="L43" s="18"/>
      <c r="M43" s="18"/>
      <c r="N43" s="18"/>
      <c r="O43" s="18"/>
      <c r="P43" s="18"/>
      <c r="Q43" s="18"/>
      <c r="R43" s="18"/>
      <c r="S43" s="18"/>
      <c r="T43" s="18"/>
      <c r="U43" s="18"/>
      <c r="V43" s="18"/>
      <c r="W43" s="18"/>
      <c r="X43" s="18"/>
      <c r="Y43" s="18"/>
      <c r="Z43" s="18"/>
      <c r="AA43" s="18"/>
    </row>
    <row r="44">
      <c r="A44" s="19">
        <v>44961.0</v>
      </c>
      <c r="B44" s="37" t="s">
        <v>83</v>
      </c>
      <c r="C44" s="20" t="s">
        <v>85</v>
      </c>
      <c r="D44" s="21">
        <v>2.0</v>
      </c>
      <c r="E44" s="22">
        <v>45148.0</v>
      </c>
      <c r="F44" s="22">
        <v>45148.0</v>
      </c>
      <c r="G44" s="23">
        <v>0.0</v>
      </c>
      <c r="H44" s="20" t="s">
        <v>86</v>
      </c>
      <c r="I44" s="25"/>
      <c r="J44" s="18"/>
      <c r="K44" s="18"/>
      <c r="L44" s="18"/>
      <c r="M44" s="18"/>
      <c r="N44" s="18"/>
      <c r="O44" s="18"/>
      <c r="P44" s="18"/>
      <c r="Q44" s="18"/>
      <c r="R44" s="18"/>
      <c r="S44" s="18"/>
      <c r="T44" s="18"/>
      <c r="U44" s="18"/>
      <c r="V44" s="18"/>
      <c r="W44" s="18"/>
      <c r="X44" s="18"/>
      <c r="Y44" s="18"/>
      <c r="Z44" s="18"/>
      <c r="AA44" s="18"/>
    </row>
    <row r="45">
      <c r="A45" s="19">
        <v>44989.0</v>
      </c>
      <c r="B45" s="26" t="s">
        <v>31</v>
      </c>
      <c r="C45" s="27" t="s">
        <v>87</v>
      </c>
      <c r="D45" s="21">
        <v>3.0</v>
      </c>
      <c r="E45" s="22">
        <v>45148.0</v>
      </c>
      <c r="F45" s="22">
        <v>45148.0</v>
      </c>
      <c r="G45" s="23">
        <v>0.0</v>
      </c>
      <c r="H45" s="20" t="s">
        <v>88</v>
      </c>
      <c r="I45" s="25"/>
      <c r="J45" s="18"/>
      <c r="K45" s="18"/>
      <c r="L45" s="18"/>
      <c r="M45" s="18"/>
      <c r="N45" s="18"/>
      <c r="O45" s="18"/>
      <c r="P45" s="18"/>
      <c r="Q45" s="18"/>
      <c r="R45" s="18"/>
      <c r="S45" s="18"/>
      <c r="T45" s="18"/>
      <c r="U45" s="18"/>
      <c r="V45" s="18"/>
      <c r="W45" s="18"/>
      <c r="X45" s="18"/>
      <c r="Y45" s="18"/>
      <c r="Z45" s="18"/>
      <c r="AA45" s="18"/>
    </row>
    <row r="46">
      <c r="A46" s="39"/>
      <c r="B46" s="26" t="s">
        <v>31</v>
      </c>
      <c r="C46" s="27" t="s">
        <v>89</v>
      </c>
      <c r="D46" s="21">
        <v>24.0</v>
      </c>
      <c r="E46" s="22">
        <v>45149.0</v>
      </c>
      <c r="F46" s="22">
        <v>45149.0</v>
      </c>
      <c r="G46" s="23">
        <v>0.0</v>
      </c>
      <c r="H46" s="24" t="s">
        <v>33</v>
      </c>
      <c r="I46" s="25"/>
      <c r="J46" s="18"/>
      <c r="K46" s="18"/>
      <c r="L46" s="18"/>
      <c r="M46" s="18"/>
      <c r="N46" s="18"/>
      <c r="O46" s="18"/>
      <c r="P46" s="18"/>
      <c r="Q46" s="18"/>
      <c r="R46" s="18"/>
      <c r="S46" s="18"/>
      <c r="T46" s="18"/>
      <c r="U46" s="18"/>
      <c r="V46" s="18"/>
      <c r="W46" s="18"/>
      <c r="X46" s="18"/>
      <c r="Y46" s="18"/>
      <c r="Z46" s="18"/>
      <c r="AA46" s="18"/>
    </row>
    <row r="47">
      <c r="A47" s="19">
        <v>45050.0</v>
      </c>
      <c r="B47" s="26" t="s">
        <v>31</v>
      </c>
      <c r="C47" s="27" t="s">
        <v>59</v>
      </c>
      <c r="D47" s="21">
        <v>5.0</v>
      </c>
      <c r="E47" s="22">
        <v>45151.0</v>
      </c>
      <c r="F47" s="22">
        <v>45151.0</v>
      </c>
      <c r="G47" s="23">
        <v>0.0</v>
      </c>
      <c r="H47" s="24" t="s">
        <v>33</v>
      </c>
      <c r="I47" s="25"/>
      <c r="J47" s="18"/>
      <c r="K47" s="18"/>
      <c r="L47" s="18"/>
      <c r="M47" s="18"/>
      <c r="N47" s="18"/>
      <c r="O47" s="18"/>
      <c r="P47" s="18"/>
      <c r="Q47" s="18"/>
      <c r="R47" s="18"/>
      <c r="S47" s="18"/>
      <c r="T47" s="18"/>
      <c r="U47" s="18"/>
      <c r="V47" s="18"/>
      <c r="W47" s="18"/>
      <c r="X47" s="18"/>
      <c r="Y47" s="18"/>
      <c r="Z47" s="18"/>
      <c r="AA47"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showGridLines="0" workbookViewId="0">
      <pane xSplit="7.0" ySplit="9.0" topLeftCell="H10" activePane="bottomRight" state="frozen"/>
      <selection activeCell="H1" sqref="H1" pane="topRight"/>
      <selection activeCell="A10" sqref="A10" pane="bottomLeft"/>
      <selection activeCell="H10" sqref="H10" pane="bottomRight"/>
    </sheetView>
  </sheetViews>
  <sheetFormatPr customHeight="1" defaultColWidth="12.63" defaultRowHeight="15.0"/>
  <cols>
    <col customWidth="1" min="1" max="1" width="6.0"/>
    <col customWidth="1" min="2" max="2" width="10.13"/>
    <col customWidth="1" min="3" max="3" width="9.63"/>
    <col customWidth="1" min="4" max="4" width="42.38"/>
    <col customWidth="1" min="5" max="5" width="15.75"/>
    <col customWidth="1" min="6" max="6" width="9.75"/>
    <col customWidth="1" min="7" max="7" width="26.0"/>
    <col customWidth="1" min="8" max="41" width="6.75"/>
    <col customWidth="1" min="42" max="42" width="6.25"/>
    <col customWidth="1" min="43" max="43" width="5.63"/>
    <col customWidth="1" min="44" max="44" width="5.75"/>
    <col customWidth="1" min="45" max="45" width="5.38"/>
    <col customWidth="1" min="46" max="46" width="5.0"/>
    <col customWidth="1" min="47" max="47" width="4.88"/>
    <col customWidth="1" min="48" max="48" width="5.75"/>
    <col customWidth="1" min="49" max="49" width="5.38"/>
    <col customWidth="1" min="50" max="50" width="5.63"/>
    <col customWidth="1" min="51" max="51" width="5.75"/>
    <col customWidth="1" min="52" max="53" width="4.75"/>
    <col customWidth="1" min="54" max="54" width="4.13"/>
    <col customWidth="1" min="55" max="55" width="4.75"/>
    <col customWidth="1" min="56" max="56" width="4.25"/>
    <col customWidth="1" min="57" max="57" width="4.88"/>
    <col customWidth="1" min="58" max="61" width="5.38"/>
    <col customWidth="1" min="62" max="62" width="13.88"/>
    <col customWidth="1" min="63" max="63" width="17.0"/>
    <col customWidth="1" min="64" max="64" width="12.63"/>
    <col customWidth="1" min="65" max="66" width="14.38"/>
  </cols>
  <sheetData>
    <row r="1" ht="12.75" customHeight="1">
      <c r="A1" s="45"/>
      <c r="B1" s="46"/>
      <c r="C1" s="46"/>
      <c r="D1" s="46"/>
      <c r="BJ1" s="45"/>
      <c r="BK1" s="45"/>
      <c r="BL1" s="45"/>
    </row>
    <row r="2" ht="12.75" customHeight="1">
      <c r="A2" s="45"/>
      <c r="B2" s="46"/>
      <c r="C2" s="46"/>
      <c r="BJ2" s="45"/>
      <c r="BK2" s="45"/>
      <c r="BL2" s="45"/>
    </row>
    <row r="3" ht="12.75" customHeight="1">
      <c r="A3" s="45"/>
      <c r="B3" s="46"/>
      <c r="C3" s="46"/>
      <c r="BJ3" s="45"/>
      <c r="BK3" s="45"/>
      <c r="BL3" s="45"/>
    </row>
    <row r="4" ht="12.75" customHeight="1">
      <c r="A4" s="47"/>
      <c r="C4" s="48"/>
      <c r="D4" s="48"/>
      <c r="E4" s="48"/>
      <c r="H4" s="49" t="s">
        <v>90</v>
      </c>
      <c r="I4" s="50" t="s">
        <v>91</v>
      </c>
      <c r="J4" s="51" t="s">
        <v>92</v>
      </c>
      <c r="K4" s="51" t="s">
        <v>93</v>
      </c>
      <c r="L4" s="50" t="s">
        <v>94</v>
      </c>
      <c r="M4" s="51" t="s">
        <v>95</v>
      </c>
      <c r="N4" s="51" t="s">
        <v>96</v>
      </c>
      <c r="O4" s="50" t="s">
        <v>90</v>
      </c>
      <c r="P4" s="50" t="s">
        <v>91</v>
      </c>
      <c r="Q4" s="50" t="s">
        <v>92</v>
      </c>
      <c r="R4" s="50" t="s">
        <v>93</v>
      </c>
      <c r="S4" s="50" t="s">
        <v>94</v>
      </c>
      <c r="T4" s="51" t="s">
        <v>95</v>
      </c>
      <c r="U4" s="51" t="s">
        <v>96</v>
      </c>
      <c r="V4" s="50" t="s">
        <v>90</v>
      </c>
      <c r="W4" s="50" t="s">
        <v>91</v>
      </c>
      <c r="X4" s="50" t="s">
        <v>92</v>
      </c>
      <c r="Y4" s="50" t="s">
        <v>93</v>
      </c>
      <c r="Z4" s="50" t="s">
        <v>94</v>
      </c>
      <c r="AA4" s="51" t="s">
        <v>95</v>
      </c>
      <c r="AB4" s="51" t="s">
        <v>96</v>
      </c>
      <c r="AC4" s="50" t="s">
        <v>90</v>
      </c>
      <c r="AD4" s="50" t="s">
        <v>91</v>
      </c>
      <c r="AE4" s="50" t="s">
        <v>92</v>
      </c>
      <c r="AF4" s="50" t="s">
        <v>93</v>
      </c>
      <c r="AG4" s="50" t="s">
        <v>94</v>
      </c>
      <c r="AH4" s="51" t="s">
        <v>95</v>
      </c>
      <c r="AI4" s="51" t="s">
        <v>96</v>
      </c>
      <c r="AJ4" s="50" t="s">
        <v>90</v>
      </c>
      <c r="AK4" s="50" t="s">
        <v>91</v>
      </c>
      <c r="AL4" s="50" t="s">
        <v>92</v>
      </c>
      <c r="AM4" s="50" t="s">
        <v>93</v>
      </c>
      <c r="AN4" s="50" t="s">
        <v>94</v>
      </c>
      <c r="AO4" s="51" t="s">
        <v>95</v>
      </c>
      <c r="AP4" s="51" t="s">
        <v>96</v>
      </c>
      <c r="AQ4" s="50" t="s">
        <v>90</v>
      </c>
      <c r="AR4" s="50" t="s">
        <v>91</v>
      </c>
      <c r="AS4" s="50" t="s">
        <v>92</v>
      </c>
      <c r="AT4" s="50" t="s">
        <v>93</v>
      </c>
      <c r="AU4" s="50" t="s">
        <v>94</v>
      </c>
      <c r="AV4" s="51" t="s">
        <v>95</v>
      </c>
      <c r="AW4" s="51" t="s">
        <v>96</v>
      </c>
      <c r="AX4" s="50" t="s">
        <v>90</v>
      </c>
      <c r="AY4" s="50" t="s">
        <v>91</v>
      </c>
      <c r="AZ4" s="50" t="s">
        <v>92</v>
      </c>
      <c r="BA4" s="50" t="s">
        <v>93</v>
      </c>
      <c r="BB4" s="50" t="s">
        <v>94</v>
      </c>
      <c r="BC4" s="51" t="s">
        <v>95</v>
      </c>
      <c r="BD4" s="51" t="s">
        <v>96</v>
      </c>
      <c r="BE4" s="50" t="s">
        <v>90</v>
      </c>
      <c r="BF4" s="50" t="s">
        <v>91</v>
      </c>
      <c r="BG4" s="50" t="s">
        <v>92</v>
      </c>
      <c r="BH4" s="50" t="s">
        <v>93</v>
      </c>
      <c r="BI4" s="50" t="s">
        <v>94</v>
      </c>
      <c r="BJ4" s="52"/>
      <c r="BK4" s="52"/>
      <c r="BL4" s="52"/>
      <c r="BM4" s="52"/>
      <c r="BN4" s="8"/>
    </row>
    <row r="5" ht="40.5" customHeight="1">
      <c r="A5" s="53"/>
      <c r="C5" s="47"/>
      <c r="D5" s="54"/>
      <c r="E5" s="55"/>
      <c r="F5" s="56"/>
      <c r="G5" s="56"/>
      <c r="H5" s="57">
        <v>45113.0</v>
      </c>
      <c r="I5" s="57">
        <v>45114.0</v>
      </c>
      <c r="J5" s="57">
        <v>45115.0</v>
      </c>
      <c r="K5" s="57">
        <v>45116.0</v>
      </c>
      <c r="L5" s="57">
        <v>45117.0</v>
      </c>
      <c r="M5" s="57">
        <v>45118.0</v>
      </c>
      <c r="N5" s="57">
        <v>45119.0</v>
      </c>
      <c r="O5" s="57">
        <v>45120.0</v>
      </c>
      <c r="P5" s="57">
        <v>45121.0</v>
      </c>
      <c r="Q5" s="57">
        <v>45122.0</v>
      </c>
      <c r="R5" s="57">
        <v>45123.0</v>
      </c>
      <c r="S5" s="57">
        <v>45124.0</v>
      </c>
      <c r="T5" s="57">
        <v>45125.0</v>
      </c>
      <c r="U5" s="57">
        <v>45126.0</v>
      </c>
      <c r="V5" s="57">
        <v>45127.0</v>
      </c>
      <c r="W5" s="57">
        <v>45128.0</v>
      </c>
      <c r="X5" s="57">
        <v>45129.0</v>
      </c>
      <c r="Y5" s="57">
        <v>45130.0</v>
      </c>
      <c r="Z5" s="57">
        <v>45131.0</v>
      </c>
      <c r="AA5" s="57">
        <v>45132.0</v>
      </c>
      <c r="AB5" s="57">
        <v>45133.0</v>
      </c>
      <c r="AC5" s="57">
        <v>45134.0</v>
      </c>
      <c r="AD5" s="57">
        <v>44770.0</v>
      </c>
      <c r="AE5" s="57">
        <v>44771.0</v>
      </c>
      <c r="AF5" s="57">
        <v>44772.0</v>
      </c>
      <c r="AG5" s="57">
        <v>44773.0</v>
      </c>
      <c r="AH5" s="57">
        <v>44774.0</v>
      </c>
      <c r="AI5" s="57">
        <v>44775.0</v>
      </c>
      <c r="AJ5" s="57">
        <v>44776.0</v>
      </c>
      <c r="AK5" s="57">
        <v>44777.0</v>
      </c>
      <c r="AL5" s="57">
        <v>44778.0</v>
      </c>
      <c r="AM5" s="57">
        <v>44779.0</v>
      </c>
      <c r="AN5" s="57">
        <v>44780.0</v>
      </c>
      <c r="AO5" s="57">
        <v>44781.0</v>
      </c>
      <c r="AP5" s="57">
        <v>44782.0</v>
      </c>
      <c r="AQ5" s="57">
        <v>44783.0</v>
      </c>
      <c r="AR5" s="57">
        <v>44784.0</v>
      </c>
      <c r="AS5" s="57">
        <v>44785.0</v>
      </c>
      <c r="AT5" s="57">
        <v>44786.0</v>
      </c>
      <c r="AU5" s="57">
        <v>44787.0</v>
      </c>
      <c r="AV5" s="57">
        <v>44788.0</v>
      </c>
      <c r="AW5" s="57">
        <v>44789.0</v>
      </c>
      <c r="AX5" s="57">
        <v>44790.0</v>
      </c>
      <c r="AY5" s="57">
        <v>44791.0</v>
      </c>
      <c r="AZ5" s="57">
        <v>44792.0</v>
      </c>
      <c r="BA5" s="57">
        <v>44793.0</v>
      </c>
      <c r="BB5" s="57">
        <v>44794.0</v>
      </c>
      <c r="BC5" s="57">
        <v>44795.0</v>
      </c>
      <c r="BD5" s="57">
        <v>44796.0</v>
      </c>
      <c r="BE5" s="57">
        <v>44797.0</v>
      </c>
      <c r="BF5" s="57">
        <v>44798.0</v>
      </c>
      <c r="BG5" s="57">
        <v>44799.0</v>
      </c>
      <c r="BH5" s="57">
        <v>44800.0</v>
      </c>
      <c r="BI5" s="57">
        <v>44801.0</v>
      </c>
      <c r="BJ5" s="58"/>
      <c r="BK5" s="58"/>
      <c r="BL5" s="58"/>
    </row>
    <row r="6" ht="12.75" customHeight="1">
      <c r="A6" s="53"/>
      <c r="B6" s="56"/>
      <c r="C6" s="56"/>
      <c r="D6" s="56"/>
      <c r="E6" s="59" t="s">
        <v>97</v>
      </c>
      <c r="H6" s="60">
        <f t="shared" ref="H6:BI6" si="1">COUNTIF(H10:H1011,"&gt;0")</f>
        <v>2</v>
      </c>
      <c r="I6" s="61">
        <f t="shared" si="1"/>
        <v>1</v>
      </c>
      <c r="J6" s="61">
        <f t="shared" si="1"/>
        <v>1</v>
      </c>
      <c r="K6" s="61">
        <f t="shared" si="1"/>
        <v>4</v>
      </c>
      <c r="L6" s="61">
        <f t="shared" si="1"/>
        <v>2</v>
      </c>
      <c r="M6" s="61">
        <f t="shared" si="1"/>
        <v>2</v>
      </c>
      <c r="N6" s="61">
        <f t="shared" si="1"/>
        <v>2</v>
      </c>
      <c r="O6" s="61">
        <f t="shared" si="1"/>
        <v>1</v>
      </c>
      <c r="P6" s="61">
        <f t="shared" si="1"/>
        <v>0</v>
      </c>
      <c r="Q6" s="61">
        <f t="shared" si="1"/>
        <v>0</v>
      </c>
      <c r="R6" s="61">
        <f t="shared" si="1"/>
        <v>0</v>
      </c>
      <c r="S6" s="61">
        <f t="shared" si="1"/>
        <v>0</v>
      </c>
      <c r="T6" s="61">
        <f t="shared" si="1"/>
        <v>1</v>
      </c>
      <c r="U6" s="61">
        <f t="shared" si="1"/>
        <v>1</v>
      </c>
      <c r="V6" s="61">
        <f t="shared" si="1"/>
        <v>1</v>
      </c>
      <c r="W6" s="61">
        <f t="shared" si="1"/>
        <v>0</v>
      </c>
      <c r="X6" s="61">
        <f t="shared" si="1"/>
        <v>0</v>
      </c>
      <c r="Y6" s="61">
        <f t="shared" si="1"/>
        <v>0</v>
      </c>
      <c r="Z6" s="61">
        <f t="shared" si="1"/>
        <v>1</v>
      </c>
      <c r="AA6" s="61">
        <f t="shared" si="1"/>
        <v>4</v>
      </c>
      <c r="AB6" s="61">
        <f t="shared" si="1"/>
        <v>3</v>
      </c>
      <c r="AC6" s="61">
        <f t="shared" si="1"/>
        <v>2</v>
      </c>
      <c r="AD6" s="61">
        <f t="shared" si="1"/>
        <v>0</v>
      </c>
      <c r="AE6" s="61">
        <f t="shared" si="1"/>
        <v>1</v>
      </c>
      <c r="AF6" s="61">
        <f t="shared" si="1"/>
        <v>2</v>
      </c>
      <c r="AG6" s="61">
        <f t="shared" si="1"/>
        <v>1</v>
      </c>
      <c r="AH6" s="61">
        <f t="shared" si="1"/>
        <v>1</v>
      </c>
      <c r="AI6" s="61">
        <f t="shared" si="1"/>
        <v>2</v>
      </c>
      <c r="AJ6" s="61">
        <f t="shared" si="1"/>
        <v>2</v>
      </c>
      <c r="AK6" s="61">
        <f t="shared" si="1"/>
        <v>2</v>
      </c>
      <c r="AL6" s="61">
        <f t="shared" si="1"/>
        <v>4</v>
      </c>
      <c r="AM6" s="61">
        <f t="shared" si="1"/>
        <v>0</v>
      </c>
      <c r="AN6" s="61">
        <f t="shared" si="1"/>
        <v>2</v>
      </c>
      <c r="AO6" s="61">
        <f t="shared" si="1"/>
        <v>1</v>
      </c>
      <c r="AP6" s="61">
        <f t="shared" si="1"/>
        <v>1</v>
      </c>
      <c r="AQ6" s="61">
        <f t="shared" si="1"/>
        <v>1</v>
      </c>
      <c r="AR6" s="61">
        <f t="shared" si="1"/>
        <v>1</v>
      </c>
      <c r="AS6" s="61">
        <f t="shared" si="1"/>
        <v>0</v>
      </c>
      <c r="AT6" s="61">
        <f t="shared" si="1"/>
        <v>0</v>
      </c>
      <c r="AU6" s="61">
        <f t="shared" si="1"/>
        <v>0</v>
      </c>
      <c r="AV6" s="61">
        <f t="shared" si="1"/>
        <v>0</v>
      </c>
      <c r="AW6" s="61">
        <f t="shared" si="1"/>
        <v>0</v>
      </c>
      <c r="AX6" s="61">
        <f t="shared" si="1"/>
        <v>0</v>
      </c>
      <c r="AY6" s="61">
        <f t="shared" si="1"/>
        <v>2</v>
      </c>
      <c r="AZ6" s="61">
        <f t="shared" si="1"/>
        <v>0</v>
      </c>
      <c r="BA6" s="61">
        <f t="shared" si="1"/>
        <v>0</v>
      </c>
      <c r="BB6" s="61">
        <f t="shared" si="1"/>
        <v>0</v>
      </c>
      <c r="BC6" s="61">
        <f t="shared" si="1"/>
        <v>0</v>
      </c>
      <c r="BD6" s="61">
        <f t="shared" si="1"/>
        <v>0</v>
      </c>
      <c r="BE6" s="61">
        <f t="shared" si="1"/>
        <v>0</v>
      </c>
      <c r="BF6" s="61">
        <f t="shared" si="1"/>
        <v>0</v>
      </c>
      <c r="BG6" s="61">
        <f t="shared" si="1"/>
        <v>0</v>
      </c>
      <c r="BH6" s="61">
        <f t="shared" si="1"/>
        <v>0</v>
      </c>
      <c r="BI6" s="61">
        <f t="shared" si="1"/>
        <v>0</v>
      </c>
      <c r="BJ6" s="58"/>
      <c r="BK6" s="58"/>
      <c r="BL6" s="58"/>
    </row>
    <row r="7" ht="12.75" customHeight="1">
      <c r="A7" s="53"/>
      <c r="E7" s="62" t="s">
        <v>98</v>
      </c>
      <c r="G7" s="63"/>
      <c r="H7" s="64">
        <f t="shared" ref="H7:BI7" si="2">SUM(H9:H1011)</f>
        <v>45050</v>
      </c>
      <c r="I7" s="65">
        <f t="shared" si="2"/>
        <v>2</v>
      </c>
      <c r="J7" s="65">
        <f t="shared" si="2"/>
        <v>1</v>
      </c>
      <c r="K7" s="65">
        <f t="shared" si="2"/>
        <v>6</v>
      </c>
      <c r="L7" s="65">
        <f t="shared" si="2"/>
        <v>2.5</v>
      </c>
      <c r="M7" s="65">
        <f t="shared" si="2"/>
        <v>45049</v>
      </c>
      <c r="N7" s="65">
        <f t="shared" si="2"/>
        <v>45049</v>
      </c>
      <c r="O7" s="65">
        <f t="shared" si="2"/>
        <v>1</v>
      </c>
      <c r="P7" s="65">
        <f t="shared" si="2"/>
        <v>0</v>
      </c>
      <c r="Q7" s="65">
        <f t="shared" si="2"/>
        <v>0</v>
      </c>
      <c r="R7" s="65">
        <f t="shared" si="2"/>
        <v>0</v>
      </c>
      <c r="S7" s="65">
        <f t="shared" si="2"/>
        <v>0</v>
      </c>
      <c r="T7" s="65">
        <f t="shared" si="2"/>
        <v>3</v>
      </c>
      <c r="U7" s="65">
        <f t="shared" si="2"/>
        <v>3</v>
      </c>
      <c r="V7" s="65">
        <f t="shared" si="2"/>
        <v>2</v>
      </c>
      <c r="W7" s="65">
        <f t="shared" si="2"/>
        <v>0</v>
      </c>
      <c r="X7" s="65">
        <f t="shared" si="2"/>
        <v>0</v>
      </c>
      <c r="Y7" s="65">
        <f t="shared" si="2"/>
        <v>0</v>
      </c>
      <c r="Z7" s="65">
        <f t="shared" si="2"/>
        <v>4</v>
      </c>
      <c r="AA7" s="65">
        <f t="shared" si="2"/>
        <v>13</v>
      </c>
      <c r="AB7" s="65">
        <f t="shared" si="2"/>
        <v>5</v>
      </c>
      <c r="AC7" s="65">
        <f t="shared" si="2"/>
        <v>5</v>
      </c>
      <c r="AD7" s="65">
        <f t="shared" si="2"/>
        <v>0</v>
      </c>
      <c r="AE7" s="65">
        <f t="shared" si="2"/>
        <v>2</v>
      </c>
      <c r="AF7" s="65">
        <f t="shared" si="2"/>
        <v>4</v>
      </c>
      <c r="AG7" s="65">
        <f t="shared" si="2"/>
        <v>3</v>
      </c>
      <c r="AH7" s="65">
        <f t="shared" si="2"/>
        <v>2</v>
      </c>
      <c r="AI7" s="65">
        <f t="shared" si="2"/>
        <v>45050</v>
      </c>
      <c r="AJ7" s="65">
        <f t="shared" si="2"/>
        <v>4</v>
      </c>
      <c r="AK7" s="65">
        <f t="shared" si="2"/>
        <v>2</v>
      </c>
      <c r="AL7" s="65">
        <f t="shared" si="2"/>
        <v>5</v>
      </c>
      <c r="AM7" s="65">
        <f t="shared" si="2"/>
        <v>0</v>
      </c>
      <c r="AN7" s="65">
        <f t="shared" si="2"/>
        <v>2</v>
      </c>
      <c r="AO7" s="65">
        <f t="shared" si="2"/>
        <v>2</v>
      </c>
      <c r="AP7" s="65">
        <f t="shared" si="2"/>
        <v>3</v>
      </c>
      <c r="AQ7" s="65">
        <f t="shared" si="2"/>
        <v>1</v>
      </c>
      <c r="AR7" s="65">
        <f t="shared" si="2"/>
        <v>4</v>
      </c>
      <c r="AS7" s="65">
        <f t="shared" si="2"/>
        <v>0</v>
      </c>
      <c r="AT7" s="65">
        <f t="shared" si="2"/>
        <v>0</v>
      </c>
      <c r="AU7" s="65">
        <f t="shared" si="2"/>
        <v>0</v>
      </c>
      <c r="AV7" s="65">
        <f t="shared" si="2"/>
        <v>0</v>
      </c>
      <c r="AW7" s="65">
        <f t="shared" si="2"/>
        <v>0</v>
      </c>
      <c r="AX7" s="65">
        <f t="shared" si="2"/>
        <v>0</v>
      </c>
      <c r="AY7" s="65">
        <f t="shared" si="2"/>
        <v>45052</v>
      </c>
      <c r="AZ7" s="65">
        <f t="shared" si="2"/>
        <v>0</v>
      </c>
      <c r="BA7" s="65">
        <f t="shared" si="2"/>
        <v>0</v>
      </c>
      <c r="BB7" s="65">
        <f t="shared" si="2"/>
        <v>0</v>
      </c>
      <c r="BC7" s="65">
        <f t="shared" si="2"/>
        <v>0</v>
      </c>
      <c r="BD7" s="65">
        <f t="shared" si="2"/>
        <v>0</v>
      </c>
      <c r="BE7" s="65">
        <f t="shared" si="2"/>
        <v>0</v>
      </c>
      <c r="BF7" s="65">
        <f t="shared" si="2"/>
        <v>0</v>
      </c>
      <c r="BG7" s="65">
        <f t="shared" si="2"/>
        <v>0</v>
      </c>
      <c r="BH7" s="65">
        <f t="shared" si="2"/>
        <v>0</v>
      </c>
      <c r="BI7" s="65">
        <f t="shared" si="2"/>
        <v>0</v>
      </c>
      <c r="BJ7" s="66"/>
      <c r="BK7" s="66"/>
      <c r="BL7" s="66"/>
    </row>
    <row r="8" ht="12.75" customHeight="1">
      <c r="A8" s="5"/>
      <c r="B8" s="67" t="s">
        <v>99</v>
      </c>
      <c r="C8" s="68"/>
      <c r="D8" s="68"/>
      <c r="E8" s="68"/>
      <c r="F8" s="68"/>
      <c r="G8" s="69"/>
      <c r="H8" s="70" t="s">
        <v>100</v>
      </c>
      <c r="I8" s="71"/>
      <c r="J8" s="71"/>
      <c r="K8" s="71"/>
      <c r="L8" s="71"/>
      <c r="M8" s="71"/>
      <c r="N8" s="72"/>
      <c r="O8" s="73"/>
      <c r="P8" s="73"/>
      <c r="Q8" s="73"/>
      <c r="R8" s="73"/>
      <c r="S8" s="74"/>
      <c r="T8" s="74"/>
      <c r="U8" s="74"/>
      <c r="V8" s="74"/>
      <c r="W8" s="74"/>
      <c r="X8" s="74"/>
      <c r="Y8" s="73"/>
      <c r="Z8" s="73"/>
      <c r="AA8" s="73"/>
      <c r="AB8" s="73"/>
      <c r="AC8" s="70"/>
      <c r="AD8" s="71"/>
      <c r="AE8" s="71"/>
      <c r="AF8" s="71"/>
      <c r="AG8" s="71"/>
      <c r="AH8" s="72"/>
      <c r="AI8" s="73"/>
      <c r="AJ8" s="73"/>
      <c r="AK8" s="73"/>
      <c r="AL8" s="73"/>
      <c r="AM8" s="74"/>
      <c r="AN8" s="74"/>
      <c r="AO8" s="74"/>
      <c r="AP8" s="74"/>
      <c r="AQ8" s="73"/>
      <c r="AR8" s="74"/>
      <c r="AS8" s="74"/>
      <c r="AT8" s="74"/>
      <c r="AU8" s="74"/>
      <c r="AV8" s="73"/>
      <c r="AW8" s="74"/>
      <c r="AX8" s="74"/>
      <c r="AY8" s="74"/>
      <c r="AZ8" s="74"/>
      <c r="BA8" s="74"/>
      <c r="BB8" s="74"/>
      <c r="BC8" s="73"/>
      <c r="BD8" s="74"/>
      <c r="BE8" s="74"/>
      <c r="BF8" s="74"/>
      <c r="BG8" s="74"/>
      <c r="BH8" s="74"/>
      <c r="BI8" s="67"/>
      <c r="BJ8" s="75" t="s">
        <v>101</v>
      </c>
      <c r="BK8" s="75" t="s">
        <v>102</v>
      </c>
      <c r="BL8" s="75" t="s">
        <v>103</v>
      </c>
    </row>
    <row r="9" ht="12.75" customHeight="1">
      <c r="A9" s="76" t="s">
        <v>104</v>
      </c>
      <c r="B9" s="74" t="s">
        <v>3</v>
      </c>
      <c r="C9" s="74" t="s">
        <v>105</v>
      </c>
      <c r="D9" s="74" t="s">
        <v>106</v>
      </c>
      <c r="E9" s="74" t="s">
        <v>107</v>
      </c>
      <c r="F9" s="74" t="s">
        <v>108</v>
      </c>
      <c r="G9" s="74" t="s">
        <v>109</v>
      </c>
      <c r="H9" s="77"/>
      <c r="I9" s="78"/>
      <c r="J9" s="78"/>
      <c r="K9" s="78"/>
      <c r="L9" s="78"/>
      <c r="M9" s="78"/>
      <c r="N9" s="79"/>
      <c r="O9" s="73"/>
      <c r="P9" s="73"/>
      <c r="Q9" s="73"/>
      <c r="R9" s="73"/>
      <c r="S9" s="74"/>
      <c r="T9" s="74"/>
      <c r="U9" s="74"/>
      <c r="V9" s="74"/>
      <c r="W9" s="74"/>
      <c r="X9" s="74"/>
      <c r="Y9" s="73"/>
      <c r="Z9" s="73"/>
      <c r="AA9" s="73"/>
      <c r="AB9" s="73"/>
      <c r="AC9" s="77"/>
      <c r="AD9" s="78"/>
      <c r="AE9" s="78"/>
      <c r="AF9" s="78"/>
      <c r="AG9" s="78"/>
      <c r="AH9" s="79"/>
      <c r="AI9" s="73"/>
      <c r="AJ9" s="73"/>
      <c r="AK9" s="73"/>
      <c r="AL9" s="73"/>
      <c r="AM9" s="74"/>
      <c r="AN9" s="74"/>
      <c r="AO9" s="74"/>
      <c r="AP9" s="74"/>
      <c r="AQ9" s="73"/>
      <c r="AR9" s="74"/>
      <c r="AS9" s="74"/>
      <c r="AT9" s="74"/>
      <c r="AU9" s="74"/>
      <c r="AV9" s="73"/>
      <c r="AW9" s="74"/>
      <c r="AX9" s="74"/>
      <c r="AY9" s="74"/>
      <c r="AZ9" s="74"/>
      <c r="BA9" s="74"/>
      <c r="BB9" s="74"/>
      <c r="BC9" s="73"/>
      <c r="BD9" s="74"/>
      <c r="BE9" s="74"/>
      <c r="BF9" s="74"/>
      <c r="BG9" s="74"/>
      <c r="BH9" s="74"/>
      <c r="BI9" s="67"/>
      <c r="BJ9" s="80"/>
      <c r="BK9" s="80"/>
      <c r="BL9" s="80"/>
    </row>
    <row r="10" ht="12.75" customHeight="1">
      <c r="A10" s="81">
        <f t="shared" ref="A10:A16" si="3">BJ10</f>
        <v>8</v>
      </c>
      <c r="B10" s="82"/>
      <c r="C10" s="82"/>
      <c r="D10" s="83" t="s">
        <v>110</v>
      </c>
      <c r="E10" s="82" t="s">
        <v>111</v>
      </c>
      <c r="F10" s="84" t="s">
        <v>112</v>
      </c>
      <c r="G10" s="84" t="s">
        <v>113</v>
      </c>
      <c r="H10" s="85"/>
      <c r="I10" s="86"/>
      <c r="J10" s="86"/>
      <c r="K10" s="86"/>
      <c r="L10" s="87" t="s">
        <v>114</v>
      </c>
      <c r="M10" s="88"/>
      <c r="N10" s="86"/>
      <c r="O10" s="86"/>
      <c r="P10" s="86"/>
      <c r="Q10" s="87"/>
      <c r="R10" s="86"/>
      <c r="S10" s="86"/>
      <c r="T10" s="86"/>
      <c r="U10" s="86"/>
      <c r="V10" s="87"/>
      <c r="W10" s="88"/>
      <c r="X10" s="86"/>
      <c r="Y10" s="86"/>
      <c r="Z10" s="86"/>
      <c r="AA10" s="87">
        <v>8.0</v>
      </c>
      <c r="AB10" s="86"/>
      <c r="AC10" s="86"/>
      <c r="AD10" s="86"/>
      <c r="AE10" s="86"/>
      <c r="AF10" s="87"/>
      <c r="AG10" s="88"/>
      <c r="AH10" s="86"/>
      <c r="AI10" s="86"/>
      <c r="AJ10" s="86"/>
      <c r="AK10" s="87"/>
      <c r="AL10" s="86"/>
      <c r="AM10" s="86"/>
      <c r="AN10" s="87"/>
      <c r="AO10" s="88"/>
      <c r="AP10" s="86"/>
      <c r="AQ10" s="88"/>
      <c r="AR10" s="86"/>
      <c r="AS10" s="86"/>
      <c r="AT10" s="86"/>
      <c r="AU10" s="86"/>
      <c r="AV10" s="88"/>
      <c r="AW10" s="86"/>
      <c r="AX10" s="86"/>
      <c r="AY10" s="86"/>
      <c r="AZ10" s="86"/>
      <c r="BA10" s="86"/>
      <c r="BB10" s="86"/>
      <c r="BC10" s="88"/>
      <c r="BD10" s="86"/>
      <c r="BE10" s="86"/>
      <c r="BF10" s="86"/>
      <c r="BG10" s="86"/>
      <c r="BH10" s="86"/>
      <c r="BI10" s="89"/>
      <c r="BJ10" s="90">
        <f t="shared" ref="BJ10:BJ100" si="4">SUM(H10:BI10)</f>
        <v>8</v>
      </c>
      <c r="BK10" s="91">
        <v>10.0</v>
      </c>
      <c r="BL10" s="91">
        <f t="shared" ref="BL10:BL100" si="5">+BK10-BJ10</f>
        <v>2</v>
      </c>
    </row>
    <row r="11" ht="15.0" customHeight="1">
      <c r="A11" s="81">
        <f t="shared" si="3"/>
        <v>2</v>
      </c>
      <c r="B11" s="82"/>
      <c r="C11" s="82"/>
      <c r="D11" s="83" t="s">
        <v>115</v>
      </c>
      <c r="E11" s="82" t="s">
        <v>8</v>
      </c>
      <c r="F11" s="82" t="s">
        <v>9</v>
      </c>
      <c r="G11" s="92" t="s">
        <v>116</v>
      </c>
      <c r="H11" s="93"/>
      <c r="I11" s="86"/>
      <c r="J11" s="88">
        <v>1.0</v>
      </c>
      <c r="K11" s="88">
        <v>1.0</v>
      </c>
      <c r="L11" s="86"/>
      <c r="M11" s="86"/>
      <c r="N11" s="87"/>
      <c r="O11" s="86"/>
      <c r="P11" s="86"/>
      <c r="Q11" s="86"/>
      <c r="R11" s="86"/>
      <c r="S11" s="86"/>
      <c r="T11" s="88"/>
      <c r="U11" s="88"/>
      <c r="V11" s="86"/>
      <c r="W11" s="86"/>
      <c r="X11" s="87"/>
      <c r="Y11" s="86"/>
      <c r="Z11" s="86"/>
      <c r="AA11" s="86"/>
      <c r="AB11" s="86"/>
      <c r="AC11" s="86"/>
      <c r="AD11" s="88"/>
      <c r="AE11" s="88"/>
      <c r="AF11" s="86"/>
      <c r="AG11" s="86"/>
      <c r="AH11" s="87"/>
      <c r="AI11" s="86"/>
      <c r="AJ11" s="86"/>
      <c r="AK11" s="86"/>
      <c r="AL11" s="86"/>
      <c r="AM11" s="88"/>
      <c r="AN11" s="86"/>
      <c r="AO11" s="86"/>
      <c r="AP11" s="87"/>
      <c r="AQ11" s="86"/>
      <c r="AR11" s="86"/>
      <c r="AS11" s="88"/>
      <c r="AT11" s="88"/>
      <c r="AU11" s="87"/>
      <c r="AV11" s="86"/>
      <c r="AW11" s="86"/>
      <c r="AX11" s="88"/>
      <c r="AY11" s="88"/>
      <c r="AZ11" s="88"/>
      <c r="BA11" s="88"/>
      <c r="BB11" s="87"/>
      <c r="BC11" s="86"/>
      <c r="BD11" s="86"/>
      <c r="BE11" s="88"/>
      <c r="BF11" s="88"/>
      <c r="BG11" s="88"/>
      <c r="BH11" s="88"/>
      <c r="BI11" s="94"/>
      <c r="BJ11" s="90">
        <f t="shared" si="4"/>
        <v>2</v>
      </c>
      <c r="BK11" s="95">
        <v>2.0</v>
      </c>
      <c r="BL11" s="91">
        <f t="shared" si="5"/>
        <v>0</v>
      </c>
    </row>
    <row r="12">
      <c r="A12" s="81">
        <f t="shared" si="3"/>
        <v>3</v>
      </c>
      <c r="B12" s="82"/>
      <c r="C12" s="82"/>
      <c r="D12" s="96" t="s">
        <v>117</v>
      </c>
      <c r="E12" s="82"/>
      <c r="F12" s="84"/>
      <c r="G12" s="84"/>
      <c r="H12" s="97">
        <v>3.0</v>
      </c>
      <c r="I12" s="86"/>
      <c r="J12" s="86"/>
      <c r="K12" s="98"/>
      <c r="L12" s="86"/>
      <c r="M12" s="88"/>
      <c r="N12" s="86"/>
      <c r="O12" s="87"/>
      <c r="P12" s="86"/>
      <c r="Q12" s="87"/>
      <c r="R12" s="86"/>
      <c r="S12" s="86"/>
      <c r="T12" s="86"/>
      <c r="U12" s="98"/>
      <c r="V12" s="86"/>
      <c r="W12" s="88"/>
      <c r="X12" s="86"/>
      <c r="Y12" s="87"/>
      <c r="Z12" s="86"/>
      <c r="AA12" s="87"/>
      <c r="AB12" s="86"/>
      <c r="AC12" s="86"/>
      <c r="AD12" s="86"/>
      <c r="AE12" s="98"/>
      <c r="AF12" s="86"/>
      <c r="AG12" s="88"/>
      <c r="AH12" s="86"/>
      <c r="AI12" s="87"/>
      <c r="AJ12" s="86"/>
      <c r="AK12" s="87"/>
      <c r="AL12" s="86"/>
      <c r="AM12" s="98"/>
      <c r="AN12" s="86"/>
      <c r="AO12" s="88"/>
      <c r="AP12" s="86"/>
      <c r="AQ12" s="86"/>
      <c r="AR12" s="86"/>
      <c r="AS12" s="86"/>
      <c r="AT12" s="98"/>
      <c r="AU12" s="86"/>
      <c r="AV12" s="86"/>
      <c r="AW12" s="86"/>
      <c r="AX12" s="86"/>
      <c r="AY12" s="98"/>
      <c r="AZ12" s="86"/>
      <c r="BA12" s="98"/>
      <c r="BB12" s="86"/>
      <c r="BC12" s="86"/>
      <c r="BD12" s="86"/>
      <c r="BE12" s="86"/>
      <c r="BF12" s="98"/>
      <c r="BG12" s="98"/>
      <c r="BH12" s="98"/>
      <c r="BI12" s="99"/>
      <c r="BJ12" s="90">
        <f t="shared" si="4"/>
        <v>3</v>
      </c>
      <c r="BK12" s="95">
        <v>0.0</v>
      </c>
      <c r="BL12" s="91">
        <f t="shared" si="5"/>
        <v>-3</v>
      </c>
    </row>
    <row r="13">
      <c r="A13" s="81">
        <f t="shared" si="3"/>
        <v>3.5</v>
      </c>
      <c r="B13" s="82"/>
      <c r="C13" s="82"/>
      <c r="D13" s="100" t="s">
        <v>32</v>
      </c>
      <c r="E13" s="82" t="s">
        <v>118</v>
      </c>
      <c r="F13" s="84" t="s">
        <v>9</v>
      </c>
      <c r="G13" s="84" t="s">
        <v>113</v>
      </c>
      <c r="H13" s="93"/>
      <c r="I13" s="86"/>
      <c r="J13" s="86"/>
      <c r="K13" s="101">
        <v>3.0</v>
      </c>
      <c r="L13" s="102">
        <v>0.5</v>
      </c>
      <c r="M13" s="88"/>
      <c r="N13" s="86"/>
      <c r="O13" s="87"/>
      <c r="P13" s="86"/>
      <c r="Q13" s="87"/>
      <c r="R13" s="86"/>
      <c r="S13" s="86"/>
      <c r="T13" s="86"/>
      <c r="U13" s="98"/>
      <c r="V13" s="86"/>
      <c r="W13" s="88"/>
      <c r="X13" s="86"/>
      <c r="Y13" s="87"/>
      <c r="Z13" s="86"/>
      <c r="AA13" s="87"/>
      <c r="AB13" s="86"/>
      <c r="AC13" s="86"/>
      <c r="AD13" s="86"/>
      <c r="AE13" s="98"/>
      <c r="AF13" s="86"/>
      <c r="AG13" s="88"/>
      <c r="AH13" s="86"/>
      <c r="AI13" s="87"/>
      <c r="AJ13" s="86"/>
      <c r="AK13" s="87"/>
      <c r="AL13" s="86"/>
      <c r="AM13" s="98"/>
      <c r="AN13" s="86"/>
      <c r="AO13" s="88"/>
      <c r="AP13" s="86"/>
      <c r="AQ13" s="86"/>
      <c r="AR13" s="86"/>
      <c r="AS13" s="86"/>
      <c r="AT13" s="98"/>
      <c r="AU13" s="86"/>
      <c r="AV13" s="86"/>
      <c r="AW13" s="86"/>
      <c r="AX13" s="86"/>
      <c r="AY13" s="98"/>
      <c r="AZ13" s="86"/>
      <c r="BA13" s="98"/>
      <c r="BB13" s="86"/>
      <c r="BC13" s="86"/>
      <c r="BD13" s="86"/>
      <c r="BE13" s="86"/>
      <c r="BF13" s="98"/>
      <c r="BG13" s="98"/>
      <c r="BH13" s="98"/>
      <c r="BI13" s="99"/>
      <c r="BJ13" s="90">
        <f t="shared" si="4"/>
        <v>3.5</v>
      </c>
      <c r="BK13" s="95">
        <v>1.0</v>
      </c>
      <c r="BL13" s="91">
        <f t="shared" si="5"/>
        <v>-2.5</v>
      </c>
    </row>
    <row r="14">
      <c r="A14" s="81">
        <f t="shared" si="3"/>
        <v>45047</v>
      </c>
      <c r="B14" s="82"/>
      <c r="C14" s="82"/>
      <c r="D14" s="103" t="s">
        <v>35</v>
      </c>
      <c r="E14" s="82" t="s">
        <v>118</v>
      </c>
      <c r="F14" s="84" t="s">
        <v>9</v>
      </c>
      <c r="G14" s="84" t="s">
        <v>113</v>
      </c>
      <c r="H14" s="93"/>
      <c r="I14" s="86"/>
      <c r="J14" s="86"/>
      <c r="K14" s="98"/>
      <c r="L14" s="86"/>
      <c r="M14" s="104">
        <v>45047.0</v>
      </c>
      <c r="N14" s="86"/>
      <c r="O14" s="87"/>
      <c r="P14" s="86"/>
      <c r="Q14" s="87"/>
      <c r="R14" s="86"/>
      <c r="S14" s="86"/>
      <c r="T14" s="86"/>
      <c r="U14" s="98"/>
      <c r="V14" s="86"/>
      <c r="W14" s="88"/>
      <c r="X14" s="86"/>
      <c r="Y14" s="87"/>
      <c r="Z14" s="86"/>
      <c r="AA14" s="87"/>
      <c r="AB14" s="86"/>
      <c r="AC14" s="86"/>
      <c r="AD14" s="86"/>
      <c r="AE14" s="98"/>
      <c r="AF14" s="86"/>
      <c r="AG14" s="88"/>
      <c r="AH14" s="86"/>
      <c r="AI14" s="87"/>
      <c r="AJ14" s="86"/>
      <c r="AK14" s="87"/>
      <c r="AL14" s="86"/>
      <c r="AM14" s="98"/>
      <c r="AN14" s="86"/>
      <c r="AO14" s="88"/>
      <c r="AP14" s="86"/>
      <c r="AQ14" s="86"/>
      <c r="AR14" s="86"/>
      <c r="AS14" s="86"/>
      <c r="AT14" s="98"/>
      <c r="AU14" s="86"/>
      <c r="AV14" s="86"/>
      <c r="AW14" s="86"/>
      <c r="AX14" s="86"/>
      <c r="AY14" s="98"/>
      <c r="AZ14" s="86"/>
      <c r="BA14" s="98"/>
      <c r="BB14" s="86"/>
      <c r="BC14" s="86"/>
      <c r="BD14" s="86"/>
      <c r="BE14" s="86"/>
      <c r="BF14" s="98"/>
      <c r="BG14" s="98"/>
      <c r="BH14" s="98"/>
      <c r="BI14" s="99"/>
      <c r="BJ14" s="90">
        <f t="shared" si="4"/>
        <v>45047</v>
      </c>
      <c r="BK14" s="95">
        <v>1.0</v>
      </c>
      <c r="BL14" s="91">
        <f t="shared" si="5"/>
        <v>-45046</v>
      </c>
    </row>
    <row r="15">
      <c r="A15" s="105">
        <f t="shared" si="3"/>
        <v>45047</v>
      </c>
      <c r="B15" s="82"/>
      <c r="C15" s="82"/>
      <c r="D15" s="103" t="s">
        <v>36</v>
      </c>
      <c r="E15" s="82" t="s">
        <v>118</v>
      </c>
      <c r="F15" s="84" t="s">
        <v>9</v>
      </c>
      <c r="G15" s="84" t="s">
        <v>113</v>
      </c>
      <c r="H15" s="106">
        <v>45047.0</v>
      </c>
      <c r="I15" s="86"/>
      <c r="J15" s="86"/>
      <c r="K15" s="98"/>
      <c r="L15" s="86"/>
      <c r="M15" s="88"/>
      <c r="N15" s="86"/>
      <c r="O15" s="87"/>
      <c r="P15" s="86"/>
      <c r="Q15" s="87"/>
      <c r="R15" s="86"/>
      <c r="S15" s="86"/>
      <c r="T15" s="86"/>
      <c r="U15" s="98"/>
      <c r="V15" s="86"/>
      <c r="W15" s="88"/>
      <c r="X15" s="86"/>
      <c r="Y15" s="87"/>
      <c r="Z15" s="86"/>
      <c r="AA15" s="87"/>
      <c r="AB15" s="86"/>
      <c r="AC15" s="86"/>
      <c r="AD15" s="86"/>
      <c r="AE15" s="98"/>
      <c r="AF15" s="86"/>
      <c r="AG15" s="88"/>
      <c r="AH15" s="86"/>
      <c r="AI15" s="87"/>
      <c r="AJ15" s="86"/>
      <c r="AK15" s="87"/>
      <c r="AL15" s="86"/>
      <c r="AM15" s="98"/>
      <c r="AN15" s="86"/>
      <c r="AO15" s="88"/>
      <c r="AP15" s="86"/>
      <c r="AQ15" s="86"/>
      <c r="AR15" s="86"/>
      <c r="AS15" s="86"/>
      <c r="AT15" s="98"/>
      <c r="AU15" s="86"/>
      <c r="AV15" s="86"/>
      <c r="AW15" s="86"/>
      <c r="AX15" s="86"/>
      <c r="AY15" s="98"/>
      <c r="AZ15" s="86"/>
      <c r="BA15" s="98"/>
      <c r="BB15" s="86"/>
      <c r="BC15" s="86"/>
      <c r="BD15" s="86"/>
      <c r="BE15" s="86"/>
      <c r="BF15" s="98"/>
      <c r="BG15" s="98"/>
      <c r="BH15" s="98"/>
      <c r="BI15" s="99"/>
      <c r="BJ15" s="107">
        <f t="shared" si="4"/>
        <v>45047</v>
      </c>
      <c r="BK15" s="95">
        <v>1.0</v>
      </c>
      <c r="BL15" s="91">
        <f t="shared" si="5"/>
        <v>-45046</v>
      </c>
    </row>
    <row r="16">
      <c r="A16" s="81">
        <f t="shared" si="3"/>
        <v>2</v>
      </c>
      <c r="B16" s="82"/>
      <c r="C16" s="82"/>
      <c r="D16" s="103" t="s">
        <v>119</v>
      </c>
      <c r="E16" s="82" t="s">
        <v>118</v>
      </c>
      <c r="F16" s="84" t="s">
        <v>9</v>
      </c>
      <c r="G16" s="84" t="s">
        <v>113</v>
      </c>
      <c r="H16" s="93"/>
      <c r="I16" s="86"/>
      <c r="J16" s="86"/>
      <c r="K16" s="98"/>
      <c r="L16" s="86"/>
      <c r="M16" s="108">
        <v>2.0</v>
      </c>
      <c r="N16" s="86"/>
      <c r="O16" s="87"/>
      <c r="P16" s="86"/>
      <c r="Q16" s="87"/>
      <c r="R16" s="86"/>
      <c r="S16" s="86"/>
      <c r="T16" s="86"/>
      <c r="U16" s="98"/>
      <c r="V16" s="86"/>
      <c r="W16" s="88"/>
      <c r="X16" s="86"/>
      <c r="Y16" s="87"/>
      <c r="Z16" s="86"/>
      <c r="AA16" s="87"/>
      <c r="AB16" s="86"/>
      <c r="AC16" s="86"/>
      <c r="AD16" s="86"/>
      <c r="AE16" s="98"/>
      <c r="AF16" s="86"/>
      <c r="AG16" s="88"/>
      <c r="AH16" s="86"/>
      <c r="AI16" s="87"/>
      <c r="AJ16" s="86"/>
      <c r="AK16" s="87"/>
      <c r="AL16" s="86"/>
      <c r="AM16" s="98"/>
      <c r="AN16" s="86"/>
      <c r="AO16" s="88"/>
      <c r="AP16" s="86"/>
      <c r="AQ16" s="86"/>
      <c r="AR16" s="86"/>
      <c r="AS16" s="86"/>
      <c r="AT16" s="98"/>
      <c r="AU16" s="86"/>
      <c r="AV16" s="86"/>
      <c r="AW16" s="86"/>
      <c r="AX16" s="86"/>
      <c r="AY16" s="98"/>
      <c r="AZ16" s="86"/>
      <c r="BA16" s="98"/>
      <c r="BB16" s="86"/>
      <c r="BC16" s="86"/>
      <c r="BD16" s="86"/>
      <c r="BE16" s="86"/>
      <c r="BF16" s="98"/>
      <c r="BG16" s="98"/>
      <c r="BH16" s="98"/>
      <c r="BI16" s="99"/>
      <c r="BJ16" s="90">
        <f t="shared" si="4"/>
        <v>2</v>
      </c>
      <c r="BK16" s="95">
        <v>1.0</v>
      </c>
      <c r="BL16" s="91">
        <f t="shared" si="5"/>
        <v>-1</v>
      </c>
    </row>
    <row r="17">
      <c r="A17" s="81"/>
      <c r="B17" s="82"/>
      <c r="C17" s="82"/>
      <c r="D17" s="103" t="s">
        <v>38</v>
      </c>
      <c r="E17" s="82" t="s">
        <v>118</v>
      </c>
      <c r="F17" s="84" t="s">
        <v>9</v>
      </c>
      <c r="G17" s="84" t="s">
        <v>113</v>
      </c>
      <c r="H17" s="93"/>
      <c r="I17" s="86"/>
      <c r="J17" s="86"/>
      <c r="K17" s="98"/>
      <c r="L17" s="86"/>
      <c r="M17" s="88"/>
      <c r="N17" s="86"/>
      <c r="O17" s="87"/>
      <c r="P17" s="86"/>
      <c r="Q17" s="87"/>
      <c r="R17" s="86"/>
      <c r="S17" s="86"/>
      <c r="T17" s="86"/>
      <c r="U17" s="98"/>
      <c r="V17" s="86"/>
      <c r="W17" s="88"/>
      <c r="X17" s="86"/>
      <c r="Y17" s="87"/>
      <c r="Z17" s="86"/>
      <c r="AA17" s="87"/>
      <c r="AB17" s="86"/>
      <c r="AC17" s="86"/>
      <c r="AD17" s="86"/>
      <c r="AE17" s="98"/>
      <c r="AF17" s="86"/>
      <c r="AG17" s="88"/>
      <c r="AH17" s="86"/>
      <c r="AI17" s="87"/>
      <c r="AJ17" s="86"/>
      <c r="AK17" s="87"/>
      <c r="AL17" s="86"/>
      <c r="AM17" s="98"/>
      <c r="AN17" s="86"/>
      <c r="AO17" s="88"/>
      <c r="AP17" s="86"/>
      <c r="AQ17" s="86"/>
      <c r="AR17" s="86"/>
      <c r="AS17" s="86"/>
      <c r="AT17" s="98"/>
      <c r="AU17" s="86"/>
      <c r="AV17" s="86"/>
      <c r="AW17" s="86"/>
      <c r="AX17" s="86"/>
      <c r="AY17" s="98"/>
      <c r="AZ17" s="86"/>
      <c r="BA17" s="98"/>
      <c r="BB17" s="86"/>
      <c r="BC17" s="86"/>
      <c r="BD17" s="86"/>
      <c r="BE17" s="86"/>
      <c r="BF17" s="98"/>
      <c r="BG17" s="98"/>
      <c r="BH17" s="98"/>
      <c r="BI17" s="99"/>
      <c r="BJ17" s="90">
        <f t="shared" si="4"/>
        <v>0</v>
      </c>
      <c r="BK17" s="95"/>
      <c r="BL17" s="91">
        <f t="shared" si="5"/>
        <v>0</v>
      </c>
    </row>
    <row r="18">
      <c r="A18" s="81"/>
      <c r="B18" s="82"/>
      <c r="C18" s="82"/>
      <c r="D18" s="103" t="s">
        <v>40</v>
      </c>
      <c r="E18" s="82" t="s">
        <v>118</v>
      </c>
      <c r="F18" s="84" t="s">
        <v>9</v>
      </c>
      <c r="G18" s="84" t="s">
        <v>113</v>
      </c>
      <c r="H18" s="93"/>
      <c r="I18" s="86"/>
      <c r="J18" s="86"/>
      <c r="K18" s="98"/>
      <c r="L18" s="86"/>
      <c r="M18" s="88"/>
      <c r="N18" s="86"/>
      <c r="O18" s="87"/>
      <c r="P18" s="86"/>
      <c r="Q18" s="87"/>
      <c r="R18" s="86"/>
      <c r="S18" s="86"/>
      <c r="T18" s="86"/>
      <c r="U18" s="98"/>
      <c r="V18" s="86"/>
      <c r="W18" s="88"/>
      <c r="X18" s="86"/>
      <c r="Y18" s="87"/>
      <c r="Z18" s="86"/>
      <c r="AA18" s="87"/>
      <c r="AB18" s="86"/>
      <c r="AC18" s="86"/>
      <c r="AD18" s="86"/>
      <c r="AE18" s="98"/>
      <c r="AF18" s="86"/>
      <c r="AG18" s="88"/>
      <c r="AH18" s="86"/>
      <c r="AI18" s="87"/>
      <c r="AJ18" s="86"/>
      <c r="AK18" s="87"/>
      <c r="AL18" s="86"/>
      <c r="AM18" s="98"/>
      <c r="AN18" s="86"/>
      <c r="AO18" s="88"/>
      <c r="AP18" s="86"/>
      <c r="AQ18" s="86"/>
      <c r="AR18" s="86"/>
      <c r="AS18" s="86"/>
      <c r="AT18" s="98"/>
      <c r="AU18" s="86"/>
      <c r="AV18" s="86"/>
      <c r="AW18" s="86"/>
      <c r="AX18" s="86"/>
      <c r="AY18" s="98"/>
      <c r="AZ18" s="86"/>
      <c r="BA18" s="98"/>
      <c r="BB18" s="86"/>
      <c r="BC18" s="86"/>
      <c r="BD18" s="86"/>
      <c r="BE18" s="86"/>
      <c r="BF18" s="98"/>
      <c r="BG18" s="98"/>
      <c r="BH18" s="98"/>
      <c r="BI18" s="99"/>
      <c r="BJ18" s="90">
        <f t="shared" si="4"/>
        <v>0</v>
      </c>
      <c r="BK18" s="95"/>
      <c r="BL18" s="91">
        <f t="shared" si="5"/>
        <v>0</v>
      </c>
    </row>
    <row r="19">
      <c r="A19" s="81"/>
      <c r="B19" s="82"/>
      <c r="C19" s="82"/>
      <c r="D19" s="103" t="s">
        <v>41</v>
      </c>
      <c r="E19" s="82" t="s">
        <v>118</v>
      </c>
      <c r="F19" s="84" t="s">
        <v>9</v>
      </c>
      <c r="G19" s="84" t="s">
        <v>113</v>
      </c>
      <c r="H19" s="93"/>
      <c r="I19" s="102">
        <v>2.0</v>
      </c>
      <c r="J19" s="86"/>
      <c r="K19" s="98"/>
      <c r="L19" s="102">
        <v>2.0</v>
      </c>
      <c r="M19" s="88"/>
      <c r="N19" s="86"/>
      <c r="O19" s="87"/>
      <c r="P19" s="86"/>
      <c r="Q19" s="87"/>
      <c r="R19" s="86"/>
      <c r="S19" s="86"/>
      <c r="T19" s="86"/>
      <c r="U19" s="98"/>
      <c r="V19" s="86"/>
      <c r="W19" s="88"/>
      <c r="X19" s="86"/>
      <c r="Y19" s="87"/>
      <c r="Z19" s="86"/>
      <c r="AA19" s="87"/>
      <c r="AB19" s="86"/>
      <c r="AC19" s="86"/>
      <c r="AD19" s="86"/>
      <c r="AE19" s="98"/>
      <c r="AF19" s="86"/>
      <c r="AG19" s="88"/>
      <c r="AH19" s="86"/>
      <c r="AI19" s="87"/>
      <c r="AJ19" s="86"/>
      <c r="AK19" s="87"/>
      <c r="AL19" s="86"/>
      <c r="AM19" s="98"/>
      <c r="AN19" s="86"/>
      <c r="AO19" s="88"/>
      <c r="AP19" s="86"/>
      <c r="AQ19" s="86"/>
      <c r="AR19" s="86"/>
      <c r="AS19" s="86"/>
      <c r="AT19" s="98"/>
      <c r="AU19" s="86"/>
      <c r="AV19" s="86"/>
      <c r="AW19" s="86"/>
      <c r="AX19" s="86"/>
      <c r="AY19" s="98"/>
      <c r="AZ19" s="86"/>
      <c r="BA19" s="98"/>
      <c r="BB19" s="86"/>
      <c r="BC19" s="86"/>
      <c r="BD19" s="86"/>
      <c r="BE19" s="86"/>
      <c r="BF19" s="98"/>
      <c r="BG19" s="98"/>
      <c r="BH19" s="98"/>
      <c r="BI19" s="99"/>
      <c r="BJ19" s="90">
        <f t="shared" si="4"/>
        <v>4</v>
      </c>
      <c r="BK19" s="95"/>
      <c r="BL19" s="91">
        <f t="shared" si="5"/>
        <v>-4</v>
      </c>
    </row>
    <row r="20">
      <c r="A20" s="81">
        <f>BJ20</f>
        <v>0</v>
      </c>
      <c r="B20" s="82"/>
      <c r="C20" s="82"/>
      <c r="D20" s="96" t="s">
        <v>120</v>
      </c>
      <c r="E20" s="82"/>
      <c r="F20" s="84"/>
      <c r="G20" s="84"/>
      <c r="H20" s="93"/>
      <c r="I20" s="86"/>
      <c r="J20" s="86"/>
      <c r="K20" s="98"/>
      <c r="L20" s="86"/>
      <c r="M20" s="88"/>
      <c r="N20" s="86"/>
      <c r="O20" s="87"/>
      <c r="P20" s="86"/>
      <c r="Q20" s="87"/>
      <c r="R20" s="86"/>
      <c r="S20" s="86"/>
      <c r="T20" s="86"/>
      <c r="U20" s="98"/>
      <c r="V20" s="86"/>
      <c r="W20" s="88"/>
      <c r="X20" s="86"/>
      <c r="Y20" s="87"/>
      <c r="Z20" s="86"/>
      <c r="AA20" s="87"/>
      <c r="AB20" s="86"/>
      <c r="AC20" s="86"/>
      <c r="AD20" s="86"/>
      <c r="AE20" s="98"/>
      <c r="AF20" s="86"/>
      <c r="AG20" s="88"/>
      <c r="AH20" s="86"/>
      <c r="AI20" s="87"/>
      <c r="AJ20" s="86"/>
      <c r="AK20" s="87"/>
      <c r="AL20" s="86"/>
      <c r="AM20" s="98"/>
      <c r="AN20" s="86"/>
      <c r="AO20" s="88"/>
      <c r="AP20" s="86"/>
      <c r="AQ20" s="86"/>
      <c r="AR20" s="86"/>
      <c r="AS20" s="86"/>
      <c r="AT20" s="98"/>
      <c r="AU20" s="86"/>
      <c r="AV20" s="86"/>
      <c r="AW20" s="86"/>
      <c r="AX20" s="86"/>
      <c r="AY20" s="98"/>
      <c r="AZ20" s="86"/>
      <c r="BA20" s="98"/>
      <c r="BB20" s="86"/>
      <c r="BC20" s="86"/>
      <c r="BD20" s="86"/>
      <c r="BE20" s="86"/>
      <c r="BF20" s="98"/>
      <c r="BG20" s="98"/>
      <c r="BH20" s="98"/>
      <c r="BI20" s="99"/>
      <c r="BJ20" s="90">
        <f t="shared" si="4"/>
        <v>0</v>
      </c>
      <c r="BK20" s="95">
        <v>1.0</v>
      </c>
      <c r="BL20" s="91">
        <f t="shared" si="5"/>
        <v>1</v>
      </c>
    </row>
    <row r="21">
      <c r="A21" s="81"/>
      <c r="B21" s="82"/>
      <c r="C21" s="82"/>
      <c r="D21" s="100" t="s">
        <v>43</v>
      </c>
      <c r="E21" s="82" t="s">
        <v>118</v>
      </c>
      <c r="F21" s="84" t="s">
        <v>9</v>
      </c>
      <c r="G21" s="84" t="s">
        <v>113</v>
      </c>
      <c r="H21" s="93"/>
      <c r="I21" s="86"/>
      <c r="J21" s="86"/>
      <c r="K21" s="98"/>
      <c r="L21" s="86"/>
      <c r="M21" s="88"/>
      <c r="N21" s="86"/>
      <c r="O21" s="109">
        <v>1.0</v>
      </c>
      <c r="P21" s="86"/>
      <c r="Q21" s="87"/>
      <c r="R21" s="86"/>
      <c r="S21" s="86"/>
      <c r="T21" s="86"/>
      <c r="U21" s="98"/>
      <c r="V21" s="86"/>
      <c r="W21" s="88"/>
      <c r="X21" s="86"/>
      <c r="Y21" s="87"/>
      <c r="Z21" s="86"/>
      <c r="AA21" s="87"/>
      <c r="AB21" s="86"/>
      <c r="AC21" s="86"/>
      <c r="AD21" s="86"/>
      <c r="AE21" s="98"/>
      <c r="AF21" s="86"/>
      <c r="AG21" s="88"/>
      <c r="AH21" s="86"/>
      <c r="AI21" s="87"/>
      <c r="AJ21" s="86"/>
      <c r="AK21" s="87"/>
      <c r="AL21" s="86"/>
      <c r="AM21" s="98"/>
      <c r="AN21" s="86"/>
      <c r="AO21" s="88"/>
      <c r="AP21" s="86"/>
      <c r="AQ21" s="86"/>
      <c r="AR21" s="86"/>
      <c r="AS21" s="86"/>
      <c r="AT21" s="98"/>
      <c r="AU21" s="86"/>
      <c r="AV21" s="86"/>
      <c r="AW21" s="86"/>
      <c r="AX21" s="86"/>
      <c r="AY21" s="98"/>
      <c r="AZ21" s="86"/>
      <c r="BA21" s="98"/>
      <c r="BB21" s="86"/>
      <c r="BC21" s="86"/>
      <c r="BD21" s="86"/>
      <c r="BE21" s="86"/>
      <c r="BF21" s="98"/>
      <c r="BG21" s="98"/>
      <c r="BH21" s="98"/>
      <c r="BI21" s="99"/>
      <c r="BJ21" s="90">
        <f t="shared" si="4"/>
        <v>1</v>
      </c>
      <c r="BK21" s="95"/>
      <c r="BL21" s="91">
        <f t="shared" si="5"/>
        <v>-1</v>
      </c>
    </row>
    <row r="22">
      <c r="A22" s="81"/>
      <c r="B22" s="82"/>
      <c r="C22" s="82"/>
      <c r="D22" s="103" t="s">
        <v>44</v>
      </c>
      <c r="E22" s="82" t="s">
        <v>118</v>
      </c>
      <c r="F22" s="84" t="s">
        <v>9</v>
      </c>
      <c r="G22" s="84" t="s">
        <v>113</v>
      </c>
      <c r="H22" s="93"/>
      <c r="I22" s="86"/>
      <c r="J22" s="86"/>
      <c r="K22" s="98"/>
      <c r="L22" s="86"/>
      <c r="M22" s="88"/>
      <c r="N22" s="110">
        <v>45047.0</v>
      </c>
      <c r="O22" s="87"/>
      <c r="P22" s="86"/>
      <c r="Q22" s="87"/>
      <c r="R22" s="86"/>
      <c r="S22" s="86"/>
      <c r="T22" s="86"/>
      <c r="U22" s="98"/>
      <c r="V22" s="86"/>
      <c r="W22" s="88"/>
      <c r="X22" s="86"/>
      <c r="Y22" s="87"/>
      <c r="Z22" s="86"/>
      <c r="AA22" s="87"/>
      <c r="AB22" s="86"/>
      <c r="AC22" s="86"/>
      <c r="AD22" s="86"/>
      <c r="AE22" s="98"/>
      <c r="AF22" s="86"/>
      <c r="AG22" s="88"/>
      <c r="AH22" s="86"/>
      <c r="AI22" s="87"/>
      <c r="AJ22" s="86"/>
      <c r="AK22" s="87"/>
      <c r="AL22" s="86"/>
      <c r="AM22" s="98"/>
      <c r="AN22" s="86"/>
      <c r="AO22" s="88"/>
      <c r="AP22" s="86"/>
      <c r="AQ22" s="86"/>
      <c r="AR22" s="86"/>
      <c r="AS22" s="86"/>
      <c r="AT22" s="98"/>
      <c r="AU22" s="86"/>
      <c r="AV22" s="86"/>
      <c r="AW22" s="86"/>
      <c r="AX22" s="86"/>
      <c r="AY22" s="98"/>
      <c r="AZ22" s="86"/>
      <c r="BA22" s="98"/>
      <c r="BB22" s="86"/>
      <c r="BC22" s="86"/>
      <c r="BD22" s="86"/>
      <c r="BE22" s="86"/>
      <c r="BF22" s="98"/>
      <c r="BG22" s="98"/>
      <c r="BH22" s="98"/>
      <c r="BI22" s="99"/>
      <c r="BJ22" s="90">
        <f t="shared" si="4"/>
        <v>45047</v>
      </c>
      <c r="BK22" s="111">
        <v>1.0</v>
      </c>
      <c r="BL22" s="91">
        <f t="shared" si="5"/>
        <v>-45046</v>
      </c>
    </row>
    <row r="23">
      <c r="A23" s="81"/>
      <c r="B23" s="82"/>
      <c r="C23" s="82"/>
      <c r="D23" s="103" t="s">
        <v>45</v>
      </c>
      <c r="E23" s="82" t="s">
        <v>118</v>
      </c>
      <c r="F23" s="84" t="s">
        <v>9</v>
      </c>
      <c r="G23" s="84" t="s">
        <v>113</v>
      </c>
      <c r="H23" s="93"/>
      <c r="I23" s="86"/>
      <c r="J23" s="86"/>
      <c r="K23" s="98"/>
      <c r="L23" s="86"/>
      <c r="M23" s="88"/>
      <c r="N23" s="86"/>
      <c r="O23" s="87"/>
      <c r="P23" s="86"/>
      <c r="Q23" s="87"/>
      <c r="R23" s="86"/>
      <c r="S23" s="86"/>
      <c r="T23" s="86"/>
      <c r="U23" s="98"/>
      <c r="V23" s="86"/>
      <c r="W23" s="88"/>
      <c r="X23" s="86"/>
      <c r="Y23" s="87"/>
      <c r="Z23" s="86"/>
      <c r="AA23" s="87"/>
      <c r="AB23" s="86"/>
      <c r="AC23" s="86"/>
      <c r="AD23" s="86"/>
      <c r="AE23" s="98"/>
      <c r="AF23" s="86"/>
      <c r="AG23" s="88"/>
      <c r="AH23" s="86"/>
      <c r="AI23" s="87"/>
      <c r="AJ23" s="86"/>
      <c r="AK23" s="87"/>
      <c r="AL23" s="86"/>
      <c r="AM23" s="98"/>
      <c r="AN23" s="86"/>
      <c r="AO23" s="88"/>
      <c r="AP23" s="86"/>
      <c r="AQ23" s="86"/>
      <c r="AR23" s="86"/>
      <c r="AS23" s="86"/>
      <c r="AT23" s="98"/>
      <c r="AU23" s="86"/>
      <c r="AV23" s="86"/>
      <c r="AW23" s="86"/>
      <c r="AX23" s="86"/>
      <c r="AY23" s="98"/>
      <c r="AZ23" s="86"/>
      <c r="BA23" s="98"/>
      <c r="BB23" s="86"/>
      <c r="BC23" s="86"/>
      <c r="BD23" s="86"/>
      <c r="BE23" s="86"/>
      <c r="BF23" s="98"/>
      <c r="BG23" s="98"/>
      <c r="BH23" s="98"/>
      <c r="BI23" s="99"/>
      <c r="BJ23" s="90">
        <f t="shared" si="4"/>
        <v>0</v>
      </c>
      <c r="BK23" s="95"/>
      <c r="BL23" s="91">
        <f t="shared" si="5"/>
        <v>0</v>
      </c>
    </row>
    <row r="24">
      <c r="A24" s="81"/>
      <c r="B24" s="82"/>
      <c r="C24" s="82"/>
      <c r="D24" s="103" t="s">
        <v>47</v>
      </c>
      <c r="E24" s="82" t="s">
        <v>118</v>
      </c>
      <c r="F24" s="84" t="s">
        <v>9</v>
      </c>
      <c r="G24" s="84" t="s">
        <v>113</v>
      </c>
      <c r="H24" s="93"/>
      <c r="I24" s="86"/>
      <c r="J24" s="86"/>
      <c r="K24" s="98"/>
      <c r="L24" s="86"/>
      <c r="M24" s="88"/>
      <c r="N24" s="102">
        <v>2.0</v>
      </c>
      <c r="O24" s="87"/>
      <c r="P24" s="86"/>
      <c r="Q24" s="87"/>
      <c r="R24" s="86"/>
      <c r="S24" s="86"/>
      <c r="T24" s="86"/>
      <c r="U24" s="98"/>
      <c r="V24" s="86"/>
      <c r="W24" s="88"/>
      <c r="X24" s="86"/>
      <c r="Y24" s="87"/>
      <c r="Z24" s="86"/>
      <c r="AA24" s="87"/>
      <c r="AB24" s="86"/>
      <c r="AC24" s="86"/>
      <c r="AD24" s="86"/>
      <c r="AE24" s="98"/>
      <c r="AF24" s="86"/>
      <c r="AG24" s="88"/>
      <c r="AH24" s="86"/>
      <c r="AI24" s="87"/>
      <c r="AJ24" s="86"/>
      <c r="AK24" s="87"/>
      <c r="AL24" s="86"/>
      <c r="AM24" s="98"/>
      <c r="AN24" s="86"/>
      <c r="AO24" s="88"/>
      <c r="AP24" s="86"/>
      <c r="AQ24" s="86"/>
      <c r="AR24" s="86"/>
      <c r="AS24" s="86"/>
      <c r="AT24" s="98"/>
      <c r="AU24" s="86"/>
      <c r="AV24" s="86"/>
      <c r="AW24" s="86"/>
      <c r="AX24" s="86"/>
      <c r="AY24" s="98"/>
      <c r="AZ24" s="86"/>
      <c r="BA24" s="98"/>
      <c r="BB24" s="86"/>
      <c r="BC24" s="86"/>
      <c r="BD24" s="86"/>
      <c r="BE24" s="86"/>
      <c r="BF24" s="98"/>
      <c r="BG24" s="98"/>
      <c r="BH24" s="98"/>
      <c r="BI24" s="99"/>
      <c r="BJ24" s="90">
        <f t="shared" si="4"/>
        <v>2</v>
      </c>
      <c r="BK24" s="95"/>
      <c r="BL24" s="91">
        <f t="shared" si="5"/>
        <v>-2</v>
      </c>
    </row>
    <row r="25">
      <c r="A25" s="81"/>
      <c r="B25" s="82"/>
      <c r="C25" s="82"/>
      <c r="D25" s="112" t="s">
        <v>48</v>
      </c>
      <c r="E25" s="82" t="s">
        <v>118</v>
      </c>
      <c r="F25" s="84" t="s">
        <v>9</v>
      </c>
      <c r="G25" s="84" t="s">
        <v>113</v>
      </c>
      <c r="H25" s="93"/>
      <c r="I25" s="86"/>
      <c r="J25" s="86"/>
      <c r="K25" s="98"/>
      <c r="L25" s="86"/>
      <c r="M25" s="88"/>
      <c r="N25" s="86"/>
      <c r="O25" s="87"/>
      <c r="P25" s="86"/>
      <c r="Q25" s="87"/>
      <c r="R25" s="86"/>
      <c r="S25" s="86"/>
      <c r="T25" s="86"/>
      <c r="U25" s="98"/>
      <c r="V25" s="86"/>
      <c r="W25" s="88"/>
      <c r="X25" s="86"/>
      <c r="Y25" s="87"/>
      <c r="Z25" s="86"/>
      <c r="AA25" s="87"/>
      <c r="AB25" s="86"/>
      <c r="AC25" s="86"/>
      <c r="AD25" s="86"/>
      <c r="AE25" s="98"/>
      <c r="AF25" s="86"/>
      <c r="AG25" s="88"/>
      <c r="AH25" s="86"/>
      <c r="AI25" s="87"/>
      <c r="AJ25" s="86"/>
      <c r="AK25" s="87"/>
      <c r="AL25" s="86"/>
      <c r="AM25" s="98"/>
      <c r="AN25" s="86"/>
      <c r="AO25" s="88"/>
      <c r="AP25" s="86"/>
      <c r="AQ25" s="86"/>
      <c r="AR25" s="86"/>
      <c r="AS25" s="86"/>
      <c r="AT25" s="98"/>
      <c r="AU25" s="86"/>
      <c r="AV25" s="86"/>
      <c r="AW25" s="86"/>
      <c r="AX25" s="86"/>
      <c r="AY25" s="98"/>
      <c r="AZ25" s="86"/>
      <c r="BA25" s="98"/>
      <c r="BB25" s="86"/>
      <c r="BC25" s="86"/>
      <c r="BD25" s="86"/>
      <c r="BE25" s="86"/>
      <c r="BF25" s="98"/>
      <c r="BG25" s="98"/>
      <c r="BH25" s="98"/>
      <c r="BI25" s="99"/>
      <c r="BJ25" s="90">
        <f t="shared" si="4"/>
        <v>0</v>
      </c>
      <c r="BK25" s="95"/>
      <c r="BL25" s="91">
        <f t="shared" si="5"/>
        <v>0</v>
      </c>
    </row>
    <row r="26">
      <c r="A26" s="81"/>
      <c r="B26" s="82"/>
      <c r="C26" s="82"/>
      <c r="D26" s="112" t="s">
        <v>121</v>
      </c>
      <c r="E26" s="82" t="s">
        <v>118</v>
      </c>
      <c r="F26" s="84" t="s">
        <v>9</v>
      </c>
      <c r="G26" s="92" t="s">
        <v>116</v>
      </c>
      <c r="H26" s="93"/>
      <c r="I26" s="86"/>
      <c r="J26" s="86"/>
      <c r="K26" s="98"/>
      <c r="L26" s="86"/>
      <c r="M26" s="88"/>
      <c r="N26" s="86"/>
      <c r="O26" s="109" t="s">
        <v>122</v>
      </c>
      <c r="P26" s="86"/>
      <c r="Q26" s="87"/>
      <c r="R26" s="86"/>
      <c r="S26" s="86"/>
      <c r="T26" s="86"/>
      <c r="U26" s="98"/>
      <c r="V26" s="86"/>
      <c r="W26" s="88"/>
      <c r="X26" s="86"/>
      <c r="Y26" s="87"/>
      <c r="Z26" s="86"/>
      <c r="AA26" s="87"/>
      <c r="AB26" s="86"/>
      <c r="AC26" s="86"/>
      <c r="AD26" s="86"/>
      <c r="AE26" s="98"/>
      <c r="AF26" s="86"/>
      <c r="AG26" s="88"/>
      <c r="AH26" s="86"/>
      <c r="AI26" s="87"/>
      <c r="AJ26" s="86"/>
      <c r="AK26" s="87"/>
      <c r="AL26" s="86"/>
      <c r="AM26" s="98"/>
      <c r="AN26" s="86"/>
      <c r="AO26" s="88"/>
      <c r="AP26" s="86"/>
      <c r="AQ26" s="86"/>
      <c r="AR26" s="86"/>
      <c r="AS26" s="86"/>
      <c r="AT26" s="98"/>
      <c r="AU26" s="86"/>
      <c r="AV26" s="86"/>
      <c r="AW26" s="86"/>
      <c r="AX26" s="86"/>
      <c r="AY26" s="98"/>
      <c r="AZ26" s="86"/>
      <c r="BA26" s="98"/>
      <c r="BB26" s="86"/>
      <c r="BC26" s="86"/>
      <c r="BD26" s="86"/>
      <c r="BE26" s="86"/>
      <c r="BF26" s="98"/>
      <c r="BG26" s="98"/>
      <c r="BH26" s="98"/>
      <c r="BI26" s="99"/>
      <c r="BJ26" s="90">
        <f t="shared" si="4"/>
        <v>0</v>
      </c>
      <c r="BK26" s="95"/>
      <c r="BL26" s="91">
        <f t="shared" si="5"/>
        <v>0</v>
      </c>
    </row>
    <row r="27" ht="15.75" customHeight="1">
      <c r="A27" s="81">
        <f t="shared" ref="A27:A100" si="6">BJ27</f>
        <v>0</v>
      </c>
      <c r="B27" s="82"/>
      <c r="C27" s="82"/>
      <c r="D27" s="96" t="s">
        <v>123</v>
      </c>
      <c r="E27" s="82"/>
      <c r="F27" s="84"/>
      <c r="G27" s="84"/>
      <c r="H27" s="93"/>
      <c r="I27" s="86"/>
      <c r="J27" s="86"/>
      <c r="K27" s="98"/>
      <c r="L27" s="86"/>
      <c r="M27" s="88"/>
      <c r="N27" s="86"/>
      <c r="O27" s="87"/>
      <c r="P27" s="86"/>
      <c r="Q27" s="87"/>
      <c r="R27" s="86"/>
      <c r="S27" s="86"/>
      <c r="T27" s="86"/>
      <c r="U27" s="98"/>
      <c r="V27" s="86"/>
      <c r="W27" s="88"/>
      <c r="X27" s="86"/>
      <c r="Y27" s="87"/>
      <c r="Z27" s="86"/>
      <c r="AA27" s="87"/>
      <c r="AB27" s="86"/>
      <c r="AC27" s="86"/>
      <c r="AD27" s="86"/>
      <c r="AE27" s="98"/>
      <c r="AF27" s="86"/>
      <c r="AG27" s="88"/>
      <c r="AH27" s="86"/>
      <c r="AI27" s="87"/>
      <c r="AJ27" s="86"/>
      <c r="AK27" s="87"/>
      <c r="AL27" s="86"/>
      <c r="AM27" s="98"/>
      <c r="AN27" s="86"/>
      <c r="AO27" s="88"/>
      <c r="AP27" s="86"/>
      <c r="AQ27" s="86"/>
      <c r="AR27" s="86"/>
      <c r="AS27" s="86"/>
      <c r="AT27" s="98"/>
      <c r="AU27" s="86"/>
      <c r="AV27" s="86"/>
      <c r="AW27" s="86"/>
      <c r="AX27" s="86"/>
      <c r="AY27" s="98"/>
      <c r="AZ27" s="86"/>
      <c r="BA27" s="98"/>
      <c r="BB27" s="86"/>
      <c r="BC27" s="86"/>
      <c r="BD27" s="86"/>
      <c r="BE27" s="86"/>
      <c r="BF27" s="98"/>
      <c r="BG27" s="98"/>
      <c r="BH27" s="98"/>
      <c r="BI27" s="99"/>
      <c r="BJ27" s="90">
        <f t="shared" si="4"/>
        <v>0</v>
      </c>
      <c r="BK27" s="95">
        <v>0.0</v>
      </c>
      <c r="BL27" s="91">
        <f t="shared" si="5"/>
        <v>0</v>
      </c>
    </row>
    <row r="28" ht="15.75" customHeight="1">
      <c r="A28" s="81">
        <f t="shared" si="6"/>
        <v>45047</v>
      </c>
      <c r="B28" s="113" t="s">
        <v>124</v>
      </c>
      <c r="C28" s="114" t="s">
        <v>6</v>
      </c>
      <c r="D28" s="115" t="s">
        <v>125</v>
      </c>
      <c r="E28" s="82"/>
      <c r="F28" s="84"/>
      <c r="G28" s="84"/>
      <c r="H28" s="93"/>
      <c r="I28" s="86"/>
      <c r="J28" s="86"/>
      <c r="K28" s="98"/>
      <c r="L28" s="86"/>
      <c r="M28" s="88"/>
      <c r="N28" s="86"/>
      <c r="O28" s="87"/>
      <c r="P28" s="86"/>
      <c r="Q28" s="87"/>
      <c r="R28" s="86"/>
      <c r="S28" s="86"/>
      <c r="T28" s="86"/>
      <c r="U28" s="98"/>
      <c r="V28" s="86"/>
      <c r="W28" s="88"/>
      <c r="X28" s="86"/>
      <c r="Y28" s="87"/>
      <c r="Z28" s="86"/>
      <c r="AA28" s="87"/>
      <c r="AB28" s="86"/>
      <c r="AC28" s="86"/>
      <c r="AD28" s="86"/>
      <c r="AE28" s="98"/>
      <c r="AF28" s="86"/>
      <c r="AG28" s="88"/>
      <c r="AH28" s="86"/>
      <c r="AI28" s="116">
        <v>45047.0</v>
      </c>
      <c r="AJ28" s="86"/>
      <c r="AK28" s="87"/>
      <c r="AL28" s="86"/>
      <c r="AM28" s="98"/>
      <c r="AN28" s="86"/>
      <c r="AO28" s="88"/>
      <c r="AP28" s="86"/>
      <c r="AQ28" s="86"/>
      <c r="AR28" s="86"/>
      <c r="AS28" s="86"/>
      <c r="AT28" s="98"/>
      <c r="AU28" s="86"/>
      <c r="AV28" s="86"/>
      <c r="AW28" s="86"/>
      <c r="AX28" s="86"/>
      <c r="AY28" s="98"/>
      <c r="AZ28" s="86"/>
      <c r="BA28" s="98"/>
      <c r="BB28" s="86"/>
      <c r="BC28" s="86"/>
      <c r="BD28" s="86"/>
      <c r="BE28" s="86"/>
      <c r="BF28" s="98"/>
      <c r="BG28" s="98"/>
      <c r="BH28" s="98"/>
      <c r="BI28" s="99"/>
      <c r="BJ28" s="90">
        <f t="shared" si="4"/>
        <v>45047</v>
      </c>
      <c r="BK28" s="95">
        <v>0.0</v>
      </c>
      <c r="BL28" s="91">
        <f t="shared" si="5"/>
        <v>-45047</v>
      </c>
    </row>
    <row r="29" ht="15.75" customHeight="1">
      <c r="A29" s="81">
        <f t="shared" si="6"/>
        <v>0</v>
      </c>
      <c r="B29" s="113" t="s">
        <v>124</v>
      </c>
      <c r="C29" s="82" t="s">
        <v>6</v>
      </c>
      <c r="D29" s="83" t="s">
        <v>7</v>
      </c>
      <c r="E29" s="82" t="s">
        <v>8</v>
      </c>
      <c r="F29" s="84" t="s">
        <v>9</v>
      </c>
      <c r="G29" s="117" t="s">
        <v>10</v>
      </c>
      <c r="H29" s="93"/>
      <c r="I29" s="86"/>
      <c r="J29" s="86"/>
      <c r="K29" s="98"/>
      <c r="L29" s="86"/>
      <c r="M29" s="88"/>
      <c r="N29" s="86"/>
      <c r="O29" s="87"/>
      <c r="P29" s="86"/>
      <c r="Q29" s="87"/>
      <c r="R29" s="86"/>
      <c r="S29" s="86"/>
      <c r="T29" s="86"/>
      <c r="U29" s="98"/>
      <c r="V29" s="86"/>
      <c r="W29" s="88"/>
      <c r="X29" s="86"/>
      <c r="Y29" s="87"/>
      <c r="Z29" s="86"/>
      <c r="AA29" s="87"/>
      <c r="AB29" s="86"/>
      <c r="AC29" s="86"/>
      <c r="AD29" s="86"/>
      <c r="AE29" s="98"/>
      <c r="AF29" s="86"/>
      <c r="AG29" s="88"/>
      <c r="AH29" s="86"/>
      <c r="AI29" s="87"/>
      <c r="AJ29" s="86"/>
      <c r="AK29" s="87"/>
      <c r="AL29" s="86"/>
      <c r="AM29" s="98"/>
      <c r="AN29" s="86"/>
      <c r="AO29" s="88"/>
      <c r="AP29" s="86"/>
      <c r="AQ29" s="86"/>
      <c r="AR29" s="86"/>
      <c r="AS29" s="86"/>
      <c r="AT29" s="98"/>
      <c r="AU29" s="86"/>
      <c r="AV29" s="86"/>
      <c r="AW29" s="86"/>
      <c r="AX29" s="86"/>
      <c r="AY29" s="98"/>
      <c r="AZ29" s="86"/>
      <c r="BA29" s="98"/>
      <c r="BB29" s="86"/>
      <c r="BC29" s="86"/>
      <c r="BD29" s="86"/>
      <c r="BE29" s="86"/>
      <c r="BF29" s="98"/>
      <c r="BG29" s="98"/>
      <c r="BH29" s="98"/>
      <c r="BI29" s="99"/>
      <c r="BJ29" s="90">
        <f t="shared" si="4"/>
        <v>0</v>
      </c>
      <c r="BK29" s="95">
        <v>1.0</v>
      </c>
      <c r="BL29" s="91">
        <f t="shared" si="5"/>
        <v>1</v>
      </c>
    </row>
    <row r="30" ht="15.75" customHeight="1">
      <c r="A30" s="81">
        <f t="shared" si="6"/>
        <v>0</v>
      </c>
      <c r="B30" s="113" t="s">
        <v>124</v>
      </c>
      <c r="C30" s="82" t="s">
        <v>6</v>
      </c>
      <c r="D30" s="83" t="s">
        <v>11</v>
      </c>
      <c r="E30" s="82" t="s">
        <v>8</v>
      </c>
      <c r="F30" s="84" t="s">
        <v>9</v>
      </c>
      <c r="G30" s="117" t="s">
        <v>126</v>
      </c>
      <c r="H30" s="93"/>
      <c r="I30" s="86"/>
      <c r="J30" s="86"/>
      <c r="K30" s="98"/>
      <c r="L30" s="86"/>
      <c r="M30" s="88"/>
      <c r="N30" s="86"/>
      <c r="O30" s="87"/>
      <c r="P30" s="86"/>
      <c r="Q30" s="87"/>
      <c r="R30" s="86"/>
      <c r="S30" s="86"/>
      <c r="T30" s="86"/>
      <c r="U30" s="98"/>
      <c r="V30" s="86"/>
      <c r="W30" s="88"/>
      <c r="X30" s="86"/>
      <c r="Y30" s="87"/>
      <c r="Z30" s="86"/>
      <c r="AA30" s="87"/>
      <c r="AB30" s="86"/>
      <c r="AC30" s="86"/>
      <c r="AD30" s="86"/>
      <c r="AE30" s="98"/>
      <c r="AF30" s="86"/>
      <c r="AG30" s="88"/>
      <c r="AH30" s="86"/>
      <c r="AI30" s="87"/>
      <c r="AJ30" s="86"/>
      <c r="AK30" s="87"/>
      <c r="AL30" s="86"/>
      <c r="AM30" s="98"/>
      <c r="AN30" s="86"/>
      <c r="AO30" s="88"/>
      <c r="AP30" s="86"/>
      <c r="AQ30" s="86"/>
      <c r="AR30" s="86"/>
      <c r="AS30" s="86"/>
      <c r="AT30" s="98"/>
      <c r="AU30" s="86"/>
      <c r="AV30" s="86"/>
      <c r="AW30" s="86"/>
      <c r="AX30" s="86"/>
      <c r="AY30" s="98"/>
      <c r="AZ30" s="86"/>
      <c r="BA30" s="98"/>
      <c r="BB30" s="86"/>
      <c r="BC30" s="86"/>
      <c r="BD30" s="86"/>
      <c r="BE30" s="86"/>
      <c r="BF30" s="98"/>
      <c r="BG30" s="98"/>
      <c r="BH30" s="98"/>
      <c r="BI30" s="99"/>
      <c r="BJ30" s="90">
        <f t="shared" si="4"/>
        <v>0</v>
      </c>
      <c r="BK30" s="95">
        <v>2.0</v>
      </c>
      <c r="BL30" s="91">
        <f t="shared" si="5"/>
        <v>2</v>
      </c>
    </row>
    <row r="31" ht="15.75" customHeight="1">
      <c r="A31" s="81">
        <f t="shared" si="6"/>
        <v>0</v>
      </c>
      <c r="B31" s="113" t="s">
        <v>124</v>
      </c>
      <c r="C31" s="82" t="s">
        <v>6</v>
      </c>
      <c r="D31" s="83" t="s">
        <v>12</v>
      </c>
      <c r="E31" s="82" t="s">
        <v>118</v>
      </c>
      <c r="F31" s="84" t="s">
        <v>9</v>
      </c>
      <c r="G31" s="84" t="s">
        <v>113</v>
      </c>
      <c r="H31" s="93"/>
      <c r="I31" s="86"/>
      <c r="J31" s="86"/>
      <c r="K31" s="98"/>
      <c r="L31" s="86"/>
      <c r="M31" s="88"/>
      <c r="N31" s="86"/>
      <c r="O31" s="109"/>
      <c r="P31" s="86"/>
      <c r="Q31" s="87"/>
      <c r="R31" s="93"/>
      <c r="S31" s="86"/>
      <c r="T31" s="86"/>
      <c r="U31" s="98"/>
      <c r="V31" s="86"/>
      <c r="W31" s="88"/>
      <c r="X31" s="86"/>
      <c r="Y31" s="87"/>
      <c r="Z31" s="86"/>
      <c r="AA31" s="93"/>
      <c r="AB31" s="86"/>
      <c r="AC31" s="86"/>
      <c r="AD31" s="86"/>
      <c r="AE31" s="98"/>
      <c r="AF31" s="86"/>
      <c r="AG31" s="88"/>
      <c r="AH31" s="86"/>
      <c r="AI31" s="87"/>
      <c r="AJ31" s="86"/>
      <c r="AK31" s="87"/>
      <c r="AL31" s="86"/>
      <c r="AM31" s="98"/>
      <c r="AN31" s="86"/>
      <c r="AO31" s="88"/>
      <c r="AP31" s="86"/>
      <c r="AQ31" s="86"/>
      <c r="AR31" s="86"/>
      <c r="AS31" s="86"/>
      <c r="AT31" s="98"/>
      <c r="AU31" s="86"/>
      <c r="AV31" s="86"/>
      <c r="AW31" s="86"/>
      <c r="AX31" s="86"/>
      <c r="AY31" s="98"/>
      <c r="AZ31" s="86"/>
      <c r="BA31" s="98"/>
      <c r="BB31" s="86"/>
      <c r="BC31" s="86"/>
      <c r="BD31" s="86"/>
      <c r="BE31" s="86"/>
      <c r="BF31" s="98"/>
      <c r="BG31" s="98"/>
      <c r="BH31" s="98"/>
      <c r="BI31" s="99"/>
      <c r="BJ31" s="90">
        <f t="shared" si="4"/>
        <v>0</v>
      </c>
      <c r="BK31" s="95">
        <v>5.0</v>
      </c>
      <c r="BL31" s="91">
        <f t="shared" si="5"/>
        <v>5</v>
      </c>
    </row>
    <row r="32" ht="15.75" customHeight="1">
      <c r="A32" s="81">
        <f t="shared" si="6"/>
        <v>2</v>
      </c>
      <c r="B32" s="113" t="s">
        <v>124</v>
      </c>
      <c r="C32" s="82" t="s">
        <v>6</v>
      </c>
      <c r="D32" s="83" t="s">
        <v>14</v>
      </c>
      <c r="E32" s="82" t="s">
        <v>8</v>
      </c>
      <c r="F32" s="84" t="s">
        <v>9</v>
      </c>
      <c r="G32" s="117" t="s">
        <v>127</v>
      </c>
      <c r="H32" s="93"/>
      <c r="I32" s="86"/>
      <c r="J32" s="86"/>
      <c r="K32" s="98"/>
      <c r="L32" s="86"/>
      <c r="M32" s="88"/>
      <c r="N32" s="86"/>
      <c r="O32" s="87"/>
      <c r="P32" s="102"/>
      <c r="Q32" s="87"/>
      <c r="R32" s="93"/>
      <c r="S32" s="86"/>
      <c r="T32" s="86"/>
      <c r="U32" s="98"/>
      <c r="V32" s="86"/>
      <c r="W32" s="88"/>
      <c r="X32" s="86"/>
      <c r="Y32" s="87"/>
      <c r="Z32" s="86"/>
      <c r="AA32" s="93"/>
      <c r="AB32" s="86"/>
      <c r="AC32" s="86"/>
      <c r="AD32" s="86"/>
      <c r="AE32" s="98"/>
      <c r="AF32" s="86"/>
      <c r="AG32" s="88"/>
      <c r="AH32" s="86"/>
      <c r="AI32" s="87"/>
      <c r="AJ32" s="102">
        <v>2.0</v>
      </c>
      <c r="AK32" s="87"/>
      <c r="AL32" s="86"/>
      <c r="AM32" s="98"/>
      <c r="AN32" s="86"/>
      <c r="AO32" s="88"/>
      <c r="AP32" s="86"/>
      <c r="AQ32" s="86"/>
      <c r="AR32" s="86"/>
      <c r="AS32" s="86"/>
      <c r="AT32" s="98"/>
      <c r="AU32" s="86"/>
      <c r="AV32" s="86"/>
      <c r="AW32" s="86"/>
      <c r="AX32" s="86"/>
      <c r="AY32" s="98"/>
      <c r="AZ32" s="86"/>
      <c r="BA32" s="98"/>
      <c r="BB32" s="86"/>
      <c r="BC32" s="86"/>
      <c r="BD32" s="86"/>
      <c r="BE32" s="86"/>
      <c r="BF32" s="98"/>
      <c r="BG32" s="98"/>
      <c r="BH32" s="98"/>
      <c r="BI32" s="99"/>
      <c r="BJ32" s="90">
        <f t="shared" si="4"/>
        <v>2</v>
      </c>
      <c r="BK32" s="95">
        <v>1.0</v>
      </c>
      <c r="BL32" s="91">
        <f t="shared" si="5"/>
        <v>-1</v>
      </c>
    </row>
    <row r="33" ht="15.75" customHeight="1">
      <c r="A33" s="81">
        <f t="shared" si="6"/>
        <v>3</v>
      </c>
      <c r="B33" s="113" t="s">
        <v>124</v>
      </c>
      <c r="C33" s="82" t="s">
        <v>6</v>
      </c>
      <c r="D33" s="83" t="s">
        <v>13</v>
      </c>
      <c r="E33" s="82" t="s">
        <v>8</v>
      </c>
      <c r="F33" s="84" t="s">
        <v>9</v>
      </c>
      <c r="G33" s="117" t="s">
        <v>73</v>
      </c>
      <c r="H33" s="93"/>
      <c r="I33" s="86"/>
      <c r="J33" s="86"/>
      <c r="K33" s="98"/>
      <c r="L33" s="86"/>
      <c r="M33" s="88"/>
      <c r="N33" s="86"/>
      <c r="O33" s="87"/>
      <c r="P33" s="102"/>
      <c r="Q33" s="87"/>
      <c r="R33" s="93"/>
      <c r="S33" s="86"/>
      <c r="T33" s="86"/>
      <c r="U33" s="98"/>
      <c r="V33" s="86"/>
      <c r="W33" s="88"/>
      <c r="X33" s="86"/>
      <c r="Y33" s="87"/>
      <c r="Z33" s="86"/>
      <c r="AA33" s="97">
        <v>3.0</v>
      </c>
      <c r="AB33" s="86"/>
      <c r="AC33" s="86"/>
      <c r="AD33" s="86"/>
      <c r="AE33" s="98"/>
      <c r="AF33" s="86"/>
      <c r="AG33" s="88"/>
      <c r="AH33" s="86"/>
      <c r="AI33" s="87"/>
      <c r="AJ33" s="86"/>
      <c r="AK33" s="87"/>
      <c r="AL33" s="86"/>
      <c r="AM33" s="98"/>
      <c r="AN33" s="86"/>
      <c r="AO33" s="88"/>
      <c r="AP33" s="86"/>
      <c r="AQ33" s="86"/>
      <c r="AR33" s="86"/>
      <c r="AS33" s="86"/>
      <c r="AT33" s="98"/>
      <c r="AU33" s="86"/>
      <c r="AV33" s="86"/>
      <c r="AW33" s="86"/>
      <c r="AX33" s="86"/>
      <c r="AY33" s="98"/>
      <c r="AZ33" s="86"/>
      <c r="BA33" s="98"/>
      <c r="BB33" s="86"/>
      <c r="BC33" s="86"/>
      <c r="BD33" s="86"/>
      <c r="BE33" s="86"/>
      <c r="BF33" s="98"/>
      <c r="BG33" s="98"/>
      <c r="BH33" s="98"/>
      <c r="BI33" s="99"/>
      <c r="BJ33" s="90">
        <f t="shared" si="4"/>
        <v>3</v>
      </c>
      <c r="BK33" s="95">
        <v>1.0</v>
      </c>
      <c r="BL33" s="91">
        <f t="shared" si="5"/>
        <v>-2</v>
      </c>
    </row>
    <row r="34" ht="15.75" customHeight="1">
      <c r="A34" s="81">
        <f t="shared" si="6"/>
        <v>0</v>
      </c>
      <c r="B34" s="113" t="s">
        <v>124</v>
      </c>
      <c r="C34" s="114" t="s">
        <v>16</v>
      </c>
      <c r="D34" s="118" t="s">
        <v>128</v>
      </c>
      <c r="E34" s="82"/>
      <c r="F34" s="84"/>
      <c r="G34" s="84"/>
      <c r="H34" s="93"/>
      <c r="I34" s="86"/>
      <c r="J34" s="86"/>
      <c r="K34" s="98"/>
      <c r="L34" s="86"/>
      <c r="M34" s="88"/>
      <c r="N34" s="86"/>
      <c r="O34" s="87"/>
      <c r="P34" s="86"/>
      <c r="Q34" s="87"/>
      <c r="R34" s="86"/>
      <c r="S34" s="86"/>
      <c r="T34" s="86"/>
      <c r="U34" s="98"/>
      <c r="V34" s="86"/>
      <c r="W34" s="88"/>
      <c r="X34" s="86"/>
      <c r="Y34" s="87"/>
      <c r="Z34" s="86"/>
      <c r="AA34" s="87"/>
      <c r="AB34" s="86"/>
      <c r="AC34" s="86"/>
      <c r="AD34" s="86"/>
      <c r="AE34" s="98"/>
      <c r="AF34" s="86"/>
      <c r="AG34" s="88"/>
      <c r="AH34" s="86"/>
      <c r="AI34" s="87"/>
      <c r="AJ34" s="86"/>
      <c r="AK34" s="87"/>
      <c r="AL34" s="86"/>
      <c r="AM34" s="98"/>
      <c r="AN34" s="86"/>
      <c r="AO34" s="88"/>
      <c r="AP34" s="86"/>
      <c r="AQ34" s="86"/>
      <c r="AR34" s="86"/>
      <c r="AS34" s="86"/>
      <c r="AT34" s="98"/>
      <c r="AU34" s="86"/>
      <c r="AV34" s="86"/>
      <c r="AW34" s="86"/>
      <c r="AX34" s="86"/>
      <c r="AY34" s="98"/>
      <c r="AZ34" s="86"/>
      <c r="BA34" s="98"/>
      <c r="BB34" s="86"/>
      <c r="BC34" s="86"/>
      <c r="BD34" s="86"/>
      <c r="BE34" s="86"/>
      <c r="BF34" s="98"/>
      <c r="BG34" s="98"/>
      <c r="BH34" s="98"/>
      <c r="BI34" s="99"/>
      <c r="BJ34" s="90">
        <f t="shared" si="4"/>
        <v>0</v>
      </c>
      <c r="BK34" s="95">
        <v>0.0</v>
      </c>
      <c r="BL34" s="91">
        <f t="shared" si="5"/>
        <v>0</v>
      </c>
    </row>
    <row r="35" ht="15.75" customHeight="1">
      <c r="A35" s="81">
        <f t="shared" si="6"/>
        <v>3</v>
      </c>
      <c r="B35" s="113" t="s">
        <v>124</v>
      </c>
      <c r="C35" s="82" t="s">
        <v>16</v>
      </c>
      <c r="D35" s="83" t="s">
        <v>12</v>
      </c>
      <c r="E35" s="82" t="s">
        <v>118</v>
      </c>
      <c r="F35" s="84" t="s">
        <v>9</v>
      </c>
      <c r="G35" s="84" t="s">
        <v>113</v>
      </c>
      <c r="H35" s="93"/>
      <c r="I35" s="86"/>
      <c r="J35" s="86"/>
      <c r="K35" s="98"/>
      <c r="L35" s="86"/>
      <c r="M35" s="88"/>
      <c r="N35" s="86"/>
      <c r="O35" s="87"/>
      <c r="P35" s="86"/>
      <c r="Q35" s="87"/>
      <c r="R35" s="86"/>
      <c r="S35" s="86"/>
      <c r="T35" s="86"/>
      <c r="U35" s="98"/>
      <c r="V35" s="86"/>
      <c r="W35" s="88"/>
      <c r="X35" s="86"/>
      <c r="Y35" s="87"/>
      <c r="Z35" s="86"/>
      <c r="AA35" s="93"/>
      <c r="AB35" s="86"/>
      <c r="AC35" s="86"/>
      <c r="AD35" s="86"/>
      <c r="AE35" s="98"/>
      <c r="AF35" s="86"/>
      <c r="AG35" s="108">
        <v>3.0</v>
      </c>
      <c r="AH35" s="86"/>
      <c r="AI35" s="87"/>
      <c r="AJ35" s="86"/>
      <c r="AK35" s="87"/>
      <c r="AL35" s="86"/>
      <c r="AM35" s="98"/>
      <c r="AN35" s="86"/>
      <c r="AO35" s="88"/>
      <c r="AP35" s="86"/>
      <c r="AQ35" s="86"/>
      <c r="AR35" s="86"/>
      <c r="AS35" s="86"/>
      <c r="AT35" s="98"/>
      <c r="AU35" s="86"/>
      <c r="AV35" s="86"/>
      <c r="AW35" s="86"/>
      <c r="AX35" s="86"/>
      <c r="AY35" s="98"/>
      <c r="AZ35" s="86"/>
      <c r="BA35" s="98"/>
      <c r="BB35" s="86"/>
      <c r="BC35" s="86"/>
      <c r="BD35" s="86"/>
      <c r="BE35" s="86"/>
      <c r="BF35" s="98"/>
      <c r="BG35" s="98"/>
      <c r="BH35" s="98"/>
      <c r="BI35" s="99"/>
      <c r="BJ35" s="90">
        <f t="shared" si="4"/>
        <v>3</v>
      </c>
      <c r="BK35" s="95">
        <v>3.0</v>
      </c>
      <c r="BL35" s="91">
        <f t="shared" si="5"/>
        <v>0</v>
      </c>
    </row>
    <row r="36" ht="15.75" customHeight="1">
      <c r="A36" s="81">
        <f t="shared" si="6"/>
        <v>5</v>
      </c>
      <c r="B36" s="113" t="s">
        <v>124</v>
      </c>
      <c r="C36" s="82" t="s">
        <v>16</v>
      </c>
      <c r="D36" s="83" t="s">
        <v>14</v>
      </c>
      <c r="E36" s="82" t="s">
        <v>8</v>
      </c>
      <c r="F36" s="84" t="s">
        <v>9</v>
      </c>
      <c r="G36" s="117" t="s">
        <v>10</v>
      </c>
      <c r="H36" s="93"/>
      <c r="I36" s="86"/>
      <c r="J36" s="86"/>
      <c r="K36" s="98"/>
      <c r="L36" s="86"/>
      <c r="M36" s="88"/>
      <c r="N36" s="86"/>
      <c r="O36" s="87"/>
      <c r="P36" s="86"/>
      <c r="Q36" s="87"/>
      <c r="R36" s="86"/>
      <c r="S36" s="86"/>
      <c r="T36" s="86"/>
      <c r="U36" s="98"/>
      <c r="V36" s="86"/>
      <c r="W36" s="88"/>
      <c r="X36" s="86"/>
      <c r="Y36" s="87"/>
      <c r="Z36" s="86"/>
      <c r="AA36" s="93">
        <v>1.0</v>
      </c>
      <c r="AB36" s="86"/>
      <c r="AC36" s="86"/>
      <c r="AD36" s="86"/>
      <c r="AE36" s="98"/>
      <c r="AF36" s="86"/>
      <c r="AG36" s="88"/>
      <c r="AH36" s="86"/>
      <c r="AI36" s="87"/>
      <c r="AJ36" s="86"/>
      <c r="AK36" s="87"/>
      <c r="AL36" s="86"/>
      <c r="AM36" s="98"/>
      <c r="AN36" s="86"/>
      <c r="AO36" s="88"/>
      <c r="AP36" s="86"/>
      <c r="AQ36" s="86"/>
      <c r="AR36" s="86"/>
      <c r="AS36" s="86"/>
      <c r="AT36" s="98"/>
      <c r="AU36" s="86"/>
      <c r="AV36" s="86"/>
      <c r="AW36" s="86"/>
      <c r="AX36" s="86"/>
      <c r="AY36" s="101">
        <v>4.0</v>
      </c>
      <c r="AZ36" s="86"/>
      <c r="BA36" s="98"/>
      <c r="BB36" s="86"/>
      <c r="BC36" s="86"/>
      <c r="BD36" s="86"/>
      <c r="BE36" s="86"/>
      <c r="BF36" s="98"/>
      <c r="BG36" s="98"/>
      <c r="BH36" s="98"/>
      <c r="BI36" s="99"/>
      <c r="BJ36" s="90">
        <f t="shared" si="4"/>
        <v>5</v>
      </c>
      <c r="BK36" s="95">
        <v>1.0</v>
      </c>
      <c r="BL36" s="91">
        <f t="shared" si="5"/>
        <v>-4</v>
      </c>
    </row>
    <row r="37" ht="15.75" customHeight="1">
      <c r="A37" s="81">
        <f t="shared" si="6"/>
        <v>1</v>
      </c>
      <c r="B37" s="113" t="s">
        <v>124</v>
      </c>
      <c r="C37" s="82" t="s">
        <v>16</v>
      </c>
      <c r="D37" s="83" t="s">
        <v>13</v>
      </c>
      <c r="E37" s="82" t="s">
        <v>8</v>
      </c>
      <c r="F37" s="84" t="s">
        <v>9</v>
      </c>
      <c r="G37" s="117" t="s">
        <v>73</v>
      </c>
      <c r="H37" s="93"/>
      <c r="I37" s="86"/>
      <c r="J37" s="86"/>
      <c r="K37" s="98"/>
      <c r="L37" s="86"/>
      <c r="M37" s="88"/>
      <c r="N37" s="86"/>
      <c r="O37" s="87"/>
      <c r="P37" s="86"/>
      <c r="Q37" s="87"/>
      <c r="R37" s="86"/>
      <c r="S37" s="86"/>
      <c r="T37" s="86"/>
      <c r="U37" s="98"/>
      <c r="V37" s="86"/>
      <c r="W37" s="88"/>
      <c r="X37" s="86"/>
      <c r="Y37" s="87"/>
      <c r="Z37" s="86"/>
      <c r="AA37" s="93">
        <v>1.0</v>
      </c>
      <c r="AB37" s="86"/>
      <c r="AC37" s="86"/>
      <c r="AD37" s="86"/>
      <c r="AE37" s="98"/>
      <c r="AF37" s="86"/>
      <c r="AG37" s="88"/>
      <c r="AH37" s="86"/>
      <c r="AI37" s="87"/>
      <c r="AJ37" s="86"/>
      <c r="AK37" s="87"/>
      <c r="AL37" s="86"/>
      <c r="AM37" s="98"/>
      <c r="AN37" s="86"/>
      <c r="AO37" s="88"/>
      <c r="AP37" s="86"/>
      <c r="AQ37" s="86"/>
      <c r="AR37" s="86"/>
      <c r="AS37" s="86"/>
      <c r="AT37" s="98"/>
      <c r="AU37" s="86"/>
      <c r="AV37" s="86"/>
      <c r="AW37" s="86"/>
      <c r="AX37" s="86"/>
      <c r="AY37" s="98"/>
      <c r="AZ37" s="86"/>
      <c r="BA37" s="98"/>
      <c r="BB37" s="86"/>
      <c r="BC37" s="86"/>
      <c r="BD37" s="86"/>
      <c r="BE37" s="86"/>
      <c r="BF37" s="98"/>
      <c r="BG37" s="98"/>
      <c r="BH37" s="98"/>
      <c r="BI37" s="99"/>
      <c r="BJ37" s="90">
        <f t="shared" si="4"/>
        <v>1</v>
      </c>
      <c r="BK37" s="95">
        <v>1.0</v>
      </c>
      <c r="BL37" s="91">
        <f t="shared" si="5"/>
        <v>0</v>
      </c>
    </row>
    <row r="38" ht="15.75" customHeight="1">
      <c r="A38" s="81">
        <f t="shared" si="6"/>
        <v>0</v>
      </c>
      <c r="B38" s="113" t="s">
        <v>124</v>
      </c>
      <c r="C38" s="82" t="s">
        <v>16</v>
      </c>
      <c r="D38" s="83" t="s">
        <v>18</v>
      </c>
      <c r="E38" s="82" t="s">
        <v>8</v>
      </c>
      <c r="F38" s="84" t="s">
        <v>9</v>
      </c>
      <c r="G38" s="117" t="s">
        <v>129</v>
      </c>
      <c r="H38" s="93"/>
      <c r="I38" s="86"/>
      <c r="J38" s="86"/>
      <c r="K38" s="98"/>
      <c r="L38" s="86"/>
      <c r="M38" s="88"/>
      <c r="N38" s="86"/>
      <c r="O38" s="87"/>
      <c r="P38" s="86"/>
      <c r="Q38" s="87"/>
      <c r="R38" s="86"/>
      <c r="S38" s="86"/>
      <c r="T38" s="86"/>
      <c r="U38" s="98"/>
      <c r="V38" s="86"/>
      <c r="W38" s="88"/>
      <c r="X38" s="86"/>
      <c r="Y38" s="87"/>
      <c r="Z38" s="86"/>
      <c r="AA38" s="119"/>
      <c r="AB38" s="86"/>
      <c r="AC38" s="86"/>
      <c r="AD38" s="86"/>
      <c r="AE38" s="98"/>
      <c r="AF38" s="86"/>
      <c r="AG38" s="88"/>
      <c r="AH38" s="86"/>
      <c r="AI38" s="87"/>
      <c r="AJ38" s="86"/>
      <c r="AK38" s="87"/>
      <c r="AL38" s="86"/>
      <c r="AM38" s="98"/>
      <c r="AN38" s="86"/>
      <c r="AO38" s="88"/>
      <c r="AP38" s="86"/>
      <c r="AQ38" s="86"/>
      <c r="AR38" s="86"/>
      <c r="AS38" s="86"/>
      <c r="AT38" s="98"/>
      <c r="AU38" s="86"/>
      <c r="AV38" s="86"/>
      <c r="AW38" s="86"/>
      <c r="AX38" s="86"/>
      <c r="AY38" s="98"/>
      <c r="AZ38" s="86"/>
      <c r="BA38" s="98"/>
      <c r="BB38" s="86"/>
      <c r="BC38" s="86"/>
      <c r="BD38" s="86"/>
      <c r="BE38" s="86"/>
      <c r="BF38" s="98"/>
      <c r="BG38" s="98"/>
      <c r="BH38" s="98"/>
      <c r="BI38" s="99"/>
      <c r="BJ38" s="90">
        <f t="shared" si="4"/>
        <v>0</v>
      </c>
      <c r="BK38" s="95"/>
      <c r="BL38" s="91">
        <f t="shared" si="5"/>
        <v>0</v>
      </c>
    </row>
    <row r="39" ht="15.75" customHeight="1">
      <c r="A39" s="81">
        <f t="shared" si="6"/>
        <v>1</v>
      </c>
      <c r="B39" s="113" t="s">
        <v>124</v>
      </c>
      <c r="C39" s="82" t="s">
        <v>16</v>
      </c>
      <c r="D39" s="120" t="s">
        <v>130</v>
      </c>
      <c r="E39" s="82" t="s">
        <v>131</v>
      </c>
      <c r="F39" s="84" t="s">
        <v>9</v>
      </c>
      <c r="G39" s="117" t="s">
        <v>10</v>
      </c>
      <c r="H39" s="93"/>
      <c r="I39" s="86"/>
      <c r="J39" s="86"/>
      <c r="K39" s="98"/>
      <c r="L39" s="86"/>
      <c r="M39" s="88"/>
      <c r="N39" s="86"/>
      <c r="O39" s="87"/>
      <c r="P39" s="86"/>
      <c r="Q39" s="87"/>
      <c r="R39" s="86"/>
      <c r="S39" s="86"/>
      <c r="T39" s="86"/>
      <c r="U39" s="98"/>
      <c r="V39" s="86"/>
      <c r="W39" s="88"/>
      <c r="X39" s="86"/>
      <c r="Y39" s="87"/>
      <c r="Z39" s="86"/>
      <c r="AA39" s="119"/>
      <c r="AB39" s="86"/>
      <c r="AC39" s="86"/>
      <c r="AD39" s="86"/>
      <c r="AE39" s="98"/>
      <c r="AF39" s="86"/>
      <c r="AG39" s="88"/>
      <c r="AH39" s="86"/>
      <c r="AI39" s="87"/>
      <c r="AJ39" s="86"/>
      <c r="AK39" s="109">
        <v>1.0</v>
      </c>
      <c r="AL39" s="86"/>
      <c r="AM39" s="98"/>
      <c r="AN39" s="86"/>
      <c r="AO39" s="88"/>
      <c r="AP39" s="86"/>
      <c r="AQ39" s="86"/>
      <c r="AR39" s="86"/>
      <c r="AS39" s="86"/>
      <c r="AT39" s="98"/>
      <c r="AU39" s="86"/>
      <c r="AV39" s="86"/>
      <c r="AW39" s="86"/>
      <c r="AX39" s="86"/>
      <c r="AY39" s="98"/>
      <c r="AZ39" s="86"/>
      <c r="BA39" s="98"/>
      <c r="BB39" s="86"/>
      <c r="BC39" s="86"/>
      <c r="BD39" s="86"/>
      <c r="BE39" s="86"/>
      <c r="BF39" s="98"/>
      <c r="BG39" s="98"/>
      <c r="BH39" s="98"/>
      <c r="BI39" s="99"/>
      <c r="BJ39" s="90">
        <f t="shared" si="4"/>
        <v>1</v>
      </c>
      <c r="BK39" s="95"/>
      <c r="BL39" s="91">
        <f t="shared" si="5"/>
        <v>-1</v>
      </c>
    </row>
    <row r="40" ht="15.75" customHeight="1">
      <c r="A40" s="81">
        <f t="shared" si="6"/>
        <v>0</v>
      </c>
      <c r="B40" s="113" t="s">
        <v>124</v>
      </c>
      <c r="C40" s="82" t="s">
        <v>16</v>
      </c>
      <c r="D40" s="83" t="s">
        <v>132</v>
      </c>
      <c r="E40" s="82" t="s">
        <v>131</v>
      </c>
      <c r="F40" s="84" t="s">
        <v>9</v>
      </c>
      <c r="G40" s="117" t="s">
        <v>133</v>
      </c>
      <c r="H40" s="93"/>
      <c r="I40" s="86"/>
      <c r="J40" s="86"/>
      <c r="K40" s="98"/>
      <c r="L40" s="86"/>
      <c r="M40" s="88"/>
      <c r="N40" s="86"/>
      <c r="O40" s="87"/>
      <c r="P40" s="86"/>
      <c r="Q40" s="87"/>
      <c r="R40" s="86"/>
      <c r="S40" s="86"/>
      <c r="T40" s="86"/>
      <c r="U40" s="98"/>
      <c r="V40" s="86"/>
      <c r="W40" s="88"/>
      <c r="X40" s="86"/>
      <c r="Y40" s="87"/>
      <c r="Z40" s="86"/>
      <c r="AA40" s="119"/>
      <c r="AB40" s="86"/>
      <c r="AC40" s="86"/>
      <c r="AD40" s="86"/>
      <c r="AE40" s="98"/>
      <c r="AF40" s="86"/>
      <c r="AG40" s="88"/>
      <c r="AH40" s="86"/>
      <c r="AI40" s="87"/>
      <c r="AJ40" s="86"/>
      <c r="AK40" s="87"/>
      <c r="AL40" s="86"/>
      <c r="AM40" s="98"/>
      <c r="AN40" s="86"/>
      <c r="AO40" s="88"/>
      <c r="AP40" s="86"/>
      <c r="AQ40" s="86"/>
      <c r="AR40" s="86"/>
      <c r="AS40" s="86"/>
      <c r="AT40" s="98"/>
      <c r="AU40" s="86"/>
      <c r="AV40" s="86"/>
      <c r="AW40" s="86"/>
      <c r="AX40" s="86"/>
      <c r="AY40" s="98"/>
      <c r="AZ40" s="86"/>
      <c r="BA40" s="98"/>
      <c r="BB40" s="86"/>
      <c r="BC40" s="86"/>
      <c r="BD40" s="86"/>
      <c r="BE40" s="86"/>
      <c r="BF40" s="98"/>
      <c r="BG40" s="98"/>
      <c r="BH40" s="98"/>
      <c r="BI40" s="99"/>
      <c r="BJ40" s="90">
        <f t="shared" si="4"/>
        <v>0</v>
      </c>
      <c r="BK40" s="95"/>
      <c r="BL40" s="91">
        <f t="shared" si="5"/>
        <v>0</v>
      </c>
    </row>
    <row r="41" ht="15.75" customHeight="1">
      <c r="A41" s="81">
        <f t="shared" si="6"/>
        <v>1</v>
      </c>
      <c r="B41" s="113" t="s">
        <v>124</v>
      </c>
      <c r="C41" s="82" t="s">
        <v>16</v>
      </c>
      <c r="D41" s="83" t="s">
        <v>63</v>
      </c>
      <c r="E41" s="82" t="s">
        <v>134</v>
      </c>
      <c r="F41" s="84" t="s">
        <v>9</v>
      </c>
      <c r="G41" s="117" t="s">
        <v>133</v>
      </c>
      <c r="H41" s="93"/>
      <c r="I41" s="86"/>
      <c r="J41" s="86"/>
      <c r="K41" s="98"/>
      <c r="L41" s="86"/>
      <c r="M41" s="88"/>
      <c r="N41" s="86"/>
      <c r="O41" s="87"/>
      <c r="P41" s="86"/>
      <c r="Q41" s="87"/>
      <c r="R41" s="86"/>
      <c r="S41" s="86"/>
      <c r="T41" s="86"/>
      <c r="U41" s="98"/>
      <c r="V41" s="86"/>
      <c r="W41" s="88"/>
      <c r="X41" s="86"/>
      <c r="Y41" s="87"/>
      <c r="Z41" s="86"/>
      <c r="AA41" s="119"/>
      <c r="AB41" s="86"/>
      <c r="AC41" s="86"/>
      <c r="AD41" s="86"/>
      <c r="AE41" s="98"/>
      <c r="AF41" s="86"/>
      <c r="AG41" s="88"/>
      <c r="AH41" s="86"/>
      <c r="AI41" s="87"/>
      <c r="AJ41" s="86"/>
      <c r="AK41" s="109">
        <v>1.0</v>
      </c>
      <c r="AL41" s="86"/>
      <c r="AM41" s="98"/>
      <c r="AN41" s="86"/>
      <c r="AO41" s="88"/>
      <c r="AP41" s="86"/>
      <c r="AQ41" s="86"/>
      <c r="AR41" s="86"/>
      <c r="AS41" s="86"/>
      <c r="AT41" s="98"/>
      <c r="AU41" s="86"/>
      <c r="AV41" s="86"/>
      <c r="AW41" s="86"/>
      <c r="AX41" s="86"/>
      <c r="AY41" s="98"/>
      <c r="AZ41" s="86"/>
      <c r="BA41" s="98"/>
      <c r="BB41" s="86"/>
      <c r="BC41" s="86"/>
      <c r="BD41" s="86"/>
      <c r="BE41" s="86"/>
      <c r="BF41" s="98"/>
      <c r="BG41" s="98"/>
      <c r="BH41" s="98"/>
      <c r="BI41" s="99"/>
      <c r="BJ41" s="90">
        <f t="shared" si="4"/>
        <v>1</v>
      </c>
      <c r="BK41" s="95"/>
      <c r="BL41" s="91">
        <f t="shared" si="5"/>
        <v>-1</v>
      </c>
    </row>
    <row r="42" ht="15.75" customHeight="1">
      <c r="A42" s="81">
        <f t="shared" si="6"/>
        <v>0</v>
      </c>
      <c r="B42" s="113" t="s">
        <v>124</v>
      </c>
      <c r="C42" s="82" t="s">
        <v>16</v>
      </c>
      <c r="D42" s="83" t="s">
        <v>7</v>
      </c>
      <c r="E42" s="82" t="s">
        <v>8</v>
      </c>
      <c r="F42" s="84" t="s">
        <v>9</v>
      </c>
      <c r="G42" s="117" t="s">
        <v>135</v>
      </c>
      <c r="H42" s="93"/>
      <c r="I42" s="86"/>
      <c r="J42" s="86"/>
      <c r="K42" s="98"/>
      <c r="L42" s="86"/>
      <c r="M42" s="88"/>
      <c r="N42" s="86"/>
      <c r="O42" s="87"/>
      <c r="P42" s="86"/>
      <c r="Q42" s="87"/>
      <c r="R42" s="86"/>
      <c r="S42" s="86"/>
      <c r="T42" s="86"/>
      <c r="U42" s="98"/>
      <c r="V42" s="86"/>
      <c r="W42" s="88"/>
      <c r="X42" s="86"/>
      <c r="Y42" s="87"/>
      <c r="Z42" s="86"/>
      <c r="AA42" s="119"/>
      <c r="AB42" s="86"/>
      <c r="AC42" s="86"/>
      <c r="AD42" s="86"/>
      <c r="AE42" s="98"/>
      <c r="AF42" s="86"/>
      <c r="AG42" s="88"/>
      <c r="AH42" s="86"/>
      <c r="AI42" s="87"/>
      <c r="AJ42" s="86"/>
      <c r="AK42" s="87"/>
      <c r="AL42" s="86"/>
      <c r="AM42" s="98"/>
      <c r="AN42" s="86"/>
      <c r="AO42" s="88"/>
      <c r="AP42" s="86"/>
      <c r="AQ42" s="86"/>
      <c r="AR42" s="86"/>
      <c r="AS42" s="86"/>
      <c r="AT42" s="98"/>
      <c r="AU42" s="86"/>
      <c r="AV42" s="86"/>
      <c r="AW42" s="86"/>
      <c r="AX42" s="86"/>
      <c r="AY42" s="98"/>
      <c r="AZ42" s="86"/>
      <c r="BA42" s="98"/>
      <c r="BB42" s="86"/>
      <c r="BC42" s="86"/>
      <c r="BD42" s="86"/>
      <c r="BE42" s="86"/>
      <c r="BF42" s="98"/>
      <c r="BG42" s="98"/>
      <c r="BH42" s="98"/>
      <c r="BI42" s="99"/>
      <c r="BJ42" s="90">
        <f t="shared" si="4"/>
        <v>0</v>
      </c>
      <c r="BK42" s="95"/>
      <c r="BL42" s="91">
        <f t="shared" si="5"/>
        <v>0</v>
      </c>
    </row>
    <row r="43" ht="15.75" customHeight="1">
      <c r="A43" s="81">
        <f t="shared" si="6"/>
        <v>1</v>
      </c>
      <c r="B43" s="113" t="s">
        <v>124</v>
      </c>
      <c r="C43" s="82" t="s">
        <v>16</v>
      </c>
      <c r="D43" s="83" t="s">
        <v>136</v>
      </c>
      <c r="E43" s="82" t="s">
        <v>8</v>
      </c>
      <c r="F43" s="84" t="s">
        <v>9</v>
      </c>
      <c r="G43" s="84" t="s">
        <v>113</v>
      </c>
      <c r="H43" s="93"/>
      <c r="I43" s="86"/>
      <c r="J43" s="86"/>
      <c r="K43" s="98"/>
      <c r="L43" s="86"/>
      <c r="M43" s="88"/>
      <c r="N43" s="86"/>
      <c r="O43" s="87"/>
      <c r="P43" s="86"/>
      <c r="Q43" s="87"/>
      <c r="R43" s="86"/>
      <c r="S43" s="86"/>
      <c r="T43" s="86"/>
      <c r="U43" s="98"/>
      <c r="V43" s="86"/>
      <c r="W43" s="88"/>
      <c r="X43" s="86"/>
      <c r="Y43" s="87"/>
      <c r="Z43" s="86"/>
      <c r="AA43" s="119"/>
      <c r="AB43" s="102">
        <v>1.0</v>
      </c>
      <c r="AC43" s="86"/>
      <c r="AD43" s="86"/>
      <c r="AE43" s="98"/>
      <c r="AF43" s="86"/>
      <c r="AG43" s="88"/>
      <c r="AH43" s="86"/>
      <c r="AI43" s="87"/>
      <c r="AJ43" s="86"/>
      <c r="AK43" s="87"/>
      <c r="AL43" s="86"/>
      <c r="AM43" s="98"/>
      <c r="AN43" s="86"/>
      <c r="AO43" s="88"/>
      <c r="AP43" s="86"/>
      <c r="AQ43" s="86"/>
      <c r="AR43" s="86"/>
      <c r="AS43" s="86"/>
      <c r="AT43" s="98"/>
      <c r="AU43" s="86"/>
      <c r="AV43" s="86"/>
      <c r="AW43" s="86"/>
      <c r="AX43" s="86"/>
      <c r="AY43" s="98"/>
      <c r="AZ43" s="86"/>
      <c r="BA43" s="98"/>
      <c r="BB43" s="86"/>
      <c r="BC43" s="86"/>
      <c r="BD43" s="86"/>
      <c r="BE43" s="86"/>
      <c r="BF43" s="98"/>
      <c r="BG43" s="98"/>
      <c r="BH43" s="98"/>
      <c r="BI43" s="99"/>
      <c r="BJ43" s="90">
        <f t="shared" si="4"/>
        <v>1</v>
      </c>
      <c r="BK43" s="95"/>
      <c r="BL43" s="91">
        <f t="shared" si="5"/>
        <v>-1</v>
      </c>
    </row>
    <row r="44" ht="15.75" customHeight="1">
      <c r="A44" s="81">
        <f t="shared" si="6"/>
        <v>0</v>
      </c>
      <c r="B44" s="113" t="s">
        <v>124</v>
      </c>
      <c r="C44" s="121" t="s">
        <v>137</v>
      </c>
      <c r="D44" s="118" t="s">
        <v>138</v>
      </c>
      <c r="E44" s="82"/>
      <c r="F44" s="84"/>
      <c r="G44" s="84"/>
      <c r="H44" s="93"/>
      <c r="I44" s="86"/>
      <c r="J44" s="86"/>
      <c r="K44" s="98"/>
      <c r="L44" s="86"/>
      <c r="M44" s="88"/>
      <c r="N44" s="86"/>
      <c r="O44" s="87"/>
      <c r="P44" s="86"/>
      <c r="Q44" s="87"/>
      <c r="R44" s="86"/>
      <c r="S44" s="86"/>
      <c r="T44" s="86"/>
      <c r="U44" s="98"/>
      <c r="V44" s="86"/>
      <c r="W44" s="88"/>
      <c r="X44" s="86"/>
      <c r="Y44" s="87"/>
      <c r="Z44" s="86"/>
      <c r="AA44" s="87"/>
      <c r="AB44" s="86"/>
      <c r="AC44" s="86"/>
      <c r="AD44" s="86"/>
      <c r="AE44" s="98"/>
      <c r="AF44" s="86"/>
      <c r="AG44" s="88"/>
      <c r="AH44" s="86"/>
      <c r="AI44" s="87"/>
      <c r="AJ44" s="86"/>
      <c r="AK44" s="87"/>
      <c r="AL44" s="86"/>
      <c r="AM44" s="98"/>
      <c r="AN44" s="86"/>
      <c r="AO44" s="88"/>
      <c r="AP44" s="86"/>
      <c r="AQ44" s="86"/>
      <c r="AR44" s="86"/>
      <c r="AS44" s="86"/>
      <c r="AT44" s="98"/>
      <c r="AU44" s="86"/>
      <c r="AV44" s="86"/>
      <c r="AW44" s="86"/>
      <c r="AX44" s="86"/>
      <c r="AY44" s="98"/>
      <c r="AZ44" s="86"/>
      <c r="BA44" s="98"/>
      <c r="BB44" s="86"/>
      <c r="BC44" s="86"/>
      <c r="BD44" s="86"/>
      <c r="BE44" s="86"/>
      <c r="BF44" s="98"/>
      <c r="BG44" s="98"/>
      <c r="BH44" s="98"/>
      <c r="BI44" s="99"/>
      <c r="BJ44" s="90">
        <f t="shared" si="4"/>
        <v>0</v>
      </c>
      <c r="BK44" s="95"/>
      <c r="BL44" s="91">
        <f t="shared" si="5"/>
        <v>0</v>
      </c>
    </row>
    <row r="45" ht="15.75" customHeight="1">
      <c r="A45" s="81">
        <f t="shared" si="6"/>
        <v>0</v>
      </c>
      <c r="B45" s="113" t="s">
        <v>124</v>
      </c>
      <c r="C45" s="92" t="s">
        <v>137</v>
      </c>
      <c r="D45" s="122" t="s">
        <v>12</v>
      </c>
      <c r="E45" s="82" t="s">
        <v>118</v>
      </c>
      <c r="F45" s="84" t="s">
        <v>9</v>
      </c>
      <c r="G45" s="84" t="s">
        <v>113</v>
      </c>
      <c r="H45" s="93"/>
      <c r="I45" s="86"/>
      <c r="J45" s="86"/>
      <c r="K45" s="98"/>
      <c r="L45" s="86"/>
      <c r="M45" s="88"/>
      <c r="N45" s="86"/>
      <c r="O45" s="87"/>
      <c r="P45" s="86"/>
      <c r="Q45" s="87"/>
      <c r="R45" s="86"/>
      <c r="S45" s="86"/>
      <c r="T45" s="86"/>
      <c r="U45" s="98"/>
      <c r="V45" s="86"/>
      <c r="W45" s="88"/>
      <c r="X45" s="86"/>
      <c r="Y45" s="87"/>
      <c r="Z45" s="86"/>
      <c r="AA45" s="87"/>
      <c r="AB45" s="86"/>
      <c r="AC45" s="86"/>
      <c r="AD45" s="86"/>
      <c r="AE45" s="98"/>
      <c r="AF45" s="86"/>
      <c r="AG45" s="88"/>
      <c r="AH45" s="86"/>
      <c r="AI45" s="87"/>
      <c r="AJ45" s="86"/>
      <c r="AK45" s="87"/>
      <c r="AL45" s="86"/>
      <c r="AM45" s="98"/>
      <c r="AN45" s="86"/>
      <c r="AO45" s="88"/>
      <c r="AP45" s="86"/>
      <c r="AQ45" s="86"/>
      <c r="AR45" s="86"/>
      <c r="AS45" s="86"/>
      <c r="AT45" s="98"/>
      <c r="AU45" s="86"/>
      <c r="AV45" s="86"/>
      <c r="AW45" s="86"/>
      <c r="AX45" s="86"/>
      <c r="AY45" s="98"/>
      <c r="AZ45" s="86"/>
      <c r="BA45" s="98"/>
      <c r="BB45" s="86"/>
      <c r="BC45" s="86"/>
      <c r="BD45" s="86"/>
      <c r="BE45" s="86"/>
      <c r="BF45" s="98"/>
      <c r="BG45" s="98"/>
      <c r="BH45" s="98"/>
      <c r="BI45" s="99"/>
      <c r="BJ45" s="90">
        <f t="shared" si="4"/>
        <v>0</v>
      </c>
      <c r="BK45" s="95"/>
      <c r="BL45" s="91">
        <f t="shared" si="5"/>
        <v>0</v>
      </c>
    </row>
    <row r="46" ht="15.75" customHeight="1">
      <c r="A46" s="81">
        <f t="shared" si="6"/>
        <v>5</v>
      </c>
      <c r="B46" s="113" t="s">
        <v>124</v>
      </c>
      <c r="C46" s="92" t="s">
        <v>137</v>
      </c>
      <c r="D46" s="123" t="s">
        <v>14</v>
      </c>
      <c r="E46" s="82" t="s">
        <v>8</v>
      </c>
      <c r="F46" s="84" t="s">
        <v>9</v>
      </c>
      <c r="G46" s="117" t="s">
        <v>127</v>
      </c>
      <c r="H46" s="93"/>
      <c r="I46" s="86"/>
      <c r="J46" s="86"/>
      <c r="K46" s="98"/>
      <c r="L46" s="86"/>
      <c r="M46" s="88"/>
      <c r="N46" s="86"/>
      <c r="O46" s="87"/>
      <c r="P46" s="86"/>
      <c r="Q46" s="87"/>
      <c r="R46" s="86"/>
      <c r="S46" s="86"/>
      <c r="T46" s="86"/>
      <c r="U46" s="98"/>
      <c r="V46" s="86"/>
      <c r="W46" s="88"/>
      <c r="X46" s="86"/>
      <c r="Y46" s="87"/>
      <c r="Z46" s="86"/>
      <c r="AA46" s="87"/>
      <c r="AB46" s="86"/>
      <c r="AC46" s="102">
        <v>4.0</v>
      </c>
      <c r="AD46" s="86"/>
      <c r="AE46" s="98"/>
      <c r="AF46" s="86"/>
      <c r="AG46" s="88"/>
      <c r="AH46" s="86"/>
      <c r="AI46" s="87"/>
      <c r="AJ46" s="86"/>
      <c r="AK46" s="87"/>
      <c r="AL46" s="86"/>
      <c r="AM46" s="98"/>
      <c r="AN46" s="86"/>
      <c r="AO46" s="88"/>
      <c r="AP46" s="86"/>
      <c r="AQ46" s="102">
        <v>1.0</v>
      </c>
      <c r="AR46" s="86"/>
      <c r="AS46" s="86"/>
      <c r="AT46" s="98"/>
      <c r="AU46" s="86"/>
      <c r="AV46" s="86"/>
      <c r="AW46" s="86"/>
      <c r="AX46" s="86"/>
      <c r="AY46" s="98"/>
      <c r="AZ46" s="86"/>
      <c r="BA46" s="98"/>
      <c r="BB46" s="86"/>
      <c r="BC46" s="86"/>
      <c r="BD46" s="86"/>
      <c r="BE46" s="86"/>
      <c r="BF46" s="98"/>
      <c r="BG46" s="98"/>
      <c r="BH46" s="98"/>
      <c r="BI46" s="99"/>
      <c r="BJ46" s="90">
        <f t="shared" si="4"/>
        <v>5</v>
      </c>
      <c r="BK46" s="95"/>
      <c r="BL46" s="91">
        <f t="shared" si="5"/>
        <v>-5</v>
      </c>
    </row>
    <row r="47" ht="15.75" customHeight="1">
      <c r="A47" s="81">
        <f t="shared" si="6"/>
        <v>0</v>
      </c>
      <c r="B47" s="113" t="s">
        <v>124</v>
      </c>
      <c r="C47" s="92" t="s">
        <v>137</v>
      </c>
      <c r="D47" s="123" t="s">
        <v>13</v>
      </c>
      <c r="E47" s="82" t="s">
        <v>8</v>
      </c>
      <c r="F47" s="84" t="s">
        <v>9</v>
      </c>
      <c r="G47" s="117" t="s">
        <v>10</v>
      </c>
      <c r="H47" s="93"/>
      <c r="I47" s="86"/>
      <c r="J47" s="86"/>
      <c r="K47" s="98"/>
      <c r="L47" s="86"/>
      <c r="M47" s="88"/>
      <c r="N47" s="86"/>
      <c r="O47" s="87"/>
      <c r="P47" s="86"/>
      <c r="Q47" s="87"/>
      <c r="R47" s="86"/>
      <c r="S47" s="86"/>
      <c r="T47" s="86"/>
      <c r="U47" s="98"/>
      <c r="V47" s="86"/>
      <c r="W47" s="88"/>
      <c r="X47" s="86"/>
      <c r="Y47" s="87"/>
      <c r="Z47" s="86"/>
      <c r="AA47" s="87"/>
      <c r="AB47" s="86"/>
      <c r="AC47" s="86"/>
      <c r="AD47" s="86"/>
      <c r="AE47" s="98"/>
      <c r="AF47" s="86"/>
      <c r="AG47" s="88"/>
      <c r="AH47" s="86"/>
      <c r="AI47" s="87"/>
      <c r="AJ47" s="86"/>
      <c r="AK47" s="87"/>
      <c r="AL47" s="86"/>
      <c r="AM47" s="98"/>
      <c r="AN47" s="86"/>
      <c r="AO47" s="88"/>
      <c r="AP47" s="86"/>
      <c r="AQ47" s="86"/>
      <c r="AR47" s="86"/>
      <c r="AS47" s="86"/>
      <c r="AT47" s="98"/>
      <c r="AU47" s="86"/>
      <c r="AV47" s="86"/>
      <c r="AW47" s="86"/>
      <c r="AX47" s="86"/>
      <c r="AY47" s="98"/>
      <c r="AZ47" s="86"/>
      <c r="BA47" s="98"/>
      <c r="BB47" s="86"/>
      <c r="BC47" s="86"/>
      <c r="BD47" s="86"/>
      <c r="BE47" s="86"/>
      <c r="BF47" s="98"/>
      <c r="BG47" s="98"/>
      <c r="BH47" s="98"/>
      <c r="BI47" s="99"/>
      <c r="BJ47" s="90">
        <f t="shared" si="4"/>
        <v>0</v>
      </c>
      <c r="BK47" s="95"/>
      <c r="BL47" s="91">
        <f t="shared" si="5"/>
        <v>0</v>
      </c>
    </row>
    <row r="48" ht="15.75" customHeight="1">
      <c r="A48" s="81">
        <f t="shared" si="6"/>
        <v>2</v>
      </c>
      <c r="B48" s="113" t="s">
        <v>124</v>
      </c>
      <c r="C48" s="92" t="s">
        <v>137</v>
      </c>
      <c r="D48" s="123" t="s">
        <v>18</v>
      </c>
      <c r="E48" s="82" t="s">
        <v>8</v>
      </c>
      <c r="F48" s="84" t="s">
        <v>9</v>
      </c>
      <c r="G48" s="117" t="s">
        <v>135</v>
      </c>
      <c r="H48" s="93"/>
      <c r="I48" s="86"/>
      <c r="J48" s="86"/>
      <c r="K48" s="98"/>
      <c r="L48" s="86"/>
      <c r="M48" s="88"/>
      <c r="N48" s="86"/>
      <c r="O48" s="87"/>
      <c r="P48" s="86"/>
      <c r="Q48" s="87"/>
      <c r="R48" s="86"/>
      <c r="S48" s="86"/>
      <c r="T48" s="86"/>
      <c r="U48" s="98"/>
      <c r="V48" s="86"/>
      <c r="W48" s="88"/>
      <c r="X48" s="86"/>
      <c r="Y48" s="87"/>
      <c r="Z48" s="86"/>
      <c r="AA48" s="87"/>
      <c r="AB48" s="86"/>
      <c r="AC48" s="86"/>
      <c r="AD48" s="86"/>
      <c r="AE48" s="101">
        <v>2.0</v>
      </c>
      <c r="AF48" s="86"/>
      <c r="AG48" s="88"/>
      <c r="AH48" s="86"/>
      <c r="AI48" s="87"/>
      <c r="AJ48" s="86"/>
      <c r="AK48" s="87"/>
      <c r="AL48" s="86"/>
      <c r="AM48" s="98"/>
      <c r="AN48" s="86"/>
      <c r="AO48" s="88"/>
      <c r="AP48" s="86"/>
      <c r="AQ48" s="86"/>
      <c r="AR48" s="86"/>
      <c r="AS48" s="86"/>
      <c r="AT48" s="98"/>
      <c r="AU48" s="86"/>
      <c r="AV48" s="86"/>
      <c r="AW48" s="86"/>
      <c r="AX48" s="86"/>
      <c r="AY48" s="98"/>
      <c r="AZ48" s="86"/>
      <c r="BA48" s="98"/>
      <c r="BB48" s="86"/>
      <c r="BC48" s="86"/>
      <c r="BD48" s="86"/>
      <c r="BE48" s="86"/>
      <c r="BF48" s="98"/>
      <c r="BG48" s="98"/>
      <c r="BH48" s="98"/>
      <c r="BI48" s="99"/>
      <c r="BJ48" s="90">
        <f t="shared" si="4"/>
        <v>2</v>
      </c>
      <c r="BK48" s="95"/>
      <c r="BL48" s="91">
        <f t="shared" si="5"/>
        <v>-2</v>
      </c>
    </row>
    <row r="49" ht="15.75" customHeight="1">
      <c r="A49" s="81">
        <f t="shared" si="6"/>
        <v>45050</v>
      </c>
      <c r="B49" s="113" t="s">
        <v>124</v>
      </c>
      <c r="C49" s="92" t="s">
        <v>137</v>
      </c>
      <c r="D49" s="122" t="s">
        <v>7</v>
      </c>
      <c r="E49" s="82" t="s">
        <v>8</v>
      </c>
      <c r="F49" s="84" t="s">
        <v>9</v>
      </c>
      <c r="G49" s="117" t="s">
        <v>133</v>
      </c>
      <c r="H49" s="93"/>
      <c r="I49" s="86"/>
      <c r="J49" s="86"/>
      <c r="K49" s="98"/>
      <c r="L49" s="86"/>
      <c r="M49" s="88"/>
      <c r="N49" s="86"/>
      <c r="O49" s="87"/>
      <c r="P49" s="86"/>
      <c r="Q49" s="87"/>
      <c r="R49" s="86"/>
      <c r="S49" s="86"/>
      <c r="T49" s="86"/>
      <c r="U49" s="98"/>
      <c r="V49" s="86"/>
      <c r="W49" s="88"/>
      <c r="X49" s="86"/>
      <c r="Y49" s="87"/>
      <c r="Z49" s="86"/>
      <c r="AA49" s="87"/>
      <c r="AB49" s="86"/>
      <c r="AC49" s="86"/>
      <c r="AD49" s="86"/>
      <c r="AE49" s="98"/>
      <c r="AF49" s="86"/>
      <c r="AG49" s="88"/>
      <c r="AH49" s="86"/>
      <c r="AI49" s="87"/>
      <c r="AJ49" s="102">
        <v>2.0</v>
      </c>
      <c r="AK49" s="87"/>
      <c r="AL49" s="86"/>
      <c r="AM49" s="98"/>
      <c r="AN49" s="86"/>
      <c r="AO49" s="88"/>
      <c r="AP49" s="86"/>
      <c r="AQ49" s="86"/>
      <c r="AR49" s="86"/>
      <c r="AS49" s="86"/>
      <c r="AT49" s="98"/>
      <c r="AU49" s="86"/>
      <c r="AV49" s="86"/>
      <c r="AW49" s="86"/>
      <c r="AX49" s="86"/>
      <c r="AY49" s="124">
        <v>45048.0</v>
      </c>
      <c r="AZ49" s="86"/>
      <c r="BA49" s="98"/>
      <c r="BB49" s="86"/>
      <c r="BC49" s="86"/>
      <c r="BD49" s="86"/>
      <c r="BE49" s="86"/>
      <c r="BF49" s="98"/>
      <c r="BG49" s="98"/>
      <c r="BH49" s="98"/>
      <c r="BI49" s="99"/>
      <c r="BJ49" s="90">
        <f t="shared" si="4"/>
        <v>45050</v>
      </c>
      <c r="BK49" s="95"/>
      <c r="BL49" s="91">
        <f t="shared" si="5"/>
        <v>-45050</v>
      </c>
    </row>
    <row r="50" ht="15.75" customHeight="1">
      <c r="A50" s="81">
        <f t="shared" si="6"/>
        <v>0</v>
      </c>
      <c r="B50" s="113" t="s">
        <v>124</v>
      </c>
      <c r="C50" s="92" t="s">
        <v>137</v>
      </c>
      <c r="D50" s="123" t="s">
        <v>136</v>
      </c>
      <c r="E50" s="82" t="s">
        <v>8</v>
      </c>
      <c r="F50" s="84" t="s">
        <v>9</v>
      </c>
      <c r="G50" s="84" t="s">
        <v>113</v>
      </c>
      <c r="H50" s="93"/>
      <c r="I50" s="86"/>
      <c r="J50" s="86"/>
      <c r="K50" s="98"/>
      <c r="L50" s="86"/>
      <c r="M50" s="88"/>
      <c r="N50" s="86"/>
      <c r="O50" s="87"/>
      <c r="P50" s="86"/>
      <c r="Q50" s="87"/>
      <c r="R50" s="86"/>
      <c r="S50" s="86"/>
      <c r="T50" s="86"/>
      <c r="U50" s="98"/>
      <c r="V50" s="86"/>
      <c r="W50" s="88"/>
      <c r="X50" s="86"/>
      <c r="Y50" s="87"/>
      <c r="Z50" s="86"/>
      <c r="AA50" s="87"/>
      <c r="AB50" s="86"/>
      <c r="AC50" s="86"/>
      <c r="AD50" s="86"/>
      <c r="AE50" s="98"/>
      <c r="AF50" s="86"/>
      <c r="AG50" s="88"/>
      <c r="AH50" s="86"/>
      <c r="AI50" s="87"/>
      <c r="AJ50" s="86"/>
      <c r="AK50" s="87"/>
      <c r="AL50" s="86"/>
      <c r="AM50" s="98"/>
      <c r="AN50" s="86"/>
      <c r="AO50" s="88"/>
      <c r="AP50" s="86"/>
      <c r="AQ50" s="86"/>
      <c r="AR50" s="86"/>
      <c r="AS50" s="86"/>
      <c r="AT50" s="98"/>
      <c r="AU50" s="86"/>
      <c r="AV50" s="86"/>
      <c r="AW50" s="86"/>
      <c r="AX50" s="86"/>
      <c r="AY50" s="98"/>
      <c r="AZ50" s="86"/>
      <c r="BA50" s="98"/>
      <c r="BB50" s="86"/>
      <c r="BC50" s="86"/>
      <c r="BD50" s="86"/>
      <c r="BE50" s="86"/>
      <c r="BF50" s="98"/>
      <c r="BG50" s="98"/>
      <c r="BH50" s="98"/>
      <c r="BI50" s="99"/>
      <c r="BJ50" s="90">
        <f t="shared" si="4"/>
        <v>0</v>
      </c>
      <c r="BK50" s="95"/>
      <c r="BL50" s="91">
        <f t="shared" si="5"/>
        <v>0</v>
      </c>
    </row>
    <row r="51" ht="15.75" customHeight="1">
      <c r="A51" s="81">
        <f t="shared" si="6"/>
        <v>0</v>
      </c>
      <c r="B51" s="113" t="s">
        <v>124</v>
      </c>
      <c r="C51" s="121" t="s">
        <v>139</v>
      </c>
      <c r="D51" s="118" t="s">
        <v>140</v>
      </c>
      <c r="E51" s="82"/>
      <c r="F51" s="84"/>
      <c r="G51" s="84"/>
      <c r="H51" s="93"/>
      <c r="I51" s="86"/>
      <c r="J51" s="86"/>
      <c r="K51" s="98"/>
      <c r="L51" s="86"/>
      <c r="M51" s="88"/>
      <c r="N51" s="86"/>
      <c r="O51" s="87"/>
      <c r="P51" s="86"/>
      <c r="Q51" s="87"/>
      <c r="R51" s="86"/>
      <c r="S51" s="86"/>
      <c r="T51" s="86"/>
      <c r="U51" s="98"/>
      <c r="V51" s="86"/>
      <c r="W51" s="88"/>
      <c r="X51" s="86"/>
      <c r="Y51" s="87"/>
      <c r="Z51" s="86"/>
      <c r="AA51" s="87"/>
      <c r="AB51" s="86"/>
      <c r="AC51" s="86"/>
      <c r="AD51" s="86"/>
      <c r="AE51" s="98"/>
      <c r="AF51" s="86"/>
      <c r="AG51" s="88"/>
      <c r="AH51" s="86"/>
      <c r="AI51" s="87"/>
      <c r="AJ51" s="86"/>
      <c r="AK51" s="87"/>
      <c r="AL51" s="86"/>
      <c r="AM51" s="98"/>
      <c r="AN51" s="86"/>
      <c r="AO51" s="88"/>
      <c r="AP51" s="86"/>
      <c r="AQ51" s="86"/>
      <c r="AR51" s="86"/>
      <c r="AS51" s="86"/>
      <c r="AT51" s="98"/>
      <c r="AU51" s="86"/>
      <c r="AV51" s="86"/>
      <c r="AW51" s="86"/>
      <c r="AX51" s="86"/>
      <c r="AY51" s="98"/>
      <c r="AZ51" s="86"/>
      <c r="BA51" s="98"/>
      <c r="BB51" s="86"/>
      <c r="BC51" s="86"/>
      <c r="BD51" s="86"/>
      <c r="BE51" s="86"/>
      <c r="BF51" s="98"/>
      <c r="BG51" s="98"/>
      <c r="BH51" s="98"/>
      <c r="BI51" s="99"/>
      <c r="BJ51" s="90">
        <f t="shared" si="4"/>
        <v>0</v>
      </c>
      <c r="BK51" s="95"/>
      <c r="BL51" s="91">
        <f t="shared" si="5"/>
        <v>0</v>
      </c>
    </row>
    <row r="52" ht="15.75" customHeight="1">
      <c r="A52" s="81">
        <f t="shared" si="6"/>
        <v>0</v>
      </c>
      <c r="B52" s="113" t="s">
        <v>124</v>
      </c>
      <c r="C52" s="92" t="s">
        <v>139</v>
      </c>
      <c r="D52" s="122" t="s">
        <v>12</v>
      </c>
      <c r="E52" s="82" t="s">
        <v>118</v>
      </c>
      <c r="F52" s="84" t="s">
        <v>9</v>
      </c>
      <c r="G52" s="84" t="s">
        <v>113</v>
      </c>
      <c r="H52" s="93"/>
      <c r="I52" s="86"/>
      <c r="J52" s="86"/>
      <c r="K52" s="98"/>
      <c r="L52" s="86"/>
      <c r="M52" s="88"/>
      <c r="N52" s="86"/>
      <c r="O52" s="87"/>
      <c r="P52" s="86"/>
      <c r="Q52" s="87"/>
      <c r="R52" s="86"/>
      <c r="S52" s="86"/>
      <c r="T52" s="86"/>
      <c r="U52" s="98"/>
      <c r="V52" s="86"/>
      <c r="W52" s="88"/>
      <c r="X52" s="86"/>
      <c r="Y52" s="87"/>
      <c r="Z52" s="86"/>
      <c r="AA52" s="87"/>
      <c r="AB52" s="86"/>
      <c r="AC52" s="86"/>
      <c r="AD52" s="86"/>
      <c r="AE52" s="98"/>
      <c r="AF52" s="86"/>
      <c r="AG52" s="88"/>
      <c r="AH52" s="86"/>
      <c r="AI52" s="87"/>
      <c r="AJ52" s="86"/>
      <c r="AK52" s="87"/>
      <c r="AL52" s="86"/>
      <c r="AM52" s="98"/>
      <c r="AN52" s="86"/>
      <c r="AO52" s="88"/>
      <c r="AP52" s="86"/>
      <c r="AQ52" s="86"/>
      <c r="AR52" s="86"/>
      <c r="AS52" s="86"/>
      <c r="AT52" s="98"/>
      <c r="AU52" s="86"/>
      <c r="AV52" s="86"/>
      <c r="AW52" s="86"/>
      <c r="AX52" s="86"/>
      <c r="AY52" s="98"/>
      <c r="AZ52" s="86"/>
      <c r="BA52" s="98"/>
      <c r="BB52" s="86"/>
      <c r="BC52" s="86"/>
      <c r="BD52" s="86"/>
      <c r="BE52" s="86"/>
      <c r="BF52" s="98"/>
      <c r="BG52" s="98"/>
      <c r="BH52" s="98"/>
      <c r="BI52" s="99"/>
      <c r="BJ52" s="90">
        <f t="shared" si="4"/>
        <v>0</v>
      </c>
      <c r="BK52" s="95"/>
      <c r="BL52" s="91">
        <f t="shared" si="5"/>
        <v>0</v>
      </c>
    </row>
    <row r="53" ht="15.75" customHeight="1">
      <c r="A53" s="81">
        <f t="shared" si="6"/>
        <v>0</v>
      </c>
      <c r="B53" s="113" t="s">
        <v>124</v>
      </c>
      <c r="C53" s="92" t="s">
        <v>139</v>
      </c>
      <c r="D53" s="123" t="s">
        <v>14</v>
      </c>
      <c r="E53" s="82" t="s">
        <v>8</v>
      </c>
      <c r="F53" s="84" t="s">
        <v>9</v>
      </c>
      <c r="G53" s="117" t="s">
        <v>10</v>
      </c>
      <c r="H53" s="93"/>
      <c r="I53" s="86"/>
      <c r="J53" s="86"/>
      <c r="K53" s="98"/>
      <c r="L53" s="86"/>
      <c r="M53" s="88"/>
      <c r="N53" s="86"/>
      <c r="O53" s="87"/>
      <c r="P53" s="86"/>
      <c r="Q53" s="87"/>
      <c r="R53" s="86"/>
      <c r="S53" s="86"/>
      <c r="T53" s="86"/>
      <c r="U53" s="98"/>
      <c r="V53" s="86"/>
      <c r="W53" s="88"/>
      <c r="X53" s="86"/>
      <c r="Y53" s="87"/>
      <c r="Z53" s="86"/>
      <c r="AA53" s="87"/>
      <c r="AB53" s="86"/>
      <c r="AC53" s="86"/>
      <c r="AD53" s="86"/>
      <c r="AE53" s="98"/>
      <c r="AF53" s="86"/>
      <c r="AG53" s="88"/>
      <c r="AH53" s="86"/>
      <c r="AI53" s="87"/>
      <c r="AJ53" s="86"/>
      <c r="AK53" s="87"/>
      <c r="AL53" s="86"/>
      <c r="AM53" s="98"/>
      <c r="AN53" s="86"/>
      <c r="AO53" s="88"/>
      <c r="AP53" s="86"/>
      <c r="AQ53" s="86"/>
      <c r="AR53" s="86"/>
      <c r="AS53" s="86"/>
      <c r="AT53" s="98"/>
      <c r="AU53" s="86"/>
      <c r="AV53" s="86"/>
      <c r="AW53" s="86"/>
      <c r="AX53" s="86"/>
      <c r="AY53" s="98"/>
      <c r="AZ53" s="86"/>
      <c r="BA53" s="98"/>
      <c r="BB53" s="86"/>
      <c r="BC53" s="86"/>
      <c r="BD53" s="86"/>
      <c r="BE53" s="86"/>
      <c r="BF53" s="98"/>
      <c r="BG53" s="98"/>
      <c r="BH53" s="98"/>
      <c r="BI53" s="99"/>
      <c r="BJ53" s="90">
        <f t="shared" si="4"/>
        <v>0</v>
      </c>
      <c r="BK53" s="95"/>
      <c r="BL53" s="91">
        <f t="shared" si="5"/>
        <v>0</v>
      </c>
    </row>
    <row r="54" ht="15.75" customHeight="1">
      <c r="A54" s="81">
        <f t="shared" si="6"/>
        <v>0</v>
      </c>
      <c r="B54" s="113" t="s">
        <v>124</v>
      </c>
      <c r="C54" s="92" t="s">
        <v>139</v>
      </c>
      <c r="D54" s="123" t="s">
        <v>13</v>
      </c>
      <c r="E54" s="82" t="s">
        <v>8</v>
      </c>
      <c r="F54" s="84" t="s">
        <v>9</v>
      </c>
      <c r="G54" s="117" t="s">
        <v>127</v>
      </c>
      <c r="H54" s="93"/>
      <c r="I54" s="86"/>
      <c r="J54" s="86"/>
      <c r="K54" s="98"/>
      <c r="L54" s="86"/>
      <c r="M54" s="88"/>
      <c r="N54" s="86"/>
      <c r="O54" s="87"/>
      <c r="P54" s="86"/>
      <c r="Q54" s="87"/>
      <c r="R54" s="86"/>
      <c r="S54" s="86"/>
      <c r="T54" s="86"/>
      <c r="U54" s="98"/>
      <c r="V54" s="86"/>
      <c r="W54" s="88"/>
      <c r="X54" s="86"/>
      <c r="Y54" s="87"/>
      <c r="Z54" s="86"/>
      <c r="AA54" s="87"/>
      <c r="AB54" s="86"/>
      <c r="AC54" s="86"/>
      <c r="AD54" s="86"/>
      <c r="AE54" s="98"/>
      <c r="AF54" s="86"/>
      <c r="AG54" s="88"/>
      <c r="AH54" s="86"/>
      <c r="AI54" s="87"/>
      <c r="AJ54" s="86"/>
      <c r="AK54" s="87"/>
      <c r="AL54" s="86"/>
      <c r="AM54" s="98"/>
      <c r="AN54" s="86"/>
      <c r="AO54" s="88"/>
      <c r="AP54" s="86"/>
      <c r="AQ54" s="86"/>
      <c r="AR54" s="86"/>
      <c r="AS54" s="86"/>
      <c r="AT54" s="98"/>
      <c r="AU54" s="86"/>
      <c r="AV54" s="86"/>
      <c r="AW54" s="86"/>
      <c r="AX54" s="86"/>
      <c r="AY54" s="98"/>
      <c r="AZ54" s="86"/>
      <c r="BA54" s="98"/>
      <c r="BB54" s="86"/>
      <c r="BC54" s="86"/>
      <c r="BD54" s="86"/>
      <c r="BE54" s="86"/>
      <c r="BF54" s="98"/>
      <c r="BG54" s="98"/>
      <c r="BH54" s="98"/>
      <c r="BI54" s="99"/>
      <c r="BJ54" s="90">
        <f t="shared" si="4"/>
        <v>0</v>
      </c>
      <c r="BK54" s="95"/>
      <c r="BL54" s="91">
        <f t="shared" si="5"/>
        <v>0</v>
      </c>
    </row>
    <row r="55" ht="15.75" customHeight="1">
      <c r="A55" s="81">
        <f t="shared" si="6"/>
        <v>0</v>
      </c>
      <c r="B55" s="113" t="s">
        <v>124</v>
      </c>
      <c r="C55" s="92" t="s">
        <v>139</v>
      </c>
      <c r="D55" s="123" t="s">
        <v>18</v>
      </c>
      <c r="E55" s="82" t="s">
        <v>8</v>
      </c>
      <c r="F55" s="84" t="s">
        <v>9</v>
      </c>
      <c r="G55" s="117" t="s">
        <v>129</v>
      </c>
      <c r="H55" s="93"/>
      <c r="I55" s="86"/>
      <c r="J55" s="86"/>
      <c r="K55" s="98"/>
      <c r="L55" s="86"/>
      <c r="M55" s="88"/>
      <c r="N55" s="86"/>
      <c r="O55" s="87"/>
      <c r="P55" s="86"/>
      <c r="Q55" s="87"/>
      <c r="R55" s="86"/>
      <c r="S55" s="86"/>
      <c r="T55" s="86"/>
      <c r="U55" s="98"/>
      <c r="V55" s="86"/>
      <c r="W55" s="88"/>
      <c r="X55" s="86"/>
      <c r="Y55" s="87"/>
      <c r="Z55" s="86"/>
      <c r="AA55" s="87"/>
      <c r="AB55" s="86"/>
      <c r="AC55" s="86"/>
      <c r="AD55" s="86"/>
      <c r="AE55" s="98"/>
      <c r="AF55" s="86"/>
      <c r="AG55" s="88"/>
      <c r="AH55" s="86"/>
      <c r="AI55" s="87"/>
      <c r="AJ55" s="86"/>
      <c r="AK55" s="87"/>
      <c r="AL55" s="86"/>
      <c r="AM55" s="98"/>
      <c r="AN55" s="86"/>
      <c r="AO55" s="88"/>
      <c r="AP55" s="86"/>
      <c r="AQ55" s="86"/>
      <c r="AR55" s="86"/>
      <c r="AS55" s="86"/>
      <c r="AT55" s="98"/>
      <c r="AU55" s="86"/>
      <c r="AV55" s="86"/>
      <c r="AW55" s="86"/>
      <c r="AX55" s="86"/>
      <c r="AY55" s="98"/>
      <c r="AZ55" s="86"/>
      <c r="BA55" s="98"/>
      <c r="BB55" s="86"/>
      <c r="BC55" s="86"/>
      <c r="BD55" s="86"/>
      <c r="BE55" s="86"/>
      <c r="BF55" s="98"/>
      <c r="BG55" s="98"/>
      <c r="BH55" s="98"/>
      <c r="BI55" s="99"/>
      <c r="BJ55" s="90">
        <f t="shared" si="4"/>
        <v>0</v>
      </c>
      <c r="BK55" s="95"/>
      <c r="BL55" s="91">
        <f t="shared" si="5"/>
        <v>0</v>
      </c>
    </row>
    <row r="56" ht="15.75" customHeight="1">
      <c r="A56" s="81">
        <f t="shared" si="6"/>
        <v>0</v>
      </c>
      <c r="B56" s="113" t="s">
        <v>124</v>
      </c>
      <c r="C56" s="92" t="s">
        <v>139</v>
      </c>
      <c r="D56" s="120" t="s">
        <v>141</v>
      </c>
      <c r="E56" s="82" t="s">
        <v>131</v>
      </c>
      <c r="F56" s="84" t="s">
        <v>9</v>
      </c>
      <c r="G56" s="117" t="s">
        <v>129</v>
      </c>
      <c r="H56" s="93"/>
      <c r="I56" s="86"/>
      <c r="J56" s="86"/>
      <c r="K56" s="98"/>
      <c r="L56" s="86"/>
      <c r="M56" s="88"/>
      <c r="N56" s="86"/>
      <c r="O56" s="87"/>
      <c r="P56" s="86"/>
      <c r="Q56" s="87"/>
      <c r="R56" s="86"/>
      <c r="S56" s="86"/>
      <c r="T56" s="86"/>
      <c r="U56" s="98"/>
      <c r="V56" s="86"/>
      <c r="W56" s="88"/>
      <c r="X56" s="86"/>
      <c r="Y56" s="87"/>
      <c r="Z56" s="86"/>
      <c r="AA56" s="87"/>
      <c r="AB56" s="86"/>
      <c r="AC56" s="86"/>
      <c r="AD56" s="86"/>
      <c r="AE56" s="98"/>
      <c r="AF56" s="86"/>
      <c r="AG56" s="88"/>
      <c r="AH56" s="86"/>
      <c r="AI56" s="87"/>
      <c r="AJ56" s="86"/>
      <c r="AK56" s="87"/>
      <c r="AL56" s="86"/>
      <c r="AM56" s="98"/>
      <c r="AN56" s="86"/>
      <c r="AO56" s="88"/>
      <c r="AP56" s="86"/>
      <c r="AQ56" s="86"/>
      <c r="AR56" s="86"/>
      <c r="AS56" s="86"/>
      <c r="AT56" s="98"/>
      <c r="AU56" s="86"/>
      <c r="AV56" s="86"/>
      <c r="AW56" s="86"/>
      <c r="AX56" s="86"/>
      <c r="AY56" s="98"/>
      <c r="AZ56" s="86"/>
      <c r="BA56" s="98"/>
      <c r="BB56" s="86"/>
      <c r="BC56" s="86"/>
      <c r="BD56" s="86"/>
      <c r="BE56" s="86"/>
      <c r="BF56" s="98"/>
      <c r="BG56" s="98"/>
      <c r="BH56" s="98"/>
      <c r="BI56" s="99"/>
      <c r="BJ56" s="90">
        <f t="shared" si="4"/>
        <v>0</v>
      </c>
      <c r="BK56" s="95"/>
      <c r="BL56" s="91">
        <f t="shared" si="5"/>
        <v>0</v>
      </c>
    </row>
    <row r="57" ht="15.75" customHeight="1">
      <c r="A57" s="81">
        <f t="shared" si="6"/>
        <v>1</v>
      </c>
      <c r="B57" s="113" t="s">
        <v>124</v>
      </c>
      <c r="C57" s="92" t="s">
        <v>139</v>
      </c>
      <c r="D57" s="83" t="s">
        <v>142</v>
      </c>
      <c r="E57" s="82" t="s">
        <v>131</v>
      </c>
      <c r="F57" s="84" t="s">
        <v>9</v>
      </c>
      <c r="G57" s="117" t="s">
        <v>127</v>
      </c>
      <c r="H57" s="93"/>
      <c r="I57" s="86"/>
      <c r="J57" s="86"/>
      <c r="K57" s="98"/>
      <c r="L57" s="86"/>
      <c r="M57" s="88"/>
      <c r="N57" s="86"/>
      <c r="O57" s="87"/>
      <c r="P57" s="86"/>
      <c r="Q57" s="87"/>
      <c r="R57" s="86"/>
      <c r="S57" s="86"/>
      <c r="T57" s="86"/>
      <c r="U57" s="98"/>
      <c r="V57" s="86"/>
      <c r="W57" s="88"/>
      <c r="X57" s="86"/>
      <c r="Y57" s="87"/>
      <c r="Z57" s="86"/>
      <c r="AA57" s="87"/>
      <c r="AB57" s="86"/>
      <c r="AC57" s="86"/>
      <c r="AD57" s="86"/>
      <c r="AE57" s="98"/>
      <c r="AF57" s="86"/>
      <c r="AG57" s="88"/>
      <c r="AH57" s="86"/>
      <c r="AI57" s="87"/>
      <c r="AJ57" s="86"/>
      <c r="AK57" s="87"/>
      <c r="AL57" s="86">
        <v>1.0</v>
      </c>
      <c r="AM57" s="98"/>
      <c r="AN57" s="86"/>
      <c r="AO57" s="88"/>
      <c r="AP57" s="86"/>
      <c r="AQ57" s="86"/>
      <c r="AR57" s="86"/>
      <c r="AS57" s="86"/>
      <c r="AT57" s="98"/>
      <c r="AU57" s="86"/>
      <c r="AV57" s="86"/>
      <c r="AW57" s="86"/>
      <c r="AX57" s="86"/>
      <c r="AY57" s="98"/>
      <c r="AZ57" s="86"/>
      <c r="BA57" s="98"/>
      <c r="BB57" s="86"/>
      <c r="BC57" s="86"/>
      <c r="BD57" s="86"/>
      <c r="BE57" s="86"/>
      <c r="BF57" s="98"/>
      <c r="BG57" s="98"/>
      <c r="BH57" s="98"/>
      <c r="BI57" s="99"/>
      <c r="BJ57" s="90">
        <f t="shared" si="4"/>
        <v>1</v>
      </c>
      <c r="BK57" s="95">
        <v>2.0</v>
      </c>
      <c r="BL57" s="91">
        <f t="shared" si="5"/>
        <v>1</v>
      </c>
    </row>
    <row r="58" ht="15.75" customHeight="1">
      <c r="A58" s="81">
        <f t="shared" si="6"/>
        <v>1</v>
      </c>
      <c r="B58" s="113" t="s">
        <v>124</v>
      </c>
      <c r="C58" s="92" t="s">
        <v>139</v>
      </c>
      <c r="D58" s="83" t="s">
        <v>63</v>
      </c>
      <c r="E58" s="82" t="s">
        <v>134</v>
      </c>
      <c r="F58" s="84" t="s">
        <v>9</v>
      </c>
      <c r="G58" s="84" t="s">
        <v>143</v>
      </c>
      <c r="H58" s="93"/>
      <c r="I58" s="86"/>
      <c r="J58" s="86"/>
      <c r="K58" s="98"/>
      <c r="L58" s="86"/>
      <c r="M58" s="88"/>
      <c r="N58" s="86"/>
      <c r="O58" s="87"/>
      <c r="P58" s="86"/>
      <c r="Q58" s="87"/>
      <c r="R58" s="86"/>
      <c r="S58" s="86"/>
      <c r="T58" s="86"/>
      <c r="U58" s="98"/>
      <c r="V58" s="86"/>
      <c r="W58" s="88"/>
      <c r="X58" s="86"/>
      <c r="Y58" s="87"/>
      <c r="Z58" s="86"/>
      <c r="AA58" s="87"/>
      <c r="AB58" s="86"/>
      <c r="AC58" s="86"/>
      <c r="AD58" s="86"/>
      <c r="AE58" s="98"/>
      <c r="AF58" s="86"/>
      <c r="AG58" s="88"/>
      <c r="AH58" s="86"/>
      <c r="AI58" s="87"/>
      <c r="AJ58" s="86"/>
      <c r="AK58" s="87"/>
      <c r="AL58" s="86">
        <v>1.0</v>
      </c>
      <c r="AM58" s="98"/>
      <c r="AN58" s="86"/>
      <c r="AO58" s="88"/>
      <c r="AP58" s="86"/>
      <c r="AQ58" s="86"/>
      <c r="AR58" s="86"/>
      <c r="AS58" s="86"/>
      <c r="AT58" s="98"/>
      <c r="AU58" s="86"/>
      <c r="AV58" s="86"/>
      <c r="AW58" s="86"/>
      <c r="AX58" s="86"/>
      <c r="AY58" s="98"/>
      <c r="AZ58" s="86"/>
      <c r="BA58" s="98"/>
      <c r="BB58" s="86"/>
      <c r="BC58" s="86"/>
      <c r="BD58" s="86"/>
      <c r="BE58" s="86"/>
      <c r="BF58" s="98"/>
      <c r="BG58" s="98"/>
      <c r="BH58" s="98"/>
      <c r="BI58" s="99"/>
      <c r="BJ58" s="90">
        <f t="shared" si="4"/>
        <v>1</v>
      </c>
      <c r="BK58" s="95">
        <v>1.0</v>
      </c>
      <c r="BL58" s="91">
        <f t="shared" si="5"/>
        <v>0</v>
      </c>
    </row>
    <row r="59" ht="15.0" customHeight="1">
      <c r="A59" s="81">
        <f t="shared" si="6"/>
        <v>1</v>
      </c>
      <c r="B59" s="113" t="s">
        <v>124</v>
      </c>
      <c r="C59" s="92" t="s">
        <v>139</v>
      </c>
      <c r="D59" s="83" t="s">
        <v>7</v>
      </c>
      <c r="E59" s="82" t="s">
        <v>8</v>
      </c>
      <c r="F59" s="84" t="s">
        <v>9</v>
      </c>
      <c r="G59" s="117" t="s">
        <v>127</v>
      </c>
      <c r="H59" s="125"/>
      <c r="I59" s="126"/>
      <c r="J59" s="126"/>
      <c r="K59" s="127"/>
      <c r="L59" s="126"/>
      <c r="M59" s="128"/>
      <c r="N59" s="126"/>
      <c r="O59" s="129"/>
      <c r="P59" s="126"/>
      <c r="Q59" s="129"/>
      <c r="R59" s="126"/>
      <c r="S59" s="126"/>
      <c r="T59" s="126"/>
      <c r="U59" s="127"/>
      <c r="V59" s="126"/>
      <c r="W59" s="128"/>
      <c r="X59" s="126"/>
      <c r="Y59" s="129"/>
      <c r="Z59" s="126"/>
      <c r="AA59" s="129"/>
      <c r="AB59" s="126"/>
      <c r="AC59" s="126">
        <v>1.0</v>
      </c>
      <c r="AD59" s="126"/>
      <c r="AE59" s="127"/>
      <c r="AF59" s="126"/>
      <c r="AG59" s="128"/>
      <c r="AH59" s="126"/>
      <c r="AI59" s="129"/>
      <c r="AJ59" s="126"/>
      <c r="AK59" s="129"/>
      <c r="AL59" s="126"/>
      <c r="AM59" s="127"/>
      <c r="AN59" s="126"/>
      <c r="AO59" s="128"/>
      <c r="AP59" s="126"/>
      <c r="AQ59" s="126"/>
      <c r="AR59" s="126"/>
      <c r="AS59" s="126"/>
      <c r="AT59" s="127"/>
      <c r="AU59" s="126"/>
      <c r="AV59" s="126"/>
      <c r="AW59" s="126"/>
      <c r="AX59" s="126"/>
      <c r="AY59" s="127"/>
      <c r="AZ59" s="126"/>
      <c r="BA59" s="127"/>
      <c r="BB59" s="126"/>
      <c r="BC59" s="126"/>
      <c r="BD59" s="126"/>
      <c r="BE59" s="126"/>
      <c r="BF59" s="127"/>
      <c r="BG59" s="127"/>
      <c r="BH59" s="127"/>
      <c r="BI59" s="130"/>
      <c r="BJ59" s="90">
        <f t="shared" si="4"/>
        <v>1</v>
      </c>
      <c r="BK59" s="95">
        <v>1.0</v>
      </c>
      <c r="BL59" s="91">
        <f t="shared" si="5"/>
        <v>0</v>
      </c>
    </row>
    <row r="60" ht="15.75" customHeight="1">
      <c r="A60" s="81">
        <f t="shared" si="6"/>
        <v>1</v>
      </c>
      <c r="B60" s="113" t="s">
        <v>124</v>
      </c>
      <c r="C60" s="92" t="s">
        <v>139</v>
      </c>
      <c r="D60" s="83" t="s">
        <v>136</v>
      </c>
      <c r="E60" s="82" t="s">
        <v>8</v>
      </c>
      <c r="F60" s="84" t="s">
        <v>9</v>
      </c>
      <c r="G60" s="84" t="s">
        <v>113</v>
      </c>
      <c r="H60" s="84"/>
      <c r="I60" s="84"/>
      <c r="J60" s="84"/>
      <c r="K60" s="131"/>
      <c r="L60" s="84"/>
      <c r="M60" s="132"/>
      <c r="N60" s="84"/>
      <c r="O60" s="82"/>
      <c r="P60" s="84"/>
      <c r="Q60" s="82"/>
      <c r="R60" s="84"/>
      <c r="S60" s="84"/>
      <c r="T60" s="84"/>
      <c r="U60" s="131"/>
      <c r="V60" s="84"/>
      <c r="W60" s="132"/>
      <c r="X60" s="84"/>
      <c r="Y60" s="82"/>
      <c r="Z60" s="84"/>
      <c r="AA60" s="82"/>
      <c r="AB60" s="84"/>
      <c r="AC60" s="84"/>
      <c r="AD60" s="84"/>
      <c r="AE60" s="131"/>
      <c r="AF60" s="84"/>
      <c r="AG60" s="132"/>
      <c r="AH60" s="84"/>
      <c r="AI60" s="82"/>
      <c r="AJ60" s="84"/>
      <c r="AK60" s="82"/>
      <c r="AL60" s="84"/>
      <c r="AM60" s="131"/>
      <c r="AN60" s="84">
        <v>1.0</v>
      </c>
      <c r="AO60" s="132"/>
      <c r="AP60" s="84"/>
      <c r="AQ60" s="84"/>
      <c r="AR60" s="84"/>
      <c r="AS60" s="84"/>
      <c r="AT60" s="131"/>
      <c r="AU60" s="84"/>
      <c r="AV60" s="84"/>
      <c r="AW60" s="84"/>
      <c r="AX60" s="84"/>
      <c r="AY60" s="131"/>
      <c r="AZ60" s="84"/>
      <c r="BA60" s="131"/>
      <c r="BB60" s="84"/>
      <c r="BC60" s="84"/>
      <c r="BD60" s="84"/>
      <c r="BE60" s="84"/>
      <c r="BF60" s="131"/>
      <c r="BG60" s="131"/>
      <c r="BH60" s="131"/>
      <c r="BI60" s="131"/>
      <c r="BJ60" s="90">
        <f t="shared" si="4"/>
        <v>1</v>
      </c>
      <c r="BK60" s="95">
        <v>1.0</v>
      </c>
      <c r="BL60" s="91">
        <f t="shared" si="5"/>
        <v>0</v>
      </c>
    </row>
    <row r="61" ht="12.75" customHeight="1">
      <c r="A61" s="133">
        <f t="shared" si="6"/>
        <v>1</v>
      </c>
      <c r="B61" s="134" t="s">
        <v>53</v>
      </c>
      <c r="C61" s="135" t="s">
        <v>144</v>
      </c>
      <c r="D61" s="136" t="s">
        <v>145</v>
      </c>
      <c r="E61" s="137"/>
      <c r="F61" s="138"/>
      <c r="G61" s="138"/>
      <c r="H61" s="139"/>
      <c r="I61" s="139"/>
      <c r="J61" s="139"/>
      <c r="K61" s="139"/>
      <c r="L61" s="139"/>
      <c r="M61" s="139"/>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40">
        <v>1.0</v>
      </c>
      <c r="AO61" s="139"/>
      <c r="AP61" s="139"/>
      <c r="AQ61" s="141"/>
      <c r="AR61" s="141"/>
      <c r="AS61" s="141"/>
      <c r="AT61" s="141"/>
      <c r="AU61" s="141"/>
      <c r="AV61" s="141"/>
      <c r="AW61" s="141"/>
      <c r="AX61" s="141"/>
      <c r="AY61" s="141"/>
      <c r="AZ61" s="141"/>
      <c r="BA61" s="141"/>
      <c r="BB61" s="141"/>
      <c r="BC61" s="141"/>
      <c r="BD61" s="141"/>
      <c r="BE61" s="141"/>
      <c r="BF61" s="141"/>
      <c r="BG61" s="141"/>
      <c r="BH61" s="141"/>
      <c r="BI61" s="141"/>
      <c r="BJ61" s="90">
        <f t="shared" si="4"/>
        <v>1</v>
      </c>
      <c r="BK61" s="142">
        <v>1.0</v>
      </c>
      <c r="BL61" s="91">
        <f t="shared" si="5"/>
        <v>0</v>
      </c>
      <c r="BM61" s="143"/>
      <c r="BN61" s="143"/>
    </row>
    <row r="62" ht="12.75" customHeight="1">
      <c r="A62" s="133">
        <f t="shared" si="6"/>
        <v>0</v>
      </c>
      <c r="B62" s="144" t="s">
        <v>53</v>
      </c>
      <c r="C62" s="145" t="s">
        <v>144</v>
      </c>
      <c r="D62" s="122" t="s">
        <v>12</v>
      </c>
      <c r="E62" s="82" t="s">
        <v>118</v>
      </c>
      <c r="F62" s="84" t="s">
        <v>9</v>
      </c>
      <c r="G62" s="84" t="s">
        <v>113</v>
      </c>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146"/>
      <c r="AR62" s="146"/>
      <c r="AS62" s="146"/>
      <c r="AT62" s="146"/>
      <c r="AU62" s="146"/>
      <c r="AV62" s="146"/>
      <c r="AW62" s="146"/>
      <c r="AX62" s="146"/>
      <c r="AY62" s="146"/>
      <c r="AZ62" s="146"/>
      <c r="BA62" s="146"/>
      <c r="BB62" s="146"/>
      <c r="BC62" s="146"/>
      <c r="BD62" s="146"/>
      <c r="BE62" s="146"/>
      <c r="BF62" s="146"/>
      <c r="BG62" s="146"/>
      <c r="BH62" s="146"/>
      <c r="BI62" s="146"/>
      <c r="BJ62" s="90">
        <f t="shared" si="4"/>
        <v>0</v>
      </c>
      <c r="BK62" s="147"/>
      <c r="BL62" s="90">
        <f t="shared" si="5"/>
        <v>0</v>
      </c>
    </row>
    <row r="63" ht="12.75" customHeight="1">
      <c r="A63" s="133">
        <f t="shared" si="6"/>
        <v>0</v>
      </c>
      <c r="B63" s="144" t="s">
        <v>53</v>
      </c>
      <c r="C63" s="145" t="s">
        <v>144</v>
      </c>
      <c r="D63" s="123" t="s">
        <v>14</v>
      </c>
      <c r="E63" s="82" t="s">
        <v>8</v>
      </c>
      <c r="F63" s="84" t="s">
        <v>9</v>
      </c>
      <c r="G63" s="117" t="s">
        <v>129</v>
      </c>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146"/>
      <c r="AR63" s="146"/>
      <c r="AS63" s="146"/>
      <c r="AT63" s="146"/>
      <c r="AU63" s="146"/>
      <c r="AV63" s="146"/>
      <c r="AW63" s="146"/>
      <c r="AX63" s="146"/>
      <c r="AY63" s="146"/>
      <c r="AZ63" s="146"/>
      <c r="BA63" s="146"/>
      <c r="BB63" s="146"/>
      <c r="BC63" s="146"/>
      <c r="BD63" s="146"/>
      <c r="BE63" s="146"/>
      <c r="BF63" s="146"/>
      <c r="BG63" s="146"/>
      <c r="BH63" s="146"/>
      <c r="BI63" s="146"/>
      <c r="BJ63" s="90">
        <f t="shared" si="4"/>
        <v>0</v>
      </c>
      <c r="BK63" s="147"/>
      <c r="BL63" s="90">
        <f t="shared" si="5"/>
        <v>0</v>
      </c>
    </row>
    <row r="64" ht="12.75" customHeight="1">
      <c r="A64" s="133">
        <f t="shared" si="6"/>
        <v>0</v>
      </c>
      <c r="B64" s="144" t="s">
        <v>53</v>
      </c>
      <c r="C64" s="145" t="s">
        <v>144</v>
      </c>
      <c r="D64" s="123" t="s">
        <v>13</v>
      </c>
      <c r="E64" s="82" t="s">
        <v>8</v>
      </c>
      <c r="F64" s="84" t="s">
        <v>9</v>
      </c>
      <c r="G64" s="117" t="s">
        <v>10</v>
      </c>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146"/>
      <c r="AR64" s="146"/>
      <c r="AS64" s="146"/>
      <c r="AT64" s="146"/>
      <c r="AU64" s="146"/>
      <c r="AV64" s="146"/>
      <c r="AW64" s="146"/>
      <c r="AX64" s="146"/>
      <c r="AY64" s="146"/>
      <c r="AZ64" s="146"/>
      <c r="BA64" s="146"/>
      <c r="BB64" s="146"/>
      <c r="BC64" s="146"/>
      <c r="BD64" s="146"/>
      <c r="BE64" s="146"/>
      <c r="BF64" s="146"/>
      <c r="BG64" s="146"/>
      <c r="BH64" s="146"/>
      <c r="BI64" s="146"/>
      <c r="BJ64" s="90">
        <f t="shared" si="4"/>
        <v>0</v>
      </c>
      <c r="BK64" s="147"/>
      <c r="BL64" s="90">
        <f t="shared" si="5"/>
        <v>0</v>
      </c>
    </row>
    <row r="65" ht="12.75" customHeight="1">
      <c r="A65" s="133">
        <f t="shared" si="6"/>
        <v>2</v>
      </c>
      <c r="B65" s="144" t="s">
        <v>53</v>
      </c>
      <c r="C65" s="145" t="s">
        <v>144</v>
      </c>
      <c r="D65" s="123" t="s">
        <v>18</v>
      </c>
      <c r="E65" s="82" t="s">
        <v>8</v>
      </c>
      <c r="F65" s="84" t="s">
        <v>9</v>
      </c>
      <c r="G65" s="117" t="s">
        <v>10</v>
      </c>
      <c r="H65" s="82"/>
      <c r="I65" s="82"/>
      <c r="J65" s="82"/>
      <c r="K65" s="82"/>
      <c r="L65" s="82"/>
      <c r="M65" s="82"/>
      <c r="N65" s="82"/>
      <c r="O65" s="82"/>
      <c r="P65" s="82"/>
      <c r="Q65" s="82"/>
      <c r="R65" s="82"/>
      <c r="S65" s="82"/>
      <c r="T65" s="82"/>
      <c r="U65" s="82"/>
      <c r="V65" s="82"/>
      <c r="W65" s="82"/>
      <c r="X65" s="82"/>
      <c r="Y65" s="82"/>
      <c r="Z65" s="82"/>
      <c r="AA65" s="82"/>
      <c r="AB65" s="82"/>
      <c r="AC65" s="82"/>
      <c r="AD65" s="82"/>
      <c r="AE65" s="82"/>
      <c r="AF65" s="92">
        <v>2.0</v>
      </c>
      <c r="AG65" s="82"/>
      <c r="AH65" s="82"/>
      <c r="AI65" s="82"/>
      <c r="AJ65" s="82"/>
      <c r="AK65" s="82"/>
      <c r="AL65" s="82"/>
      <c r="AM65" s="82"/>
      <c r="AN65" s="82"/>
      <c r="AO65" s="82"/>
      <c r="AP65" s="82"/>
      <c r="AQ65" s="146"/>
      <c r="AR65" s="146"/>
      <c r="AS65" s="146"/>
      <c r="AT65" s="146"/>
      <c r="AU65" s="146"/>
      <c r="AV65" s="146"/>
      <c r="AW65" s="146"/>
      <c r="AX65" s="146"/>
      <c r="AY65" s="146"/>
      <c r="AZ65" s="146"/>
      <c r="BA65" s="146"/>
      <c r="BB65" s="146"/>
      <c r="BC65" s="146"/>
      <c r="BD65" s="146"/>
      <c r="BE65" s="146"/>
      <c r="BF65" s="146"/>
      <c r="BG65" s="146"/>
      <c r="BH65" s="146"/>
      <c r="BI65" s="146"/>
      <c r="BJ65" s="90">
        <f t="shared" si="4"/>
        <v>2</v>
      </c>
      <c r="BK65" s="147"/>
      <c r="BL65" s="90">
        <f t="shared" si="5"/>
        <v>-2</v>
      </c>
    </row>
    <row r="66" ht="12.75" customHeight="1">
      <c r="A66" s="133">
        <f t="shared" si="6"/>
        <v>0</v>
      </c>
      <c r="B66" s="144" t="s">
        <v>53</v>
      </c>
      <c r="C66" s="145" t="s">
        <v>144</v>
      </c>
      <c r="D66" s="92" t="s">
        <v>146</v>
      </c>
      <c r="E66" s="82" t="s">
        <v>131</v>
      </c>
      <c r="F66" s="84" t="s">
        <v>9</v>
      </c>
      <c r="G66" s="117" t="s">
        <v>129</v>
      </c>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146"/>
      <c r="AR66" s="146"/>
      <c r="AS66" s="146"/>
      <c r="AT66" s="146"/>
      <c r="AU66" s="146"/>
      <c r="AV66" s="146"/>
      <c r="AW66" s="146"/>
      <c r="AX66" s="146"/>
      <c r="AY66" s="146"/>
      <c r="AZ66" s="146"/>
      <c r="BA66" s="146"/>
      <c r="BB66" s="146"/>
      <c r="BC66" s="146"/>
      <c r="BD66" s="146"/>
      <c r="BE66" s="146"/>
      <c r="BF66" s="146"/>
      <c r="BG66" s="146"/>
      <c r="BH66" s="146"/>
      <c r="BI66" s="146"/>
      <c r="BJ66" s="90">
        <f t="shared" si="4"/>
        <v>0</v>
      </c>
      <c r="BK66" s="147"/>
      <c r="BL66" s="90">
        <f t="shared" si="5"/>
        <v>0</v>
      </c>
    </row>
    <row r="67" ht="12.75" customHeight="1">
      <c r="A67" s="133">
        <f t="shared" si="6"/>
        <v>0</v>
      </c>
      <c r="B67" s="144" t="s">
        <v>53</v>
      </c>
      <c r="C67" s="145" t="s">
        <v>144</v>
      </c>
      <c r="D67" s="83" t="s">
        <v>142</v>
      </c>
      <c r="E67" s="82" t="s">
        <v>131</v>
      </c>
      <c r="F67" s="84" t="s">
        <v>9</v>
      </c>
      <c r="G67" s="117" t="s">
        <v>127</v>
      </c>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146"/>
      <c r="AR67" s="146"/>
      <c r="AS67" s="146"/>
      <c r="AT67" s="146"/>
      <c r="AU67" s="146"/>
      <c r="AV67" s="146"/>
      <c r="AW67" s="146"/>
      <c r="AX67" s="146"/>
      <c r="AY67" s="146"/>
      <c r="AZ67" s="146"/>
      <c r="BA67" s="146"/>
      <c r="BB67" s="146"/>
      <c r="BC67" s="146"/>
      <c r="BD67" s="146"/>
      <c r="BE67" s="146"/>
      <c r="BF67" s="146"/>
      <c r="BG67" s="146"/>
      <c r="BH67" s="146"/>
      <c r="BI67" s="146"/>
      <c r="BJ67" s="90">
        <f t="shared" si="4"/>
        <v>0</v>
      </c>
      <c r="BK67" s="147"/>
      <c r="BL67" s="90">
        <f t="shared" si="5"/>
        <v>0</v>
      </c>
    </row>
    <row r="68" ht="12.75" customHeight="1">
      <c r="A68" s="133">
        <f t="shared" si="6"/>
        <v>0</v>
      </c>
      <c r="B68" s="144" t="s">
        <v>53</v>
      </c>
      <c r="C68" s="145" t="s">
        <v>144</v>
      </c>
      <c r="D68" s="83" t="s">
        <v>63</v>
      </c>
      <c r="E68" s="82" t="s">
        <v>134</v>
      </c>
      <c r="F68" s="84" t="s">
        <v>9</v>
      </c>
      <c r="G68" s="117" t="s">
        <v>129</v>
      </c>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146"/>
      <c r="AR68" s="146"/>
      <c r="AS68" s="146"/>
      <c r="AT68" s="146"/>
      <c r="AU68" s="146"/>
      <c r="AV68" s="146"/>
      <c r="AW68" s="146"/>
      <c r="AX68" s="146"/>
      <c r="AY68" s="146"/>
      <c r="AZ68" s="146"/>
      <c r="BA68" s="146"/>
      <c r="BB68" s="146"/>
      <c r="BC68" s="146"/>
      <c r="BD68" s="146"/>
      <c r="BE68" s="146"/>
      <c r="BF68" s="146"/>
      <c r="BG68" s="146"/>
      <c r="BH68" s="146"/>
      <c r="BI68" s="146"/>
      <c r="BJ68" s="90">
        <f t="shared" si="4"/>
        <v>0</v>
      </c>
      <c r="BK68" s="147"/>
      <c r="BL68" s="90">
        <f t="shared" si="5"/>
        <v>0</v>
      </c>
    </row>
    <row r="69" ht="12.75" customHeight="1">
      <c r="A69" s="133">
        <f t="shared" si="6"/>
        <v>4</v>
      </c>
      <c r="B69" s="144" t="s">
        <v>53</v>
      </c>
      <c r="C69" s="145" t="s">
        <v>144</v>
      </c>
      <c r="D69" s="83" t="s">
        <v>7</v>
      </c>
      <c r="E69" s="82" t="s">
        <v>8</v>
      </c>
      <c r="F69" s="84" t="s">
        <v>9</v>
      </c>
      <c r="G69" s="117" t="s">
        <v>133</v>
      </c>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92" t="s">
        <v>122</v>
      </c>
      <c r="AL69" s="82"/>
      <c r="AM69" s="82"/>
      <c r="AN69" s="82"/>
      <c r="AO69" s="82"/>
      <c r="AP69" s="82"/>
      <c r="AQ69" s="146"/>
      <c r="AR69" s="148">
        <v>4.0</v>
      </c>
      <c r="AS69" s="146"/>
      <c r="AT69" s="146"/>
      <c r="AU69" s="146"/>
      <c r="AV69" s="146"/>
      <c r="AW69" s="146"/>
      <c r="AX69" s="146"/>
      <c r="AY69" s="146"/>
      <c r="AZ69" s="146"/>
      <c r="BA69" s="146"/>
      <c r="BB69" s="146"/>
      <c r="BC69" s="146"/>
      <c r="BD69" s="146"/>
      <c r="BE69" s="146"/>
      <c r="BF69" s="146"/>
      <c r="BG69" s="146"/>
      <c r="BH69" s="146"/>
      <c r="BI69" s="146"/>
      <c r="BJ69" s="90">
        <f t="shared" si="4"/>
        <v>4</v>
      </c>
      <c r="BK69" s="147"/>
      <c r="BL69" s="90">
        <f t="shared" si="5"/>
        <v>-4</v>
      </c>
    </row>
    <row r="70" ht="12.75" customHeight="1">
      <c r="A70" s="133">
        <f t="shared" si="6"/>
        <v>0</v>
      </c>
      <c r="B70" s="144" t="s">
        <v>53</v>
      </c>
      <c r="C70" s="145" t="s">
        <v>144</v>
      </c>
      <c r="D70" s="83" t="s">
        <v>136</v>
      </c>
      <c r="E70" s="82" t="s">
        <v>8</v>
      </c>
      <c r="F70" s="84" t="s">
        <v>9</v>
      </c>
      <c r="G70" s="84" t="s">
        <v>113</v>
      </c>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146"/>
      <c r="AR70" s="146"/>
      <c r="AS70" s="146"/>
      <c r="AT70" s="146"/>
      <c r="AU70" s="146"/>
      <c r="AV70" s="146"/>
      <c r="AW70" s="146"/>
      <c r="AX70" s="146"/>
      <c r="AY70" s="146"/>
      <c r="AZ70" s="146"/>
      <c r="BA70" s="146"/>
      <c r="BB70" s="146"/>
      <c r="BC70" s="146"/>
      <c r="BD70" s="146"/>
      <c r="BE70" s="146"/>
      <c r="BF70" s="146"/>
      <c r="BG70" s="146"/>
      <c r="BH70" s="146"/>
      <c r="BI70" s="146"/>
      <c r="BJ70" s="90">
        <f t="shared" si="4"/>
        <v>0</v>
      </c>
      <c r="BK70" s="147"/>
      <c r="BL70" s="90">
        <f t="shared" si="5"/>
        <v>0</v>
      </c>
    </row>
    <row r="71" ht="12.75" customHeight="1">
      <c r="A71" s="133">
        <f t="shared" si="6"/>
        <v>0</v>
      </c>
      <c r="B71" s="144" t="s">
        <v>53</v>
      </c>
      <c r="C71" s="149" t="s">
        <v>147</v>
      </c>
      <c r="D71" s="136" t="s">
        <v>148</v>
      </c>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146"/>
      <c r="AR71" s="146"/>
      <c r="AS71" s="146"/>
      <c r="AT71" s="146"/>
      <c r="AU71" s="146"/>
      <c r="AV71" s="146"/>
      <c r="AW71" s="146"/>
      <c r="AX71" s="146"/>
      <c r="AY71" s="146"/>
      <c r="AZ71" s="146"/>
      <c r="BA71" s="146"/>
      <c r="BB71" s="146"/>
      <c r="BC71" s="146"/>
      <c r="BD71" s="146"/>
      <c r="BE71" s="146"/>
      <c r="BF71" s="146"/>
      <c r="BG71" s="146"/>
      <c r="BH71" s="146"/>
      <c r="BI71" s="146"/>
      <c r="BJ71" s="90">
        <f t="shared" si="4"/>
        <v>0</v>
      </c>
      <c r="BK71" s="147"/>
      <c r="BL71" s="90">
        <f t="shared" si="5"/>
        <v>0</v>
      </c>
    </row>
    <row r="72" ht="12.75" customHeight="1">
      <c r="A72" s="133">
        <f t="shared" si="6"/>
        <v>0</v>
      </c>
      <c r="B72" s="144" t="s">
        <v>53</v>
      </c>
      <c r="C72" s="145" t="s">
        <v>147</v>
      </c>
      <c r="D72" s="122" t="s">
        <v>12</v>
      </c>
      <c r="E72" s="82" t="s">
        <v>118</v>
      </c>
      <c r="F72" s="84" t="s">
        <v>9</v>
      </c>
      <c r="G72" s="84" t="s">
        <v>113</v>
      </c>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146"/>
      <c r="AR72" s="146"/>
      <c r="AS72" s="146"/>
      <c r="AT72" s="146"/>
      <c r="AU72" s="146"/>
      <c r="AV72" s="146"/>
      <c r="AW72" s="146"/>
      <c r="AX72" s="146"/>
      <c r="AY72" s="146"/>
      <c r="AZ72" s="146"/>
      <c r="BA72" s="146"/>
      <c r="BB72" s="146"/>
      <c r="BC72" s="146"/>
      <c r="BD72" s="146"/>
      <c r="BE72" s="146"/>
      <c r="BF72" s="146"/>
      <c r="BG72" s="146"/>
      <c r="BH72" s="146"/>
      <c r="BI72" s="146"/>
      <c r="BJ72" s="90">
        <f t="shared" si="4"/>
        <v>0</v>
      </c>
      <c r="BK72" s="147"/>
      <c r="BL72" s="90">
        <f t="shared" si="5"/>
        <v>0</v>
      </c>
    </row>
    <row r="73" ht="12.75" customHeight="1">
      <c r="A73" s="133">
        <f t="shared" si="6"/>
        <v>6</v>
      </c>
      <c r="B73" s="144" t="s">
        <v>53</v>
      </c>
      <c r="C73" s="145" t="s">
        <v>147</v>
      </c>
      <c r="D73" s="123" t="s">
        <v>14</v>
      </c>
      <c r="E73" s="82" t="s">
        <v>8</v>
      </c>
      <c r="F73" s="84" t="s">
        <v>9</v>
      </c>
      <c r="G73" s="117" t="s">
        <v>127</v>
      </c>
      <c r="H73" s="82"/>
      <c r="I73" s="82"/>
      <c r="J73" s="82"/>
      <c r="K73" s="92">
        <v>1.0</v>
      </c>
      <c r="L73" s="82"/>
      <c r="M73" s="82"/>
      <c r="N73" s="82"/>
      <c r="O73" s="82"/>
      <c r="P73" s="82"/>
      <c r="Q73" s="82"/>
      <c r="R73" s="82"/>
      <c r="S73" s="82"/>
      <c r="T73" s="92">
        <v>3.0</v>
      </c>
      <c r="U73" s="82"/>
      <c r="V73" s="82"/>
      <c r="W73" s="82"/>
      <c r="X73" s="82"/>
      <c r="Y73" s="82"/>
      <c r="Z73" s="82"/>
      <c r="AA73" s="82"/>
      <c r="AB73" s="82"/>
      <c r="AC73" s="82"/>
      <c r="AD73" s="82"/>
      <c r="AE73" s="82"/>
      <c r="AF73" s="82"/>
      <c r="AG73" s="82"/>
      <c r="AH73" s="82"/>
      <c r="AI73" s="82"/>
      <c r="AJ73" s="82"/>
      <c r="AK73" s="82"/>
      <c r="AL73" s="82"/>
      <c r="AM73" s="82"/>
      <c r="AN73" s="82"/>
      <c r="AO73" s="92">
        <v>2.0</v>
      </c>
      <c r="AP73" s="82"/>
      <c r="AQ73" s="146"/>
      <c r="AR73" s="146"/>
      <c r="AS73" s="146"/>
      <c r="AT73" s="146"/>
      <c r="AU73" s="146"/>
      <c r="AV73" s="146"/>
      <c r="AW73" s="146"/>
      <c r="AX73" s="146"/>
      <c r="AY73" s="146"/>
      <c r="AZ73" s="146"/>
      <c r="BA73" s="146"/>
      <c r="BB73" s="146"/>
      <c r="BC73" s="146"/>
      <c r="BD73" s="146"/>
      <c r="BE73" s="146"/>
      <c r="BF73" s="146"/>
      <c r="BG73" s="146"/>
      <c r="BH73" s="146"/>
      <c r="BI73" s="146"/>
      <c r="BJ73" s="90">
        <f t="shared" si="4"/>
        <v>6</v>
      </c>
      <c r="BK73" s="147"/>
      <c r="BL73" s="90">
        <f t="shared" si="5"/>
        <v>-6</v>
      </c>
    </row>
    <row r="74" ht="12.75" customHeight="1">
      <c r="A74" s="133">
        <f t="shared" si="6"/>
        <v>2</v>
      </c>
      <c r="B74" s="144" t="s">
        <v>53</v>
      </c>
      <c r="C74" s="145" t="s">
        <v>147</v>
      </c>
      <c r="D74" s="123" t="s">
        <v>13</v>
      </c>
      <c r="E74" s="82" t="s">
        <v>8</v>
      </c>
      <c r="F74" s="84" t="s">
        <v>9</v>
      </c>
      <c r="G74" s="117" t="s">
        <v>135</v>
      </c>
      <c r="H74" s="82"/>
      <c r="I74" s="82"/>
      <c r="J74" s="82"/>
      <c r="K74" s="82"/>
      <c r="L74" s="82"/>
      <c r="M74" s="82"/>
      <c r="N74" s="82"/>
      <c r="O74" s="82"/>
      <c r="P74" s="82"/>
      <c r="Q74" s="82"/>
      <c r="R74" s="82"/>
      <c r="S74" s="82"/>
      <c r="T74" s="82"/>
      <c r="U74" s="82"/>
      <c r="V74" s="82"/>
      <c r="W74" s="82"/>
      <c r="X74" s="82"/>
      <c r="Y74" s="82"/>
      <c r="Z74" s="82"/>
      <c r="AA74" s="82"/>
      <c r="AB74" s="82"/>
      <c r="AC74" s="82"/>
      <c r="AD74" s="82"/>
      <c r="AE74" s="82"/>
      <c r="AF74" s="92">
        <v>2.0</v>
      </c>
      <c r="AG74" s="82"/>
      <c r="AH74" s="82"/>
      <c r="AI74" s="82"/>
      <c r="AJ74" s="82"/>
      <c r="AK74" s="82"/>
      <c r="AL74" s="82"/>
      <c r="AM74" s="82"/>
      <c r="AN74" s="82"/>
      <c r="AO74" s="82"/>
      <c r="AP74" s="82"/>
      <c r="AQ74" s="146"/>
      <c r="AR74" s="146"/>
      <c r="AS74" s="146"/>
      <c r="AT74" s="146"/>
      <c r="AU74" s="146"/>
      <c r="AV74" s="146"/>
      <c r="AW74" s="146"/>
      <c r="AX74" s="146"/>
      <c r="AY74" s="146"/>
      <c r="AZ74" s="146"/>
      <c r="BA74" s="146"/>
      <c r="BB74" s="146"/>
      <c r="BC74" s="146"/>
      <c r="BD74" s="146"/>
      <c r="BE74" s="146"/>
      <c r="BF74" s="146"/>
      <c r="BG74" s="146"/>
      <c r="BH74" s="146"/>
      <c r="BI74" s="146"/>
      <c r="BJ74" s="90">
        <f t="shared" si="4"/>
        <v>2</v>
      </c>
      <c r="BK74" s="147"/>
      <c r="BL74" s="90">
        <f t="shared" si="5"/>
        <v>-2</v>
      </c>
    </row>
    <row r="75" ht="12.75" customHeight="1">
      <c r="A75" s="133">
        <f t="shared" si="6"/>
        <v>4</v>
      </c>
      <c r="B75" s="144" t="s">
        <v>53</v>
      </c>
      <c r="C75" s="145" t="s">
        <v>147</v>
      </c>
      <c r="D75" s="123" t="s">
        <v>18</v>
      </c>
      <c r="E75" s="82" t="s">
        <v>8</v>
      </c>
      <c r="F75" s="84" t="s">
        <v>9</v>
      </c>
      <c r="G75" s="117" t="s">
        <v>135</v>
      </c>
      <c r="H75" s="82"/>
      <c r="I75" s="82"/>
      <c r="J75" s="82"/>
      <c r="K75" s="82"/>
      <c r="L75" s="82"/>
      <c r="M75" s="82"/>
      <c r="N75" s="82"/>
      <c r="O75" s="82"/>
      <c r="P75" s="82"/>
      <c r="Q75" s="82"/>
      <c r="R75" s="82"/>
      <c r="S75" s="82"/>
      <c r="T75" s="82"/>
      <c r="U75" s="82"/>
      <c r="V75" s="82"/>
      <c r="W75" s="82"/>
      <c r="X75" s="82"/>
      <c r="Y75" s="82"/>
      <c r="Z75" s="92">
        <v>4.0</v>
      </c>
      <c r="AA75" s="82"/>
      <c r="AB75" s="82"/>
      <c r="AC75" s="82"/>
      <c r="AD75" s="82"/>
      <c r="AE75" s="82"/>
      <c r="AF75" s="82"/>
      <c r="AG75" s="82"/>
      <c r="AH75" s="82"/>
      <c r="AI75" s="82"/>
      <c r="AJ75" s="82"/>
      <c r="AK75" s="82"/>
      <c r="AL75" s="82"/>
      <c r="AM75" s="82"/>
      <c r="AN75" s="82"/>
      <c r="AO75" s="82"/>
      <c r="AP75" s="82"/>
      <c r="AQ75" s="146"/>
      <c r="AR75" s="146"/>
      <c r="AS75" s="146"/>
      <c r="AT75" s="146"/>
      <c r="AU75" s="146"/>
      <c r="AV75" s="146"/>
      <c r="AW75" s="146"/>
      <c r="AX75" s="146"/>
      <c r="AY75" s="146"/>
      <c r="AZ75" s="146"/>
      <c r="BA75" s="146"/>
      <c r="BB75" s="146"/>
      <c r="BC75" s="146"/>
      <c r="BD75" s="146"/>
      <c r="BE75" s="146"/>
      <c r="BF75" s="146"/>
      <c r="BG75" s="146"/>
      <c r="BH75" s="146"/>
      <c r="BI75" s="146"/>
      <c r="BJ75" s="90">
        <f t="shared" si="4"/>
        <v>4</v>
      </c>
      <c r="BK75" s="147"/>
      <c r="BL75" s="90">
        <f t="shared" si="5"/>
        <v>-4</v>
      </c>
    </row>
    <row r="76" ht="12.75" customHeight="1">
      <c r="A76" s="133">
        <f t="shared" si="6"/>
        <v>0</v>
      </c>
      <c r="B76" s="144" t="s">
        <v>53</v>
      </c>
      <c r="C76" s="145" t="s">
        <v>147</v>
      </c>
      <c r="D76" s="82" t="s">
        <v>7</v>
      </c>
      <c r="E76" s="82" t="s">
        <v>8</v>
      </c>
      <c r="F76" s="84" t="s">
        <v>9</v>
      </c>
      <c r="G76" s="117" t="s">
        <v>10</v>
      </c>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146"/>
      <c r="AR76" s="146"/>
      <c r="AS76" s="146"/>
      <c r="AT76" s="146"/>
      <c r="AU76" s="146"/>
      <c r="AV76" s="146"/>
      <c r="AW76" s="146"/>
      <c r="AX76" s="146"/>
      <c r="AY76" s="146"/>
      <c r="AZ76" s="146"/>
      <c r="BA76" s="146"/>
      <c r="BB76" s="146"/>
      <c r="BC76" s="146"/>
      <c r="BD76" s="146"/>
      <c r="BE76" s="146"/>
      <c r="BF76" s="146"/>
      <c r="BG76" s="146"/>
      <c r="BH76" s="146"/>
      <c r="BI76" s="146"/>
      <c r="BJ76" s="90">
        <f t="shared" si="4"/>
        <v>0</v>
      </c>
      <c r="BK76" s="147"/>
      <c r="BL76" s="90">
        <f t="shared" si="5"/>
        <v>0</v>
      </c>
    </row>
    <row r="77" ht="12.75" customHeight="1">
      <c r="A77" s="133">
        <f t="shared" si="6"/>
        <v>3</v>
      </c>
      <c r="B77" s="144" t="s">
        <v>53</v>
      </c>
      <c r="C77" s="145" t="s">
        <v>147</v>
      </c>
      <c r="D77" s="82" t="s">
        <v>11</v>
      </c>
      <c r="E77" s="82" t="s">
        <v>8</v>
      </c>
      <c r="F77" s="84" t="s">
        <v>9</v>
      </c>
      <c r="G77" s="117" t="s">
        <v>127</v>
      </c>
      <c r="H77" s="82"/>
      <c r="I77" s="82"/>
      <c r="J77" s="82"/>
      <c r="K77" s="82"/>
      <c r="L77" s="82"/>
      <c r="M77" s="82"/>
      <c r="N77" s="82"/>
      <c r="O77" s="82"/>
      <c r="P77" s="82"/>
      <c r="Q77" s="82"/>
      <c r="R77" s="82"/>
      <c r="S77" s="82"/>
      <c r="T77" s="82"/>
      <c r="U77" s="92">
        <v>3.0</v>
      </c>
      <c r="V77" s="82"/>
      <c r="W77" s="82"/>
      <c r="X77" s="82"/>
      <c r="Y77" s="82"/>
      <c r="Z77" s="82"/>
      <c r="AA77" s="82"/>
      <c r="AB77" s="82"/>
      <c r="AC77" s="82"/>
      <c r="AD77" s="82"/>
      <c r="AE77" s="82"/>
      <c r="AF77" s="82"/>
      <c r="AG77" s="82"/>
      <c r="AH77" s="82"/>
      <c r="AI77" s="82"/>
      <c r="AJ77" s="82"/>
      <c r="AK77" s="82"/>
      <c r="AL77" s="82"/>
      <c r="AM77" s="82"/>
      <c r="AN77" s="82"/>
      <c r="AO77" s="82"/>
      <c r="AP77" s="82"/>
      <c r="AQ77" s="146"/>
      <c r="AR77" s="146"/>
      <c r="AS77" s="146"/>
      <c r="AT77" s="146"/>
      <c r="AU77" s="146"/>
      <c r="AV77" s="146"/>
      <c r="AW77" s="146"/>
      <c r="AX77" s="146"/>
      <c r="AY77" s="146"/>
      <c r="AZ77" s="146"/>
      <c r="BA77" s="146"/>
      <c r="BB77" s="146"/>
      <c r="BC77" s="146"/>
      <c r="BD77" s="146"/>
      <c r="BE77" s="146"/>
      <c r="BF77" s="146"/>
      <c r="BG77" s="146"/>
      <c r="BH77" s="146"/>
      <c r="BI77" s="146"/>
      <c r="BJ77" s="90">
        <f t="shared" si="4"/>
        <v>3</v>
      </c>
      <c r="BK77" s="147"/>
      <c r="BL77" s="90">
        <f t="shared" si="5"/>
        <v>-3</v>
      </c>
    </row>
    <row r="78" ht="12.75" customHeight="1">
      <c r="A78" s="133">
        <f t="shared" si="6"/>
        <v>0</v>
      </c>
      <c r="B78" s="144" t="s">
        <v>53</v>
      </c>
      <c r="C78" s="145" t="s">
        <v>147</v>
      </c>
      <c r="D78" s="82" t="s">
        <v>12</v>
      </c>
      <c r="E78" s="82" t="s">
        <v>118</v>
      </c>
      <c r="F78" s="84" t="s">
        <v>9</v>
      </c>
      <c r="G78" s="84" t="s">
        <v>113</v>
      </c>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146"/>
      <c r="AR78" s="146"/>
      <c r="AS78" s="146"/>
      <c r="AT78" s="146"/>
      <c r="AU78" s="146"/>
      <c r="AV78" s="146"/>
      <c r="AW78" s="146"/>
      <c r="AX78" s="146"/>
      <c r="AY78" s="146"/>
      <c r="AZ78" s="146"/>
      <c r="BA78" s="146"/>
      <c r="BB78" s="146"/>
      <c r="BC78" s="146"/>
      <c r="BD78" s="146"/>
      <c r="BE78" s="146"/>
      <c r="BF78" s="146"/>
      <c r="BG78" s="146"/>
      <c r="BH78" s="146"/>
      <c r="BI78" s="146"/>
      <c r="BJ78" s="90">
        <f t="shared" si="4"/>
        <v>0</v>
      </c>
      <c r="BK78" s="147"/>
      <c r="BL78" s="90">
        <f t="shared" si="5"/>
        <v>0</v>
      </c>
    </row>
    <row r="79" ht="12.75" customHeight="1">
      <c r="A79" s="133">
        <f t="shared" si="6"/>
        <v>0</v>
      </c>
      <c r="B79" s="144" t="s">
        <v>53</v>
      </c>
      <c r="C79" s="145" t="s">
        <v>147</v>
      </c>
      <c r="D79" s="122" t="s">
        <v>7</v>
      </c>
      <c r="E79" s="82" t="s">
        <v>8</v>
      </c>
      <c r="F79" s="84" t="s">
        <v>9</v>
      </c>
      <c r="G79" s="117" t="s">
        <v>129</v>
      </c>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146"/>
      <c r="AR79" s="146"/>
      <c r="AS79" s="146"/>
      <c r="AT79" s="146"/>
      <c r="AU79" s="146"/>
      <c r="AV79" s="146"/>
      <c r="AW79" s="146"/>
      <c r="AX79" s="146"/>
      <c r="AY79" s="146"/>
      <c r="AZ79" s="146"/>
      <c r="BA79" s="146"/>
      <c r="BB79" s="146"/>
      <c r="BC79" s="146"/>
      <c r="BD79" s="146"/>
      <c r="BE79" s="146"/>
      <c r="BF79" s="146"/>
      <c r="BG79" s="146"/>
      <c r="BH79" s="146"/>
      <c r="BI79" s="146"/>
      <c r="BJ79" s="90">
        <f t="shared" si="4"/>
        <v>0</v>
      </c>
      <c r="BK79" s="147"/>
      <c r="BL79" s="90">
        <f t="shared" si="5"/>
        <v>0</v>
      </c>
    </row>
    <row r="80" ht="12.75" customHeight="1">
      <c r="A80" s="133">
        <f t="shared" si="6"/>
        <v>0</v>
      </c>
      <c r="B80" s="144" t="s">
        <v>53</v>
      </c>
      <c r="C80" s="145" t="s">
        <v>147</v>
      </c>
      <c r="D80" s="123" t="s">
        <v>136</v>
      </c>
      <c r="E80" s="82" t="s">
        <v>8</v>
      </c>
      <c r="F80" s="84" t="s">
        <v>9</v>
      </c>
      <c r="G80" s="84" t="s">
        <v>113</v>
      </c>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146"/>
      <c r="AR80" s="146"/>
      <c r="AS80" s="146"/>
      <c r="AT80" s="146"/>
      <c r="AU80" s="146"/>
      <c r="AV80" s="146"/>
      <c r="AW80" s="146"/>
      <c r="AX80" s="146"/>
      <c r="AY80" s="146"/>
      <c r="AZ80" s="146"/>
      <c r="BA80" s="146"/>
      <c r="BB80" s="146"/>
      <c r="BC80" s="146"/>
      <c r="BD80" s="146"/>
      <c r="BE80" s="146"/>
      <c r="BF80" s="146"/>
      <c r="BG80" s="146"/>
      <c r="BH80" s="146"/>
      <c r="BI80" s="146"/>
      <c r="BJ80" s="90">
        <f t="shared" si="4"/>
        <v>0</v>
      </c>
      <c r="BK80" s="147"/>
      <c r="BL80" s="90">
        <f t="shared" si="5"/>
        <v>0</v>
      </c>
    </row>
    <row r="81" ht="12.75" customHeight="1">
      <c r="A81" s="133">
        <f t="shared" si="6"/>
        <v>0</v>
      </c>
      <c r="B81" s="144" t="s">
        <v>53</v>
      </c>
      <c r="C81" s="149" t="s">
        <v>149</v>
      </c>
      <c r="D81" s="136" t="s">
        <v>150</v>
      </c>
      <c r="E81" s="82"/>
      <c r="F81" s="82"/>
      <c r="G81" s="82"/>
      <c r="H81" s="82"/>
      <c r="I81" s="82"/>
      <c r="J81" s="82"/>
      <c r="K81" s="82"/>
      <c r="L81" s="82"/>
      <c r="M81" s="82"/>
      <c r="N81" s="82"/>
      <c r="O81" s="82"/>
      <c r="P81" s="92" t="s">
        <v>122</v>
      </c>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146"/>
      <c r="AR81" s="146"/>
      <c r="AS81" s="146"/>
      <c r="AT81" s="146"/>
      <c r="AU81" s="146"/>
      <c r="AV81" s="146"/>
      <c r="AW81" s="146"/>
      <c r="AX81" s="146"/>
      <c r="AY81" s="146"/>
      <c r="AZ81" s="146"/>
      <c r="BA81" s="146"/>
      <c r="BB81" s="146"/>
      <c r="BC81" s="146"/>
      <c r="BD81" s="146"/>
      <c r="BE81" s="146"/>
      <c r="BF81" s="146"/>
      <c r="BG81" s="146"/>
      <c r="BH81" s="146"/>
      <c r="BI81" s="146"/>
      <c r="BJ81" s="90">
        <f t="shared" si="4"/>
        <v>0</v>
      </c>
      <c r="BK81" s="147"/>
      <c r="BL81" s="90">
        <f t="shared" si="5"/>
        <v>0</v>
      </c>
    </row>
    <row r="82" ht="12.75" customHeight="1">
      <c r="A82" s="133">
        <f t="shared" si="6"/>
        <v>0</v>
      </c>
      <c r="B82" s="144" t="s">
        <v>53</v>
      </c>
      <c r="C82" s="145" t="s">
        <v>149</v>
      </c>
      <c r="D82" s="122" t="s">
        <v>12</v>
      </c>
      <c r="E82" s="82" t="s">
        <v>118</v>
      </c>
      <c r="F82" s="84" t="s">
        <v>9</v>
      </c>
      <c r="G82" s="84" t="s">
        <v>113</v>
      </c>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146"/>
      <c r="AR82" s="146"/>
      <c r="AS82" s="146"/>
      <c r="AT82" s="146"/>
      <c r="AU82" s="146"/>
      <c r="AV82" s="146"/>
      <c r="AW82" s="146"/>
      <c r="AX82" s="146"/>
      <c r="AY82" s="146"/>
      <c r="AZ82" s="146"/>
      <c r="BA82" s="146"/>
      <c r="BB82" s="146"/>
      <c r="BC82" s="146"/>
      <c r="BD82" s="146"/>
      <c r="BE82" s="146"/>
      <c r="BF82" s="146"/>
      <c r="BG82" s="146"/>
      <c r="BH82" s="146"/>
      <c r="BI82" s="146"/>
      <c r="BJ82" s="90">
        <f t="shared" si="4"/>
        <v>0</v>
      </c>
      <c r="BK82" s="147"/>
      <c r="BL82" s="90">
        <f t="shared" si="5"/>
        <v>0</v>
      </c>
    </row>
    <row r="83" ht="12.75" customHeight="1">
      <c r="A83" s="133">
        <f t="shared" si="6"/>
        <v>0</v>
      </c>
      <c r="B83" s="144" t="s">
        <v>53</v>
      </c>
      <c r="C83" s="145" t="s">
        <v>149</v>
      </c>
      <c r="D83" s="123" t="s">
        <v>14</v>
      </c>
      <c r="E83" s="82" t="s">
        <v>8</v>
      </c>
      <c r="F83" s="84" t="s">
        <v>9</v>
      </c>
      <c r="G83" s="117" t="s">
        <v>10</v>
      </c>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146"/>
      <c r="AR83" s="146"/>
      <c r="AS83" s="146"/>
      <c r="AT83" s="146"/>
      <c r="AU83" s="146"/>
      <c r="AV83" s="146"/>
      <c r="AW83" s="146"/>
      <c r="AX83" s="146"/>
      <c r="AY83" s="146"/>
      <c r="AZ83" s="146"/>
      <c r="BA83" s="146"/>
      <c r="BB83" s="146"/>
      <c r="BC83" s="146"/>
      <c r="BD83" s="146"/>
      <c r="BE83" s="146"/>
      <c r="BF83" s="146"/>
      <c r="BG83" s="146"/>
      <c r="BH83" s="146"/>
      <c r="BI83" s="146"/>
      <c r="BJ83" s="90">
        <f t="shared" si="4"/>
        <v>0</v>
      </c>
      <c r="BK83" s="147"/>
      <c r="BL83" s="90">
        <f t="shared" si="5"/>
        <v>0</v>
      </c>
    </row>
    <row r="84" ht="12.75" customHeight="1">
      <c r="A84" s="133">
        <f t="shared" si="6"/>
        <v>0</v>
      </c>
      <c r="B84" s="144" t="s">
        <v>53</v>
      </c>
      <c r="C84" s="145" t="s">
        <v>149</v>
      </c>
      <c r="D84" s="123" t="s">
        <v>13</v>
      </c>
      <c r="E84" s="82" t="s">
        <v>8</v>
      </c>
      <c r="F84" s="84" t="s">
        <v>9</v>
      </c>
      <c r="G84" s="117" t="s">
        <v>135</v>
      </c>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146"/>
      <c r="AR84" s="146"/>
      <c r="AS84" s="146"/>
      <c r="AT84" s="146"/>
      <c r="AU84" s="146"/>
      <c r="AV84" s="146"/>
      <c r="AW84" s="146"/>
      <c r="AX84" s="146"/>
      <c r="AY84" s="146"/>
      <c r="AZ84" s="146"/>
      <c r="BA84" s="146"/>
      <c r="BB84" s="146"/>
      <c r="BC84" s="146"/>
      <c r="BD84" s="146"/>
      <c r="BE84" s="146"/>
      <c r="BF84" s="146"/>
      <c r="BG84" s="146"/>
      <c r="BH84" s="146"/>
      <c r="BI84" s="146"/>
      <c r="BJ84" s="90">
        <f t="shared" si="4"/>
        <v>0</v>
      </c>
      <c r="BK84" s="147"/>
      <c r="BL84" s="90">
        <f t="shared" si="5"/>
        <v>0</v>
      </c>
    </row>
    <row r="85" ht="12.75" customHeight="1">
      <c r="A85" s="133">
        <f t="shared" si="6"/>
        <v>2</v>
      </c>
      <c r="B85" s="144" t="s">
        <v>53</v>
      </c>
      <c r="C85" s="145" t="s">
        <v>149</v>
      </c>
      <c r="D85" s="123" t="s">
        <v>18</v>
      </c>
      <c r="E85" s="82" t="s">
        <v>8</v>
      </c>
      <c r="F85" s="84" t="s">
        <v>9</v>
      </c>
      <c r="G85" s="117" t="s">
        <v>133</v>
      </c>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92">
        <v>2.0</v>
      </c>
      <c r="AI85" s="82"/>
      <c r="AJ85" s="82"/>
      <c r="AK85" s="82"/>
      <c r="AL85" s="82"/>
      <c r="AM85" s="82"/>
      <c r="AN85" s="82"/>
      <c r="AO85" s="82"/>
      <c r="AP85" s="82"/>
      <c r="AQ85" s="146"/>
      <c r="AR85" s="146"/>
      <c r="AS85" s="146"/>
      <c r="AT85" s="146"/>
      <c r="AU85" s="146"/>
      <c r="AV85" s="146"/>
      <c r="AW85" s="146"/>
      <c r="AX85" s="146"/>
      <c r="AY85" s="146"/>
      <c r="AZ85" s="146"/>
      <c r="BA85" s="146"/>
      <c r="BB85" s="146"/>
      <c r="BC85" s="146"/>
      <c r="BD85" s="146"/>
      <c r="BE85" s="146"/>
      <c r="BF85" s="146"/>
      <c r="BG85" s="146"/>
      <c r="BH85" s="146"/>
      <c r="BI85" s="146"/>
      <c r="BJ85" s="90">
        <f t="shared" si="4"/>
        <v>2</v>
      </c>
      <c r="BK85" s="147"/>
      <c r="BL85" s="90">
        <f t="shared" si="5"/>
        <v>-2</v>
      </c>
    </row>
    <row r="86" ht="12.75" customHeight="1">
      <c r="A86" s="133">
        <f t="shared" si="6"/>
        <v>7</v>
      </c>
      <c r="B86" s="144" t="s">
        <v>53</v>
      </c>
      <c r="C86" s="145" t="s">
        <v>149</v>
      </c>
      <c r="D86" s="82" t="s">
        <v>7</v>
      </c>
      <c r="E86" s="82" t="s">
        <v>8</v>
      </c>
      <c r="F86" s="84" t="s">
        <v>9</v>
      </c>
      <c r="G86" s="117" t="s">
        <v>127</v>
      </c>
      <c r="H86" s="82"/>
      <c r="I86" s="82"/>
      <c r="J86" s="82"/>
      <c r="K86" s="82"/>
      <c r="L86" s="82"/>
      <c r="M86" s="82"/>
      <c r="N86" s="82"/>
      <c r="O86" s="82"/>
      <c r="P86" s="82"/>
      <c r="Q86" s="82"/>
      <c r="R86" s="82"/>
      <c r="S86" s="82"/>
      <c r="T86" s="82"/>
      <c r="U86" s="82"/>
      <c r="V86" s="92">
        <v>2.0</v>
      </c>
      <c r="W86" s="82"/>
      <c r="X86" s="82"/>
      <c r="Y86" s="82"/>
      <c r="Z86" s="82"/>
      <c r="AA86" s="82"/>
      <c r="AB86" s="92">
        <v>2.0</v>
      </c>
      <c r="AC86" s="82"/>
      <c r="AD86" s="82"/>
      <c r="AE86" s="82"/>
      <c r="AF86" s="82"/>
      <c r="AG86" s="82"/>
      <c r="AH86" s="82"/>
      <c r="AI86" s="82"/>
      <c r="AJ86" s="82"/>
      <c r="AK86" s="82"/>
      <c r="AL86" s="82"/>
      <c r="AM86" s="82"/>
      <c r="AN86" s="82"/>
      <c r="AO86" s="82"/>
      <c r="AP86" s="92">
        <v>3.0</v>
      </c>
      <c r="AQ86" s="146"/>
      <c r="AR86" s="146"/>
      <c r="AS86" s="146"/>
      <c r="AT86" s="146"/>
      <c r="AU86" s="146"/>
      <c r="AV86" s="146"/>
      <c r="AW86" s="146"/>
      <c r="AX86" s="146"/>
      <c r="AY86" s="146"/>
      <c r="AZ86" s="146"/>
      <c r="BA86" s="146"/>
      <c r="BB86" s="146"/>
      <c r="BC86" s="146"/>
      <c r="BD86" s="146"/>
      <c r="BE86" s="146"/>
      <c r="BF86" s="146"/>
      <c r="BG86" s="146"/>
      <c r="BH86" s="146"/>
      <c r="BI86" s="146"/>
      <c r="BJ86" s="90">
        <f t="shared" si="4"/>
        <v>7</v>
      </c>
      <c r="BK86" s="147"/>
      <c r="BL86" s="90">
        <f t="shared" si="5"/>
        <v>-7</v>
      </c>
    </row>
    <row r="87" ht="12.75" customHeight="1">
      <c r="A87" s="133">
        <f t="shared" si="6"/>
        <v>0</v>
      </c>
      <c r="B87" s="144" t="s">
        <v>53</v>
      </c>
      <c r="C87" s="145" t="s">
        <v>149</v>
      </c>
      <c r="D87" s="82" t="s">
        <v>11</v>
      </c>
      <c r="E87" s="82" t="s">
        <v>8</v>
      </c>
      <c r="F87" s="84" t="s">
        <v>9</v>
      </c>
      <c r="G87" s="117" t="s">
        <v>129</v>
      </c>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146"/>
      <c r="AR87" s="146"/>
      <c r="AS87" s="146"/>
      <c r="AT87" s="146"/>
      <c r="AU87" s="146"/>
      <c r="AV87" s="146"/>
      <c r="AW87" s="146"/>
      <c r="AX87" s="146"/>
      <c r="AY87" s="146"/>
      <c r="AZ87" s="146"/>
      <c r="BA87" s="146"/>
      <c r="BB87" s="146"/>
      <c r="BC87" s="146"/>
      <c r="BD87" s="146"/>
      <c r="BE87" s="146"/>
      <c r="BF87" s="146"/>
      <c r="BG87" s="146"/>
      <c r="BH87" s="146"/>
      <c r="BI87" s="146"/>
      <c r="BJ87" s="90">
        <f t="shared" si="4"/>
        <v>0</v>
      </c>
      <c r="BK87" s="147"/>
      <c r="BL87" s="90">
        <f t="shared" si="5"/>
        <v>0</v>
      </c>
    </row>
    <row r="88" ht="12.75" customHeight="1">
      <c r="A88" s="133">
        <f t="shared" si="6"/>
        <v>1</v>
      </c>
      <c r="B88" s="144" t="s">
        <v>53</v>
      </c>
      <c r="C88" s="145" t="s">
        <v>149</v>
      </c>
      <c r="D88" s="82" t="s">
        <v>12</v>
      </c>
      <c r="E88" s="82" t="s">
        <v>118</v>
      </c>
      <c r="F88" s="84" t="s">
        <v>9</v>
      </c>
      <c r="G88" s="84" t="s">
        <v>113</v>
      </c>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92">
        <v>1.0</v>
      </c>
      <c r="AM88" s="82"/>
      <c r="AN88" s="82"/>
      <c r="AO88" s="82"/>
      <c r="AP88" s="82"/>
      <c r="AQ88" s="146"/>
      <c r="AR88" s="146"/>
      <c r="AS88" s="146"/>
      <c r="AT88" s="146"/>
      <c r="AU88" s="146"/>
      <c r="AV88" s="146"/>
      <c r="AW88" s="146"/>
      <c r="AX88" s="146"/>
      <c r="AY88" s="146"/>
      <c r="AZ88" s="146"/>
      <c r="BA88" s="146"/>
      <c r="BB88" s="146"/>
      <c r="BC88" s="146"/>
      <c r="BD88" s="146"/>
      <c r="BE88" s="146"/>
      <c r="BF88" s="146"/>
      <c r="BG88" s="146"/>
      <c r="BH88" s="146"/>
      <c r="BI88" s="146"/>
      <c r="BJ88" s="90">
        <f t="shared" si="4"/>
        <v>1</v>
      </c>
      <c r="BK88" s="147"/>
      <c r="BL88" s="90">
        <f t="shared" si="5"/>
        <v>-1</v>
      </c>
    </row>
    <row r="89" ht="12.75" customHeight="1">
      <c r="A89" s="133">
        <f t="shared" si="6"/>
        <v>0</v>
      </c>
      <c r="B89" s="144" t="s">
        <v>53</v>
      </c>
      <c r="C89" s="145" t="s">
        <v>149</v>
      </c>
      <c r="D89" s="122" t="s">
        <v>7</v>
      </c>
      <c r="E89" s="82" t="s">
        <v>8</v>
      </c>
      <c r="F89" s="84" t="s">
        <v>9</v>
      </c>
      <c r="G89" s="117" t="s">
        <v>129</v>
      </c>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146"/>
      <c r="AR89" s="146"/>
      <c r="AS89" s="146"/>
      <c r="AT89" s="146"/>
      <c r="AU89" s="146"/>
      <c r="AV89" s="146"/>
      <c r="AW89" s="146"/>
      <c r="AX89" s="146"/>
      <c r="AY89" s="146"/>
      <c r="AZ89" s="146"/>
      <c r="BA89" s="146"/>
      <c r="BB89" s="146"/>
      <c r="BC89" s="146"/>
      <c r="BD89" s="146"/>
      <c r="BE89" s="146"/>
      <c r="BF89" s="146"/>
      <c r="BG89" s="146"/>
      <c r="BH89" s="146"/>
      <c r="BI89" s="146"/>
      <c r="BJ89" s="90">
        <f t="shared" si="4"/>
        <v>0</v>
      </c>
      <c r="BK89" s="147"/>
      <c r="BL89" s="90">
        <f t="shared" si="5"/>
        <v>0</v>
      </c>
    </row>
    <row r="90" ht="12.75" customHeight="1">
      <c r="A90" s="133">
        <f t="shared" si="6"/>
        <v>1</v>
      </c>
      <c r="B90" s="144" t="s">
        <v>53</v>
      </c>
      <c r="C90" s="145" t="s">
        <v>149</v>
      </c>
      <c r="D90" s="123" t="s">
        <v>136</v>
      </c>
      <c r="E90" s="82" t="s">
        <v>8</v>
      </c>
      <c r="F90" s="84" t="s">
        <v>9</v>
      </c>
      <c r="G90" s="84" t="s">
        <v>113</v>
      </c>
      <c r="H90" s="82"/>
      <c r="I90" s="82"/>
      <c r="J90" s="82"/>
      <c r="K90" s="92">
        <v>1.0</v>
      </c>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146"/>
      <c r="AR90" s="146"/>
      <c r="AS90" s="146"/>
      <c r="AT90" s="146"/>
      <c r="AU90" s="146"/>
      <c r="AV90" s="146"/>
      <c r="AW90" s="146"/>
      <c r="AX90" s="146"/>
      <c r="AY90" s="146"/>
      <c r="AZ90" s="146"/>
      <c r="BA90" s="146"/>
      <c r="BB90" s="146"/>
      <c r="BC90" s="146"/>
      <c r="BD90" s="146"/>
      <c r="BE90" s="146"/>
      <c r="BF90" s="146"/>
      <c r="BG90" s="146"/>
      <c r="BH90" s="146"/>
      <c r="BI90" s="146"/>
      <c r="BJ90" s="90">
        <f t="shared" si="4"/>
        <v>1</v>
      </c>
      <c r="BK90" s="147"/>
      <c r="BL90" s="90">
        <f t="shared" si="5"/>
        <v>-1</v>
      </c>
    </row>
    <row r="91" ht="12.75" customHeight="1">
      <c r="A91" s="133">
        <f t="shared" si="6"/>
        <v>0</v>
      </c>
      <c r="B91" s="144" t="s">
        <v>53</v>
      </c>
      <c r="C91" s="149" t="s">
        <v>151</v>
      </c>
      <c r="D91" s="136" t="s">
        <v>152</v>
      </c>
      <c r="E91" s="82"/>
      <c r="F91" s="84"/>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146"/>
      <c r="AR91" s="146"/>
      <c r="AS91" s="146"/>
      <c r="AT91" s="146"/>
      <c r="AU91" s="146"/>
      <c r="AV91" s="146"/>
      <c r="AW91" s="146"/>
      <c r="AX91" s="146"/>
      <c r="AY91" s="146"/>
      <c r="AZ91" s="146"/>
      <c r="BA91" s="146"/>
      <c r="BB91" s="146"/>
      <c r="BC91" s="146"/>
      <c r="BD91" s="146"/>
      <c r="BE91" s="146"/>
      <c r="BF91" s="146"/>
      <c r="BG91" s="146"/>
      <c r="BH91" s="146"/>
      <c r="BI91" s="146"/>
      <c r="BJ91" s="90">
        <f t="shared" si="4"/>
        <v>0</v>
      </c>
      <c r="BK91" s="147"/>
      <c r="BL91" s="90">
        <f t="shared" si="5"/>
        <v>0</v>
      </c>
    </row>
    <row r="92" ht="12.75" customHeight="1">
      <c r="A92" s="133">
        <f t="shared" si="6"/>
        <v>0</v>
      </c>
      <c r="B92" s="144" t="s">
        <v>53</v>
      </c>
      <c r="C92" s="145" t="s">
        <v>151</v>
      </c>
      <c r="D92" s="122" t="s">
        <v>12</v>
      </c>
      <c r="E92" s="82" t="s">
        <v>118</v>
      </c>
      <c r="F92" s="84" t="s">
        <v>9</v>
      </c>
      <c r="G92" s="84" t="s">
        <v>113</v>
      </c>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146"/>
      <c r="AR92" s="146"/>
      <c r="AS92" s="146"/>
      <c r="AT92" s="146"/>
      <c r="AU92" s="146"/>
      <c r="AV92" s="146"/>
      <c r="AW92" s="146"/>
      <c r="AX92" s="146"/>
      <c r="AY92" s="146"/>
      <c r="AZ92" s="146"/>
      <c r="BA92" s="146"/>
      <c r="BB92" s="146"/>
      <c r="BC92" s="146"/>
      <c r="BD92" s="146"/>
      <c r="BE92" s="146"/>
      <c r="BF92" s="146"/>
      <c r="BG92" s="146"/>
      <c r="BH92" s="146"/>
      <c r="BI92" s="146"/>
      <c r="BJ92" s="90">
        <f t="shared" si="4"/>
        <v>0</v>
      </c>
      <c r="BK92" s="147"/>
      <c r="BL92" s="90">
        <f t="shared" si="5"/>
        <v>0</v>
      </c>
    </row>
    <row r="93" ht="12.75" customHeight="1">
      <c r="A93" s="133">
        <f t="shared" si="6"/>
        <v>0</v>
      </c>
      <c r="B93" s="144" t="s">
        <v>53</v>
      </c>
      <c r="C93" s="145" t="s">
        <v>151</v>
      </c>
      <c r="D93" s="123" t="s">
        <v>14</v>
      </c>
      <c r="E93" s="82" t="s">
        <v>8</v>
      </c>
      <c r="F93" s="84" t="s">
        <v>9</v>
      </c>
      <c r="G93" s="117" t="s">
        <v>129</v>
      </c>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146"/>
      <c r="AR93" s="146"/>
      <c r="AS93" s="146"/>
      <c r="AT93" s="146"/>
      <c r="AU93" s="146"/>
      <c r="AV93" s="146"/>
      <c r="AW93" s="146"/>
      <c r="AX93" s="146"/>
      <c r="AY93" s="146"/>
      <c r="AZ93" s="146"/>
      <c r="BA93" s="146"/>
      <c r="BB93" s="146"/>
      <c r="BC93" s="146"/>
      <c r="BD93" s="146"/>
      <c r="BE93" s="146"/>
      <c r="BF93" s="146"/>
      <c r="BG93" s="146"/>
      <c r="BH93" s="146"/>
      <c r="BI93" s="146"/>
      <c r="BJ93" s="90">
        <f t="shared" si="4"/>
        <v>0</v>
      </c>
      <c r="BK93" s="147"/>
      <c r="BL93" s="90">
        <f t="shared" si="5"/>
        <v>0</v>
      </c>
    </row>
    <row r="94" ht="12.75" customHeight="1">
      <c r="A94" s="133">
        <f t="shared" si="6"/>
        <v>0</v>
      </c>
      <c r="B94" s="144" t="s">
        <v>53</v>
      </c>
      <c r="C94" s="145" t="s">
        <v>151</v>
      </c>
      <c r="D94" s="123" t="s">
        <v>13</v>
      </c>
      <c r="E94" s="82" t="s">
        <v>8</v>
      </c>
      <c r="F94" s="84" t="s">
        <v>9</v>
      </c>
      <c r="G94" s="117" t="s">
        <v>135</v>
      </c>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146"/>
      <c r="AR94" s="146"/>
      <c r="AS94" s="146"/>
      <c r="AT94" s="146"/>
      <c r="AU94" s="146"/>
      <c r="AV94" s="146"/>
      <c r="AW94" s="146"/>
      <c r="AX94" s="146"/>
      <c r="AY94" s="146"/>
      <c r="AZ94" s="146"/>
      <c r="BA94" s="146"/>
      <c r="BB94" s="146"/>
      <c r="BC94" s="146"/>
      <c r="BD94" s="146"/>
      <c r="BE94" s="146"/>
      <c r="BF94" s="146"/>
      <c r="BG94" s="146"/>
      <c r="BH94" s="146"/>
      <c r="BI94" s="146"/>
      <c r="BJ94" s="90">
        <f t="shared" si="4"/>
        <v>0</v>
      </c>
      <c r="BK94" s="147"/>
      <c r="BL94" s="90">
        <f t="shared" si="5"/>
        <v>0</v>
      </c>
    </row>
    <row r="95" ht="12.75" customHeight="1">
      <c r="A95" s="133">
        <f t="shared" si="6"/>
        <v>0</v>
      </c>
      <c r="B95" s="144" t="s">
        <v>53</v>
      </c>
      <c r="C95" s="145" t="s">
        <v>151</v>
      </c>
      <c r="D95" s="123" t="s">
        <v>18</v>
      </c>
      <c r="E95" s="82" t="s">
        <v>8</v>
      </c>
      <c r="F95" s="84" t="s">
        <v>9</v>
      </c>
      <c r="G95" s="117" t="s">
        <v>127</v>
      </c>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146"/>
      <c r="AR95" s="146"/>
      <c r="AS95" s="146"/>
      <c r="AT95" s="146"/>
      <c r="AU95" s="146"/>
      <c r="AV95" s="146"/>
      <c r="AW95" s="146"/>
      <c r="AX95" s="146"/>
      <c r="AY95" s="146"/>
      <c r="AZ95" s="146"/>
      <c r="BA95" s="146"/>
      <c r="BB95" s="146"/>
      <c r="BC95" s="146"/>
      <c r="BD95" s="146"/>
      <c r="BE95" s="146"/>
      <c r="BF95" s="146"/>
      <c r="BG95" s="146"/>
      <c r="BH95" s="146"/>
      <c r="BI95" s="146"/>
      <c r="BJ95" s="90">
        <f t="shared" si="4"/>
        <v>0</v>
      </c>
      <c r="BK95" s="147"/>
      <c r="BL95" s="90">
        <f t="shared" si="5"/>
        <v>0</v>
      </c>
    </row>
    <row r="96" ht="12.75" customHeight="1">
      <c r="A96" s="133">
        <f t="shared" si="6"/>
        <v>2</v>
      </c>
      <c r="B96" s="144" t="s">
        <v>53</v>
      </c>
      <c r="C96" s="145" t="s">
        <v>151</v>
      </c>
      <c r="D96" s="82" t="s">
        <v>7</v>
      </c>
      <c r="E96" s="82" t="s">
        <v>8</v>
      </c>
      <c r="F96" s="84" t="s">
        <v>9</v>
      </c>
      <c r="G96" s="117" t="s">
        <v>135</v>
      </c>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92">
        <v>2.0</v>
      </c>
      <c r="AM96" s="82"/>
      <c r="AN96" s="82"/>
      <c r="AO96" s="82"/>
      <c r="AP96" s="82"/>
      <c r="AQ96" s="146"/>
      <c r="AR96" s="146"/>
      <c r="AS96" s="146"/>
      <c r="AT96" s="146"/>
      <c r="AU96" s="146"/>
      <c r="AV96" s="146"/>
      <c r="AW96" s="146"/>
      <c r="AX96" s="146"/>
      <c r="AY96" s="146"/>
      <c r="AZ96" s="146"/>
      <c r="BA96" s="146"/>
      <c r="BB96" s="146"/>
      <c r="BC96" s="146"/>
      <c r="BD96" s="146"/>
      <c r="BE96" s="146"/>
      <c r="BF96" s="146"/>
      <c r="BG96" s="146"/>
      <c r="BH96" s="146"/>
      <c r="BI96" s="146"/>
      <c r="BJ96" s="90">
        <f t="shared" si="4"/>
        <v>2</v>
      </c>
      <c r="BK96" s="147"/>
      <c r="BL96" s="90">
        <f t="shared" si="5"/>
        <v>-2</v>
      </c>
    </row>
    <row r="97" ht="12.75" customHeight="1">
      <c r="A97" s="133">
        <f t="shared" si="6"/>
        <v>2</v>
      </c>
      <c r="B97" s="144" t="s">
        <v>53</v>
      </c>
      <c r="C97" s="145" t="s">
        <v>151</v>
      </c>
      <c r="D97" s="82" t="s">
        <v>11</v>
      </c>
      <c r="E97" s="82" t="s">
        <v>8</v>
      </c>
      <c r="F97" s="84" t="s">
        <v>9</v>
      </c>
      <c r="G97" s="117" t="s">
        <v>10</v>
      </c>
      <c r="H97" s="82"/>
      <c r="I97" s="82"/>
      <c r="J97" s="82"/>
      <c r="K97" s="82"/>
      <c r="L97" s="82"/>
      <c r="M97" s="82"/>
      <c r="N97" s="82"/>
      <c r="O97" s="82"/>
      <c r="P97" s="82"/>
      <c r="Q97" s="82"/>
      <c r="R97" s="82"/>
      <c r="S97" s="82"/>
      <c r="T97" s="82"/>
      <c r="U97" s="82"/>
      <c r="V97" s="82"/>
      <c r="W97" s="82"/>
      <c r="X97" s="82"/>
      <c r="Y97" s="82"/>
      <c r="Z97" s="82"/>
      <c r="AA97" s="82"/>
      <c r="AB97" s="92">
        <v>2.0</v>
      </c>
      <c r="AC97" s="82"/>
      <c r="AD97" s="82"/>
      <c r="AE97" s="82"/>
      <c r="AF97" s="82"/>
      <c r="AG97" s="82"/>
      <c r="AH97" s="82"/>
      <c r="AI97" s="82"/>
      <c r="AJ97" s="82"/>
      <c r="AK97" s="82"/>
      <c r="AL97" s="82"/>
      <c r="AM97" s="82"/>
      <c r="AN97" s="82"/>
      <c r="AO97" s="82"/>
      <c r="AP97" s="82"/>
      <c r="AQ97" s="146"/>
      <c r="AR97" s="146"/>
      <c r="AS97" s="146"/>
      <c r="AT97" s="146"/>
      <c r="AU97" s="146"/>
      <c r="AV97" s="146"/>
      <c r="AW97" s="146"/>
      <c r="AX97" s="146"/>
      <c r="AY97" s="146"/>
      <c r="AZ97" s="146"/>
      <c r="BA97" s="146"/>
      <c r="BB97" s="146"/>
      <c r="BC97" s="146"/>
      <c r="BD97" s="146"/>
      <c r="BE97" s="146"/>
      <c r="BF97" s="146"/>
      <c r="BG97" s="146"/>
      <c r="BH97" s="146"/>
      <c r="BI97" s="146"/>
      <c r="BJ97" s="90">
        <f t="shared" si="4"/>
        <v>2</v>
      </c>
      <c r="BK97" s="147"/>
      <c r="BL97" s="90">
        <f t="shared" si="5"/>
        <v>-2</v>
      </c>
    </row>
    <row r="98" ht="12.75" customHeight="1">
      <c r="A98" s="133">
        <f t="shared" si="6"/>
        <v>0</v>
      </c>
      <c r="B98" s="144" t="s">
        <v>53</v>
      </c>
      <c r="C98" s="145" t="s">
        <v>151</v>
      </c>
      <c r="D98" s="82" t="s">
        <v>12</v>
      </c>
      <c r="E98" s="82" t="s">
        <v>118</v>
      </c>
      <c r="F98" s="84" t="s">
        <v>9</v>
      </c>
      <c r="G98" s="84" t="s">
        <v>113</v>
      </c>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146"/>
      <c r="AR98" s="146"/>
      <c r="AS98" s="146"/>
      <c r="AT98" s="146"/>
      <c r="AU98" s="146"/>
      <c r="AV98" s="146"/>
      <c r="AW98" s="146"/>
      <c r="AX98" s="146"/>
      <c r="AY98" s="146"/>
      <c r="AZ98" s="146"/>
      <c r="BA98" s="146"/>
      <c r="BB98" s="146"/>
      <c r="BC98" s="146"/>
      <c r="BD98" s="146"/>
      <c r="BE98" s="146"/>
      <c r="BF98" s="146"/>
      <c r="BG98" s="146"/>
      <c r="BH98" s="146"/>
      <c r="BI98" s="146"/>
      <c r="BJ98" s="90">
        <f t="shared" si="4"/>
        <v>0</v>
      </c>
      <c r="BK98" s="147"/>
      <c r="BL98" s="90">
        <f t="shared" si="5"/>
        <v>0</v>
      </c>
    </row>
    <row r="99" ht="12.75" customHeight="1">
      <c r="A99" s="133">
        <f t="shared" si="6"/>
        <v>0</v>
      </c>
      <c r="B99" s="144" t="s">
        <v>53</v>
      </c>
      <c r="C99" s="145" t="s">
        <v>151</v>
      </c>
      <c r="D99" s="122" t="s">
        <v>7</v>
      </c>
      <c r="E99" s="82" t="s">
        <v>8</v>
      </c>
      <c r="F99" s="84" t="s">
        <v>9</v>
      </c>
      <c r="G99" s="117" t="s">
        <v>129</v>
      </c>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146"/>
      <c r="AR99" s="146"/>
      <c r="AS99" s="146"/>
      <c r="AT99" s="146"/>
      <c r="AU99" s="146"/>
      <c r="AV99" s="146"/>
      <c r="AW99" s="146"/>
      <c r="AX99" s="146"/>
      <c r="AY99" s="146"/>
      <c r="AZ99" s="146"/>
      <c r="BA99" s="146"/>
      <c r="BB99" s="146"/>
      <c r="BC99" s="146"/>
      <c r="BD99" s="146"/>
      <c r="BE99" s="146"/>
      <c r="BF99" s="146"/>
      <c r="BG99" s="146"/>
      <c r="BH99" s="146"/>
      <c r="BI99" s="146"/>
      <c r="BJ99" s="90">
        <f t="shared" si="4"/>
        <v>0</v>
      </c>
      <c r="BK99" s="147"/>
      <c r="BL99" s="90">
        <f t="shared" si="5"/>
        <v>0</v>
      </c>
    </row>
    <row r="100" ht="12.75" customHeight="1">
      <c r="A100" s="133">
        <f t="shared" si="6"/>
        <v>3</v>
      </c>
      <c r="B100" s="144" t="s">
        <v>53</v>
      </c>
      <c r="C100" s="145" t="s">
        <v>151</v>
      </c>
      <c r="D100" s="123" t="s">
        <v>136</v>
      </c>
      <c r="E100" s="82" t="s">
        <v>8</v>
      </c>
      <c r="F100" s="84" t="s">
        <v>9</v>
      </c>
      <c r="G100" s="84" t="s">
        <v>113</v>
      </c>
      <c r="H100" s="82"/>
      <c r="I100" s="82"/>
      <c r="J100" s="82"/>
      <c r="K100" s="92" t="s">
        <v>122</v>
      </c>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92">
        <v>3.0</v>
      </c>
      <c r="AJ100" s="82"/>
      <c r="AK100" s="82"/>
      <c r="AL100" s="82"/>
      <c r="AM100" s="82"/>
      <c r="AN100" s="82"/>
      <c r="AO100" s="82"/>
      <c r="AP100" s="82"/>
      <c r="AQ100" s="146"/>
      <c r="AR100" s="146"/>
      <c r="AS100" s="146"/>
      <c r="AT100" s="146"/>
      <c r="AU100" s="146"/>
      <c r="AV100" s="146"/>
      <c r="AW100" s="146"/>
      <c r="AX100" s="146"/>
      <c r="AY100" s="146"/>
      <c r="AZ100" s="146"/>
      <c r="BA100" s="146"/>
      <c r="BB100" s="146"/>
      <c r="BC100" s="146"/>
      <c r="BD100" s="146"/>
      <c r="BE100" s="146"/>
      <c r="BF100" s="146"/>
      <c r="BG100" s="146"/>
      <c r="BH100" s="146"/>
      <c r="BI100" s="146"/>
      <c r="BJ100" s="90">
        <f t="shared" si="4"/>
        <v>3</v>
      </c>
      <c r="BK100" s="147"/>
      <c r="BL100" s="90">
        <f t="shared" si="5"/>
        <v>-3</v>
      </c>
    </row>
    <row r="101" ht="12.75" customHeight="1">
      <c r="A101" s="45">
        <f>SUM(A10:A100)</f>
        <v>180277.5</v>
      </c>
      <c r="B101" s="150"/>
      <c r="C101" s="150"/>
      <c r="D101" s="151"/>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c r="AK101" s="150"/>
      <c r="AL101" s="150"/>
      <c r="AM101" s="150"/>
      <c r="AN101" s="150"/>
      <c r="AO101" s="150"/>
      <c r="AP101" s="150"/>
      <c r="BJ101" s="147">
        <f>SUM(BJ10:BJ100)</f>
        <v>225331.5</v>
      </c>
      <c r="BK101" s="152">
        <f t="shared" ref="BK101:BL101" si="7">SUM(BK9:BK100)</f>
        <v>39</v>
      </c>
      <c r="BL101" s="147">
        <f t="shared" si="7"/>
        <v>-225292.5</v>
      </c>
    </row>
    <row r="102" ht="12.75" customHeight="1">
      <c r="A102" s="45"/>
      <c r="B102" s="153"/>
      <c r="C102" s="153"/>
      <c r="D102" s="154"/>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c r="AA102" s="153"/>
      <c r="AB102" s="153"/>
      <c r="AC102" s="153"/>
      <c r="AD102" s="153"/>
      <c r="AE102" s="153"/>
      <c r="AF102" s="153"/>
      <c r="AG102" s="153"/>
      <c r="AH102" s="153"/>
      <c r="AI102" s="153"/>
      <c r="AJ102" s="153"/>
      <c r="AK102" s="153"/>
      <c r="AL102" s="153"/>
      <c r="AM102" s="153"/>
      <c r="AN102" s="153"/>
      <c r="AO102" s="153"/>
      <c r="AP102" s="153"/>
      <c r="BJ102" s="45"/>
      <c r="BK102" s="45"/>
      <c r="BL102" s="45"/>
    </row>
    <row r="103" ht="12.75" customHeight="1">
      <c r="A103" s="45"/>
      <c r="B103" s="153"/>
      <c r="C103" s="153"/>
      <c r="D103" s="154"/>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c r="AA103" s="153"/>
      <c r="AB103" s="153"/>
      <c r="AC103" s="153"/>
      <c r="AD103" s="153"/>
      <c r="AE103" s="153"/>
      <c r="AF103" s="153"/>
      <c r="AG103" s="153"/>
      <c r="AH103" s="153"/>
      <c r="AI103" s="153"/>
      <c r="AJ103" s="153"/>
      <c r="AK103" s="153"/>
      <c r="AL103" s="153"/>
      <c r="AM103" s="153"/>
      <c r="AN103" s="153"/>
      <c r="AO103" s="153"/>
      <c r="AP103" s="153"/>
      <c r="BJ103" s="45"/>
      <c r="BK103" s="45"/>
      <c r="BL103" s="45"/>
    </row>
    <row r="104" ht="12.75" customHeight="1">
      <c r="A104" s="45"/>
      <c r="H104" s="153"/>
      <c r="I104" s="153"/>
      <c r="J104" s="153"/>
      <c r="K104" s="153"/>
      <c r="L104" s="153"/>
      <c r="M104" s="153"/>
      <c r="N104" s="153"/>
      <c r="O104" s="153"/>
      <c r="P104" s="153"/>
      <c r="Q104" s="153"/>
      <c r="R104" s="153"/>
      <c r="S104" s="153"/>
      <c r="T104" s="153"/>
      <c r="U104" s="153"/>
      <c r="V104" s="153"/>
      <c r="W104" s="153"/>
      <c r="X104" s="153"/>
      <c r="Y104" s="153"/>
      <c r="Z104" s="153"/>
      <c r="AA104" s="153"/>
      <c r="AB104" s="153"/>
      <c r="AC104" s="153"/>
      <c r="AD104" s="153"/>
      <c r="AE104" s="153"/>
      <c r="AF104" s="153"/>
      <c r="AG104" s="153"/>
      <c r="AH104" s="153"/>
      <c r="AI104" s="153"/>
      <c r="AJ104" s="153"/>
      <c r="AK104" s="153"/>
      <c r="AL104" s="153"/>
      <c r="AM104" s="153"/>
      <c r="AN104" s="153"/>
      <c r="AO104" s="153"/>
      <c r="AP104" s="153"/>
      <c r="BJ104" s="45"/>
      <c r="BK104" s="45"/>
      <c r="BL104" s="45"/>
    </row>
    <row r="105" ht="12.75" customHeight="1">
      <c r="A105" s="45"/>
      <c r="H105" s="153"/>
      <c r="I105" s="153"/>
      <c r="J105" s="153"/>
      <c r="K105" s="153"/>
      <c r="L105" s="153"/>
      <c r="M105" s="153"/>
      <c r="N105" s="153"/>
      <c r="O105" s="153"/>
      <c r="P105" s="153"/>
      <c r="Q105" s="153"/>
      <c r="R105" s="153"/>
      <c r="S105" s="153"/>
      <c r="T105" s="153"/>
      <c r="U105" s="153"/>
      <c r="V105" s="153"/>
      <c r="W105" s="153"/>
      <c r="X105" s="153"/>
      <c r="Y105" s="153"/>
      <c r="Z105" s="153"/>
      <c r="AA105" s="153"/>
      <c r="AB105" s="153"/>
      <c r="AC105" s="153"/>
      <c r="AD105" s="153"/>
      <c r="AE105" s="153"/>
      <c r="AF105" s="153"/>
      <c r="AG105" s="153"/>
      <c r="AH105" s="153"/>
      <c r="AI105" s="153"/>
      <c r="AJ105" s="153"/>
      <c r="AK105" s="153"/>
      <c r="AL105" s="153"/>
      <c r="AM105" s="153"/>
      <c r="AN105" s="153"/>
      <c r="AO105" s="153"/>
      <c r="AP105" s="153"/>
      <c r="BJ105" s="45"/>
      <c r="BK105" s="45"/>
      <c r="BL105" s="45"/>
    </row>
    <row r="106" ht="12.75" customHeight="1">
      <c r="A106" s="45"/>
      <c r="H106" s="153"/>
      <c r="I106" s="153"/>
      <c r="J106" s="153"/>
      <c r="K106" s="153"/>
      <c r="L106" s="153"/>
      <c r="M106" s="153"/>
      <c r="N106" s="153"/>
      <c r="O106" s="153"/>
      <c r="P106" s="153"/>
      <c r="Q106" s="153"/>
      <c r="R106" s="153"/>
      <c r="S106" s="153"/>
      <c r="T106" s="153"/>
      <c r="U106" s="153"/>
      <c r="V106" s="153"/>
      <c r="W106" s="153"/>
      <c r="X106" s="153"/>
      <c r="Y106" s="153"/>
      <c r="Z106" s="153"/>
      <c r="AA106" s="153"/>
      <c r="AB106" s="153"/>
      <c r="AC106" s="153"/>
      <c r="AD106" s="153"/>
      <c r="AE106" s="153"/>
      <c r="AF106" s="153"/>
      <c r="AG106" s="153"/>
      <c r="AH106" s="153"/>
      <c r="AI106" s="153"/>
      <c r="AJ106" s="153"/>
      <c r="AK106" s="153"/>
      <c r="AL106" s="153"/>
      <c r="AM106" s="153"/>
      <c r="AN106" s="153"/>
      <c r="AO106" s="153"/>
      <c r="AP106" s="153"/>
      <c r="BJ106" s="45"/>
      <c r="BK106" s="45"/>
      <c r="BL106" s="45"/>
    </row>
    <row r="107" ht="12.75" customHeight="1">
      <c r="A107" s="45"/>
      <c r="H107" s="153"/>
      <c r="I107" s="153"/>
      <c r="J107" s="153"/>
      <c r="K107" s="153"/>
      <c r="L107" s="153"/>
      <c r="M107" s="153"/>
      <c r="N107" s="153"/>
      <c r="O107" s="153"/>
      <c r="P107" s="153"/>
      <c r="Q107" s="153"/>
      <c r="R107" s="153"/>
      <c r="S107" s="153"/>
      <c r="T107" s="153"/>
      <c r="U107" s="153"/>
      <c r="V107" s="153"/>
      <c r="W107" s="153"/>
      <c r="X107" s="153"/>
      <c r="Y107" s="153"/>
      <c r="Z107" s="153"/>
      <c r="AA107" s="153"/>
      <c r="AB107" s="153"/>
      <c r="AC107" s="153"/>
      <c r="AD107" s="153"/>
      <c r="AE107" s="153"/>
      <c r="AF107" s="153"/>
      <c r="AG107" s="153"/>
      <c r="AH107" s="153"/>
      <c r="AI107" s="153"/>
      <c r="AJ107" s="153"/>
      <c r="AK107" s="153"/>
      <c r="AL107" s="153"/>
      <c r="AM107" s="153"/>
      <c r="AN107" s="153"/>
      <c r="AO107" s="153"/>
      <c r="AP107" s="153"/>
      <c r="BJ107" s="45"/>
      <c r="BK107" s="45"/>
      <c r="BL107" s="45"/>
    </row>
    <row r="108" ht="12.75" customHeight="1">
      <c r="A108" s="45"/>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153"/>
      <c r="AO108" s="153"/>
      <c r="AP108" s="153"/>
      <c r="BJ108" s="45"/>
      <c r="BK108" s="45"/>
      <c r="BL108" s="45"/>
    </row>
    <row r="109" ht="12.75" customHeight="1">
      <c r="A109" s="45"/>
      <c r="H109" s="153"/>
      <c r="I109" s="153"/>
      <c r="J109" s="153"/>
      <c r="K109" s="153"/>
      <c r="L109" s="153"/>
      <c r="M109" s="153"/>
      <c r="N109" s="153"/>
      <c r="O109" s="153"/>
      <c r="P109" s="153"/>
      <c r="Q109" s="153"/>
      <c r="R109" s="153"/>
      <c r="S109" s="153"/>
      <c r="T109" s="153"/>
      <c r="U109" s="153"/>
      <c r="V109" s="153"/>
      <c r="W109" s="153"/>
      <c r="X109" s="153"/>
      <c r="Y109" s="153"/>
      <c r="Z109" s="153"/>
      <c r="AA109" s="153"/>
      <c r="AB109" s="153"/>
      <c r="AC109" s="153"/>
      <c r="AD109" s="153"/>
      <c r="AE109" s="153"/>
      <c r="AF109" s="153"/>
      <c r="AG109" s="153"/>
      <c r="AH109" s="153"/>
      <c r="AI109" s="153"/>
      <c r="AJ109" s="153"/>
      <c r="AK109" s="153"/>
      <c r="AL109" s="153"/>
      <c r="AM109" s="153"/>
      <c r="AN109" s="153"/>
      <c r="AO109" s="153"/>
      <c r="AP109" s="153"/>
      <c r="BJ109" s="45"/>
      <c r="BK109" s="45"/>
      <c r="BL109" s="45"/>
    </row>
    <row r="110" ht="12.75" customHeight="1">
      <c r="A110" s="45"/>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BJ110" s="45"/>
      <c r="BK110" s="45"/>
      <c r="BL110" s="45"/>
    </row>
    <row r="111" ht="12.75" customHeight="1">
      <c r="A111" s="45"/>
      <c r="H111" s="153"/>
      <c r="I111" s="153"/>
      <c r="J111" s="153"/>
      <c r="K111" s="153"/>
      <c r="L111" s="153"/>
      <c r="M111" s="153"/>
      <c r="N111" s="153"/>
      <c r="O111" s="153"/>
      <c r="P111" s="153"/>
      <c r="Q111" s="153"/>
      <c r="R111" s="153"/>
      <c r="S111" s="153"/>
      <c r="T111" s="153"/>
      <c r="U111" s="153"/>
      <c r="V111" s="153"/>
      <c r="W111" s="153"/>
      <c r="X111" s="153"/>
      <c r="Y111" s="153"/>
      <c r="Z111" s="153"/>
      <c r="AA111" s="153"/>
      <c r="AB111" s="153"/>
      <c r="AC111" s="153"/>
      <c r="AD111" s="153"/>
      <c r="AE111" s="153"/>
      <c r="AF111" s="153"/>
      <c r="AG111" s="153"/>
      <c r="AH111" s="153"/>
      <c r="AI111" s="153"/>
      <c r="AJ111" s="153"/>
      <c r="AK111" s="153"/>
      <c r="AL111" s="153"/>
      <c r="AM111" s="153"/>
      <c r="AN111" s="153"/>
      <c r="AO111" s="153"/>
      <c r="AP111" s="153"/>
      <c r="BJ111" s="45"/>
      <c r="BK111" s="45"/>
      <c r="BL111" s="45"/>
    </row>
    <row r="112" ht="12.75" customHeight="1">
      <c r="A112" s="45"/>
      <c r="H112" s="153"/>
      <c r="I112" s="153"/>
      <c r="J112" s="153"/>
      <c r="K112" s="153"/>
      <c r="L112" s="153"/>
      <c r="M112" s="153"/>
      <c r="N112" s="153"/>
      <c r="O112" s="153"/>
      <c r="P112" s="153"/>
      <c r="Q112" s="153"/>
      <c r="R112" s="153"/>
      <c r="S112" s="153"/>
      <c r="T112" s="153"/>
      <c r="U112" s="153"/>
      <c r="V112" s="153"/>
      <c r="W112" s="153"/>
      <c r="X112" s="153"/>
      <c r="Y112" s="153"/>
      <c r="Z112" s="153"/>
      <c r="AA112" s="153"/>
      <c r="AB112" s="153"/>
      <c r="AC112" s="153"/>
      <c r="AD112" s="153"/>
      <c r="AE112" s="153"/>
      <c r="AF112" s="153"/>
      <c r="AG112" s="153"/>
      <c r="AH112" s="153"/>
      <c r="AI112" s="153"/>
      <c r="AJ112" s="153"/>
      <c r="AK112" s="153"/>
      <c r="AL112" s="153"/>
      <c r="AM112" s="153"/>
      <c r="AN112" s="153"/>
      <c r="AO112" s="153"/>
      <c r="AP112" s="153"/>
      <c r="BJ112" s="45"/>
      <c r="BK112" s="45"/>
      <c r="BL112" s="45"/>
    </row>
    <row r="113" ht="12.75" customHeight="1">
      <c r="A113" s="45"/>
      <c r="H113" s="153"/>
      <c r="I113" s="153"/>
      <c r="J113" s="153"/>
      <c r="K113" s="153"/>
      <c r="L113" s="153"/>
      <c r="M113" s="153"/>
      <c r="N113" s="153"/>
      <c r="O113" s="153"/>
      <c r="P113" s="153"/>
      <c r="Q113" s="153"/>
      <c r="R113" s="153"/>
      <c r="S113" s="153"/>
      <c r="T113" s="153"/>
      <c r="U113" s="153"/>
      <c r="V113" s="153"/>
      <c r="W113" s="153"/>
      <c r="X113" s="153"/>
      <c r="Y113" s="153"/>
      <c r="Z113" s="153"/>
      <c r="AA113" s="153"/>
      <c r="AB113" s="153"/>
      <c r="AC113" s="153"/>
      <c r="AD113" s="153"/>
      <c r="AE113" s="153"/>
      <c r="AF113" s="153"/>
      <c r="AG113" s="153"/>
      <c r="AH113" s="153"/>
      <c r="AI113" s="153"/>
      <c r="AJ113" s="153"/>
      <c r="AK113" s="153"/>
      <c r="AL113" s="153"/>
      <c r="AM113" s="153"/>
      <c r="AN113" s="153"/>
      <c r="AO113" s="153"/>
      <c r="AP113" s="153"/>
      <c r="BJ113" s="45"/>
      <c r="BK113" s="45"/>
      <c r="BL113" s="45"/>
    </row>
    <row r="114" ht="12.75" customHeight="1">
      <c r="A114" s="45"/>
      <c r="H114" s="153"/>
      <c r="I114" s="153"/>
      <c r="J114" s="153"/>
      <c r="K114" s="153"/>
      <c r="L114" s="153"/>
      <c r="M114" s="153"/>
      <c r="N114" s="153"/>
      <c r="O114" s="153"/>
      <c r="P114" s="153"/>
      <c r="Q114" s="153"/>
      <c r="R114" s="153"/>
      <c r="S114" s="153"/>
      <c r="T114" s="153"/>
      <c r="U114" s="153"/>
      <c r="V114" s="153"/>
      <c r="W114" s="153"/>
      <c r="X114" s="153"/>
      <c r="Y114" s="153"/>
      <c r="Z114" s="153"/>
      <c r="AA114" s="153"/>
      <c r="AB114" s="153"/>
      <c r="AC114" s="153"/>
      <c r="AD114" s="153"/>
      <c r="AE114" s="153"/>
      <c r="AF114" s="153"/>
      <c r="AG114" s="153"/>
      <c r="AH114" s="153"/>
      <c r="AI114" s="153"/>
      <c r="AJ114" s="153"/>
      <c r="AK114" s="153"/>
      <c r="AL114" s="153"/>
      <c r="AM114" s="153"/>
      <c r="AN114" s="153"/>
      <c r="AO114" s="153"/>
      <c r="AP114" s="153"/>
      <c r="BJ114" s="45"/>
      <c r="BK114" s="45"/>
      <c r="BL114" s="45"/>
    </row>
    <row r="115" ht="12.75" customHeight="1">
      <c r="A115" s="45"/>
      <c r="H115" s="153"/>
      <c r="I115" s="153"/>
      <c r="J115" s="153"/>
      <c r="K115" s="153"/>
      <c r="L115" s="153"/>
      <c r="M115" s="153"/>
      <c r="N115" s="153"/>
      <c r="O115" s="153"/>
      <c r="P115" s="153"/>
      <c r="Q115" s="153"/>
      <c r="R115" s="153"/>
      <c r="S115" s="153"/>
      <c r="T115" s="153"/>
      <c r="U115" s="153"/>
      <c r="V115" s="153"/>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BJ115" s="45"/>
      <c r="BK115" s="45"/>
      <c r="BL115" s="45"/>
    </row>
    <row r="116" ht="12.75" customHeight="1">
      <c r="A116" s="45"/>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c r="AE116" s="153"/>
      <c r="AF116" s="153"/>
      <c r="AG116" s="153"/>
      <c r="AH116" s="153"/>
      <c r="AI116" s="153"/>
      <c r="AJ116" s="153"/>
      <c r="AK116" s="153"/>
      <c r="AL116" s="153"/>
      <c r="AM116" s="153"/>
      <c r="AN116" s="153"/>
      <c r="AO116" s="153"/>
      <c r="AP116" s="153"/>
      <c r="BJ116" s="45"/>
      <c r="BK116" s="45"/>
      <c r="BL116" s="45"/>
    </row>
    <row r="117" ht="12.75" customHeight="1">
      <c r="A117" s="45"/>
      <c r="H117" s="153"/>
      <c r="I117" s="153"/>
      <c r="J117" s="153"/>
      <c r="K117" s="153"/>
      <c r="L117" s="153"/>
      <c r="M117" s="153"/>
      <c r="N117" s="153"/>
      <c r="O117" s="153"/>
      <c r="P117" s="153"/>
      <c r="Q117" s="153"/>
      <c r="R117" s="153"/>
      <c r="S117" s="153"/>
      <c r="T117" s="153"/>
      <c r="U117" s="153"/>
      <c r="V117" s="153"/>
      <c r="W117" s="153"/>
      <c r="X117" s="153"/>
      <c r="Y117" s="153"/>
      <c r="Z117" s="153"/>
      <c r="AA117" s="153"/>
      <c r="AB117" s="153"/>
      <c r="AC117" s="153"/>
      <c r="AD117" s="153"/>
      <c r="AE117" s="153"/>
      <c r="AF117" s="153"/>
      <c r="AG117" s="153"/>
      <c r="AH117" s="153"/>
      <c r="AI117" s="153"/>
      <c r="AJ117" s="153"/>
      <c r="AK117" s="153"/>
      <c r="AL117" s="153"/>
      <c r="AM117" s="153"/>
      <c r="AN117" s="153"/>
      <c r="AO117" s="153"/>
      <c r="AP117" s="153"/>
      <c r="BJ117" s="45"/>
      <c r="BK117" s="45"/>
      <c r="BL117" s="45"/>
    </row>
    <row r="118" ht="12.75" customHeight="1">
      <c r="A118" s="45"/>
      <c r="H118" s="153"/>
      <c r="I118" s="153"/>
      <c r="J118" s="153"/>
      <c r="K118" s="153"/>
      <c r="L118" s="153"/>
      <c r="M118" s="153"/>
      <c r="N118" s="153"/>
      <c r="O118" s="153"/>
      <c r="P118" s="153"/>
      <c r="Q118" s="153"/>
      <c r="R118" s="153"/>
      <c r="S118" s="153"/>
      <c r="T118" s="153"/>
      <c r="U118" s="153"/>
      <c r="V118" s="153"/>
      <c r="W118" s="153"/>
      <c r="X118" s="153"/>
      <c r="Y118" s="153"/>
      <c r="Z118" s="153"/>
      <c r="AA118" s="153"/>
      <c r="AB118" s="153"/>
      <c r="AC118" s="153"/>
      <c r="AD118" s="153"/>
      <c r="AE118" s="153"/>
      <c r="AF118" s="153"/>
      <c r="AG118" s="153"/>
      <c r="AH118" s="153"/>
      <c r="AI118" s="153"/>
      <c r="AJ118" s="153"/>
      <c r="AK118" s="153"/>
      <c r="AL118" s="153"/>
      <c r="AM118" s="153"/>
      <c r="AN118" s="153"/>
      <c r="AO118" s="153"/>
      <c r="AP118" s="153"/>
      <c r="BJ118" s="45"/>
      <c r="BK118" s="45"/>
      <c r="BL118" s="45"/>
    </row>
    <row r="119" ht="12.75" customHeight="1">
      <c r="A119" s="45"/>
      <c r="H119" s="153"/>
      <c r="I119" s="153"/>
      <c r="J119" s="153"/>
      <c r="K119" s="153"/>
      <c r="L119" s="153"/>
      <c r="M119" s="153"/>
      <c r="N119" s="153"/>
      <c r="O119" s="153"/>
      <c r="P119" s="153"/>
      <c r="Q119" s="153"/>
      <c r="R119" s="153"/>
      <c r="S119" s="153"/>
      <c r="T119" s="153"/>
      <c r="U119" s="153"/>
      <c r="V119" s="153"/>
      <c r="W119" s="153"/>
      <c r="X119" s="153"/>
      <c r="Y119" s="153"/>
      <c r="Z119" s="153"/>
      <c r="AA119" s="153"/>
      <c r="AB119" s="153"/>
      <c r="AC119" s="153"/>
      <c r="AD119" s="153"/>
      <c r="AE119" s="153"/>
      <c r="AF119" s="153"/>
      <c r="AG119" s="153"/>
      <c r="AH119" s="153"/>
      <c r="AI119" s="153"/>
      <c r="AJ119" s="153"/>
      <c r="AK119" s="153"/>
      <c r="AL119" s="153"/>
      <c r="AM119" s="153"/>
      <c r="AN119" s="153"/>
      <c r="AO119" s="153"/>
      <c r="AP119" s="153"/>
      <c r="BJ119" s="45"/>
      <c r="BK119" s="45"/>
      <c r="BL119" s="45"/>
    </row>
    <row r="120" ht="12.75" customHeight="1">
      <c r="A120" s="45"/>
      <c r="H120" s="153"/>
      <c r="I120" s="153"/>
      <c r="J120" s="153"/>
      <c r="K120" s="153"/>
      <c r="L120" s="153"/>
      <c r="M120" s="153"/>
      <c r="N120" s="153"/>
      <c r="O120" s="153"/>
      <c r="P120" s="153"/>
      <c r="Q120" s="153"/>
      <c r="R120" s="153"/>
      <c r="S120" s="153"/>
      <c r="T120" s="153"/>
      <c r="U120" s="153"/>
      <c r="V120" s="153"/>
      <c r="W120" s="153"/>
      <c r="X120" s="153"/>
      <c r="Y120" s="153"/>
      <c r="Z120" s="153"/>
      <c r="AA120" s="153"/>
      <c r="AB120" s="153"/>
      <c r="AC120" s="153"/>
      <c r="AD120" s="153"/>
      <c r="AE120" s="153"/>
      <c r="AF120" s="153"/>
      <c r="AG120" s="153"/>
      <c r="AH120" s="153"/>
      <c r="AI120" s="153"/>
      <c r="AJ120" s="153"/>
      <c r="AK120" s="153"/>
      <c r="AL120" s="153"/>
      <c r="AM120" s="153"/>
      <c r="AN120" s="153"/>
      <c r="AO120" s="153"/>
      <c r="AP120" s="153"/>
      <c r="BJ120" s="45"/>
      <c r="BK120" s="45"/>
      <c r="BL120" s="45"/>
    </row>
    <row r="121" ht="12.75" customHeight="1">
      <c r="A121" s="45"/>
      <c r="H121" s="153"/>
      <c r="I121" s="153"/>
      <c r="J121" s="153"/>
      <c r="K121" s="153"/>
      <c r="L121" s="153"/>
      <c r="M121" s="153"/>
      <c r="N121" s="153"/>
      <c r="O121" s="153"/>
      <c r="P121" s="153"/>
      <c r="Q121" s="153"/>
      <c r="R121" s="153"/>
      <c r="S121" s="153"/>
      <c r="T121" s="153"/>
      <c r="U121" s="153"/>
      <c r="V121" s="153"/>
      <c r="W121" s="153"/>
      <c r="X121" s="153"/>
      <c r="Y121" s="153"/>
      <c r="Z121" s="153"/>
      <c r="AA121" s="153"/>
      <c r="AB121" s="153"/>
      <c r="AC121" s="153"/>
      <c r="AD121" s="153"/>
      <c r="AE121" s="153"/>
      <c r="AF121" s="153"/>
      <c r="AG121" s="153"/>
      <c r="AH121" s="153"/>
      <c r="AI121" s="153"/>
      <c r="AJ121" s="153"/>
      <c r="AK121" s="153"/>
      <c r="AL121" s="153"/>
      <c r="AM121" s="153"/>
      <c r="AN121" s="153"/>
      <c r="AO121" s="153"/>
      <c r="AP121" s="153"/>
      <c r="BJ121" s="45"/>
      <c r="BK121" s="45"/>
      <c r="BL121" s="45"/>
    </row>
    <row r="122" ht="12.75" customHeight="1">
      <c r="A122" s="45"/>
      <c r="H122" s="153"/>
      <c r="I122" s="153"/>
      <c r="J122" s="153"/>
      <c r="K122" s="153"/>
      <c r="L122" s="153"/>
      <c r="M122" s="153"/>
      <c r="N122" s="153"/>
      <c r="O122" s="153"/>
      <c r="P122" s="153"/>
      <c r="Q122" s="153"/>
      <c r="R122" s="153"/>
      <c r="S122" s="153"/>
      <c r="T122" s="153"/>
      <c r="U122" s="153"/>
      <c r="V122" s="153"/>
      <c r="W122" s="153"/>
      <c r="X122" s="153"/>
      <c r="Y122" s="153"/>
      <c r="Z122" s="153"/>
      <c r="AA122" s="153"/>
      <c r="AB122" s="153"/>
      <c r="AC122" s="153"/>
      <c r="AD122" s="153"/>
      <c r="AE122" s="153"/>
      <c r="AF122" s="153"/>
      <c r="AG122" s="153"/>
      <c r="AH122" s="153"/>
      <c r="AI122" s="153"/>
      <c r="AJ122" s="153"/>
      <c r="AK122" s="153"/>
      <c r="AL122" s="153"/>
      <c r="AM122" s="153"/>
      <c r="AN122" s="153"/>
      <c r="AO122" s="153"/>
      <c r="AP122" s="153"/>
      <c r="BJ122" s="45"/>
      <c r="BK122" s="45"/>
      <c r="BL122" s="45"/>
    </row>
    <row r="123" ht="12.75" customHeight="1">
      <c r="A123" s="45"/>
      <c r="H123" s="153"/>
      <c r="I123" s="153"/>
      <c r="J123" s="153"/>
      <c r="K123" s="153"/>
      <c r="L123" s="153"/>
      <c r="M123" s="153"/>
      <c r="N123" s="153"/>
      <c r="O123" s="153"/>
      <c r="P123" s="153"/>
      <c r="Q123" s="153"/>
      <c r="R123" s="153"/>
      <c r="S123" s="153"/>
      <c r="T123" s="153"/>
      <c r="U123" s="153"/>
      <c r="V123" s="153"/>
      <c r="W123" s="153"/>
      <c r="X123" s="153"/>
      <c r="Y123" s="153"/>
      <c r="Z123" s="153"/>
      <c r="AA123" s="153"/>
      <c r="AB123" s="153"/>
      <c r="AC123" s="153"/>
      <c r="AD123" s="153"/>
      <c r="AE123" s="153"/>
      <c r="AF123" s="153"/>
      <c r="AG123" s="153"/>
      <c r="AH123" s="153"/>
      <c r="AI123" s="153"/>
      <c r="AJ123" s="153"/>
      <c r="AK123" s="153"/>
      <c r="AL123" s="153"/>
      <c r="AM123" s="153"/>
      <c r="AN123" s="153"/>
      <c r="AO123" s="153"/>
      <c r="AP123" s="153"/>
      <c r="BJ123" s="45"/>
      <c r="BK123" s="45"/>
      <c r="BL123" s="45"/>
    </row>
    <row r="124" ht="12.75" customHeight="1">
      <c r="A124" s="45"/>
      <c r="H124" s="153"/>
      <c r="I124" s="153"/>
      <c r="J124" s="153"/>
      <c r="K124" s="153"/>
      <c r="L124" s="153"/>
      <c r="M124" s="153"/>
      <c r="N124" s="153"/>
      <c r="O124" s="153"/>
      <c r="P124" s="153"/>
      <c r="Q124" s="153"/>
      <c r="R124" s="153"/>
      <c r="S124" s="153"/>
      <c r="T124" s="153"/>
      <c r="U124" s="153"/>
      <c r="V124" s="153"/>
      <c r="W124" s="153"/>
      <c r="X124" s="153"/>
      <c r="Y124" s="153"/>
      <c r="Z124" s="153"/>
      <c r="AA124" s="153"/>
      <c r="AB124" s="153"/>
      <c r="AC124" s="153"/>
      <c r="AD124" s="153"/>
      <c r="AE124" s="153"/>
      <c r="AF124" s="153"/>
      <c r="AG124" s="153"/>
      <c r="AH124" s="153"/>
      <c r="AI124" s="153"/>
      <c r="AJ124" s="153"/>
      <c r="AK124" s="153"/>
      <c r="AL124" s="153"/>
      <c r="AM124" s="153"/>
      <c r="AN124" s="153"/>
      <c r="AO124" s="153"/>
      <c r="AP124" s="153"/>
      <c r="BJ124" s="45"/>
      <c r="BK124" s="45"/>
      <c r="BL124" s="45"/>
    </row>
    <row r="125" ht="12.75" customHeight="1">
      <c r="A125" s="45"/>
      <c r="H125" s="153"/>
      <c r="I125" s="153"/>
      <c r="J125" s="153"/>
      <c r="K125" s="153"/>
      <c r="L125" s="153"/>
      <c r="M125" s="153"/>
      <c r="N125" s="153"/>
      <c r="O125" s="153"/>
      <c r="P125" s="153"/>
      <c r="Q125" s="153"/>
      <c r="R125" s="153"/>
      <c r="S125" s="153"/>
      <c r="T125" s="153"/>
      <c r="U125" s="153"/>
      <c r="V125" s="153"/>
      <c r="W125" s="153"/>
      <c r="X125" s="153"/>
      <c r="Y125" s="153"/>
      <c r="Z125" s="153"/>
      <c r="AA125" s="153"/>
      <c r="AB125" s="153"/>
      <c r="AC125" s="153"/>
      <c r="AD125" s="153"/>
      <c r="AE125" s="153"/>
      <c r="AF125" s="153"/>
      <c r="AG125" s="153"/>
      <c r="AH125" s="153"/>
      <c r="AI125" s="153"/>
      <c r="AJ125" s="153"/>
      <c r="AK125" s="153"/>
      <c r="AL125" s="153"/>
      <c r="AM125" s="153"/>
      <c r="AN125" s="153"/>
      <c r="AO125" s="153"/>
      <c r="AP125" s="153"/>
      <c r="BJ125" s="45"/>
      <c r="BK125" s="45"/>
      <c r="BL125" s="45"/>
    </row>
    <row r="126" ht="12.75" customHeight="1">
      <c r="A126" s="45"/>
      <c r="H126" s="153"/>
      <c r="I126" s="153"/>
      <c r="J126" s="153"/>
      <c r="K126" s="153"/>
      <c r="L126" s="153"/>
      <c r="M126" s="153"/>
      <c r="N126" s="153"/>
      <c r="O126" s="153"/>
      <c r="P126" s="153"/>
      <c r="Q126" s="153"/>
      <c r="R126" s="153"/>
      <c r="S126" s="153"/>
      <c r="T126" s="153"/>
      <c r="U126" s="153"/>
      <c r="V126" s="153"/>
      <c r="W126" s="153"/>
      <c r="X126" s="153"/>
      <c r="Y126" s="153"/>
      <c r="Z126" s="153"/>
      <c r="AA126" s="153"/>
      <c r="AB126" s="153"/>
      <c r="AC126" s="153"/>
      <c r="AD126" s="153"/>
      <c r="AE126" s="153"/>
      <c r="AF126" s="153"/>
      <c r="AG126" s="153"/>
      <c r="AH126" s="153"/>
      <c r="AI126" s="153"/>
      <c r="AJ126" s="153"/>
      <c r="AK126" s="153"/>
      <c r="AL126" s="153"/>
      <c r="AM126" s="153"/>
      <c r="AN126" s="153"/>
      <c r="AO126" s="153"/>
      <c r="AP126" s="153"/>
      <c r="BJ126" s="45"/>
      <c r="BK126" s="45"/>
      <c r="BL126" s="45"/>
    </row>
    <row r="127" ht="12.75" customHeight="1">
      <c r="A127" s="45"/>
      <c r="H127" s="153"/>
      <c r="I127" s="153"/>
      <c r="J127" s="153"/>
      <c r="K127" s="153"/>
      <c r="L127" s="153"/>
      <c r="M127" s="153"/>
      <c r="N127" s="153"/>
      <c r="O127" s="153"/>
      <c r="P127" s="153"/>
      <c r="Q127" s="153"/>
      <c r="R127" s="153"/>
      <c r="S127" s="153"/>
      <c r="T127" s="153"/>
      <c r="U127" s="153"/>
      <c r="V127" s="153"/>
      <c r="W127" s="153"/>
      <c r="X127" s="153"/>
      <c r="Y127" s="153"/>
      <c r="Z127" s="153"/>
      <c r="AA127" s="153"/>
      <c r="AB127" s="153"/>
      <c r="AC127" s="153"/>
      <c r="AD127" s="153"/>
      <c r="AE127" s="153"/>
      <c r="AF127" s="153"/>
      <c r="AG127" s="153"/>
      <c r="AH127" s="153"/>
      <c r="AI127" s="153"/>
      <c r="AJ127" s="153"/>
      <c r="AK127" s="153"/>
      <c r="AL127" s="153"/>
      <c r="AM127" s="153"/>
      <c r="AN127" s="153"/>
      <c r="AO127" s="153"/>
      <c r="AP127" s="153"/>
      <c r="BJ127" s="45"/>
      <c r="BK127" s="45"/>
      <c r="BL127" s="45"/>
    </row>
    <row r="128" ht="12.75" customHeight="1">
      <c r="A128" s="45"/>
      <c r="H128" s="153"/>
      <c r="I128" s="153"/>
      <c r="J128" s="153"/>
      <c r="K128" s="153"/>
      <c r="L128" s="153"/>
      <c r="M128" s="153"/>
      <c r="N128" s="153"/>
      <c r="O128" s="153"/>
      <c r="P128" s="153"/>
      <c r="Q128" s="153"/>
      <c r="R128" s="153"/>
      <c r="S128" s="153"/>
      <c r="T128" s="153"/>
      <c r="U128" s="153"/>
      <c r="V128" s="153"/>
      <c r="W128" s="153"/>
      <c r="X128" s="153"/>
      <c r="Y128" s="153"/>
      <c r="Z128" s="153"/>
      <c r="AA128" s="153"/>
      <c r="AB128" s="153"/>
      <c r="AC128" s="153"/>
      <c r="AD128" s="153"/>
      <c r="AE128" s="153"/>
      <c r="AF128" s="153"/>
      <c r="AG128" s="153"/>
      <c r="AH128" s="153"/>
      <c r="AI128" s="153"/>
      <c r="AJ128" s="153"/>
      <c r="AK128" s="153"/>
      <c r="AL128" s="153"/>
      <c r="AM128" s="153"/>
      <c r="AN128" s="153"/>
      <c r="AO128" s="153"/>
      <c r="AP128" s="153"/>
      <c r="BJ128" s="45"/>
      <c r="BK128" s="45"/>
      <c r="BL128" s="45"/>
    </row>
    <row r="129" ht="12.75" customHeight="1">
      <c r="A129" s="45"/>
      <c r="H129" s="153"/>
      <c r="I129" s="153"/>
      <c r="J129" s="153"/>
      <c r="K129" s="153"/>
      <c r="L129" s="153"/>
      <c r="M129" s="153"/>
      <c r="N129" s="153"/>
      <c r="O129" s="153"/>
      <c r="P129" s="153"/>
      <c r="Q129" s="153"/>
      <c r="R129" s="153"/>
      <c r="S129" s="153"/>
      <c r="T129" s="153"/>
      <c r="U129" s="153"/>
      <c r="V129" s="153"/>
      <c r="W129" s="153"/>
      <c r="X129" s="153"/>
      <c r="Y129" s="153"/>
      <c r="Z129" s="153"/>
      <c r="AA129" s="153"/>
      <c r="AB129" s="153"/>
      <c r="AC129" s="153"/>
      <c r="AD129" s="153"/>
      <c r="AE129" s="153"/>
      <c r="AF129" s="153"/>
      <c r="AG129" s="153"/>
      <c r="AH129" s="153"/>
      <c r="AI129" s="153"/>
      <c r="AJ129" s="153"/>
      <c r="AK129" s="153"/>
      <c r="AL129" s="153"/>
      <c r="AM129" s="153"/>
      <c r="AN129" s="153"/>
      <c r="AO129" s="153"/>
      <c r="AP129" s="153"/>
      <c r="BJ129" s="45"/>
      <c r="BK129" s="45"/>
      <c r="BL129" s="45"/>
    </row>
    <row r="130" ht="12.75" customHeight="1">
      <c r="A130" s="45"/>
      <c r="H130" s="153"/>
      <c r="I130" s="153"/>
      <c r="J130" s="153"/>
      <c r="K130" s="153"/>
      <c r="L130" s="153"/>
      <c r="M130" s="153"/>
      <c r="N130" s="153"/>
      <c r="O130" s="153"/>
      <c r="P130" s="153"/>
      <c r="Q130" s="153"/>
      <c r="R130" s="153"/>
      <c r="S130" s="153"/>
      <c r="T130" s="153"/>
      <c r="U130" s="153"/>
      <c r="V130" s="153"/>
      <c r="W130" s="153"/>
      <c r="X130" s="153"/>
      <c r="Y130" s="153"/>
      <c r="Z130" s="153"/>
      <c r="AA130" s="153"/>
      <c r="AB130" s="153"/>
      <c r="AC130" s="153"/>
      <c r="AD130" s="153"/>
      <c r="AE130" s="153"/>
      <c r="AF130" s="153"/>
      <c r="AG130" s="153"/>
      <c r="AH130" s="153"/>
      <c r="AI130" s="153"/>
      <c r="AJ130" s="153"/>
      <c r="AK130" s="153"/>
      <c r="AL130" s="153"/>
      <c r="AM130" s="153"/>
      <c r="AN130" s="153"/>
      <c r="AO130" s="153"/>
      <c r="AP130" s="153"/>
      <c r="BJ130" s="45"/>
      <c r="BK130" s="45"/>
      <c r="BL130" s="45"/>
    </row>
    <row r="131" ht="12.75" customHeight="1">
      <c r="A131" s="45"/>
      <c r="H131" s="153"/>
      <c r="I131" s="153"/>
      <c r="J131" s="153"/>
      <c r="K131" s="153"/>
      <c r="L131" s="153"/>
      <c r="M131" s="153"/>
      <c r="N131" s="153"/>
      <c r="O131" s="153"/>
      <c r="P131" s="153"/>
      <c r="Q131" s="153"/>
      <c r="R131" s="153"/>
      <c r="S131" s="153"/>
      <c r="T131" s="153"/>
      <c r="U131" s="153"/>
      <c r="V131" s="153"/>
      <c r="W131" s="153"/>
      <c r="X131" s="153"/>
      <c r="Y131" s="153"/>
      <c r="Z131" s="153"/>
      <c r="AA131" s="153"/>
      <c r="AB131" s="153"/>
      <c r="AC131" s="153"/>
      <c r="AD131" s="153"/>
      <c r="AE131" s="153"/>
      <c r="AF131" s="153"/>
      <c r="AG131" s="153"/>
      <c r="AH131" s="153"/>
      <c r="AI131" s="153"/>
      <c r="AJ131" s="153"/>
      <c r="AK131" s="153"/>
      <c r="AL131" s="153"/>
      <c r="AM131" s="153"/>
      <c r="AN131" s="153"/>
      <c r="AO131" s="153"/>
      <c r="AP131" s="153"/>
      <c r="BJ131" s="45"/>
      <c r="BK131" s="45"/>
      <c r="BL131" s="45"/>
    </row>
    <row r="132" ht="12.75" customHeight="1">
      <c r="A132" s="45"/>
      <c r="H132" s="153"/>
      <c r="I132" s="153"/>
      <c r="J132" s="153"/>
      <c r="K132" s="153"/>
      <c r="L132" s="153"/>
      <c r="M132" s="153"/>
      <c r="N132" s="153"/>
      <c r="O132" s="153"/>
      <c r="P132" s="153"/>
      <c r="Q132" s="153"/>
      <c r="R132" s="153"/>
      <c r="S132" s="153"/>
      <c r="T132" s="153"/>
      <c r="U132" s="153"/>
      <c r="V132" s="153"/>
      <c r="W132" s="153"/>
      <c r="X132" s="153"/>
      <c r="Y132" s="153"/>
      <c r="Z132" s="153"/>
      <c r="AA132" s="153"/>
      <c r="AB132" s="153"/>
      <c r="AC132" s="153"/>
      <c r="AD132" s="153"/>
      <c r="AE132" s="153"/>
      <c r="AF132" s="153"/>
      <c r="AG132" s="153"/>
      <c r="AH132" s="153"/>
      <c r="AI132" s="153"/>
      <c r="AJ132" s="153"/>
      <c r="AK132" s="153"/>
      <c r="AL132" s="153"/>
      <c r="AM132" s="153"/>
      <c r="AN132" s="153"/>
      <c r="AO132" s="153"/>
      <c r="AP132" s="153"/>
      <c r="BJ132" s="45"/>
      <c r="BK132" s="45"/>
      <c r="BL132" s="45"/>
    </row>
    <row r="133" ht="12.75" customHeight="1">
      <c r="A133" s="45"/>
      <c r="H133" s="153"/>
      <c r="I133" s="153"/>
      <c r="J133" s="153"/>
      <c r="K133" s="153"/>
      <c r="L133" s="153"/>
      <c r="M133" s="153"/>
      <c r="N133" s="153"/>
      <c r="O133" s="153"/>
      <c r="P133" s="153"/>
      <c r="Q133" s="153"/>
      <c r="R133" s="153"/>
      <c r="S133" s="153"/>
      <c r="T133" s="153"/>
      <c r="U133" s="153"/>
      <c r="V133" s="153"/>
      <c r="W133" s="153"/>
      <c r="X133" s="153"/>
      <c r="Y133" s="153"/>
      <c r="Z133" s="153"/>
      <c r="AA133" s="153"/>
      <c r="AB133" s="153"/>
      <c r="AC133" s="153"/>
      <c r="AD133" s="153"/>
      <c r="AE133" s="153"/>
      <c r="AF133" s="153"/>
      <c r="AG133" s="153"/>
      <c r="AH133" s="153"/>
      <c r="AI133" s="153"/>
      <c r="AJ133" s="153"/>
      <c r="AK133" s="153"/>
      <c r="AL133" s="153"/>
      <c r="AM133" s="153"/>
      <c r="AN133" s="153"/>
      <c r="AO133" s="153"/>
      <c r="AP133" s="153"/>
      <c r="BJ133" s="45"/>
      <c r="BK133" s="45"/>
      <c r="BL133" s="45"/>
    </row>
    <row r="134" ht="12.75" customHeight="1">
      <c r="A134" s="45"/>
      <c r="H134" s="153"/>
      <c r="I134" s="153"/>
      <c r="J134" s="153"/>
      <c r="K134" s="153"/>
      <c r="L134" s="153"/>
      <c r="M134" s="153"/>
      <c r="N134" s="153"/>
      <c r="O134" s="153"/>
      <c r="P134" s="153"/>
      <c r="Q134" s="153"/>
      <c r="R134" s="153"/>
      <c r="S134" s="153"/>
      <c r="T134" s="153"/>
      <c r="U134" s="153"/>
      <c r="V134" s="153"/>
      <c r="W134" s="153"/>
      <c r="X134" s="153"/>
      <c r="Y134" s="153"/>
      <c r="Z134" s="153"/>
      <c r="AA134" s="153"/>
      <c r="AB134" s="153"/>
      <c r="AC134" s="153"/>
      <c r="AD134" s="153"/>
      <c r="AE134" s="153"/>
      <c r="AF134" s="153"/>
      <c r="AG134" s="153"/>
      <c r="AH134" s="153"/>
      <c r="AI134" s="153"/>
      <c r="AJ134" s="153"/>
      <c r="AK134" s="153"/>
      <c r="AL134" s="153"/>
      <c r="AM134" s="153"/>
      <c r="AN134" s="153"/>
      <c r="AO134" s="153"/>
      <c r="AP134" s="153"/>
      <c r="BJ134" s="45"/>
      <c r="BK134" s="45"/>
      <c r="BL134" s="45"/>
    </row>
    <row r="135" ht="12.75" customHeight="1">
      <c r="A135" s="45"/>
      <c r="H135" s="153"/>
      <c r="I135" s="153"/>
      <c r="J135" s="153"/>
      <c r="K135" s="153"/>
      <c r="L135" s="153"/>
      <c r="M135" s="153"/>
      <c r="N135" s="153"/>
      <c r="O135" s="153"/>
      <c r="P135" s="153"/>
      <c r="Q135" s="153"/>
      <c r="R135" s="153"/>
      <c r="S135" s="153"/>
      <c r="T135" s="153"/>
      <c r="U135" s="153"/>
      <c r="V135" s="153"/>
      <c r="W135" s="153"/>
      <c r="X135" s="153"/>
      <c r="Y135" s="153"/>
      <c r="Z135" s="153"/>
      <c r="AA135" s="153"/>
      <c r="AB135" s="153"/>
      <c r="AC135" s="153"/>
      <c r="AD135" s="153"/>
      <c r="AE135" s="153"/>
      <c r="AF135" s="153"/>
      <c r="AG135" s="153"/>
      <c r="AH135" s="153"/>
      <c r="AI135" s="153"/>
      <c r="AJ135" s="153"/>
      <c r="AK135" s="153"/>
      <c r="AL135" s="153"/>
      <c r="AM135" s="153"/>
      <c r="AN135" s="153"/>
      <c r="AO135" s="153"/>
      <c r="AP135" s="153"/>
      <c r="BJ135" s="45"/>
      <c r="BK135" s="45"/>
      <c r="BL135" s="45"/>
    </row>
    <row r="136" ht="12.75" customHeight="1">
      <c r="A136" s="45"/>
      <c r="H136" s="153"/>
      <c r="I136" s="153"/>
      <c r="J136" s="153"/>
      <c r="K136" s="153"/>
      <c r="L136" s="153"/>
      <c r="M136" s="153"/>
      <c r="N136" s="153"/>
      <c r="O136" s="153"/>
      <c r="P136" s="153"/>
      <c r="Q136" s="153"/>
      <c r="R136" s="153"/>
      <c r="S136" s="153"/>
      <c r="T136" s="153"/>
      <c r="U136" s="153"/>
      <c r="V136" s="153"/>
      <c r="W136" s="153"/>
      <c r="X136" s="153"/>
      <c r="Y136" s="153"/>
      <c r="Z136" s="153"/>
      <c r="AA136" s="153"/>
      <c r="AB136" s="153"/>
      <c r="AC136" s="153"/>
      <c r="AD136" s="153"/>
      <c r="AE136" s="153"/>
      <c r="AF136" s="153"/>
      <c r="AG136" s="153"/>
      <c r="AH136" s="153"/>
      <c r="AI136" s="153"/>
      <c r="AJ136" s="153"/>
      <c r="AK136" s="153"/>
      <c r="AL136" s="153"/>
      <c r="AM136" s="153"/>
      <c r="AN136" s="153"/>
      <c r="AO136" s="153"/>
      <c r="AP136" s="153"/>
      <c r="BJ136" s="45"/>
      <c r="BK136" s="45"/>
      <c r="BL136" s="45"/>
    </row>
    <row r="137" ht="12.75" customHeight="1">
      <c r="A137" s="45"/>
      <c r="H137" s="153"/>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c r="AE137" s="153"/>
      <c r="AF137" s="153"/>
      <c r="AG137" s="153"/>
      <c r="AH137" s="153"/>
      <c r="AI137" s="153"/>
      <c r="AJ137" s="153"/>
      <c r="AK137" s="153"/>
      <c r="AL137" s="153"/>
      <c r="AM137" s="153"/>
      <c r="AN137" s="153"/>
      <c r="AO137" s="153"/>
      <c r="AP137" s="153"/>
      <c r="BJ137" s="45"/>
      <c r="BK137" s="45"/>
      <c r="BL137" s="45"/>
    </row>
    <row r="138" ht="12.75" customHeight="1">
      <c r="A138" s="45"/>
      <c r="H138" s="153"/>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c r="AE138" s="153"/>
      <c r="AF138" s="153"/>
      <c r="AG138" s="153"/>
      <c r="AH138" s="153"/>
      <c r="AI138" s="153"/>
      <c r="AJ138" s="153"/>
      <c r="AK138" s="153"/>
      <c r="AL138" s="153"/>
      <c r="AM138" s="153"/>
      <c r="AN138" s="153"/>
      <c r="AO138" s="153"/>
      <c r="AP138" s="153"/>
      <c r="BJ138" s="45"/>
      <c r="BK138" s="45"/>
      <c r="BL138" s="45"/>
    </row>
    <row r="139" ht="12.75" customHeight="1">
      <c r="A139" s="45"/>
      <c r="H139" s="153"/>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3"/>
      <c r="AF139" s="153"/>
      <c r="AG139" s="153"/>
      <c r="AH139" s="153"/>
      <c r="AI139" s="153"/>
      <c r="AJ139" s="153"/>
      <c r="AK139" s="153"/>
      <c r="AL139" s="153"/>
      <c r="AM139" s="153"/>
      <c r="AN139" s="153"/>
      <c r="AO139" s="153"/>
      <c r="AP139" s="153"/>
      <c r="BJ139" s="45"/>
      <c r="BK139" s="45"/>
      <c r="BL139" s="45"/>
    </row>
    <row r="140" ht="12.75" customHeight="1">
      <c r="A140" s="45"/>
      <c r="H140" s="153"/>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c r="AE140" s="153"/>
      <c r="AF140" s="153"/>
      <c r="AG140" s="153"/>
      <c r="AH140" s="153"/>
      <c r="AI140" s="153"/>
      <c r="AJ140" s="153"/>
      <c r="AK140" s="153"/>
      <c r="AL140" s="153"/>
      <c r="AM140" s="153"/>
      <c r="AN140" s="153"/>
      <c r="AO140" s="153"/>
      <c r="AP140" s="153"/>
      <c r="BJ140" s="45"/>
      <c r="BK140" s="45"/>
      <c r="BL140" s="45"/>
    </row>
    <row r="141" ht="12.75" customHeight="1">
      <c r="A141" s="45"/>
      <c r="H141" s="153"/>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c r="AE141" s="153"/>
      <c r="AF141" s="153"/>
      <c r="AG141" s="153"/>
      <c r="AH141" s="153"/>
      <c r="AI141" s="153"/>
      <c r="AJ141" s="153"/>
      <c r="AK141" s="153"/>
      <c r="AL141" s="153"/>
      <c r="AM141" s="153"/>
      <c r="AN141" s="153"/>
      <c r="AO141" s="153"/>
      <c r="AP141" s="153"/>
      <c r="BJ141" s="45"/>
      <c r="BK141" s="45"/>
      <c r="BL141" s="45"/>
    </row>
    <row r="142" ht="12.75" customHeight="1">
      <c r="A142" s="45"/>
      <c r="H142" s="153"/>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c r="AF142" s="153"/>
      <c r="AG142" s="153"/>
      <c r="AH142" s="153"/>
      <c r="AI142" s="153"/>
      <c r="AJ142" s="153"/>
      <c r="AK142" s="153"/>
      <c r="AL142" s="153"/>
      <c r="AM142" s="153"/>
      <c r="AN142" s="153"/>
      <c r="AO142" s="153"/>
      <c r="AP142" s="153"/>
      <c r="BJ142" s="45"/>
      <c r="BK142" s="45"/>
      <c r="BL142" s="45"/>
    </row>
    <row r="143" ht="12.75" customHeight="1">
      <c r="A143" s="45"/>
      <c r="H143" s="153"/>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c r="AF143" s="153"/>
      <c r="AG143" s="153"/>
      <c r="AH143" s="153"/>
      <c r="AI143" s="153"/>
      <c r="AJ143" s="153"/>
      <c r="AK143" s="153"/>
      <c r="AL143" s="153"/>
      <c r="AM143" s="153"/>
      <c r="AN143" s="153"/>
      <c r="AO143" s="153"/>
      <c r="AP143" s="153"/>
      <c r="BJ143" s="45"/>
      <c r="BK143" s="45"/>
      <c r="BL143" s="45"/>
    </row>
    <row r="144" ht="12.75" customHeight="1">
      <c r="A144" s="45"/>
      <c r="H144" s="153"/>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c r="AF144" s="153"/>
      <c r="AG144" s="153"/>
      <c r="AH144" s="153"/>
      <c r="AI144" s="153"/>
      <c r="AJ144" s="153"/>
      <c r="AK144" s="153"/>
      <c r="AL144" s="153"/>
      <c r="AM144" s="153"/>
      <c r="AN144" s="153"/>
      <c r="AO144" s="153"/>
      <c r="AP144" s="153"/>
      <c r="BJ144" s="45"/>
      <c r="BK144" s="45"/>
      <c r="BL144" s="45"/>
    </row>
    <row r="145" ht="12.75" customHeight="1">
      <c r="A145" s="45"/>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c r="AH145" s="153"/>
      <c r="AI145" s="153"/>
      <c r="AJ145" s="153"/>
      <c r="AK145" s="153"/>
      <c r="AL145" s="153"/>
      <c r="AM145" s="153"/>
      <c r="AN145" s="153"/>
      <c r="AO145" s="153"/>
      <c r="AP145" s="153"/>
      <c r="BJ145" s="45"/>
      <c r="BK145" s="45"/>
      <c r="BL145" s="45"/>
    </row>
    <row r="146" ht="12.75" customHeight="1">
      <c r="A146" s="45"/>
      <c r="H146" s="153"/>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c r="AF146" s="153"/>
      <c r="AG146" s="153"/>
      <c r="AH146" s="153"/>
      <c r="AI146" s="153"/>
      <c r="AJ146" s="153"/>
      <c r="AK146" s="153"/>
      <c r="AL146" s="153"/>
      <c r="AM146" s="153"/>
      <c r="AN146" s="153"/>
      <c r="AO146" s="153"/>
      <c r="AP146" s="153"/>
      <c r="BJ146" s="45"/>
      <c r="BK146" s="45"/>
      <c r="BL146" s="45"/>
    </row>
    <row r="147" ht="12.75" customHeight="1">
      <c r="A147" s="45"/>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c r="AH147" s="153"/>
      <c r="AI147" s="153"/>
      <c r="AJ147" s="153"/>
      <c r="AK147" s="153"/>
      <c r="AL147" s="153"/>
      <c r="AM147" s="153"/>
      <c r="AN147" s="153"/>
      <c r="AO147" s="153"/>
      <c r="AP147" s="153"/>
      <c r="BJ147" s="45"/>
      <c r="BK147" s="45"/>
      <c r="BL147" s="45"/>
    </row>
    <row r="148" ht="12.75" customHeight="1">
      <c r="A148" s="45"/>
      <c r="H148" s="153"/>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c r="AF148" s="153"/>
      <c r="AG148" s="153"/>
      <c r="AH148" s="153"/>
      <c r="AI148" s="153"/>
      <c r="AJ148" s="153"/>
      <c r="AK148" s="153"/>
      <c r="AL148" s="153"/>
      <c r="AM148" s="153"/>
      <c r="AN148" s="153"/>
      <c r="AO148" s="153"/>
      <c r="AP148" s="153"/>
      <c r="BJ148" s="45"/>
      <c r="BK148" s="45"/>
      <c r="BL148" s="45"/>
    </row>
    <row r="149" ht="12.75" customHeight="1">
      <c r="A149" s="45"/>
      <c r="H149" s="153"/>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c r="AF149" s="153"/>
      <c r="AG149" s="153"/>
      <c r="AH149" s="153"/>
      <c r="AI149" s="153"/>
      <c r="AJ149" s="153"/>
      <c r="AK149" s="153"/>
      <c r="AL149" s="153"/>
      <c r="AM149" s="153"/>
      <c r="AN149" s="153"/>
      <c r="AO149" s="153"/>
      <c r="AP149" s="153"/>
      <c r="BJ149" s="45"/>
      <c r="BK149" s="45"/>
      <c r="BL149" s="45"/>
    </row>
    <row r="150" ht="12.75" customHeight="1">
      <c r="A150" s="45"/>
      <c r="H150" s="153"/>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c r="AF150" s="153"/>
      <c r="AG150" s="153"/>
      <c r="AH150" s="153"/>
      <c r="AI150" s="153"/>
      <c r="AJ150" s="153"/>
      <c r="AK150" s="153"/>
      <c r="AL150" s="153"/>
      <c r="AM150" s="153"/>
      <c r="AN150" s="153"/>
      <c r="AO150" s="153"/>
      <c r="AP150" s="153"/>
      <c r="BJ150" s="45"/>
      <c r="BK150" s="45"/>
      <c r="BL150" s="45"/>
    </row>
    <row r="151" ht="12.75" customHeight="1">
      <c r="A151" s="45"/>
      <c r="H151" s="153"/>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c r="AF151" s="153"/>
      <c r="AG151" s="153"/>
      <c r="AH151" s="153"/>
      <c r="AI151" s="153"/>
      <c r="AJ151" s="153"/>
      <c r="AK151" s="153"/>
      <c r="AL151" s="153"/>
      <c r="AM151" s="153"/>
      <c r="AN151" s="153"/>
      <c r="AO151" s="153"/>
      <c r="AP151" s="153"/>
      <c r="BJ151" s="45"/>
      <c r="BK151" s="45"/>
      <c r="BL151" s="45"/>
    </row>
    <row r="152" ht="12.75" customHeight="1">
      <c r="A152" s="45"/>
      <c r="H152" s="153"/>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3"/>
      <c r="AG152" s="153"/>
      <c r="AH152" s="153"/>
      <c r="AI152" s="153"/>
      <c r="AJ152" s="153"/>
      <c r="AK152" s="153"/>
      <c r="AL152" s="153"/>
      <c r="AM152" s="153"/>
      <c r="AN152" s="153"/>
      <c r="AO152" s="153"/>
      <c r="AP152" s="153"/>
      <c r="BJ152" s="45"/>
      <c r="BK152" s="45"/>
      <c r="BL152" s="45"/>
    </row>
    <row r="153" ht="12.75" customHeight="1">
      <c r="A153" s="45"/>
      <c r="H153" s="153"/>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3"/>
      <c r="AG153" s="153"/>
      <c r="AH153" s="153"/>
      <c r="AI153" s="153"/>
      <c r="AJ153" s="153"/>
      <c r="AK153" s="153"/>
      <c r="AL153" s="153"/>
      <c r="AM153" s="153"/>
      <c r="AN153" s="153"/>
      <c r="AO153" s="153"/>
      <c r="AP153" s="153"/>
      <c r="BJ153" s="45"/>
      <c r="BK153" s="45"/>
      <c r="BL153" s="45"/>
    </row>
    <row r="154" ht="12.75" customHeight="1">
      <c r="A154" s="45"/>
      <c r="H154" s="153"/>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3"/>
      <c r="AG154" s="153"/>
      <c r="AH154" s="153"/>
      <c r="AI154" s="153"/>
      <c r="AJ154" s="153"/>
      <c r="AK154" s="153"/>
      <c r="AL154" s="153"/>
      <c r="AM154" s="153"/>
      <c r="AN154" s="153"/>
      <c r="AO154" s="153"/>
      <c r="AP154" s="153"/>
      <c r="BJ154" s="45"/>
      <c r="BK154" s="45"/>
      <c r="BL154" s="45"/>
    </row>
    <row r="155" ht="12.75" customHeight="1">
      <c r="A155" s="45"/>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c r="AF155" s="153"/>
      <c r="AG155" s="153"/>
      <c r="AH155" s="153"/>
      <c r="AI155" s="153"/>
      <c r="AJ155" s="153"/>
      <c r="AK155" s="153"/>
      <c r="AL155" s="153"/>
      <c r="AM155" s="153"/>
      <c r="AN155" s="153"/>
      <c r="AO155" s="153"/>
      <c r="AP155" s="153"/>
      <c r="BJ155" s="45"/>
      <c r="BK155" s="45"/>
      <c r="BL155" s="45"/>
    </row>
    <row r="156" ht="12.75" customHeight="1">
      <c r="A156" s="45"/>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53"/>
      <c r="BJ156" s="45"/>
      <c r="BK156" s="45"/>
      <c r="BL156" s="45"/>
    </row>
    <row r="157" ht="12.75" customHeight="1">
      <c r="A157" s="45"/>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BJ157" s="45"/>
      <c r="BK157" s="45"/>
      <c r="BL157" s="45"/>
    </row>
    <row r="158" ht="12.75" customHeight="1">
      <c r="A158" s="45"/>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BJ158" s="45"/>
      <c r="BK158" s="45"/>
      <c r="BL158" s="45"/>
    </row>
    <row r="159" ht="12.75" customHeight="1">
      <c r="A159" s="45"/>
      <c r="B159" s="153"/>
      <c r="C159" s="153"/>
      <c r="D159" s="154"/>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BJ159" s="45"/>
      <c r="BK159" s="45"/>
      <c r="BL159" s="45"/>
    </row>
    <row r="160" ht="12.75" customHeight="1">
      <c r="A160" s="45"/>
      <c r="B160" s="153"/>
      <c r="C160" s="153"/>
      <c r="D160" s="154"/>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BJ160" s="45"/>
      <c r="BK160" s="45"/>
      <c r="BL160" s="45"/>
    </row>
    <row r="161" ht="12.75" customHeight="1">
      <c r="A161" s="45"/>
      <c r="B161" s="153"/>
      <c r="C161" s="153"/>
      <c r="D161" s="154"/>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BJ161" s="45"/>
      <c r="BK161" s="45"/>
      <c r="BL161" s="45"/>
    </row>
    <row r="162" ht="12.75" customHeight="1">
      <c r="A162" s="45"/>
      <c r="B162" s="153"/>
      <c r="C162" s="153"/>
      <c r="D162" s="154"/>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BJ162" s="45"/>
      <c r="BK162" s="45"/>
      <c r="BL162" s="45"/>
    </row>
    <row r="163" ht="12.75" customHeight="1">
      <c r="A163" s="45"/>
      <c r="B163" s="153"/>
      <c r="C163" s="153"/>
      <c r="D163" s="154"/>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BJ163" s="45"/>
      <c r="BK163" s="45"/>
      <c r="BL163" s="45"/>
    </row>
    <row r="164" ht="12.75" customHeight="1">
      <c r="A164" s="45"/>
      <c r="B164" s="153"/>
      <c r="C164" s="153"/>
      <c r="D164" s="154"/>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c r="AE164" s="153"/>
      <c r="AF164" s="153"/>
      <c r="AG164" s="153"/>
      <c r="AH164" s="153"/>
      <c r="AI164" s="153"/>
      <c r="AJ164" s="153"/>
      <c r="AK164" s="153"/>
      <c r="AL164" s="153"/>
      <c r="AM164" s="153"/>
      <c r="AN164" s="153"/>
      <c r="AO164" s="153"/>
      <c r="AP164" s="153"/>
      <c r="BJ164" s="45"/>
      <c r="BK164" s="45"/>
      <c r="BL164" s="45"/>
    </row>
    <row r="165" ht="12.75" customHeight="1">
      <c r="A165" s="45"/>
      <c r="B165" s="153"/>
      <c r="C165" s="153"/>
      <c r="D165" s="154"/>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BJ165" s="45"/>
      <c r="BK165" s="45"/>
      <c r="BL165" s="45"/>
    </row>
    <row r="166" ht="12.75" customHeight="1">
      <c r="A166" s="45"/>
      <c r="B166" s="153"/>
      <c r="C166" s="153"/>
      <c r="D166" s="154"/>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BJ166" s="45"/>
      <c r="BK166" s="45"/>
      <c r="BL166" s="45"/>
    </row>
    <row r="167" ht="12.75" customHeight="1">
      <c r="A167" s="45"/>
      <c r="B167" s="153"/>
      <c r="C167" s="153"/>
      <c r="D167" s="154"/>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3"/>
      <c r="AO167" s="153"/>
      <c r="AP167" s="153"/>
      <c r="BJ167" s="45"/>
      <c r="BK167" s="45"/>
      <c r="BL167" s="45"/>
    </row>
    <row r="168" ht="12.75" customHeight="1">
      <c r="A168" s="45"/>
      <c r="B168" s="153"/>
      <c r="C168" s="153"/>
      <c r="D168" s="154"/>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c r="AF168" s="153"/>
      <c r="AG168" s="153"/>
      <c r="AH168" s="153"/>
      <c r="AI168" s="153"/>
      <c r="AJ168" s="153"/>
      <c r="AK168" s="153"/>
      <c r="AL168" s="153"/>
      <c r="AM168" s="153"/>
      <c r="AN168" s="153"/>
      <c r="AO168" s="153"/>
      <c r="AP168" s="153"/>
      <c r="BJ168" s="45"/>
      <c r="BK168" s="45"/>
      <c r="BL168" s="45"/>
    </row>
    <row r="169" ht="12.75" customHeight="1">
      <c r="A169" s="45"/>
      <c r="B169" s="153"/>
      <c r="C169" s="153"/>
      <c r="D169" s="154"/>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3"/>
      <c r="AG169" s="153"/>
      <c r="AH169" s="153"/>
      <c r="AI169" s="153"/>
      <c r="AJ169" s="153"/>
      <c r="AK169" s="153"/>
      <c r="AL169" s="153"/>
      <c r="AM169" s="153"/>
      <c r="AN169" s="153"/>
      <c r="AO169" s="153"/>
      <c r="AP169" s="153"/>
      <c r="BJ169" s="45"/>
      <c r="BK169" s="45"/>
      <c r="BL169" s="45"/>
    </row>
    <row r="170" ht="12.75" customHeight="1">
      <c r="A170" s="45"/>
      <c r="B170" s="153"/>
      <c r="C170" s="153"/>
      <c r="D170" s="154"/>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3"/>
      <c r="AG170" s="153"/>
      <c r="AH170" s="153"/>
      <c r="AI170" s="153"/>
      <c r="AJ170" s="153"/>
      <c r="AK170" s="153"/>
      <c r="AL170" s="153"/>
      <c r="AM170" s="153"/>
      <c r="AN170" s="153"/>
      <c r="AO170" s="153"/>
      <c r="AP170" s="153"/>
      <c r="BJ170" s="45"/>
      <c r="BK170" s="45"/>
      <c r="BL170" s="45"/>
    </row>
    <row r="171" ht="12.75" customHeight="1">
      <c r="A171" s="45"/>
      <c r="B171" s="153"/>
      <c r="C171" s="153"/>
      <c r="D171" s="154"/>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c r="AH171" s="153"/>
      <c r="AI171" s="153"/>
      <c r="AJ171" s="153"/>
      <c r="AK171" s="153"/>
      <c r="AL171" s="153"/>
      <c r="AM171" s="153"/>
      <c r="AN171" s="153"/>
      <c r="AO171" s="153"/>
      <c r="AP171" s="153"/>
      <c r="BJ171" s="45"/>
      <c r="BK171" s="45"/>
      <c r="BL171" s="45"/>
    </row>
    <row r="172" ht="12.75" customHeight="1">
      <c r="A172" s="45"/>
      <c r="B172" s="153"/>
      <c r="C172" s="153"/>
      <c r="D172" s="154"/>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3"/>
      <c r="AG172" s="153"/>
      <c r="AH172" s="153"/>
      <c r="AI172" s="153"/>
      <c r="AJ172" s="153"/>
      <c r="AK172" s="153"/>
      <c r="AL172" s="153"/>
      <c r="AM172" s="153"/>
      <c r="AN172" s="153"/>
      <c r="AO172" s="153"/>
      <c r="AP172" s="153"/>
      <c r="BJ172" s="45"/>
      <c r="BK172" s="45"/>
      <c r="BL172" s="45"/>
    </row>
    <row r="173" ht="12.75" customHeight="1">
      <c r="A173" s="45"/>
      <c r="B173" s="153"/>
      <c r="C173" s="153"/>
      <c r="D173" s="154"/>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3"/>
      <c r="AG173" s="153"/>
      <c r="AH173" s="153"/>
      <c r="AI173" s="153"/>
      <c r="AJ173" s="153"/>
      <c r="AK173" s="153"/>
      <c r="AL173" s="153"/>
      <c r="AM173" s="153"/>
      <c r="AN173" s="153"/>
      <c r="AO173" s="153"/>
      <c r="AP173" s="153"/>
      <c r="BJ173" s="45"/>
      <c r="BK173" s="45"/>
      <c r="BL173" s="45"/>
    </row>
    <row r="174" ht="12.75" customHeight="1">
      <c r="A174" s="45"/>
      <c r="B174" s="153"/>
      <c r="C174" s="153"/>
      <c r="D174" s="154"/>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3"/>
      <c r="AG174" s="153"/>
      <c r="AH174" s="153"/>
      <c r="AI174" s="153"/>
      <c r="AJ174" s="153"/>
      <c r="AK174" s="153"/>
      <c r="AL174" s="153"/>
      <c r="AM174" s="153"/>
      <c r="AN174" s="153"/>
      <c r="AO174" s="153"/>
      <c r="AP174" s="153"/>
      <c r="BJ174" s="45"/>
      <c r="BK174" s="45"/>
      <c r="BL174" s="45"/>
    </row>
    <row r="175" ht="12.75" customHeight="1">
      <c r="A175" s="45"/>
      <c r="B175" s="153"/>
      <c r="C175" s="153"/>
      <c r="D175" s="154"/>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3"/>
      <c r="AN175" s="153"/>
      <c r="AO175" s="153"/>
      <c r="AP175" s="153"/>
      <c r="BJ175" s="45"/>
      <c r="BK175" s="45"/>
      <c r="BL175" s="45"/>
    </row>
    <row r="176" ht="12.75" customHeight="1">
      <c r="A176" s="45"/>
      <c r="B176" s="153"/>
      <c r="C176" s="153"/>
      <c r="D176" s="154"/>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BJ176" s="45"/>
      <c r="BK176" s="45"/>
      <c r="BL176" s="45"/>
    </row>
    <row r="177" ht="12.75" customHeight="1">
      <c r="A177" s="45"/>
      <c r="B177" s="153"/>
      <c r="C177" s="153"/>
      <c r="D177" s="154"/>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c r="AE177" s="153"/>
      <c r="AF177" s="153"/>
      <c r="AG177" s="153"/>
      <c r="AH177" s="153"/>
      <c r="AI177" s="153"/>
      <c r="AJ177" s="153"/>
      <c r="AK177" s="153"/>
      <c r="AL177" s="153"/>
      <c r="AM177" s="153"/>
      <c r="AN177" s="153"/>
      <c r="AO177" s="153"/>
      <c r="AP177" s="153"/>
      <c r="BJ177" s="45"/>
      <c r="BK177" s="45"/>
      <c r="BL177" s="45"/>
    </row>
    <row r="178" ht="12.75" customHeight="1">
      <c r="A178" s="45"/>
      <c r="B178" s="153"/>
      <c r="C178" s="153"/>
      <c r="D178" s="154"/>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c r="AE178" s="153"/>
      <c r="AF178" s="153"/>
      <c r="AG178" s="153"/>
      <c r="AH178" s="153"/>
      <c r="AI178" s="153"/>
      <c r="AJ178" s="153"/>
      <c r="AK178" s="153"/>
      <c r="AL178" s="153"/>
      <c r="AM178" s="153"/>
      <c r="AN178" s="153"/>
      <c r="AO178" s="153"/>
      <c r="AP178" s="153"/>
      <c r="BJ178" s="45"/>
      <c r="BK178" s="45"/>
      <c r="BL178" s="45"/>
    </row>
    <row r="179" ht="12.75" customHeight="1">
      <c r="A179" s="45"/>
      <c r="B179" s="153"/>
      <c r="C179" s="153"/>
      <c r="D179" s="154"/>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c r="AF179" s="153"/>
      <c r="AG179" s="153"/>
      <c r="AH179" s="153"/>
      <c r="AI179" s="153"/>
      <c r="AJ179" s="153"/>
      <c r="AK179" s="153"/>
      <c r="AL179" s="153"/>
      <c r="AM179" s="153"/>
      <c r="AN179" s="153"/>
      <c r="AO179" s="153"/>
      <c r="AP179" s="153"/>
      <c r="BJ179" s="45"/>
      <c r="BK179" s="45"/>
      <c r="BL179" s="45"/>
    </row>
    <row r="180" ht="12.75" customHeight="1">
      <c r="A180" s="45"/>
      <c r="B180" s="153"/>
      <c r="C180" s="153"/>
      <c r="D180" s="154"/>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c r="AF180" s="153"/>
      <c r="AG180" s="153"/>
      <c r="AH180" s="153"/>
      <c r="AI180" s="153"/>
      <c r="AJ180" s="153"/>
      <c r="AK180" s="153"/>
      <c r="AL180" s="153"/>
      <c r="AM180" s="153"/>
      <c r="AN180" s="153"/>
      <c r="AO180" s="153"/>
      <c r="AP180" s="153"/>
      <c r="BJ180" s="45"/>
      <c r="BK180" s="45"/>
      <c r="BL180" s="45"/>
    </row>
    <row r="181" ht="12.75" customHeight="1">
      <c r="A181" s="45"/>
      <c r="B181" s="153"/>
      <c r="C181" s="153"/>
      <c r="D181" s="154"/>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c r="AF181" s="153"/>
      <c r="AG181" s="153"/>
      <c r="AH181" s="153"/>
      <c r="AI181" s="153"/>
      <c r="AJ181" s="153"/>
      <c r="AK181" s="153"/>
      <c r="AL181" s="153"/>
      <c r="AM181" s="153"/>
      <c r="AN181" s="153"/>
      <c r="AO181" s="153"/>
      <c r="AP181" s="153"/>
      <c r="BJ181" s="45"/>
      <c r="BK181" s="45"/>
      <c r="BL181" s="45"/>
    </row>
    <row r="182" ht="12.75" customHeight="1">
      <c r="A182" s="45"/>
      <c r="B182" s="153"/>
      <c r="C182" s="153"/>
      <c r="D182" s="154"/>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c r="AF182" s="153"/>
      <c r="AG182" s="153"/>
      <c r="AH182" s="153"/>
      <c r="AI182" s="153"/>
      <c r="AJ182" s="153"/>
      <c r="AK182" s="153"/>
      <c r="AL182" s="153"/>
      <c r="AM182" s="153"/>
      <c r="AN182" s="153"/>
      <c r="AO182" s="153"/>
      <c r="AP182" s="153"/>
      <c r="BJ182" s="45"/>
      <c r="BK182" s="45"/>
      <c r="BL182" s="45"/>
    </row>
    <row r="183" ht="12.75" customHeight="1">
      <c r="A183" s="45"/>
      <c r="B183" s="153"/>
      <c r="C183" s="153"/>
      <c r="D183" s="154"/>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c r="AF183" s="153"/>
      <c r="AG183" s="153"/>
      <c r="AH183" s="153"/>
      <c r="AI183" s="153"/>
      <c r="AJ183" s="153"/>
      <c r="AK183" s="153"/>
      <c r="AL183" s="153"/>
      <c r="AM183" s="153"/>
      <c r="AN183" s="153"/>
      <c r="AO183" s="153"/>
      <c r="AP183" s="153"/>
      <c r="BJ183" s="45"/>
      <c r="BK183" s="45"/>
      <c r="BL183" s="45"/>
    </row>
    <row r="184" ht="12.75" customHeight="1">
      <c r="A184" s="45"/>
      <c r="B184" s="153"/>
      <c r="C184" s="153"/>
      <c r="D184" s="154"/>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c r="AF184" s="153"/>
      <c r="AG184" s="153"/>
      <c r="AH184" s="153"/>
      <c r="AI184" s="153"/>
      <c r="AJ184" s="153"/>
      <c r="AK184" s="153"/>
      <c r="AL184" s="153"/>
      <c r="AM184" s="153"/>
      <c r="AN184" s="153"/>
      <c r="AO184" s="153"/>
      <c r="AP184" s="153"/>
      <c r="BJ184" s="45"/>
      <c r="BK184" s="45"/>
      <c r="BL184" s="45"/>
    </row>
    <row r="185" ht="12.75" customHeight="1">
      <c r="A185" s="45"/>
      <c r="B185" s="153"/>
      <c r="C185" s="153"/>
      <c r="D185" s="154"/>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c r="AF185" s="153"/>
      <c r="AG185" s="153"/>
      <c r="AH185" s="153"/>
      <c r="AI185" s="153"/>
      <c r="AJ185" s="153"/>
      <c r="AK185" s="153"/>
      <c r="AL185" s="153"/>
      <c r="AM185" s="153"/>
      <c r="AN185" s="153"/>
      <c r="AO185" s="153"/>
      <c r="AP185" s="153"/>
      <c r="BJ185" s="45"/>
      <c r="BK185" s="45"/>
      <c r="BL185" s="45"/>
    </row>
    <row r="186" ht="12.75" customHeight="1">
      <c r="A186" s="45"/>
      <c r="B186" s="153"/>
      <c r="C186" s="153"/>
      <c r="D186" s="154"/>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c r="AF186" s="153"/>
      <c r="AG186" s="153"/>
      <c r="AH186" s="153"/>
      <c r="AI186" s="153"/>
      <c r="AJ186" s="153"/>
      <c r="AK186" s="153"/>
      <c r="AL186" s="153"/>
      <c r="AM186" s="153"/>
      <c r="AN186" s="153"/>
      <c r="AO186" s="153"/>
      <c r="AP186" s="153"/>
      <c r="BJ186" s="45"/>
      <c r="BK186" s="45"/>
      <c r="BL186" s="45"/>
    </row>
    <row r="187" ht="12.75" customHeight="1">
      <c r="A187" s="45"/>
      <c r="B187" s="153"/>
      <c r="C187" s="153"/>
      <c r="D187" s="154"/>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c r="AF187" s="153"/>
      <c r="AG187" s="153"/>
      <c r="AH187" s="153"/>
      <c r="AI187" s="153"/>
      <c r="AJ187" s="153"/>
      <c r="AK187" s="153"/>
      <c r="AL187" s="153"/>
      <c r="AM187" s="153"/>
      <c r="AN187" s="153"/>
      <c r="AO187" s="153"/>
      <c r="AP187" s="153"/>
      <c r="BJ187" s="45"/>
      <c r="BK187" s="45"/>
      <c r="BL187" s="45"/>
    </row>
    <row r="188" ht="12.75" customHeight="1">
      <c r="A188" s="45"/>
      <c r="B188" s="153"/>
      <c r="C188" s="153"/>
      <c r="D188" s="154"/>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c r="AF188" s="153"/>
      <c r="AG188" s="153"/>
      <c r="AH188" s="153"/>
      <c r="AI188" s="153"/>
      <c r="AJ188" s="153"/>
      <c r="AK188" s="153"/>
      <c r="AL188" s="153"/>
      <c r="AM188" s="153"/>
      <c r="AN188" s="153"/>
      <c r="AO188" s="153"/>
      <c r="AP188" s="153"/>
      <c r="BJ188" s="45"/>
      <c r="BK188" s="45"/>
      <c r="BL188" s="45"/>
    </row>
    <row r="189" ht="12.75" customHeight="1">
      <c r="A189" s="45"/>
      <c r="B189" s="153"/>
      <c r="C189" s="153"/>
      <c r="D189" s="154"/>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c r="AF189" s="153"/>
      <c r="AG189" s="153"/>
      <c r="AH189" s="153"/>
      <c r="AI189" s="153"/>
      <c r="AJ189" s="153"/>
      <c r="AK189" s="153"/>
      <c r="AL189" s="153"/>
      <c r="AM189" s="153"/>
      <c r="AN189" s="153"/>
      <c r="AO189" s="153"/>
      <c r="AP189" s="153"/>
      <c r="BJ189" s="45"/>
      <c r="BK189" s="45"/>
      <c r="BL189" s="45"/>
    </row>
    <row r="190" ht="12.75" customHeight="1">
      <c r="A190" s="45"/>
      <c r="B190" s="153"/>
      <c r="C190" s="153"/>
      <c r="D190" s="154"/>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c r="AF190" s="153"/>
      <c r="AG190" s="153"/>
      <c r="AH190" s="153"/>
      <c r="AI190" s="153"/>
      <c r="AJ190" s="153"/>
      <c r="AK190" s="153"/>
      <c r="AL190" s="153"/>
      <c r="AM190" s="153"/>
      <c r="AN190" s="153"/>
      <c r="AO190" s="153"/>
      <c r="AP190" s="153"/>
      <c r="BJ190" s="45"/>
      <c r="BK190" s="45"/>
      <c r="BL190" s="45"/>
    </row>
    <row r="191" ht="12.75" customHeight="1">
      <c r="A191" s="45"/>
      <c r="B191" s="153"/>
      <c r="C191" s="153"/>
      <c r="D191" s="154"/>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c r="AF191" s="153"/>
      <c r="AG191" s="153"/>
      <c r="AH191" s="153"/>
      <c r="AI191" s="153"/>
      <c r="AJ191" s="153"/>
      <c r="AK191" s="153"/>
      <c r="AL191" s="153"/>
      <c r="AM191" s="153"/>
      <c r="AN191" s="153"/>
      <c r="AO191" s="153"/>
      <c r="AP191" s="153"/>
      <c r="BJ191" s="45"/>
      <c r="BK191" s="45"/>
      <c r="BL191" s="45"/>
    </row>
    <row r="192" ht="12.75" customHeight="1">
      <c r="A192" s="45"/>
      <c r="B192" s="153"/>
      <c r="C192" s="153"/>
      <c r="D192" s="154"/>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c r="AF192" s="153"/>
      <c r="AG192" s="153"/>
      <c r="AH192" s="153"/>
      <c r="AI192" s="153"/>
      <c r="AJ192" s="153"/>
      <c r="AK192" s="153"/>
      <c r="AL192" s="153"/>
      <c r="AM192" s="153"/>
      <c r="AN192" s="153"/>
      <c r="AO192" s="153"/>
      <c r="AP192" s="153"/>
      <c r="BJ192" s="45"/>
      <c r="BK192" s="45"/>
      <c r="BL192" s="45"/>
    </row>
    <row r="193" ht="12.75" customHeight="1">
      <c r="A193" s="45"/>
      <c r="B193" s="153"/>
      <c r="C193" s="153"/>
      <c r="D193" s="154"/>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c r="AF193" s="153"/>
      <c r="AG193" s="153"/>
      <c r="AH193" s="153"/>
      <c r="AI193" s="153"/>
      <c r="AJ193" s="153"/>
      <c r="AK193" s="153"/>
      <c r="AL193" s="153"/>
      <c r="AM193" s="153"/>
      <c r="AN193" s="153"/>
      <c r="AO193" s="153"/>
      <c r="AP193" s="153"/>
      <c r="BJ193" s="45"/>
      <c r="BK193" s="45"/>
      <c r="BL193" s="45"/>
    </row>
    <row r="194" ht="12.75" customHeight="1">
      <c r="A194" s="45"/>
      <c r="B194" s="153"/>
      <c r="C194" s="153"/>
      <c r="D194" s="154"/>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c r="AF194" s="153"/>
      <c r="AG194" s="153"/>
      <c r="AH194" s="153"/>
      <c r="AI194" s="153"/>
      <c r="AJ194" s="153"/>
      <c r="AK194" s="153"/>
      <c r="AL194" s="153"/>
      <c r="AM194" s="153"/>
      <c r="AN194" s="153"/>
      <c r="AO194" s="153"/>
      <c r="AP194" s="153"/>
      <c r="BJ194" s="45"/>
      <c r="BK194" s="45"/>
      <c r="BL194" s="45"/>
    </row>
    <row r="195" ht="12.75" customHeight="1">
      <c r="A195" s="45"/>
      <c r="B195" s="153"/>
      <c r="C195" s="153"/>
      <c r="D195" s="154"/>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c r="AF195" s="153"/>
      <c r="AG195" s="153"/>
      <c r="AH195" s="153"/>
      <c r="AI195" s="153"/>
      <c r="AJ195" s="153"/>
      <c r="AK195" s="153"/>
      <c r="AL195" s="153"/>
      <c r="AM195" s="153"/>
      <c r="AN195" s="153"/>
      <c r="AO195" s="153"/>
      <c r="AP195" s="153"/>
      <c r="BJ195" s="45"/>
      <c r="BK195" s="45"/>
      <c r="BL195" s="45"/>
    </row>
    <row r="196" ht="12.75" customHeight="1">
      <c r="A196" s="45"/>
      <c r="B196" s="153"/>
      <c r="C196" s="153"/>
      <c r="D196" s="154"/>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c r="AF196" s="153"/>
      <c r="AG196" s="153"/>
      <c r="AH196" s="153"/>
      <c r="AI196" s="153"/>
      <c r="AJ196" s="153"/>
      <c r="AK196" s="153"/>
      <c r="AL196" s="153"/>
      <c r="AM196" s="153"/>
      <c r="AN196" s="153"/>
      <c r="AO196" s="153"/>
      <c r="AP196" s="153"/>
      <c r="BJ196" s="45"/>
      <c r="BK196" s="45"/>
      <c r="BL196" s="45"/>
    </row>
    <row r="197" ht="12.75" customHeight="1">
      <c r="A197" s="45"/>
      <c r="B197" s="153"/>
      <c r="C197" s="153"/>
      <c r="D197" s="154"/>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c r="AF197" s="153"/>
      <c r="AG197" s="153"/>
      <c r="AH197" s="153"/>
      <c r="AI197" s="153"/>
      <c r="AJ197" s="153"/>
      <c r="AK197" s="153"/>
      <c r="AL197" s="153"/>
      <c r="AM197" s="153"/>
      <c r="AN197" s="153"/>
      <c r="AO197" s="153"/>
      <c r="AP197" s="153"/>
      <c r="BJ197" s="45"/>
      <c r="BK197" s="45"/>
      <c r="BL197" s="45"/>
    </row>
    <row r="198" ht="12.75" customHeight="1">
      <c r="A198" s="45"/>
      <c r="B198" s="153"/>
      <c r="C198" s="153"/>
      <c r="D198" s="154"/>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BJ198" s="45"/>
      <c r="BK198" s="45"/>
      <c r="BL198" s="45"/>
    </row>
    <row r="199" ht="12.75" customHeight="1">
      <c r="A199" s="45"/>
      <c r="B199" s="153"/>
      <c r="C199" s="153"/>
      <c r="D199" s="154"/>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c r="AF199" s="153"/>
      <c r="AG199" s="153"/>
      <c r="AH199" s="153"/>
      <c r="AI199" s="153"/>
      <c r="AJ199" s="153"/>
      <c r="AK199" s="153"/>
      <c r="AL199" s="153"/>
      <c r="AM199" s="153"/>
      <c r="AN199" s="153"/>
      <c r="AO199" s="153"/>
      <c r="AP199" s="153"/>
      <c r="BJ199" s="45"/>
      <c r="BK199" s="45"/>
      <c r="BL199" s="45"/>
    </row>
    <row r="200" ht="12.75" customHeight="1">
      <c r="A200" s="45"/>
      <c r="B200" s="153"/>
      <c r="C200" s="153"/>
      <c r="D200" s="154"/>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c r="AF200" s="153"/>
      <c r="AG200" s="153"/>
      <c r="AH200" s="153"/>
      <c r="AI200" s="153"/>
      <c r="AJ200" s="153"/>
      <c r="AK200" s="153"/>
      <c r="AL200" s="153"/>
      <c r="AM200" s="153"/>
      <c r="AN200" s="153"/>
      <c r="AO200" s="153"/>
      <c r="AP200" s="153"/>
      <c r="BJ200" s="45"/>
      <c r="BK200" s="45"/>
      <c r="BL200" s="45"/>
    </row>
    <row r="201" ht="12.75" customHeight="1">
      <c r="A201" s="45"/>
      <c r="B201" s="153"/>
      <c r="C201" s="153"/>
      <c r="D201" s="154"/>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c r="AF201" s="153"/>
      <c r="AG201" s="153"/>
      <c r="AH201" s="153"/>
      <c r="AI201" s="153"/>
      <c r="AJ201" s="153"/>
      <c r="AK201" s="153"/>
      <c r="AL201" s="153"/>
      <c r="AM201" s="153"/>
      <c r="AN201" s="153"/>
      <c r="AO201" s="153"/>
      <c r="AP201" s="153"/>
      <c r="BJ201" s="45"/>
      <c r="BK201" s="45"/>
      <c r="BL201" s="45"/>
    </row>
    <row r="202" ht="12.75" customHeight="1">
      <c r="A202" s="45"/>
      <c r="B202" s="153"/>
      <c r="C202" s="153"/>
      <c r="D202" s="154"/>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c r="AF202" s="153"/>
      <c r="AG202" s="153"/>
      <c r="AH202" s="153"/>
      <c r="AI202" s="153"/>
      <c r="AJ202" s="153"/>
      <c r="AK202" s="153"/>
      <c r="AL202" s="153"/>
      <c r="AM202" s="153"/>
      <c r="AN202" s="153"/>
      <c r="AO202" s="153"/>
      <c r="AP202" s="153"/>
      <c r="BJ202" s="45"/>
      <c r="BK202" s="45"/>
      <c r="BL202" s="45"/>
    </row>
    <row r="203" ht="12.75" customHeight="1">
      <c r="A203" s="45"/>
      <c r="B203" s="153"/>
      <c r="C203" s="153"/>
      <c r="D203" s="154"/>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c r="AF203" s="153"/>
      <c r="AG203" s="153"/>
      <c r="AH203" s="153"/>
      <c r="AI203" s="153"/>
      <c r="AJ203" s="153"/>
      <c r="AK203" s="153"/>
      <c r="AL203" s="153"/>
      <c r="AM203" s="153"/>
      <c r="AN203" s="153"/>
      <c r="AO203" s="153"/>
      <c r="AP203" s="153"/>
      <c r="BJ203" s="45"/>
      <c r="BK203" s="45"/>
      <c r="BL203" s="45"/>
    </row>
    <row r="204" ht="12.75" customHeight="1">
      <c r="A204" s="45"/>
      <c r="B204" s="153"/>
      <c r="C204" s="153"/>
      <c r="D204" s="154"/>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c r="AF204" s="153"/>
      <c r="AG204" s="153"/>
      <c r="AH204" s="153"/>
      <c r="AI204" s="153"/>
      <c r="AJ204" s="153"/>
      <c r="AK204" s="153"/>
      <c r="AL204" s="153"/>
      <c r="AM204" s="153"/>
      <c r="AN204" s="153"/>
      <c r="AO204" s="153"/>
      <c r="AP204" s="153"/>
      <c r="BJ204" s="45"/>
      <c r="BK204" s="45"/>
      <c r="BL204" s="45"/>
    </row>
    <row r="205" ht="12.75" customHeight="1">
      <c r="A205" s="45"/>
      <c r="B205" s="153"/>
      <c r="C205" s="153"/>
      <c r="D205" s="154"/>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3"/>
      <c r="AG205" s="153"/>
      <c r="AH205" s="153"/>
      <c r="AI205" s="153"/>
      <c r="AJ205" s="153"/>
      <c r="AK205" s="153"/>
      <c r="AL205" s="153"/>
      <c r="AM205" s="153"/>
      <c r="AN205" s="153"/>
      <c r="AO205" s="153"/>
      <c r="AP205" s="153"/>
      <c r="BJ205" s="45"/>
      <c r="BK205" s="45"/>
      <c r="BL205" s="45"/>
    </row>
    <row r="206" ht="12.75" customHeight="1">
      <c r="A206" s="45"/>
      <c r="B206" s="153"/>
      <c r="C206" s="153"/>
      <c r="D206" s="154"/>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c r="AF206" s="153"/>
      <c r="AG206" s="153"/>
      <c r="AH206" s="153"/>
      <c r="AI206" s="153"/>
      <c r="AJ206" s="153"/>
      <c r="AK206" s="153"/>
      <c r="AL206" s="153"/>
      <c r="AM206" s="153"/>
      <c r="AN206" s="153"/>
      <c r="AO206" s="153"/>
      <c r="AP206" s="153"/>
      <c r="BJ206" s="45"/>
      <c r="BK206" s="45"/>
      <c r="BL206" s="45"/>
    </row>
    <row r="207" ht="12.75" customHeight="1">
      <c r="A207" s="45"/>
      <c r="B207" s="153"/>
      <c r="C207" s="153"/>
      <c r="D207" s="154"/>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c r="AF207" s="153"/>
      <c r="AG207" s="153"/>
      <c r="AH207" s="153"/>
      <c r="AI207" s="153"/>
      <c r="AJ207" s="153"/>
      <c r="AK207" s="153"/>
      <c r="AL207" s="153"/>
      <c r="AM207" s="153"/>
      <c r="AN207" s="153"/>
      <c r="AO207" s="153"/>
      <c r="AP207" s="153"/>
      <c r="BJ207" s="45"/>
      <c r="BK207" s="45"/>
      <c r="BL207" s="45"/>
    </row>
    <row r="208" ht="12.75" customHeight="1">
      <c r="A208" s="45"/>
      <c r="B208" s="153"/>
      <c r="C208" s="153"/>
      <c r="D208" s="154"/>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c r="AF208" s="153"/>
      <c r="AG208" s="153"/>
      <c r="AH208" s="153"/>
      <c r="AI208" s="153"/>
      <c r="AJ208" s="153"/>
      <c r="AK208" s="153"/>
      <c r="AL208" s="153"/>
      <c r="AM208" s="153"/>
      <c r="AN208" s="153"/>
      <c r="AO208" s="153"/>
      <c r="AP208" s="153"/>
      <c r="BJ208" s="45"/>
      <c r="BK208" s="45"/>
      <c r="BL208" s="45"/>
    </row>
    <row r="209" ht="12.75" customHeight="1">
      <c r="A209" s="45"/>
      <c r="B209" s="153"/>
      <c r="C209" s="153"/>
      <c r="D209" s="154"/>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3"/>
      <c r="AG209" s="153"/>
      <c r="AH209" s="153"/>
      <c r="AI209" s="153"/>
      <c r="AJ209" s="153"/>
      <c r="AK209" s="153"/>
      <c r="AL209" s="153"/>
      <c r="AM209" s="153"/>
      <c r="AN209" s="153"/>
      <c r="AO209" s="153"/>
      <c r="AP209" s="153"/>
      <c r="BJ209" s="45"/>
      <c r="BK209" s="45"/>
      <c r="BL209" s="45"/>
    </row>
    <row r="210" ht="12.75" customHeight="1">
      <c r="A210" s="45"/>
      <c r="B210" s="153"/>
      <c r="C210" s="153"/>
      <c r="D210" s="154"/>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3"/>
      <c r="AJ210" s="153"/>
      <c r="AK210" s="153"/>
      <c r="AL210" s="153"/>
      <c r="AM210" s="153"/>
      <c r="AN210" s="153"/>
      <c r="AO210" s="153"/>
      <c r="AP210" s="153"/>
      <c r="BJ210" s="45"/>
      <c r="BK210" s="45"/>
      <c r="BL210" s="45"/>
    </row>
    <row r="211" ht="12.75" customHeight="1">
      <c r="A211" s="45"/>
      <c r="B211" s="153"/>
      <c r="C211" s="153"/>
      <c r="D211" s="154"/>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c r="AF211" s="153"/>
      <c r="AG211" s="153"/>
      <c r="AH211" s="153"/>
      <c r="AI211" s="153"/>
      <c r="AJ211" s="153"/>
      <c r="AK211" s="153"/>
      <c r="AL211" s="153"/>
      <c r="AM211" s="153"/>
      <c r="AN211" s="153"/>
      <c r="AO211" s="153"/>
      <c r="AP211" s="153"/>
      <c r="BJ211" s="45"/>
      <c r="BK211" s="45"/>
      <c r="BL211" s="45"/>
    </row>
    <row r="212" ht="12.75" customHeight="1">
      <c r="A212" s="45"/>
      <c r="B212" s="153"/>
      <c r="C212" s="153"/>
      <c r="D212" s="154"/>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3"/>
      <c r="AG212" s="153"/>
      <c r="AH212" s="153"/>
      <c r="AI212" s="153"/>
      <c r="AJ212" s="153"/>
      <c r="AK212" s="153"/>
      <c r="AL212" s="153"/>
      <c r="AM212" s="153"/>
      <c r="AN212" s="153"/>
      <c r="AO212" s="153"/>
      <c r="AP212" s="153"/>
      <c r="BJ212" s="45"/>
      <c r="BK212" s="45"/>
      <c r="BL212" s="45"/>
    </row>
    <row r="213" ht="12.75" customHeight="1">
      <c r="A213" s="45"/>
      <c r="B213" s="153"/>
      <c r="C213" s="153"/>
      <c r="D213" s="154"/>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c r="AE213" s="153"/>
      <c r="AF213" s="153"/>
      <c r="AG213" s="153"/>
      <c r="AH213" s="153"/>
      <c r="AI213" s="153"/>
      <c r="AJ213" s="153"/>
      <c r="AK213" s="153"/>
      <c r="AL213" s="153"/>
      <c r="AM213" s="153"/>
      <c r="AN213" s="153"/>
      <c r="AO213" s="153"/>
      <c r="AP213" s="153"/>
      <c r="BJ213" s="45"/>
      <c r="BK213" s="45"/>
      <c r="BL213" s="45"/>
    </row>
    <row r="214" ht="12.75" customHeight="1">
      <c r="A214" s="45"/>
      <c r="B214" s="153"/>
      <c r="C214" s="153"/>
      <c r="D214" s="154"/>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c r="AE214" s="153"/>
      <c r="AF214" s="153"/>
      <c r="AG214" s="153"/>
      <c r="AH214" s="153"/>
      <c r="AI214" s="153"/>
      <c r="AJ214" s="153"/>
      <c r="AK214" s="153"/>
      <c r="AL214" s="153"/>
      <c r="AM214" s="153"/>
      <c r="AN214" s="153"/>
      <c r="AO214" s="153"/>
      <c r="AP214" s="153"/>
      <c r="BJ214" s="45"/>
      <c r="BK214" s="45"/>
      <c r="BL214" s="45"/>
    </row>
    <row r="215" ht="12.75" customHeight="1">
      <c r="A215" s="45"/>
      <c r="B215" s="153"/>
      <c r="C215" s="153"/>
      <c r="D215" s="154"/>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3"/>
      <c r="AG215" s="153"/>
      <c r="AH215" s="153"/>
      <c r="AI215" s="153"/>
      <c r="AJ215" s="153"/>
      <c r="AK215" s="153"/>
      <c r="AL215" s="153"/>
      <c r="AM215" s="153"/>
      <c r="AN215" s="153"/>
      <c r="AO215" s="153"/>
      <c r="AP215" s="153"/>
      <c r="BJ215" s="45"/>
      <c r="BK215" s="45"/>
      <c r="BL215" s="45"/>
    </row>
    <row r="216" ht="12.75" customHeight="1">
      <c r="A216" s="45"/>
      <c r="B216" s="153"/>
      <c r="C216" s="153"/>
      <c r="D216" s="154"/>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c r="AE216" s="153"/>
      <c r="AF216" s="153"/>
      <c r="AG216" s="153"/>
      <c r="AH216" s="153"/>
      <c r="AI216" s="153"/>
      <c r="AJ216" s="153"/>
      <c r="AK216" s="153"/>
      <c r="AL216" s="153"/>
      <c r="AM216" s="153"/>
      <c r="AN216" s="153"/>
      <c r="AO216" s="153"/>
      <c r="AP216" s="153"/>
      <c r="BJ216" s="45"/>
      <c r="BK216" s="45"/>
      <c r="BL216" s="45"/>
    </row>
    <row r="217" ht="12.75" customHeight="1">
      <c r="A217" s="45"/>
      <c r="B217" s="153"/>
      <c r="C217" s="153"/>
      <c r="D217" s="154"/>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c r="AE217" s="153"/>
      <c r="AF217" s="153"/>
      <c r="AG217" s="153"/>
      <c r="AH217" s="153"/>
      <c r="AI217" s="153"/>
      <c r="AJ217" s="153"/>
      <c r="AK217" s="153"/>
      <c r="AL217" s="153"/>
      <c r="AM217" s="153"/>
      <c r="AN217" s="153"/>
      <c r="AO217" s="153"/>
      <c r="AP217" s="153"/>
      <c r="BJ217" s="45"/>
      <c r="BK217" s="45"/>
      <c r="BL217" s="45"/>
    </row>
    <row r="218" ht="12.75" customHeight="1">
      <c r="A218" s="45"/>
      <c r="B218" s="153"/>
      <c r="C218" s="153"/>
      <c r="D218" s="154"/>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c r="AE218" s="153"/>
      <c r="AF218" s="153"/>
      <c r="AG218" s="153"/>
      <c r="AH218" s="153"/>
      <c r="AI218" s="153"/>
      <c r="AJ218" s="153"/>
      <c r="AK218" s="153"/>
      <c r="AL218" s="153"/>
      <c r="AM218" s="153"/>
      <c r="AN218" s="153"/>
      <c r="AO218" s="153"/>
      <c r="AP218" s="153"/>
      <c r="BJ218" s="45"/>
      <c r="BK218" s="45"/>
      <c r="BL218" s="45"/>
    </row>
    <row r="219" ht="12.75" customHeight="1">
      <c r="A219" s="45"/>
      <c r="B219" s="153"/>
      <c r="C219" s="153"/>
      <c r="D219" s="154"/>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3"/>
      <c r="AG219" s="153"/>
      <c r="AH219" s="153"/>
      <c r="AI219" s="153"/>
      <c r="AJ219" s="153"/>
      <c r="AK219" s="153"/>
      <c r="AL219" s="153"/>
      <c r="AM219" s="153"/>
      <c r="AN219" s="153"/>
      <c r="AO219" s="153"/>
      <c r="AP219" s="153"/>
      <c r="BJ219" s="45"/>
      <c r="BK219" s="45"/>
      <c r="BL219" s="45"/>
    </row>
    <row r="220" ht="12.75" customHeight="1">
      <c r="A220" s="45"/>
      <c r="B220" s="153"/>
      <c r="C220" s="153"/>
      <c r="D220" s="154"/>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c r="AE220" s="153"/>
      <c r="AF220" s="153"/>
      <c r="AG220" s="153"/>
      <c r="AH220" s="153"/>
      <c r="AI220" s="153"/>
      <c r="AJ220" s="153"/>
      <c r="AK220" s="153"/>
      <c r="AL220" s="153"/>
      <c r="AM220" s="153"/>
      <c r="AN220" s="153"/>
      <c r="AO220" s="153"/>
      <c r="AP220" s="153"/>
      <c r="BJ220" s="45"/>
      <c r="BK220" s="45"/>
      <c r="BL220" s="45"/>
    </row>
    <row r="221" ht="12.75" customHeight="1">
      <c r="A221" s="45"/>
      <c r="B221" s="153"/>
      <c r="C221" s="153"/>
      <c r="D221" s="154"/>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BJ221" s="45"/>
      <c r="BK221" s="45"/>
      <c r="BL221" s="45"/>
    </row>
    <row r="222" ht="12.75" customHeight="1">
      <c r="A222" s="45"/>
      <c r="B222" s="153"/>
      <c r="C222" s="153"/>
      <c r="D222" s="154"/>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BJ222" s="45"/>
      <c r="BK222" s="45"/>
      <c r="BL222" s="45"/>
    </row>
    <row r="223" ht="12.75" customHeight="1">
      <c r="A223" s="45"/>
      <c r="B223" s="153"/>
      <c r="C223" s="153"/>
      <c r="D223" s="154"/>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BJ223" s="45"/>
      <c r="BK223" s="45"/>
      <c r="BL223" s="45"/>
    </row>
    <row r="224" ht="12.75" customHeight="1">
      <c r="A224" s="45"/>
      <c r="B224" s="153"/>
      <c r="C224" s="153"/>
      <c r="D224" s="154"/>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BJ224" s="45"/>
      <c r="BK224" s="45"/>
      <c r="BL224" s="45"/>
    </row>
    <row r="225" ht="12.75" customHeight="1">
      <c r="A225" s="45"/>
      <c r="B225" s="153"/>
      <c r="C225" s="153"/>
      <c r="D225" s="154"/>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BJ225" s="45"/>
      <c r="BK225" s="45"/>
      <c r="BL225" s="45"/>
    </row>
    <row r="226" ht="12.75" customHeight="1">
      <c r="A226" s="45"/>
      <c r="B226" s="153"/>
      <c r="C226" s="153"/>
      <c r="D226" s="154"/>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BJ226" s="45"/>
      <c r="BK226" s="45"/>
      <c r="BL226" s="45"/>
    </row>
    <row r="227" ht="12.75" customHeight="1">
      <c r="A227" s="45"/>
      <c r="B227" s="153"/>
      <c r="C227" s="153"/>
      <c r="D227" s="154"/>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53"/>
      <c r="AI227" s="153"/>
      <c r="AJ227" s="153"/>
      <c r="AK227" s="153"/>
      <c r="AL227" s="153"/>
      <c r="AM227" s="153"/>
      <c r="AN227" s="153"/>
      <c r="AO227" s="153"/>
      <c r="AP227" s="153"/>
      <c r="BJ227" s="45"/>
      <c r="BK227" s="45"/>
      <c r="BL227" s="45"/>
    </row>
    <row r="228" ht="12.75" customHeight="1">
      <c r="A228" s="45"/>
      <c r="B228" s="153"/>
      <c r="C228" s="153"/>
      <c r="D228" s="154"/>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3"/>
      <c r="AG228" s="153"/>
      <c r="AH228" s="153"/>
      <c r="AI228" s="153"/>
      <c r="AJ228" s="153"/>
      <c r="AK228" s="153"/>
      <c r="AL228" s="153"/>
      <c r="AM228" s="153"/>
      <c r="AN228" s="153"/>
      <c r="AO228" s="153"/>
      <c r="AP228" s="153"/>
      <c r="BJ228" s="45"/>
      <c r="BK228" s="45"/>
      <c r="BL228" s="45"/>
    </row>
    <row r="229" ht="12.75" customHeight="1">
      <c r="A229" s="45"/>
      <c r="B229" s="153"/>
      <c r="C229" s="153"/>
      <c r="D229" s="154"/>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3"/>
      <c r="AG229" s="153"/>
      <c r="AH229" s="153"/>
      <c r="AI229" s="153"/>
      <c r="AJ229" s="153"/>
      <c r="AK229" s="153"/>
      <c r="AL229" s="153"/>
      <c r="AM229" s="153"/>
      <c r="AN229" s="153"/>
      <c r="AO229" s="153"/>
      <c r="AP229" s="153"/>
      <c r="BJ229" s="45"/>
      <c r="BK229" s="45"/>
      <c r="BL229" s="45"/>
    </row>
    <row r="230" ht="12.75" customHeight="1">
      <c r="A230" s="45"/>
      <c r="B230" s="153"/>
      <c r="C230" s="153"/>
      <c r="D230" s="154"/>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3"/>
      <c r="AG230" s="153"/>
      <c r="AH230" s="153"/>
      <c r="AI230" s="153"/>
      <c r="AJ230" s="153"/>
      <c r="AK230" s="153"/>
      <c r="AL230" s="153"/>
      <c r="AM230" s="153"/>
      <c r="AN230" s="153"/>
      <c r="AO230" s="153"/>
      <c r="AP230" s="153"/>
      <c r="BJ230" s="45"/>
      <c r="BK230" s="45"/>
      <c r="BL230" s="45"/>
    </row>
    <row r="231" ht="12.75" customHeight="1">
      <c r="A231" s="45"/>
      <c r="B231" s="153"/>
      <c r="C231" s="153"/>
      <c r="D231" s="154"/>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3"/>
      <c r="AG231" s="153"/>
      <c r="AH231" s="153"/>
      <c r="AI231" s="153"/>
      <c r="AJ231" s="153"/>
      <c r="AK231" s="153"/>
      <c r="AL231" s="153"/>
      <c r="AM231" s="153"/>
      <c r="AN231" s="153"/>
      <c r="AO231" s="153"/>
      <c r="AP231" s="153"/>
      <c r="BJ231" s="45"/>
      <c r="BK231" s="45"/>
      <c r="BL231" s="45"/>
    </row>
    <row r="232" ht="12.75" customHeight="1">
      <c r="A232" s="45"/>
      <c r="E232" s="155"/>
      <c r="F232" s="153"/>
      <c r="G232" s="155"/>
      <c r="BJ232" s="45"/>
      <c r="BK232" s="45"/>
      <c r="BL232" s="45"/>
    </row>
    <row r="233" ht="12.75" customHeight="1">
      <c r="A233" s="45"/>
      <c r="E233" s="155"/>
      <c r="F233" s="153"/>
      <c r="G233" s="155"/>
      <c r="BJ233" s="45"/>
      <c r="BK233" s="45"/>
      <c r="BL233" s="45"/>
    </row>
    <row r="234" ht="12.75" customHeight="1">
      <c r="A234" s="45"/>
      <c r="E234" s="155"/>
      <c r="F234" s="153"/>
      <c r="G234" s="155"/>
      <c r="BJ234" s="45"/>
      <c r="BK234" s="45"/>
      <c r="BL234" s="45"/>
    </row>
    <row r="235" ht="12.75" customHeight="1">
      <c r="A235" s="45"/>
      <c r="E235" s="155"/>
      <c r="F235" s="153"/>
      <c r="G235" s="155"/>
      <c r="BJ235" s="45"/>
      <c r="BK235" s="45"/>
      <c r="BL235" s="45"/>
    </row>
    <row r="236" ht="12.75" customHeight="1">
      <c r="A236" s="45"/>
      <c r="E236" s="155"/>
      <c r="F236" s="153"/>
      <c r="G236" s="155"/>
      <c r="BJ236" s="45"/>
      <c r="BK236" s="45"/>
      <c r="BL236" s="45"/>
    </row>
    <row r="237" ht="12.75" customHeight="1">
      <c r="A237" s="45"/>
      <c r="E237" s="155"/>
      <c r="F237" s="153"/>
      <c r="G237" s="155"/>
      <c r="BJ237" s="45"/>
      <c r="BK237" s="45"/>
      <c r="BL237" s="45"/>
    </row>
    <row r="238" ht="12.75" customHeight="1">
      <c r="A238" s="45"/>
      <c r="E238" s="155"/>
      <c r="F238" s="153"/>
      <c r="G238" s="155"/>
      <c r="BJ238" s="45"/>
      <c r="BK238" s="45"/>
      <c r="BL238" s="45"/>
    </row>
    <row r="239" ht="12.75" customHeight="1">
      <c r="A239" s="45"/>
      <c r="E239" s="155"/>
      <c r="F239" s="153"/>
      <c r="G239" s="155"/>
      <c r="BJ239" s="45"/>
      <c r="BK239" s="45"/>
      <c r="BL239" s="45"/>
    </row>
    <row r="240" ht="12.75" customHeight="1">
      <c r="A240" s="45"/>
      <c r="E240" s="155"/>
      <c r="F240" s="153"/>
      <c r="G240" s="155"/>
      <c r="BJ240" s="45"/>
      <c r="BK240" s="45"/>
      <c r="BL240" s="45"/>
    </row>
    <row r="241" ht="12.75" customHeight="1">
      <c r="A241" s="45"/>
      <c r="E241" s="155"/>
      <c r="F241" s="153"/>
      <c r="G241" s="155"/>
      <c r="BJ241" s="45"/>
      <c r="BK241" s="45"/>
      <c r="BL241" s="45"/>
    </row>
    <row r="242" ht="12.75" customHeight="1">
      <c r="A242" s="45"/>
      <c r="E242" s="155"/>
      <c r="F242" s="153"/>
      <c r="G242" s="155"/>
      <c r="BJ242" s="45"/>
      <c r="BK242" s="45"/>
      <c r="BL242" s="45"/>
    </row>
    <row r="243" ht="12.75" customHeight="1">
      <c r="A243" s="45"/>
      <c r="E243" s="155"/>
      <c r="F243" s="153"/>
      <c r="G243" s="155"/>
      <c r="BJ243" s="45"/>
      <c r="BK243" s="45"/>
      <c r="BL243" s="45"/>
    </row>
    <row r="244" ht="12.75" customHeight="1">
      <c r="A244" s="45"/>
      <c r="E244" s="155"/>
      <c r="F244" s="155"/>
      <c r="G244" s="155"/>
      <c r="BJ244" s="45"/>
      <c r="BK244" s="45"/>
      <c r="BL244" s="45"/>
    </row>
    <row r="245" ht="12.75" customHeight="1">
      <c r="A245" s="45"/>
      <c r="E245" s="155"/>
      <c r="F245" s="155"/>
      <c r="G245" s="155"/>
      <c r="BJ245" s="45"/>
      <c r="BK245" s="45"/>
      <c r="BL245" s="45"/>
    </row>
    <row r="246" ht="12.75" customHeight="1">
      <c r="A246" s="45"/>
      <c r="E246" s="155"/>
      <c r="F246" s="155"/>
      <c r="G246" s="155"/>
      <c r="BJ246" s="45"/>
      <c r="BK246" s="45"/>
      <c r="BL246" s="45"/>
    </row>
    <row r="247" ht="12.75" customHeight="1">
      <c r="A247" s="45"/>
      <c r="E247" s="155"/>
      <c r="F247" s="155"/>
      <c r="G247" s="155"/>
      <c r="BJ247" s="45"/>
      <c r="BK247" s="45"/>
      <c r="BL247" s="45"/>
    </row>
    <row r="248" ht="12.75" customHeight="1">
      <c r="A248" s="45"/>
      <c r="E248" s="155"/>
      <c r="F248" s="155"/>
      <c r="G248" s="155"/>
      <c r="BJ248" s="45"/>
      <c r="BK248" s="45"/>
      <c r="BL248" s="45"/>
    </row>
    <row r="249" ht="12.75" customHeight="1">
      <c r="A249" s="45"/>
      <c r="E249" s="155"/>
      <c r="F249" s="155"/>
      <c r="G249" s="155"/>
      <c r="BJ249" s="45"/>
      <c r="BK249" s="45"/>
      <c r="BL249" s="45"/>
    </row>
    <row r="250" ht="12.75" customHeight="1">
      <c r="A250" s="45"/>
      <c r="E250" s="155"/>
      <c r="F250" s="155"/>
      <c r="G250" s="155"/>
      <c r="BJ250" s="45"/>
      <c r="BK250" s="45"/>
      <c r="BL250" s="45"/>
    </row>
    <row r="251" ht="12.75" customHeight="1">
      <c r="A251" s="45"/>
      <c r="E251" s="155"/>
      <c r="F251" s="155"/>
      <c r="G251" s="155"/>
      <c r="BJ251" s="45"/>
      <c r="BK251" s="45"/>
      <c r="BL251" s="45"/>
    </row>
    <row r="252" ht="12.75" customHeight="1">
      <c r="A252" s="45"/>
      <c r="E252" s="155"/>
      <c r="F252" s="155"/>
      <c r="G252" s="155"/>
      <c r="BJ252" s="45"/>
      <c r="BK252" s="45"/>
      <c r="BL252" s="45"/>
    </row>
    <row r="253" ht="12.75" customHeight="1">
      <c r="A253" s="45"/>
      <c r="E253" s="155"/>
      <c r="F253" s="155"/>
      <c r="G253" s="155"/>
      <c r="BJ253" s="45"/>
      <c r="BK253" s="45"/>
      <c r="BL253" s="45"/>
    </row>
    <row r="254" ht="12.75" customHeight="1">
      <c r="A254" s="45"/>
      <c r="E254" s="155"/>
      <c r="F254" s="155"/>
      <c r="G254" s="155"/>
      <c r="BJ254" s="45"/>
      <c r="BK254" s="45"/>
      <c r="BL254" s="45"/>
    </row>
    <row r="255" ht="12.75" customHeight="1">
      <c r="A255" s="45"/>
      <c r="E255" s="155"/>
      <c r="F255" s="155"/>
      <c r="G255" s="155"/>
      <c r="BJ255" s="45"/>
      <c r="BK255" s="45"/>
      <c r="BL255" s="45"/>
    </row>
    <row r="256" ht="12.75" customHeight="1">
      <c r="A256" s="45"/>
      <c r="E256" s="155"/>
      <c r="F256" s="155"/>
      <c r="G256" s="155"/>
      <c r="BJ256" s="45"/>
      <c r="BK256" s="45"/>
      <c r="BL256" s="45"/>
    </row>
    <row r="257" ht="12.75" customHeight="1">
      <c r="A257" s="45"/>
      <c r="E257" s="155"/>
      <c r="F257" s="155"/>
      <c r="G257" s="155"/>
      <c r="BJ257" s="45"/>
      <c r="BK257" s="45"/>
      <c r="BL257" s="45"/>
    </row>
    <row r="258" ht="12.75" customHeight="1">
      <c r="A258" s="45"/>
      <c r="E258" s="155"/>
      <c r="F258" s="155"/>
      <c r="G258" s="155"/>
      <c r="BJ258" s="45"/>
      <c r="BK258" s="45"/>
      <c r="BL258" s="45"/>
    </row>
    <row r="259" ht="12.75" customHeight="1">
      <c r="A259" s="45"/>
      <c r="E259" s="155"/>
      <c r="F259" s="155"/>
      <c r="G259" s="155"/>
      <c r="BJ259" s="45"/>
      <c r="BK259" s="45"/>
      <c r="BL259" s="45"/>
    </row>
    <row r="260" ht="12.75" customHeight="1">
      <c r="A260" s="45"/>
      <c r="E260" s="155"/>
      <c r="F260" s="155"/>
      <c r="G260" s="155"/>
      <c r="BJ260" s="45"/>
      <c r="BK260" s="45"/>
      <c r="BL260" s="45"/>
    </row>
    <row r="261" ht="12.75" customHeight="1">
      <c r="A261" s="45"/>
      <c r="E261" s="155"/>
      <c r="F261" s="155"/>
      <c r="G261" s="155"/>
      <c r="BJ261" s="45"/>
      <c r="BK261" s="45"/>
      <c r="BL261" s="45"/>
    </row>
    <row r="262" ht="12.75" customHeight="1">
      <c r="A262" s="45"/>
      <c r="E262" s="155"/>
      <c r="F262" s="155"/>
      <c r="G262" s="155"/>
      <c r="BJ262" s="45"/>
      <c r="BK262" s="45"/>
      <c r="BL262" s="45"/>
    </row>
    <row r="263" ht="12.75" customHeight="1">
      <c r="A263" s="45"/>
      <c r="E263" s="155"/>
      <c r="F263" s="155"/>
      <c r="G263" s="155"/>
      <c r="BJ263" s="45"/>
      <c r="BK263" s="45"/>
      <c r="BL263" s="45"/>
    </row>
    <row r="264" ht="12.75" customHeight="1">
      <c r="A264" s="45"/>
      <c r="E264" s="155"/>
      <c r="F264" s="155"/>
      <c r="G264" s="155"/>
      <c r="BJ264" s="45"/>
      <c r="BK264" s="45"/>
      <c r="BL264" s="45"/>
    </row>
    <row r="265" ht="12.75" customHeight="1">
      <c r="A265" s="45"/>
      <c r="E265" s="155"/>
      <c r="F265" s="155"/>
      <c r="G265" s="155"/>
      <c r="BJ265" s="45"/>
      <c r="BK265" s="45"/>
      <c r="BL265" s="45"/>
    </row>
    <row r="266" ht="12.75" customHeight="1">
      <c r="A266" s="45"/>
      <c r="E266" s="155"/>
      <c r="F266" s="155"/>
      <c r="G266" s="155"/>
      <c r="BJ266" s="45"/>
      <c r="BK266" s="45"/>
      <c r="BL266" s="45"/>
    </row>
    <row r="267" ht="12.75" customHeight="1">
      <c r="A267" s="45"/>
      <c r="E267" s="155"/>
      <c r="F267" s="155"/>
      <c r="G267" s="155"/>
      <c r="BJ267" s="45"/>
      <c r="BK267" s="45"/>
      <c r="BL267" s="45"/>
    </row>
    <row r="268" ht="12.75" customHeight="1">
      <c r="A268" s="45"/>
      <c r="E268" s="155"/>
      <c r="F268" s="155"/>
      <c r="G268" s="155"/>
      <c r="BJ268" s="45"/>
      <c r="BK268" s="45"/>
      <c r="BL268" s="45"/>
    </row>
    <row r="269" ht="12.75" customHeight="1">
      <c r="A269" s="45"/>
      <c r="E269" s="155"/>
      <c r="F269" s="155"/>
      <c r="G269" s="155"/>
      <c r="BJ269" s="45"/>
      <c r="BK269" s="45"/>
      <c r="BL269" s="45"/>
    </row>
    <row r="270" ht="12.75" customHeight="1">
      <c r="A270" s="45"/>
      <c r="E270" s="155"/>
      <c r="F270" s="155"/>
      <c r="G270" s="155"/>
      <c r="BJ270" s="45"/>
      <c r="BK270" s="45"/>
      <c r="BL270" s="45"/>
    </row>
    <row r="271" ht="12.75" customHeight="1">
      <c r="A271" s="45"/>
      <c r="E271" s="155"/>
      <c r="F271" s="155"/>
      <c r="G271" s="155"/>
      <c r="BJ271" s="45"/>
      <c r="BK271" s="45"/>
      <c r="BL271" s="45"/>
    </row>
    <row r="272" ht="12.75" customHeight="1">
      <c r="A272" s="45"/>
      <c r="E272" s="155"/>
      <c r="F272" s="155"/>
      <c r="G272" s="155"/>
      <c r="BJ272" s="45"/>
      <c r="BK272" s="45"/>
      <c r="BL272" s="45"/>
    </row>
    <row r="273" ht="12.75" customHeight="1">
      <c r="A273" s="45"/>
      <c r="E273" s="155"/>
      <c r="F273" s="155"/>
      <c r="G273" s="155"/>
      <c r="BJ273" s="45"/>
      <c r="BK273" s="45"/>
      <c r="BL273" s="45"/>
    </row>
    <row r="274" ht="12.75" customHeight="1">
      <c r="A274" s="45"/>
      <c r="E274" s="155"/>
      <c r="F274" s="155"/>
      <c r="G274" s="155"/>
      <c r="BJ274" s="45"/>
      <c r="BK274" s="45"/>
      <c r="BL274" s="45"/>
    </row>
    <row r="275" ht="12.75" customHeight="1">
      <c r="A275" s="45"/>
      <c r="E275" s="155"/>
      <c r="F275" s="155"/>
      <c r="G275" s="155"/>
      <c r="BJ275" s="45"/>
      <c r="BK275" s="45"/>
      <c r="BL275" s="45"/>
    </row>
    <row r="276" ht="12.75" customHeight="1">
      <c r="A276" s="45"/>
      <c r="E276" s="155"/>
      <c r="F276" s="155"/>
      <c r="G276" s="155"/>
      <c r="BJ276" s="45"/>
      <c r="BK276" s="45"/>
      <c r="BL276" s="45"/>
    </row>
    <row r="277" ht="12.75" customHeight="1">
      <c r="A277" s="45"/>
      <c r="E277" s="155"/>
      <c r="F277" s="155"/>
      <c r="G277" s="155"/>
      <c r="BJ277" s="45"/>
      <c r="BK277" s="45"/>
      <c r="BL277" s="45"/>
    </row>
    <row r="278" ht="15.75" customHeight="1">
      <c r="A278" s="5"/>
      <c r="E278" s="156"/>
      <c r="F278" s="156"/>
      <c r="G278" s="156"/>
      <c r="BJ278" s="5"/>
      <c r="BK278" s="5"/>
      <c r="BL278" s="5"/>
    </row>
    <row r="279" ht="15.75" customHeight="1">
      <c r="A279" s="5"/>
      <c r="E279" s="156"/>
      <c r="F279" s="156"/>
      <c r="G279" s="156"/>
      <c r="BJ279" s="5"/>
      <c r="BK279" s="5"/>
      <c r="BL279" s="5"/>
    </row>
    <row r="280" ht="15.75" customHeight="1">
      <c r="A280" s="5"/>
      <c r="E280" s="156"/>
      <c r="F280" s="156"/>
      <c r="G280" s="156"/>
      <c r="BJ280" s="5"/>
      <c r="BK280" s="5"/>
      <c r="BL280" s="5"/>
    </row>
    <row r="281" ht="15.75" customHeight="1">
      <c r="A281" s="5"/>
      <c r="E281" s="156"/>
      <c r="F281" s="156"/>
      <c r="G281" s="156"/>
      <c r="BJ281" s="5"/>
      <c r="BK281" s="5"/>
      <c r="BL281" s="5"/>
    </row>
    <row r="282" ht="15.75" customHeight="1">
      <c r="A282" s="5"/>
      <c r="E282" s="156"/>
      <c r="F282" s="156"/>
      <c r="G282" s="156"/>
      <c r="BJ282" s="5"/>
      <c r="BK282" s="5"/>
      <c r="BL282" s="5"/>
    </row>
    <row r="283" ht="15.75" customHeight="1">
      <c r="A283" s="5"/>
      <c r="E283" s="156"/>
      <c r="F283" s="156"/>
      <c r="G283" s="156"/>
      <c r="BJ283" s="5"/>
      <c r="BK283" s="5"/>
      <c r="BL283" s="5"/>
    </row>
    <row r="284" ht="15.75" customHeight="1">
      <c r="A284" s="5"/>
      <c r="E284" s="156"/>
      <c r="F284" s="156"/>
      <c r="G284" s="156"/>
      <c r="BJ284" s="5"/>
      <c r="BK284" s="5"/>
      <c r="BL284" s="5"/>
    </row>
    <row r="285" ht="15.75" customHeight="1">
      <c r="A285" s="5"/>
      <c r="E285" s="156"/>
      <c r="F285" s="156"/>
      <c r="G285" s="156"/>
      <c r="BJ285" s="5"/>
      <c r="BK285" s="5"/>
      <c r="BL285" s="5"/>
    </row>
    <row r="286" ht="15.75" customHeight="1">
      <c r="A286" s="5"/>
      <c r="E286" s="156"/>
      <c r="F286" s="156"/>
      <c r="G286" s="156"/>
      <c r="BJ286" s="5"/>
      <c r="BK286" s="5"/>
      <c r="BL286" s="5"/>
    </row>
    <row r="287" ht="15.75" customHeight="1">
      <c r="A287" s="5"/>
      <c r="E287" s="156"/>
      <c r="F287" s="156"/>
      <c r="G287" s="156"/>
      <c r="BJ287" s="5"/>
      <c r="BK287" s="5"/>
      <c r="BL287" s="5"/>
    </row>
    <row r="288" ht="15.75" customHeight="1">
      <c r="A288" s="5"/>
      <c r="E288" s="156"/>
      <c r="F288" s="156"/>
      <c r="G288" s="156"/>
      <c r="BJ288" s="5"/>
      <c r="BK288" s="5"/>
      <c r="BL288" s="5"/>
    </row>
    <row r="289" ht="15.75" customHeight="1">
      <c r="A289" s="5"/>
      <c r="E289" s="156"/>
      <c r="F289" s="156"/>
      <c r="G289" s="156"/>
      <c r="BJ289" s="5"/>
      <c r="BK289" s="5"/>
      <c r="BL289" s="5"/>
    </row>
    <row r="290" ht="15.75" customHeight="1">
      <c r="A290" s="5"/>
      <c r="E290" s="156"/>
      <c r="F290" s="156"/>
      <c r="G290" s="156"/>
      <c r="BJ290" s="5"/>
      <c r="BK290" s="5"/>
      <c r="BL290" s="5"/>
    </row>
    <row r="291" ht="15.75" customHeight="1">
      <c r="A291" s="5"/>
      <c r="E291" s="156"/>
      <c r="F291" s="156"/>
      <c r="G291" s="156"/>
      <c r="BJ291" s="5"/>
      <c r="BK291" s="5"/>
      <c r="BL291" s="5"/>
    </row>
    <row r="292" ht="15.75" customHeight="1">
      <c r="A292" s="5"/>
      <c r="E292" s="156"/>
      <c r="F292" s="156"/>
      <c r="G292" s="156"/>
      <c r="BJ292" s="5"/>
      <c r="BK292" s="5"/>
      <c r="BL292" s="5"/>
    </row>
    <row r="293" ht="15.75" customHeight="1">
      <c r="A293" s="5"/>
      <c r="E293" s="156"/>
      <c r="F293" s="156"/>
      <c r="G293" s="156"/>
      <c r="BJ293" s="5"/>
      <c r="BK293" s="5"/>
      <c r="BL293" s="5"/>
    </row>
    <row r="294" ht="15.75" customHeight="1">
      <c r="A294" s="5"/>
      <c r="E294" s="156"/>
      <c r="F294" s="156"/>
      <c r="G294" s="156"/>
      <c r="BJ294" s="5"/>
      <c r="BK294" s="5"/>
      <c r="BL294" s="5"/>
    </row>
    <row r="295" ht="15.75" customHeight="1">
      <c r="A295" s="5"/>
      <c r="E295" s="156"/>
      <c r="F295" s="156"/>
      <c r="G295" s="156"/>
      <c r="BJ295" s="5"/>
      <c r="BK295" s="5"/>
      <c r="BL295" s="5"/>
    </row>
    <row r="296" ht="15.75" customHeight="1">
      <c r="A296" s="5"/>
      <c r="E296" s="156"/>
      <c r="F296" s="156"/>
      <c r="G296" s="156"/>
      <c r="BJ296" s="5"/>
      <c r="BK296" s="5"/>
      <c r="BL296" s="5"/>
    </row>
    <row r="297" ht="15.75" customHeight="1">
      <c r="A297" s="5"/>
      <c r="E297" s="156"/>
      <c r="F297" s="156"/>
      <c r="G297" s="156"/>
      <c r="BJ297" s="5"/>
      <c r="BK297" s="5"/>
      <c r="BL297" s="5"/>
    </row>
    <row r="298" ht="15.75" customHeight="1">
      <c r="A298" s="5"/>
      <c r="E298" s="156"/>
      <c r="F298" s="156"/>
      <c r="G298" s="156"/>
      <c r="BJ298" s="5"/>
      <c r="BK298" s="5"/>
      <c r="BL298" s="5"/>
    </row>
    <row r="299" ht="15.75" customHeight="1">
      <c r="A299" s="5"/>
      <c r="E299" s="156"/>
      <c r="F299" s="156"/>
      <c r="G299" s="156"/>
      <c r="BJ299" s="5"/>
      <c r="BK299" s="5"/>
      <c r="BL299" s="5"/>
    </row>
    <row r="300" ht="15.75" customHeight="1">
      <c r="A300" s="5"/>
      <c r="E300" s="156"/>
      <c r="F300" s="156"/>
      <c r="G300" s="156"/>
      <c r="BJ300" s="5"/>
      <c r="BK300" s="5"/>
      <c r="BL300" s="5"/>
    </row>
    <row r="301" ht="15.75" customHeight="1">
      <c r="A301" s="5"/>
      <c r="E301" s="156"/>
      <c r="F301" s="156"/>
      <c r="G301" s="156"/>
      <c r="BJ301" s="5"/>
      <c r="BK301" s="5"/>
      <c r="BL301" s="5"/>
    </row>
    <row r="302" ht="15.75" customHeight="1">
      <c r="A302" s="5"/>
      <c r="E302" s="156"/>
      <c r="F302" s="156"/>
      <c r="G302" s="156"/>
      <c r="BJ302" s="5"/>
      <c r="BK302" s="5"/>
      <c r="BL302" s="5"/>
    </row>
    <row r="303" ht="15.75" customHeight="1">
      <c r="A303" s="5"/>
      <c r="E303" s="156"/>
      <c r="F303" s="156"/>
      <c r="G303" s="156"/>
      <c r="BJ303" s="5"/>
      <c r="BK303" s="5"/>
      <c r="BL303" s="5"/>
    </row>
    <row r="304" ht="15.75" customHeight="1">
      <c r="A304" s="5"/>
      <c r="E304" s="156"/>
      <c r="F304" s="156"/>
      <c r="G304" s="156"/>
      <c r="BJ304" s="5"/>
      <c r="BK304" s="5"/>
      <c r="BL304" s="5"/>
    </row>
    <row r="305" ht="15.75" customHeight="1">
      <c r="A305" s="5"/>
      <c r="E305" s="156"/>
      <c r="F305" s="156"/>
      <c r="G305" s="156"/>
      <c r="BJ305" s="5"/>
      <c r="BK305" s="5"/>
      <c r="BL305" s="5"/>
    </row>
    <row r="306" ht="15.75" customHeight="1">
      <c r="A306" s="5"/>
      <c r="E306" s="156"/>
      <c r="F306" s="156"/>
      <c r="G306" s="156"/>
      <c r="BJ306" s="5"/>
      <c r="BK306" s="5"/>
      <c r="BL306" s="5"/>
    </row>
    <row r="307" ht="15.75" customHeight="1">
      <c r="A307" s="5"/>
      <c r="E307" s="156"/>
      <c r="F307" s="156"/>
      <c r="G307" s="156"/>
      <c r="BJ307" s="5"/>
      <c r="BK307" s="5"/>
      <c r="BL307" s="5"/>
    </row>
    <row r="308" ht="15.75" customHeight="1">
      <c r="A308" s="5"/>
      <c r="E308" s="156"/>
      <c r="F308" s="156"/>
      <c r="G308" s="156"/>
      <c r="BJ308" s="5"/>
      <c r="BK308" s="5"/>
      <c r="BL308" s="5"/>
    </row>
    <row r="309" ht="15.75" customHeight="1">
      <c r="A309" s="5"/>
      <c r="E309" s="156"/>
      <c r="F309" s="156"/>
      <c r="G309" s="156"/>
      <c r="BJ309" s="5"/>
      <c r="BK309" s="5"/>
      <c r="BL309" s="5"/>
    </row>
    <row r="310" ht="15.75" customHeight="1">
      <c r="A310" s="5"/>
      <c r="E310" s="156"/>
      <c r="F310" s="156"/>
      <c r="G310" s="156"/>
      <c r="BJ310" s="5"/>
      <c r="BK310" s="5"/>
      <c r="BL310" s="5"/>
    </row>
    <row r="311" ht="15.75" customHeight="1">
      <c r="A311" s="5"/>
      <c r="E311" s="156"/>
      <c r="F311" s="156"/>
      <c r="G311" s="156"/>
      <c r="BJ311" s="5"/>
      <c r="BK311" s="5"/>
      <c r="BL311" s="5"/>
    </row>
    <row r="312" ht="15.75" customHeight="1">
      <c r="A312" s="5"/>
      <c r="E312" s="156"/>
      <c r="F312" s="156"/>
      <c r="G312" s="156"/>
      <c r="BJ312" s="5"/>
      <c r="BK312" s="5"/>
      <c r="BL312" s="5"/>
    </row>
    <row r="313" ht="15.75" customHeight="1">
      <c r="A313" s="5"/>
      <c r="E313" s="156"/>
      <c r="F313" s="156"/>
      <c r="G313" s="156"/>
      <c r="BJ313" s="5"/>
      <c r="BK313" s="5"/>
      <c r="BL313" s="5"/>
    </row>
    <row r="314" ht="15.75" customHeight="1">
      <c r="A314" s="5"/>
      <c r="E314" s="156"/>
      <c r="F314" s="156"/>
      <c r="G314" s="156"/>
      <c r="BJ314" s="5"/>
      <c r="BK314" s="5"/>
      <c r="BL314" s="5"/>
    </row>
    <row r="315" ht="15.75" customHeight="1">
      <c r="A315" s="5"/>
      <c r="E315" s="156"/>
      <c r="F315" s="156"/>
      <c r="G315" s="156"/>
      <c r="BJ315" s="5"/>
      <c r="BK315" s="5"/>
      <c r="BL315" s="5"/>
    </row>
    <row r="316" ht="15.75" customHeight="1">
      <c r="A316" s="5"/>
      <c r="E316" s="156"/>
      <c r="F316" s="156"/>
      <c r="G316" s="156"/>
      <c r="BJ316" s="5"/>
      <c r="BK316" s="5"/>
      <c r="BL316" s="5"/>
    </row>
    <row r="317" ht="15.75" customHeight="1">
      <c r="A317" s="5"/>
      <c r="E317" s="156"/>
      <c r="F317" s="156"/>
      <c r="G317" s="156"/>
      <c r="BJ317" s="5"/>
      <c r="BK317" s="5"/>
      <c r="BL317" s="5"/>
    </row>
    <row r="318" ht="15.75" customHeight="1">
      <c r="A318" s="5"/>
      <c r="E318" s="156"/>
      <c r="F318" s="156"/>
      <c r="G318" s="156"/>
      <c r="BJ318" s="5"/>
      <c r="BK318" s="5"/>
      <c r="BL318" s="5"/>
    </row>
    <row r="319" ht="15.75" customHeight="1">
      <c r="A319" s="5"/>
      <c r="E319" s="156"/>
      <c r="F319" s="156"/>
      <c r="G319" s="156"/>
      <c r="BJ319" s="5"/>
      <c r="BK319" s="5"/>
      <c r="BL319" s="5"/>
    </row>
    <row r="320" ht="15.75" customHeight="1">
      <c r="A320" s="5"/>
      <c r="E320" s="156"/>
      <c r="F320" s="156"/>
      <c r="G320" s="156"/>
      <c r="BJ320" s="5"/>
      <c r="BK320" s="5"/>
      <c r="BL320" s="5"/>
    </row>
    <row r="321" ht="15.75" customHeight="1">
      <c r="A321" s="5"/>
      <c r="E321" s="156"/>
      <c r="F321" s="156"/>
      <c r="G321" s="156"/>
      <c r="BJ321" s="5"/>
      <c r="BK321" s="5"/>
      <c r="BL321" s="5"/>
    </row>
    <row r="322" ht="15.75" customHeight="1">
      <c r="A322" s="5"/>
      <c r="E322" s="156"/>
      <c r="F322" s="156"/>
      <c r="G322" s="156"/>
      <c r="BJ322" s="5"/>
      <c r="BK322" s="5"/>
      <c r="BL322" s="5"/>
    </row>
    <row r="323" ht="15.75" customHeight="1">
      <c r="A323" s="5"/>
      <c r="E323" s="156"/>
      <c r="F323" s="156"/>
      <c r="G323" s="156"/>
      <c r="BJ323" s="5"/>
      <c r="BK323" s="5"/>
      <c r="BL323" s="5"/>
    </row>
    <row r="324" ht="15.75" customHeight="1">
      <c r="A324" s="5"/>
      <c r="E324" s="156"/>
      <c r="F324" s="156"/>
      <c r="G324" s="156"/>
      <c r="BJ324" s="5"/>
      <c r="BK324" s="5"/>
      <c r="BL324" s="5"/>
    </row>
    <row r="325" ht="15.75" customHeight="1">
      <c r="A325" s="5"/>
      <c r="E325" s="156"/>
      <c r="F325" s="156"/>
      <c r="G325" s="156"/>
      <c r="BJ325" s="5"/>
      <c r="BK325" s="5"/>
      <c r="BL325" s="5"/>
    </row>
    <row r="326" ht="15.75" customHeight="1">
      <c r="A326" s="5"/>
      <c r="E326" s="156"/>
      <c r="F326" s="156"/>
      <c r="G326" s="156"/>
      <c r="BJ326" s="5"/>
      <c r="BK326" s="5"/>
      <c r="BL326" s="5"/>
    </row>
    <row r="327" ht="15.75" customHeight="1">
      <c r="A327" s="5"/>
      <c r="E327" s="156"/>
      <c r="F327" s="156"/>
      <c r="G327" s="156"/>
      <c r="BJ327" s="5"/>
      <c r="BK327" s="5"/>
      <c r="BL327" s="5"/>
    </row>
    <row r="328" ht="15.75" customHeight="1">
      <c r="A328" s="5"/>
      <c r="E328" s="156"/>
      <c r="F328" s="156"/>
      <c r="G328" s="156"/>
      <c r="BJ328" s="5"/>
      <c r="BK328" s="5"/>
      <c r="BL328" s="5"/>
    </row>
    <row r="329" ht="15.75" customHeight="1">
      <c r="A329" s="5"/>
      <c r="E329" s="156"/>
      <c r="F329" s="156"/>
      <c r="G329" s="156"/>
      <c r="BJ329" s="5"/>
      <c r="BK329" s="5"/>
      <c r="BL329" s="5"/>
    </row>
    <row r="330" ht="15.75" customHeight="1">
      <c r="A330" s="5"/>
      <c r="E330" s="156"/>
      <c r="F330" s="156"/>
      <c r="G330" s="156"/>
      <c r="BJ330" s="5"/>
      <c r="BK330" s="5"/>
      <c r="BL330" s="5"/>
    </row>
    <row r="331" ht="15.75" customHeight="1">
      <c r="A331" s="5"/>
      <c r="E331" s="156"/>
      <c r="F331" s="156"/>
      <c r="G331" s="156"/>
      <c r="BJ331" s="5"/>
      <c r="BK331" s="5"/>
      <c r="BL331" s="5"/>
    </row>
    <row r="332" ht="15.75" customHeight="1">
      <c r="A332" s="5"/>
      <c r="E332" s="156"/>
      <c r="F332" s="156"/>
      <c r="G332" s="156"/>
      <c r="BJ332" s="5"/>
      <c r="BK332" s="5"/>
      <c r="BL332" s="5"/>
    </row>
    <row r="333" ht="15.75" customHeight="1">
      <c r="A333" s="5"/>
      <c r="E333" s="156"/>
      <c r="F333" s="156"/>
      <c r="G333" s="156"/>
      <c r="BJ333" s="5"/>
      <c r="BK333" s="5"/>
      <c r="BL333" s="5"/>
    </row>
    <row r="334" ht="15.75" customHeight="1">
      <c r="A334" s="5"/>
      <c r="E334" s="156"/>
      <c r="F334" s="156"/>
      <c r="G334" s="156"/>
      <c r="BJ334" s="5"/>
      <c r="BK334" s="5"/>
      <c r="BL334" s="5"/>
    </row>
    <row r="335" ht="15.75" customHeight="1">
      <c r="A335" s="5"/>
      <c r="E335" s="156"/>
      <c r="F335" s="156"/>
      <c r="G335" s="156"/>
      <c r="BJ335" s="5"/>
      <c r="BK335" s="5"/>
      <c r="BL335" s="5"/>
    </row>
    <row r="336" ht="15.75" customHeight="1">
      <c r="A336" s="5"/>
      <c r="E336" s="156"/>
      <c r="F336" s="156"/>
      <c r="G336" s="156"/>
      <c r="BJ336" s="5"/>
      <c r="BK336" s="5"/>
      <c r="BL336" s="5"/>
    </row>
    <row r="337" ht="15.75" customHeight="1">
      <c r="A337" s="5"/>
      <c r="E337" s="156"/>
      <c r="F337" s="156"/>
      <c r="G337" s="156"/>
      <c r="BJ337" s="5"/>
      <c r="BK337" s="5"/>
      <c r="BL337" s="5"/>
    </row>
    <row r="338" ht="15.75" customHeight="1">
      <c r="A338" s="5"/>
      <c r="E338" s="156"/>
      <c r="F338" s="156"/>
      <c r="G338" s="156"/>
      <c r="BJ338" s="5"/>
      <c r="BK338" s="5"/>
      <c r="BL338" s="5"/>
    </row>
    <row r="339" ht="15.75" customHeight="1">
      <c r="A339" s="5"/>
      <c r="E339" s="156"/>
      <c r="F339" s="156"/>
      <c r="G339" s="156"/>
      <c r="BJ339" s="5"/>
      <c r="BK339" s="5"/>
      <c r="BL339" s="5"/>
    </row>
    <row r="340" ht="15.75" customHeight="1">
      <c r="A340" s="5"/>
      <c r="E340" s="156"/>
      <c r="F340" s="156"/>
      <c r="G340" s="156"/>
      <c r="BJ340" s="5"/>
      <c r="BK340" s="5"/>
      <c r="BL340" s="5"/>
    </row>
    <row r="341" ht="15.75" customHeight="1">
      <c r="A341" s="5"/>
      <c r="E341" s="156"/>
      <c r="F341" s="156"/>
      <c r="G341" s="156"/>
      <c r="BJ341" s="5"/>
      <c r="BK341" s="5"/>
      <c r="BL341" s="5"/>
    </row>
    <row r="342" ht="15.75" customHeight="1">
      <c r="A342" s="5"/>
      <c r="E342" s="156"/>
      <c r="F342" s="156"/>
      <c r="G342" s="156"/>
      <c r="BJ342" s="5"/>
      <c r="BK342" s="5"/>
      <c r="BL342" s="5"/>
    </row>
    <row r="343" ht="15.75" customHeight="1">
      <c r="A343" s="5"/>
      <c r="E343" s="156"/>
      <c r="F343" s="156"/>
      <c r="G343" s="156"/>
      <c r="BJ343" s="5"/>
      <c r="BK343" s="5"/>
      <c r="BL343" s="5"/>
    </row>
    <row r="344" ht="15.75" customHeight="1">
      <c r="A344" s="5"/>
      <c r="E344" s="156"/>
      <c r="F344" s="156"/>
      <c r="G344" s="156"/>
      <c r="BJ344" s="5"/>
      <c r="BK344" s="5"/>
      <c r="BL344" s="5"/>
    </row>
    <row r="345" ht="15.75" customHeight="1">
      <c r="A345" s="5"/>
      <c r="E345" s="156"/>
      <c r="F345" s="156"/>
      <c r="G345" s="156"/>
      <c r="BJ345" s="5"/>
      <c r="BK345" s="5"/>
      <c r="BL345" s="5"/>
    </row>
    <row r="346" ht="15.75" customHeight="1">
      <c r="A346" s="5"/>
      <c r="E346" s="156"/>
      <c r="F346" s="156"/>
      <c r="G346" s="156"/>
      <c r="BJ346" s="5"/>
      <c r="BK346" s="5"/>
      <c r="BL346" s="5"/>
    </row>
    <row r="347" ht="15.75" customHeight="1">
      <c r="A347" s="5"/>
      <c r="E347" s="156"/>
      <c r="F347" s="156"/>
      <c r="G347" s="156"/>
      <c r="BJ347" s="5"/>
      <c r="BK347" s="5"/>
      <c r="BL347" s="5"/>
    </row>
    <row r="348" ht="15.75" customHeight="1">
      <c r="A348" s="5"/>
      <c r="E348" s="156"/>
      <c r="F348" s="156"/>
      <c r="G348" s="156"/>
      <c r="BJ348" s="5"/>
      <c r="BK348" s="5"/>
      <c r="BL348" s="5"/>
    </row>
    <row r="349" ht="15.75" customHeight="1">
      <c r="A349" s="5"/>
      <c r="E349" s="156"/>
      <c r="F349" s="156"/>
      <c r="G349" s="156"/>
      <c r="BJ349" s="5"/>
      <c r="BK349" s="5"/>
      <c r="BL349" s="5"/>
    </row>
    <row r="350" ht="15.75" customHeight="1">
      <c r="A350" s="5"/>
      <c r="E350" s="156"/>
      <c r="F350" s="156"/>
      <c r="G350" s="156"/>
      <c r="BJ350" s="5"/>
      <c r="BK350" s="5"/>
      <c r="BL350" s="5"/>
    </row>
    <row r="351" ht="15.75" customHeight="1">
      <c r="A351" s="5"/>
      <c r="E351" s="156"/>
      <c r="F351" s="156"/>
      <c r="G351" s="156"/>
      <c r="BJ351" s="5"/>
      <c r="BK351" s="5"/>
      <c r="BL351" s="5"/>
    </row>
    <row r="352" ht="15.75" customHeight="1">
      <c r="A352" s="5"/>
      <c r="E352" s="156"/>
      <c r="F352" s="156"/>
      <c r="G352" s="156"/>
      <c r="BJ352" s="5"/>
      <c r="BK352" s="5"/>
      <c r="BL352" s="5"/>
    </row>
    <row r="353" ht="15.75" customHeight="1">
      <c r="A353" s="5"/>
      <c r="E353" s="156"/>
      <c r="F353" s="156"/>
      <c r="G353" s="156"/>
      <c r="BJ353" s="5"/>
      <c r="BK353" s="5"/>
      <c r="BL353" s="5"/>
    </row>
    <row r="354" ht="15.75" customHeight="1">
      <c r="A354" s="5"/>
      <c r="E354" s="156"/>
      <c r="F354" s="156"/>
      <c r="G354" s="156"/>
      <c r="BJ354" s="5"/>
      <c r="BK354" s="5"/>
      <c r="BL354" s="5"/>
    </row>
    <row r="355" ht="15.75" customHeight="1">
      <c r="A355" s="5"/>
      <c r="E355" s="156"/>
      <c r="F355" s="156"/>
      <c r="G355" s="156"/>
      <c r="BJ355" s="5"/>
      <c r="BK355" s="5"/>
      <c r="BL355" s="5"/>
    </row>
    <row r="356" ht="15.75" customHeight="1">
      <c r="A356" s="5"/>
      <c r="E356" s="156"/>
      <c r="F356" s="156"/>
      <c r="G356" s="156"/>
      <c r="BJ356" s="5"/>
      <c r="BK356" s="5"/>
      <c r="BL356" s="5"/>
    </row>
    <row r="357" ht="15.75" customHeight="1">
      <c r="A357" s="5"/>
      <c r="E357" s="156"/>
      <c r="F357" s="156"/>
      <c r="G357" s="156"/>
      <c r="BJ357" s="5"/>
      <c r="BK357" s="5"/>
      <c r="BL357" s="5"/>
    </row>
    <row r="358" ht="15.75" customHeight="1">
      <c r="A358" s="5"/>
      <c r="E358" s="156"/>
      <c r="F358" s="156"/>
      <c r="G358" s="156"/>
      <c r="BJ358" s="5"/>
      <c r="BK358" s="5"/>
      <c r="BL358" s="5"/>
    </row>
    <row r="359" ht="15.75" customHeight="1">
      <c r="A359" s="5"/>
      <c r="E359" s="156"/>
      <c r="F359" s="156"/>
      <c r="G359" s="156"/>
      <c r="BJ359" s="5"/>
      <c r="BK359" s="5"/>
      <c r="BL359" s="5"/>
    </row>
    <row r="360" ht="15.75" customHeight="1">
      <c r="A360" s="5"/>
      <c r="E360" s="156"/>
      <c r="F360" s="156"/>
      <c r="G360" s="156"/>
      <c r="BJ360" s="5"/>
      <c r="BK360" s="5"/>
      <c r="BL360" s="5"/>
    </row>
    <row r="361" ht="15.75" customHeight="1">
      <c r="A361" s="5"/>
      <c r="E361" s="156"/>
      <c r="F361" s="156"/>
      <c r="G361" s="156"/>
      <c r="BJ361" s="5"/>
      <c r="BK361" s="5"/>
      <c r="BL361" s="5"/>
    </row>
    <row r="362" ht="15.75" customHeight="1">
      <c r="A362" s="5"/>
      <c r="E362" s="156"/>
      <c r="F362" s="156"/>
      <c r="G362" s="156"/>
      <c r="BJ362" s="5"/>
      <c r="BK362" s="5"/>
      <c r="BL362" s="5"/>
    </row>
    <row r="363" ht="15.75" customHeight="1">
      <c r="A363" s="5"/>
      <c r="E363" s="156"/>
      <c r="F363" s="156"/>
      <c r="G363" s="156"/>
      <c r="BJ363" s="5"/>
      <c r="BK363" s="5"/>
      <c r="BL363" s="5"/>
    </row>
    <row r="364" ht="15.75" customHeight="1">
      <c r="A364" s="5"/>
      <c r="E364" s="156"/>
      <c r="F364" s="156"/>
      <c r="G364" s="156"/>
      <c r="BJ364" s="5"/>
      <c r="BK364" s="5"/>
      <c r="BL364" s="5"/>
    </row>
    <row r="365" ht="15.75" customHeight="1">
      <c r="A365" s="5"/>
      <c r="E365" s="156"/>
      <c r="F365" s="156"/>
      <c r="G365" s="156"/>
      <c r="BJ365" s="5"/>
      <c r="BK365" s="5"/>
      <c r="BL365" s="5"/>
    </row>
    <row r="366" ht="15.75" customHeight="1">
      <c r="A366" s="5"/>
      <c r="E366" s="156"/>
      <c r="F366" s="156"/>
      <c r="G366" s="156"/>
      <c r="BJ366" s="5"/>
      <c r="BK366" s="5"/>
      <c r="BL366" s="5"/>
    </row>
    <row r="367" ht="15.75" customHeight="1">
      <c r="A367" s="5"/>
      <c r="E367" s="156"/>
      <c r="F367" s="156"/>
      <c r="G367" s="156"/>
      <c r="BJ367" s="5"/>
      <c r="BK367" s="5"/>
      <c r="BL367" s="5"/>
    </row>
    <row r="368" ht="15.75" customHeight="1">
      <c r="A368" s="5"/>
      <c r="E368" s="156"/>
      <c r="F368" s="156"/>
      <c r="G368" s="156"/>
      <c r="BJ368" s="5"/>
      <c r="BK368" s="5"/>
      <c r="BL368" s="5"/>
    </row>
    <row r="369" ht="15.75" customHeight="1">
      <c r="A369" s="5"/>
      <c r="E369" s="156"/>
      <c r="F369" s="156"/>
      <c r="G369" s="156"/>
      <c r="BJ369" s="5"/>
      <c r="BK369" s="5"/>
      <c r="BL369" s="5"/>
    </row>
    <row r="370" ht="15.75" customHeight="1">
      <c r="A370" s="5"/>
      <c r="E370" s="156"/>
      <c r="F370" s="156"/>
      <c r="G370" s="156"/>
      <c r="BJ370" s="5"/>
      <c r="BK370" s="5"/>
      <c r="BL370" s="5"/>
    </row>
    <row r="371" ht="15.75" customHeight="1">
      <c r="A371" s="5"/>
      <c r="E371" s="156"/>
      <c r="F371" s="156"/>
      <c r="G371" s="156"/>
      <c r="BJ371" s="5"/>
      <c r="BK371" s="5"/>
      <c r="BL371" s="5"/>
    </row>
    <row r="372" ht="15.75" customHeight="1">
      <c r="A372" s="5"/>
      <c r="E372" s="156"/>
      <c r="F372" s="156"/>
      <c r="G372" s="156"/>
      <c r="BJ372" s="5"/>
      <c r="BK372" s="5"/>
      <c r="BL372" s="5"/>
    </row>
    <row r="373" ht="15.75" customHeight="1">
      <c r="A373" s="5"/>
      <c r="E373" s="156"/>
      <c r="F373" s="156"/>
      <c r="G373" s="156"/>
      <c r="BJ373" s="5"/>
      <c r="BK373" s="5"/>
      <c r="BL373" s="5"/>
    </row>
    <row r="374" ht="15.75" customHeight="1">
      <c r="A374" s="5"/>
      <c r="E374" s="156"/>
      <c r="F374" s="156"/>
      <c r="G374" s="156"/>
      <c r="BJ374" s="5"/>
      <c r="BK374" s="5"/>
      <c r="BL374" s="5"/>
    </row>
    <row r="375" ht="15.75" customHeight="1">
      <c r="A375" s="5"/>
      <c r="E375" s="156"/>
      <c r="F375" s="156"/>
      <c r="G375" s="156"/>
      <c r="BJ375" s="5"/>
      <c r="BK375" s="5"/>
      <c r="BL375" s="5"/>
    </row>
    <row r="376" ht="15.75" customHeight="1">
      <c r="A376" s="5"/>
      <c r="E376" s="156"/>
      <c r="F376" s="156"/>
      <c r="G376" s="156"/>
      <c r="BJ376" s="5"/>
      <c r="BK376" s="5"/>
      <c r="BL376" s="5"/>
    </row>
    <row r="377" ht="15.75" customHeight="1">
      <c r="A377" s="5"/>
      <c r="E377" s="156"/>
      <c r="F377" s="156"/>
      <c r="G377" s="156"/>
      <c r="BJ377" s="5"/>
      <c r="BK377" s="5"/>
      <c r="BL377" s="5"/>
    </row>
    <row r="378" ht="15.75" customHeight="1">
      <c r="A378" s="5"/>
      <c r="E378" s="156"/>
      <c r="F378" s="156"/>
      <c r="G378" s="156"/>
      <c r="BJ378" s="5"/>
      <c r="BK378" s="5"/>
      <c r="BL378" s="5"/>
    </row>
    <row r="379" ht="15.75" customHeight="1">
      <c r="A379" s="5"/>
      <c r="E379" s="156"/>
      <c r="F379" s="156"/>
      <c r="G379" s="156"/>
      <c r="BJ379" s="5"/>
      <c r="BK379" s="5"/>
      <c r="BL379" s="5"/>
    </row>
    <row r="380" ht="15.75" customHeight="1">
      <c r="A380" s="5"/>
      <c r="E380" s="156"/>
      <c r="F380" s="156"/>
      <c r="G380" s="156"/>
      <c r="BJ380" s="5"/>
      <c r="BK380" s="5"/>
      <c r="BL380" s="5"/>
    </row>
    <row r="381" ht="15.75" customHeight="1">
      <c r="A381" s="5"/>
      <c r="E381" s="156"/>
      <c r="F381" s="156"/>
      <c r="G381" s="156"/>
      <c r="BJ381" s="5"/>
      <c r="BK381" s="5"/>
      <c r="BL381" s="5"/>
    </row>
    <row r="382" ht="15.75" customHeight="1">
      <c r="A382" s="5"/>
      <c r="E382" s="156"/>
      <c r="F382" s="156"/>
      <c r="G382" s="156"/>
      <c r="BJ382" s="5"/>
      <c r="BK382" s="5"/>
      <c r="BL382" s="5"/>
    </row>
    <row r="383" ht="15.75" customHeight="1">
      <c r="A383" s="5"/>
      <c r="E383" s="156"/>
      <c r="F383" s="156"/>
      <c r="G383" s="156"/>
      <c r="BJ383" s="5"/>
      <c r="BK383" s="5"/>
      <c r="BL383" s="5"/>
    </row>
    <row r="384" ht="15.75" customHeight="1">
      <c r="A384" s="5"/>
      <c r="E384" s="156"/>
      <c r="F384" s="156"/>
      <c r="G384" s="156"/>
      <c r="BJ384" s="5"/>
      <c r="BK384" s="5"/>
      <c r="BL384" s="5"/>
    </row>
    <row r="385" ht="15.75" customHeight="1">
      <c r="A385" s="5"/>
      <c r="E385" s="156"/>
      <c r="F385" s="156"/>
      <c r="G385" s="156"/>
      <c r="BJ385" s="5"/>
      <c r="BK385" s="5"/>
      <c r="BL385" s="5"/>
    </row>
    <row r="386" ht="15.75" customHeight="1">
      <c r="A386" s="5"/>
      <c r="E386" s="156"/>
      <c r="F386" s="156"/>
      <c r="G386" s="156"/>
      <c r="BJ386" s="5"/>
      <c r="BK386" s="5"/>
      <c r="BL386" s="5"/>
    </row>
    <row r="387" ht="15.75" customHeight="1">
      <c r="A387" s="5"/>
      <c r="E387" s="156"/>
      <c r="F387" s="156"/>
      <c r="G387" s="156"/>
      <c r="BJ387" s="5"/>
      <c r="BK387" s="5"/>
      <c r="BL387" s="5"/>
    </row>
    <row r="388" ht="15.75" customHeight="1">
      <c r="A388" s="5"/>
      <c r="E388" s="156"/>
      <c r="F388" s="156"/>
      <c r="G388" s="156"/>
      <c r="BJ388" s="5"/>
      <c r="BK388" s="5"/>
      <c r="BL388" s="5"/>
    </row>
    <row r="389" ht="15.75" customHeight="1">
      <c r="A389" s="5"/>
      <c r="E389" s="156"/>
      <c r="F389" s="156"/>
      <c r="G389" s="156"/>
      <c r="BJ389" s="5"/>
      <c r="BK389" s="5"/>
      <c r="BL389" s="5"/>
    </row>
    <row r="390" ht="15.75" customHeight="1">
      <c r="A390" s="5"/>
      <c r="E390" s="156"/>
      <c r="F390" s="156"/>
      <c r="G390" s="156"/>
      <c r="BJ390" s="5"/>
      <c r="BK390" s="5"/>
      <c r="BL390" s="5"/>
    </row>
    <row r="391" ht="15.75" customHeight="1">
      <c r="A391" s="5"/>
      <c r="E391" s="156"/>
      <c r="F391" s="156"/>
      <c r="G391" s="156"/>
      <c r="BJ391" s="5"/>
      <c r="BK391" s="5"/>
      <c r="BL391" s="5"/>
    </row>
    <row r="392" ht="15.75" customHeight="1">
      <c r="A392" s="5"/>
      <c r="E392" s="156"/>
      <c r="F392" s="156"/>
      <c r="G392" s="156"/>
      <c r="BJ392" s="5"/>
      <c r="BK392" s="5"/>
      <c r="BL392" s="5"/>
    </row>
    <row r="393" ht="15.75" customHeight="1">
      <c r="A393" s="5"/>
      <c r="E393" s="156"/>
      <c r="F393" s="156"/>
      <c r="G393" s="156"/>
      <c r="BJ393" s="5"/>
      <c r="BK393" s="5"/>
      <c r="BL393" s="5"/>
    </row>
    <row r="394" ht="15.75" customHeight="1">
      <c r="A394" s="5"/>
      <c r="E394" s="156"/>
      <c r="F394" s="156"/>
      <c r="G394" s="156"/>
      <c r="BJ394" s="5"/>
      <c r="BK394" s="5"/>
      <c r="BL394" s="5"/>
    </row>
    <row r="395" ht="15.75" customHeight="1">
      <c r="A395" s="5"/>
      <c r="E395" s="156"/>
      <c r="F395" s="156"/>
      <c r="G395" s="156"/>
      <c r="BJ395" s="5"/>
      <c r="BK395" s="5"/>
      <c r="BL395" s="5"/>
    </row>
    <row r="396" ht="15.75" customHeight="1">
      <c r="A396" s="5"/>
      <c r="E396" s="156"/>
      <c r="F396" s="156"/>
      <c r="G396" s="156"/>
      <c r="BJ396" s="5"/>
      <c r="BK396" s="5"/>
      <c r="BL396" s="5"/>
    </row>
    <row r="397" ht="15.75" customHeight="1">
      <c r="A397" s="5"/>
      <c r="E397" s="156"/>
      <c r="F397" s="156"/>
      <c r="G397" s="156"/>
      <c r="BJ397" s="5"/>
      <c r="BK397" s="5"/>
      <c r="BL397" s="5"/>
    </row>
    <row r="398" ht="15.75" customHeight="1">
      <c r="A398" s="5"/>
      <c r="E398" s="156"/>
      <c r="F398" s="156"/>
      <c r="G398" s="156"/>
      <c r="BJ398" s="5"/>
      <c r="BK398" s="5"/>
      <c r="BL398" s="5"/>
    </row>
    <row r="399" ht="15.75" customHeight="1">
      <c r="A399" s="5"/>
      <c r="E399" s="156"/>
      <c r="F399" s="156"/>
      <c r="G399" s="156"/>
      <c r="BJ399" s="5"/>
      <c r="BK399" s="5"/>
      <c r="BL399" s="5"/>
    </row>
    <row r="400" ht="15.75" customHeight="1">
      <c r="A400" s="5"/>
      <c r="E400" s="156"/>
      <c r="F400" s="156"/>
      <c r="G400" s="156"/>
      <c r="BJ400" s="5"/>
      <c r="BK400" s="5"/>
      <c r="BL400" s="5"/>
    </row>
    <row r="401" ht="15.75" customHeight="1">
      <c r="A401" s="5"/>
      <c r="E401" s="156"/>
      <c r="F401" s="156"/>
      <c r="G401" s="156"/>
      <c r="BJ401" s="5"/>
      <c r="BK401" s="5"/>
      <c r="BL401" s="5"/>
    </row>
    <row r="402" ht="15.75" customHeight="1">
      <c r="A402" s="5"/>
      <c r="E402" s="156"/>
      <c r="F402" s="156"/>
      <c r="G402" s="156"/>
      <c r="BJ402" s="5"/>
      <c r="BK402" s="5"/>
      <c r="BL402" s="5"/>
    </row>
    <row r="403" ht="15.75" customHeight="1">
      <c r="A403" s="5"/>
      <c r="E403" s="156"/>
      <c r="F403" s="156"/>
      <c r="G403" s="156"/>
      <c r="BJ403" s="5"/>
      <c r="BK403" s="5"/>
      <c r="BL403" s="5"/>
    </row>
    <row r="404" ht="15.75" customHeight="1">
      <c r="A404" s="5"/>
      <c r="E404" s="156"/>
      <c r="F404" s="156"/>
      <c r="G404" s="156"/>
      <c r="BJ404" s="5"/>
      <c r="BK404" s="5"/>
      <c r="BL404" s="5"/>
    </row>
    <row r="405" ht="15.75" customHeight="1">
      <c r="A405" s="5"/>
      <c r="E405" s="156"/>
      <c r="F405" s="156"/>
      <c r="G405" s="156"/>
      <c r="BJ405" s="5"/>
      <c r="BK405" s="5"/>
      <c r="BL405" s="5"/>
    </row>
    <row r="406" ht="15.75" customHeight="1">
      <c r="A406" s="5"/>
      <c r="E406" s="156"/>
      <c r="F406" s="156"/>
      <c r="G406" s="156"/>
      <c r="BJ406" s="5"/>
      <c r="BK406" s="5"/>
      <c r="BL406" s="5"/>
    </row>
    <row r="407" ht="15.75" customHeight="1">
      <c r="A407" s="5"/>
      <c r="E407" s="156"/>
      <c r="F407" s="156"/>
      <c r="G407" s="156"/>
      <c r="BJ407" s="5"/>
      <c r="BK407" s="5"/>
      <c r="BL407" s="5"/>
    </row>
    <row r="408" ht="15.75" customHeight="1">
      <c r="A408" s="5"/>
      <c r="E408" s="156"/>
      <c r="F408" s="156"/>
      <c r="G408" s="156"/>
      <c r="BJ408" s="5"/>
      <c r="BK408" s="5"/>
      <c r="BL408" s="5"/>
    </row>
    <row r="409" ht="15.75" customHeight="1">
      <c r="A409" s="5"/>
      <c r="E409" s="156"/>
      <c r="F409" s="156"/>
      <c r="G409" s="156"/>
      <c r="BJ409" s="5"/>
      <c r="BK409" s="5"/>
      <c r="BL409" s="5"/>
    </row>
    <row r="410" ht="15.75" customHeight="1">
      <c r="A410" s="5"/>
      <c r="E410" s="156"/>
      <c r="F410" s="156"/>
      <c r="G410" s="156"/>
      <c r="BJ410" s="5"/>
      <c r="BK410" s="5"/>
      <c r="BL410" s="5"/>
    </row>
    <row r="411" ht="15.75" customHeight="1">
      <c r="A411" s="5"/>
      <c r="E411" s="156"/>
      <c r="F411" s="156"/>
      <c r="G411" s="156"/>
      <c r="BJ411" s="5"/>
      <c r="BK411" s="5"/>
      <c r="BL411" s="5"/>
    </row>
    <row r="412" ht="15.75" customHeight="1">
      <c r="A412" s="5"/>
      <c r="E412" s="156"/>
      <c r="F412" s="156"/>
      <c r="G412" s="156"/>
      <c r="BJ412" s="5"/>
      <c r="BK412" s="5"/>
      <c r="BL412" s="5"/>
    </row>
    <row r="413" ht="15.75" customHeight="1">
      <c r="A413" s="5"/>
      <c r="E413" s="156"/>
      <c r="F413" s="156"/>
      <c r="G413" s="156"/>
      <c r="BJ413" s="5"/>
      <c r="BK413" s="5"/>
      <c r="BL413" s="5"/>
    </row>
    <row r="414" ht="15.75" customHeight="1">
      <c r="A414" s="5"/>
      <c r="E414" s="156"/>
      <c r="F414" s="156"/>
      <c r="G414" s="156"/>
      <c r="BJ414" s="5"/>
      <c r="BK414" s="5"/>
      <c r="BL414" s="5"/>
    </row>
    <row r="415" ht="15.75" customHeight="1">
      <c r="A415" s="5"/>
      <c r="E415" s="156"/>
      <c r="F415" s="156"/>
      <c r="G415" s="156"/>
      <c r="BJ415" s="5"/>
      <c r="BK415" s="5"/>
      <c r="BL415" s="5"/>
    </row>
    <row r="416" ht="15.75" customHeight="1">
      <c r="A416" s="5"/>
      <c r="E416" s="156"/>
      <c r="F416" s="156"/>
      <c r="G416" s="156"/>
      <c r="BJ416" s="5"/>
      <c r="BK416" s="5"/>
      <c r="BL416" s="5"/>
    </row>
    <row r="417" ht="15.75" customHeight="1">
      <c r="A417" s="5"/>
      <c r="E417" s="156"/>
      <c r="F417" s="156"/>
      <c r="G417" s="156"/>
      <c r="BJ417" s="5"/>
      <c r="BK417" s="5"/>
      <c r="BL417" s="5"/>
    </row>
    <row r="418" ht="15.75" customHeight="1">
      <c r="A418" s="5"/>
      <c r="E418" s="156"/>
      <c r="F418" s="156"/>
      <c r="G418" s="156"/>
      <c r="BJ418" s="5"/>
      <c r="BK418" s="5"/>
      <c r="BL418" s="5"/>
    </row>
    <row r="419" ht="15.75" customHeight="1">
      <c r="A419" s="5"/>
      <c r="E419" s="156"/>
      <c r="F419" s="156"/>
      <c r="G419" s="156"/>
      <c r="BJ419" s="5"/>
      <c r="BK419" s="5"/>
      <c r="BL419" s="5"/>
    </row>
    <row r="420" ht="15.75" customHeight="1">
      <c r="A420" s="5"/>
      <c r="E420" s="156"/>
      <c r="F420" s="156"/>
      <c r="G420" s="156"/>
      <c r="BJ420" s="5"/>
      <c r="BK420" s="5"/>
      <c r="BL420" s="5"/>
    </row>
    <row r="421" ht="15.75" customHeight="1">
      <c r="A421" s="5"/>
      <c r="E421" s="156"/>
      <c r="F421" s="156"/>
      <c r="G421" s="156"/>
      <c r="BJ421" s="5"/>
      <c r="BK421" s="5"/>
      <c r="BL421" s="5"/>
    </row>
    <row r="422" ht="15.75" customHeight="1">
      <c r="A422" s="5"/>
      <c r="E422" s="156"/>
      <c r="F422" s="156"/>
      <c r="G422" s="156"/>
      <c r="BJ422" s="5"/>
      <c r="BK422" s="5"/>
      <c r="BL422" s="5"/>
    </row>
    <row r="423" ht="15.75" customHeight="1">
      <c r="A423" s="5"/>
      <c r="E423" s="156"/>
      <c r="F423" s="156"/>
      <c r="G423" s="156"/>
      <c r="BJ423" s="5"/>
      <c r="BK423" s="5"/>
      <c r="BL423" s="5"/>
    </row>
    <row r="424" ht="15.75" customHeight="1">
      <c r="A424" s="5"/>
      <c r="E424" s="156"/>
      <c r="F424" s="156"/>
      <c r="G424" s="156"/>
      <c r="BJ424" s="5"/>
      <c r="BK424" s="5"/>
      <c r="BL424" s="5"/>
    </row>
    <row r="425" ht="15.75" customHeight="1">
      <c r="A425" s="5"/>
      <c r="E425" s="156"/>
      <c r="F425" s="156"/>
      <c r="G425" s="156"/>
      <c r="BJ425" s="5"/>
      <c r="BK425" s="5"/>
      <c r="BL425" s="5"/>
    </row>
    <row r="426" ht="15.75" customHeight="1">
      <c r="A426" s="5"/>
      <c r="E426" s="156"/>
      <c r="F426" s="156"/>
      <c r="G426" s="156"/>
      <c r="BJ426" s="5"/>
      <c r="BK426" s="5"/>
      <c r="BL426" s="5"/>
    </row>
    <row r="427" ht="15.75" customHeight="1">
      <c r="A427" s="5"/>
      <c r="E427" s="156"/>
      <c r="F427" s="156"/>
      <c r="G427" s="156"/>
      <c r="BJ427" s="5"/>
      <c r="BK427" s="5"/>
      <c r="BL427" s="5"/>
    </row>
    <row r="428" ht="15.75" customHeight="1">
      <c r="A428" s="5"/>
      <c r="E428" s="156"/>
      <c r="F428" s="156"/>
      <c r="G428" s="156"/>
      <c r="BJ428" s="5"/>
      <c r="BK428" s="5"/>
      <c r="BL428" s="5"/>
    </row>
    <row r="429" ht="15.75" customHeight="1">
      <c r="A429" s="5"/>
      <c r="E429" s="156"/>
      <c r="F429" s="156"/>
      <c r="G429" s="156"/>
      <c r="BJ429" s="5"/>
      <c r="BK429" s="5"/>
      <c r="BL429" s="5"/>
    </row>
    <row r="430" ht="15.75" customHeight="1">
      <c r="A430" s="5"/>
      <c r="E430" s="156"/>
      <c r="F430" s="156"/>
      <c r="G430" s="156"/>
      <c r="BJ430" s="5"/>
      <c r="BK430" s="5"/>
      <c r="BL430" s="5"/>
    </row>
    <row r="431" ht="15.75" customHeight="1">
      <c r="A431" s="5"/>
      <c r="E431" s="156"/>
      <c r="F431" s="156"/>
      <c r="G431" s="156"/>
      <c r="BJ431" s="5"/>
      <c r="BK431" s="5"/>
      <c r="BL431" s="5"/>
    </row>
    <row r="432" ht="15.75" customHeight="1">
      <c r="A432" s="5"/>
      <c r="E432" s="156"/>
      <c r="F432" s="156"/>
      <c r="G432" s="156"/>
      <c r="BJ432" s="5"/>
      <c r="BK432" s="5"/>
      <c r="BL432" s="5"/>
    </row>
    <row r="433" ht="15.75" customHeight="1">
      <c r="A433" s="5"/>
      <c r="E433" s="156"/>
      <c r="F433" s="156"/>
      <c r="G433" s="156"/>
      <c r="BJ433" s="5"/>
      <c r="BK433" s="5"/>
      <c r="BL433" s="5"/>
    </row>
    <row r="434" ht="15.75" customHeight="1">
      <c r="A434" s="5"/>
      <c r="E434" s="156"/>
      <c r="F434" s="156"/>
      <c r="G434" s="156"/>
      <c r="BJ434" s="5"/>
      <c r="BK434" s="5"/>
      <c r="BL434" s="5"/>
    </row>
    <row r="435" ht="15.75" customHeight="1">
      <c r="A435" s="5"/>
      <c r="E435" s="156"/>
      <c r="F435" s="156"/>
      <c r="G435" s="156"/>
      <c r="BJ435" s="5"/>
      <c r="BK435" s="5"/>
      <c r="BL435" s="5"/>
    </row>
    <row r="436" ht="15.75" customHeight="1">
      <c r="A436" s="5"/>
      <c r="E436" s="156"/>
      <c r="F436" s="156"/>
      <c r="G436" s="156"/>
      <c r="BJ436" s="5"/>
      <c r="BK436" s="5"/>
      <c r="BL436" s="5"/>
    </row>
    <row r="437" ht="15.75" customHeight="1">
      <c r="A437" s="5"/>
      <c r="E437" s="156"/>
      <c r="F437" s="156"/>
      <c r="G437" s="156"/>
      <c r="BJ437" s="5"/>
      <c r="BK437" s="5"/>
      <c r="BL437" s="5"/>
    </row>
    <row r="438" ht="15.75" customHeight="1">
      <c r="A438" s="5"/>
      <c r="E438" s="156"/>
      <c r="F438" s="156"/>
      <c r="G438" s="156"/>
      <c r="BJ438" s="5"/>
      <c r="BK438" s="5"/>
      <c r="BL438" s="5"/>
    </row>
    <row r="439" ht="15.75" customHeight="1">
      <c r="A439" s="5"/>
      <c r="E439" s="156"/>
      <c r="F439" s="156"/>
      <c r="G439" s="156"/>
      <c r="BJ439" s="5"/>
      <c r="BK439" s="5"/>
      <c r="BL439" s="5"/>
    </row>
    <row r="440" ht="15.75" customHeight="1">
      <c r="A440" s="5"/>
      <c r="E440" s="156"/>
      <c r="F440" s="156"/>
      <c r="G440" s="156"/>
      <c r="BJ440" s="5"/>
      <c r="BK440" s="5"/>
      <c r="BL440" s="5"/>
    </row>
    <row r="441" ht="15.75" customHeight="1">
      <c r="A441" s="5"/>
      <c r="E441" s="156"/>
      <c r="F441" s="156"/>
      <c r="G441" s="156"/>
      <c r="BJ441" s="5"/>
      <c r="BK441" s="5"/>
      <c r="BL441" s="5"/>
    </row>
    <row r="442" ht="15.75" customHeight="1">
      <c r="A442" s="5"/>
      <c r="E442" s="156"/>
      <c r="F442" s="156"/>
      <c r="G442" s="156"/>
      <c r="BJ442" s="5"/>
      <c r="BK442" s="5"/>
      <c r="BL442" s="5"/>
    </row>
    <row r="443" ht="15.75" customHeight="1">
      <c r="A443" s="5"/>
      <c r="E443" s="156"/>
      <c r="F443" s="156"/>
      <c r="G443" s="156"/>
      <c r="BJ443" s="5"/>
      <c r="BK443" s="5"/>
      <c r="BL443" s="5"/>
    </row>
    <row r="444" ht="15.75" customHeight="1">
      <c r="A444" s="5"/>
      <c r="E444" s="156"/>
      <c r="F444" s="156"/>
      <c r="G444" s="156"/>
      <c r="BJ444" s="5"/>
      <c r="BK444" s="5"/>
      <c r="BL444" s="5"/>
    </row>
    <row r="445" ht="15.75" customHeight="1">
      <c r="A445" s="5"/>
      <c r="E445" s="156"/>
      <c r="F445" s="156"/>
      <c r="G445" s="156"/>
      <c r="BJ445" s="5"/>
      <c r="BK445" s="5"/>
      <c r="BL445" s="5"/>
    </row>
    <row r="446" ht="15.75" customHeight="1">
      <c r="A446" s="5"/>
      <c r="E446" s="156"/>
      <c r="F446" s="156"/>
      <c r="G446" s="156"/>
      <c r="BJ446" s="5"/>
      <c r="BK446" s="5"/>
      <c r="BL446" s="5"/>
    </row>
    <row r="447" ht="15.75" customHeight="1">
      <c r="A447" s="5"/>
      <c r="E447" s="156"/>
      <c r="F447" s="156"/>
      <c r="G447" s="156"/>
      <c r="BJ447" s="5"/>
      <c r="BK447" s="5"/>
      <c r="BL447" s="5"/>
    </row>
    <row r="448" ht="15.75" customHeight="1">
      <c r="A448" s="5"/>
      <c r="E448" s="156"/>
      <c r="F448" s="156"/>
      <c r="G448" s="156"/>
      <c r="BJ448" s="5"/>
      <c r="BK448" s="5"/>
      <c r="BL448" s="5"/>
    </row>
    <row r="449" ht="15.75" customHeight="1">
      <c r="A449" s="5"/>
      <c r="E449" s="156"/>
      <c r="F449" s="156"/>
      <c r="G449" s="156"/>
      <c r="BJ449" s="5"/>
      <c r="BK449" s="5"/>
      <c r="BL449" s="5"/>
    </row>
    <row r="450" ht="15.75" customHeight="1">
      <c r="A450" s="5"/>
      <c r="E450" s="156"/>
      <c r="F450" s="156"/>
      <c r="G450" s="156"/>
      <c r="BJ450" s="5"/>
      <c r="BK450" s="5"/>
      <c r="BL450" s="5"/>
    </row>
    <row r="451" ht="15.75" customHeight="1">
      <c r="A451" s="5"/>
      <c r="E451" s="156"/>
      <c r="F451" s="156"/>
      <c r="G451" s="156"/>
      <c r="BJ451" s="5"/>
      <c r="BK451" s="5"/>
      <c r="BL451" s="5"/>
    </row>
    <row r="452" ht="15.75" customHeight="1">
      <c r="A452" s="5"/>
      <c r="E452" s="156"/>
      <c r="F452" s="156"/>
      <c r="G452" s="156"/>
      <c r="BJ452" s="5"/>
      <c r="BK452" s="5"/>
      <c r="BL452" s="5"/>
    </row>
    <row r="453" ht="15.75" customHeight="1">
      <c r="A453" s="5"/>
      <c r="E453" s="156"/>
      <c r="F453" s="156"/>
      <c r="G453" s="156"/>
      <c r="BJ453" s="5"/>
      <c r="BK453" s="5"/>
      <c r="BL453" s="5"/>
    </row>
    <row r="454" ht="15.75" customHeight="1">
      <c r="A454" s="5"/>
      <c r="E454" s="156"/>
      <c r="F454" s="156"/>
      <c r="G454" s="156"/>
      <c r="BJ454" s="5"/>
      <c r="BK454" s="5"/>
      <c r="BL454" s="5"/>
    </row>
    <row r="455" ht="15.75" customHeight="1">
      <c r="A455" s="5"/>
      <c r="E455" s="156"/>
      <c r="F455" s="156"/>
      <c r="G455" s="156"/>
      <c r="BJ455" s="5"/>
      <c r="BK455" s="5"/>
      <c r="BL455" s="5"/>
    </row>
    <row r="456" ht="15.75" customHeight="1">
      <c r="A456" s="5"/>
      <c r="E456" s="156"/>
      <c r="F456" s="156"/>
      <c r="G456" s="156"/>
      <c r="BJ456" s="5"/>
      <c r="BK456" s="5"/>
      <c r="BL456" s="5"/>
    </row>
    <row r="457" ht="15.75" customHeight="1">
      <c r="A457" s="5"/>
      <c r="E457" s="156"/>
      <c r="F457" s="156"/>
      <c r="G457" s="156"/>
      <c r="BJ457" s="5"/>
      <c r="BK457" s="5"/>
      <c r="BL457" s="5"/>
    </row>
    <row r="458" ht="15.75" customHeight="1">
      <c r="A458" s="5"/>
      <c r="E458" s="156"/>
      <c r="F458" s="156"/>
      <c r="G458" s="156"/>
      <c r="BJ458" s="5"/>
      <c r="BK458" s="5"/>
      <c r="BL458" s="5"/>
    </row>
    <row r="459" ht="15.75" customHeight="1">
      <c r="A459" s="5"/>
      <c r="E459" s="156"/>
      <c r="F459" s="156"/>
      <c r="G459" s="156"/>
      <c r="BJ459" s="5"/>
      <c r="BK459" s="5"/>
      <c r="BL459" s="5"/>
    </row>
    <row r="460" ht="15.75" customHeight="1">
      <c r="A460" s="5"/>
      <c r="E460" s="156"/>
      <c r="F460" s="156"/>
      <c r="G460" s="156"/>
      <c r="BJ460" s="5"/>
      <c r="BK460" s="5"/>
      <c r="BL460" s="5"/>
    </row>
    <row r="461" ht="15.75" customHeight="1">
      <c r="A461" s="5"/>
      <c r="E461" s="156"/>
      <c r="F461" s="156"/>
      <c r="G461" s="156"/>
      <c r="BJ461" s="5"/>
      <c r="BK461" s="5"/>
      <c r="BL461" s="5"/>
    </row>
    <row r="462" ht="15.75" customHeight="1">
      <c r="A462" s="5"/>
      <c r="E462" s="156"/>
      <c r="F462" s="156"/>
      <c r="G462" s="156"/>
      <c r="BJ462" s="5"/>
      <c r="BK462" s="5"/>
      <c r="BL462" s="5"/>
    </row>
    <row r="463" ht="15.75" customHeight="1">
      <c r="A463" s="5"/>
      <c r="E463" s="156"/>
      <c r="F463" s="156"/>
      <c r="G463" s="156"/>
      <c r="BJ463" s="5"/>
      <c r="BK463" s="5"/>
      <c r="BL463" s="5"/>
    </row>
    <row r="464" ht="15.75" customHeight="1">
      <c r="A464" s="5"/>
      <c r="E464" s="156"/>
      <c r="F464" s="156"/>
      <c r="G464" s="156"/>
      <c r="BJ464" s="5"/>
      <c r="BK464" s="5"/>
      <c r="BL464" s="5"/>
    </row>
    <row r="465" ht="15.75" customHeight="1">
      <c r="A465" s="5"/>
      <c r="E465" s="156"/>
      <c r="F465" s="156"/>
      <c r="G465" s="156"/>
      <c r="BJ465" s="5"/>
      <c r="BK465" s="5"/>
      <c r="BL465" s="5"/>
    </row>
    <row r="466" ht="15.75" customHeight="1">
      <c r="A466" s="5"/>
      <c r="E466" s="156"/>
      <c r="F466" s="156"/>
      <c r="G466" s="156"/>
      <c r="BJ466" s="5"/>
      <c r="BK466" s="5"/>
      <c r="BL466" s="5"/>
    </row>
    <row r="467" ht="15.75" customHeight="1">
      <c r="A467" s="5"/>
      <c r="E467" s="156"/>
      <c r="F467" s="156"/>
      <c r="G467" s="156"/>
      <c r="BJ467" s="5"/>
      <c r="BK467" s="5"/>
      <c r="BL467" s="5"/>
    </row>
    <row r="468" ht="15.75" customHeight="1">
      <c r="A468" s="5"/>
      <c r="E468" s="156"/>
      <c r="F468" s="156"/>
      <c r="G468" s="156"/>
      <c r="BJ468" s="5"/>
      <c r="BK468" s="5"/>
      <c r="BL468" s="5"/>
    </row>
    <row r="469" ht="15.75" customHeight="1">
      <c r="A469" s="5"/>
      <c r="E469" s="156"/>
      <c r="F469" s="156"/>
      <c r="G469" s="156"/>
      <c r="BJ469" s="5"/>
      <c r="BK469" s="5"/>
      <c r="BL469" s="5"/>
    </row>
    <row r="470" ht="15.75" customHeight="1">
      <c r="A470" s="5"/>
      <c r="E470" s="156"/>
      <c r="F470" s="156"/>
      <c r="G470" s="156"/>
      <c r="BJ470" s="5"/>
      <c r="BK470" s="5"/>
      <c r="BL470" s="5"/>
    </row>
    <row r="471" ht="15.75" customHeight="1">
      <c r="A471" s="5"/>
      <c r="E471" s="156"/>
      <c r="F471" s="156"/>
      <c r="G471" s="156"/>
      <c r="BJ471" s="5"/>
      <c r="BK471" s="5"/>
      <c r="BL471" s="5"/>
    </row>
    <row r="472" ht="15.75" customHeight="1">
      <c r="A472" s="5"/>
      <c r="E472" s="156"/>
      <c r="F472" s="156"/>
      <c r="G472" s="156"/>
      <c r="BJ472" s="5"/>
      <c r="BK472" s="5"/>
      <c r="BL472" s="5"/>
    </row>
    <row r="473" ht="15.75" customHeight="1">
      <c r="A473" s="5"/>
      <c r="E473" s="156"/>
      <c r="F473" s="156"/>
      <c r="G473" s="156"/>
      <c r="BJ473" s="5"/>
      <c r="BK473" s="5"/>
      <c r="BL473" s="5"/>
    </row>
    <row r="474" ht="15.75" customHeight="1">
      <c r="A474" s="5"/>
      <c r="E474" s="156"/>
      <c r="F474" s="156"/>
      <c r="G474" s="156"/>
      <c r="BJ474" s="5"/>
      <c r="BK474" s="5"/>
      <c r="BL474" s="5"/>
    </row>
    <row r="475" ht="15.75" customHeight="1">
      <c r="A475" s="5"/>
      <c r="E475" s="156"/>
      <c r="F475" s="156"/>
      <c r="G475" s="156"/>
      <c r="BJ475" s="5"/>
      <c r="BK475" s="5"/>
      <c r="BL475" s="5"/>
    </row>
    <row r="476" ht="15.75" customHeight="1">
      <c r="A476" s="5"/>
      <c r="E476" s="156"/>
      <c r="F476" s="156"/>
      <c r="G476" s="156"/>
      <c r="BJ476" s="5"/>
      <c r="BK476" s="5"/>
      <c r="BL476" s="5"/>
    </row>
    <row r="477" ht="15.75" customHeight="1">
      <c r="A477" s="5"/>
      <c r="E477" s="156"/>
      <c r="F477" s="156"/>
      <c r="G477" s="156"/>
      <c r="BJ477" s="5"/>
      <c r="BK477" s="5"/>
      <c r="BL477" s="5"/>
    </row>
    <row r="478" ht="15.75" customHeight="1">
      <c r="A478" s="5"/>
      <c r="E478" s="156"/>
      <c r="F478" s="156"/>
      <c r="G478" s="156"/>
      <c r="BJ478" s="5"/>
      <c r="BK478" s="5"/>
      <c r="BL478" s="5"/>
    </row>
    <row r="479" ht="15.75" customHeight="1">
      <c r="A479" s="5"/>
      <c r="E479" s="156"/>
      <c r="F479" s="156"/>
      <c r="G479" s="156"/>
      <c r="BJ479" s="5"/>
      <c r="BK479" s="5"/>
      <c r="BL479" s="5"/>
    </row>
    <row r="480" ht="15.75" customHeight="1">
      <c r="A480" s="5"/>
      <c r="E480" s="156"/>
      <c r="F480" s="156"/>
      <c r="G480" s="156"/>
      <c r="BJ480" s="5"/>
      <c r="BK480" s="5"/>
      <c r="BL480" s="5"/>
    </row>
    <row r="481" ht="15.75" customHeight="1">
      <c r="A481" s="5"/>
      <c r="E481" s="156"/>
      <c r="F481" s="156"/>
      <c r="G481" s="156"/>
      <c r="BJ481" s="5"/>
      <c r="BK481" s="5"/>
      <c r="BL481" s="5"/>
    </row>
    <row r="482" ht="15.75" customHeight="1">
      <c r="A482" s="5"/>
      <c r="E482" s="156"/>
      <c r="F482" s="156"/>
      <c r="G482" s="156"/>
      <c r="BJ482" s="5"/>
      <c r="BK482" s="5"/>
      <c r="BL482" s="5"/>
    </row>
    <row r="483" ht="15.75" customHeight="1">
      <c r="A483" s="5"/>
      <c r="E483" s="156"/>
      <c r="F483" s="156"/>
      <c r="G483" s="156"/>
      <c r="BJ483" s="5"/>
      <c r="BK483" s="5"/>
      <c r="BL483" s="5"/>
    </row>
    <row r="484" ht="15.75" customHeight="1">
      <c r="A484" s="5"/>
      <c r="E484" s="156"/>
      <c r="F484" s="156"/>
      <c r="G484" s="156"/>
      <c r="BJ484" s="5"/>
      <c r="BK484" s="5"/>
      <c r="BL484" s="5"/>
    </row>
    <row r="485" ht="15.75" customHeight="1">
      <c r="A485" s="5"/>
      <c r="E485" s="156"/>
      <c r="F485" s="156"/>
      <c r="G485" s="156"/>
      <c r="BJ485" s="5"/>
      <c r="BK485" s="5"/>
      <c r="BL485" s="5"/>
    </row>
    <row r="486" ht="15.75" customHeight="1">
      <c r="A486" s="5"/>
      <c r="E486" s="156"/>
      <c r="F486" s="156"/>
      <c r="G486" s="156"/>
      <c r="BJ486" s="5"/>
      <c r="BK486" s="5"/>
      <c r="BL486" s="5"/>
    </row>
    <row r="487" ht="15.75" customHeight="1">
      <c r="A487" s="5"/>
      <c r="E487" s="156"/>
      <c r="F487" s="156"/>
      <c r="G487" s="156"/>
      <c r="BJ487" s="5"/>
      <c r="BK487" s="5"/>
      <c r="BL487" s="5"/>
    </row>
    <row r="488" ht="15.75" customHeight="1">
      <c r="A488" s="5"/>
      <c r="E488" s="156"/>
      <c r="F488" s="156"/>
      <c r="G488" s="156"/>
      <c r="BJ488" s="5"/>
      <c r="BK488" s="5"/>
      <c r="BL488" s="5"/>
    </row>
    <row r="489" ht="15.75" customHeight="1">
      <c r="A489" s="5"/>
      <c r="E489" s="156"/>
      <c r="F489" s="156"/>
      <c r="G489" s="156"/>
      <c r="BJ489" s="5"/>
      <c r="BK489" s="5"/>
      <c r="BL489" s="5"/>
    </row>
    <row r="490" ht="15.75" customHeight="1">
      <c r="A490" s="5"/>
      <c r="E490" s="156"/>
      <c r="F490" s="156"/>
      <c r="G490" s="156"/>
      <c r="BJ490" s="5"/>
      <c r="BK490" s="5"/>
      <c r="BL490" s="5"/>
    </row>
    <row r="491" ht="15.75" customHeight="1">
      <c r="A491" s="5"/>
      <c r="E491" s="156"/>
      <c r="F491" s="156"/>
      <c r="G491" s="156"/>
      <c r="BJ491" s="5"/>
      <c r="BK491" s="5"/>
      <c r="BL491" s="5"/>
    </row>
    <row r="492" ht="15.75" customHeight="1">
      <c r="A492" s="5"/>
      <c r="E492" s="156"/>
      <c r="F492" s="156"/>
      <c r="G492" s="156"/>
      <c r="BJ492" s="5"/>
      <c r="BK492" s="5"/>
      <c r="BL492" s="5"/>
    </row>
    <row r="493" ht="15.75" customHeight="1">
      <c r="A493" s="5"/>
      <c r="E493" s="156"/>
      <c r="F493" s="156"/>
      <c r="G493" s="156"/>
      <c r="BJ493" s="5"/>
      <c r="BK493" s="5"/>
      <c r="BL493" s="5"/>
    </row>
    <row r="494" ht="15.75" customHeight="1">
      <c r="A494" s="5"/>
      <c r="E494" s="156"/>
      <c r="F494" s="156"/>
      <c r="G494" s="156"/>
      <c r="BJ494" s="5"/>
      <c r="BK494" s="5"/>
      <c r="BL494" s="5"/>
    </row>
    <row r="495" ht="15.75" customHeight="1">
      <c r="A495" s="5"/>
      <c r="E495" s="156"/>
      <c r="F495" s="156"/>
      <c r="G495" s="156"/>
      <c r="BJ495" s="5"/>
      <c r="BK495" s="5"/>
      <c r="BL495" s="5"/>
    </row>
    <row r="496" ht="15.75" customHeight="1">
      <c r="A496" s="5"/>
      <c r="E496" s="156"/>
      <c r="F496" s="156"/>
      <c r="G496" s="156"/>
      <c r="BJ496" s="5"/>
      <c r="BK496" s="5"/>
      <c r="BL496" s="5"/>
    </row>
    <row r="497" ht="15.75" customHeight="1">
      <c r="A497" s="5"/>
      <c r="E497" s="156"/>
      <c r="F497" s="156"/>
      <c r="G497" s="156"/>
      <c r="BJ497" s="5"/>
      <c r="BK497" s="5"/>
      <c r="BL497" s="5"/>
    </row>
    <row r="498" ht="15.75" customHeight="1">
      <c r="A498" s="5"/>
      <c r="E498" s="156"/>
      <c r="F498" s="156"/>
      <c r="G498" s="156"/>
      <c r="BJ498" s="5"/>
      <c r="BK498" s="5"/>
      <c r="BL498" s="5"/>
    </row>
    <row r="499" ht="15.75" customHeight="1">
      <c r="A499" s="5"/>
      <c r="E499" s="156"/>
      <c r="F499" s="156"/>
      <c r="G499" s="156"/>
      <c r="BJ499" s="5"/>
      <c r="BK499" s="5"/>
      <c r="BL499" s="5"/>
    </row>
    <row r="500" ht="15.75" customHeight="1">
      <c r="A500" s="5"/>
      <c r="E500" s="156"/>
      <c r="F500" s="156"/>
      <c r="G500" s="156"/>
      <c r="BJ500" s="5"/>
      <c r="BK500" s="5"/>
      <c r="BL500" s="5"/>
    </row>
    <row r="501" ht="15.75" customHeight="1">
      <c r="A501" s="5"/>
      <c r="E501" s="156"/>
      <c r="F501" s="156"/>
      <c r="G501" s="156"/>
      <c r="BJ501" s="5"/>
      <c r="BK501" s="5"/>
      <c r="BL501" s="5"/>
    </row>
    <row r="502" ht="15.75" customHeight="1">
      <c r="A502" s="5"/>
      <c r="E502" s="156"/>
      <c r="F502" s="156"/>
      <c r="G502" s="156"/>
      <c r="BJ502" s="5"/>
      <c r="BK502" s="5"/>
      <c r="BL502" s="5"/>
    </row>
    <row r="503" ht="15.75" customHeight="1">
      <c r="A503" s="5"/>
      <c r="E503" s="156"/>
      <c r="F503" s="156"/>
      <c r="G503" s="156"/>
      <c r="BJ503" s="5"/>
      <c r="BK503" s="5"/>
      <c r="BL503" s="5"/>
    </row>
    <row r="504" ht="15.75" customHeight="1">
      <c r="A504" s="5"/>
      <c r="E504" s="156"/>
      <c r="F504" s="156"/>
      <c r="G504" s="156"/>
      <c r="BJ504" s="5"/>
      <c r="BK504" s="5"/>
      <c r="BL504" s="5"/>
    </row>
    <row r="505" ht="15.75" customHeight="1">
      <c r="A505" s="5"/>
      <c r="E505" s="156"/>
      <c r="F505" s="156"/>
      <c r="G505" s="156"/>
      <c r="BJ505" s="5"/>
      <c r="BK505" s="5"/>
      <c r="BL505" s="5"/>
    </row>
    <row r="506" ht="15.75" customHeight="1">
      <c r="A506" s="5"/>
      <c r="E506" s="156"/>
      <c r="F506" s="156"/>
      <c r="G506" s="156"/>
      <c r="BJ506" s="5"/>
      <c r="BK506" s="5"/>
      <c r="BL506" s="5"/>
    </row>
    <row r="507" ht="15.75" customHeight="1">
      <c r="A507" s="5"/>
      <c r="E507" s="156"/>
      <c r="F507" s="156"/>
      <c r="G507" s="156"/>
      <c r="BJ507" s="5"/>
      <c r="BK507" s="5"/>
      <c r="BL507" s="5"/>
    </row>
    <row r="508" ht="15.75" customHeight="1">
      <c r="A508" s="5"/>
      <c r="E508" s="156"/>
      <c r="F508" s="156"/>
      <c r="G508" s="156"/>
      <c r="BJ508" s="5"/>
      <c r="BK508" s="5"/>
      <c r="BL508" s="5"/>
    </row>
    <row r="509" ht="15.75" customHeight="1">
      <c r="A509" s="5"/>
      <c r="E509" s="156"/>
      <c r="F509" s="156"/>
      <c r="G509" s="156"/>
      <c r="BJ509" s="5"/>
      <c r="BK509" s="5"/>
      <c r="BL509" s="5"/>
    </row>
    <row r="510" ht="15.75" customHeight="1">
      <c r="A510" s="5"/>
      <c r="E510" s="156"/>
      <c r="F510" s="156"/>
      <c r="G510" s="156"/>
      <c r="BJ510" s="5"/>
      <c r="BK510" s="5"/>
      <c r="BL510" s="5"/>
    </row>
    <row r="511" ht="15.75" customHeight="1">
      <c r="A511" s="5"/>
      <c r="E511" s="156"/>
      <c r="F511" s="156"/>
      <c r="G511" s="156"/>
      <c r="BJ511" s="5"/>
      <c r="BK511" s="5"/>
      <c r="BL511" s="5"/>
    </row>
    <row r="512" ht="15.75" customHeight="1">
      <c r="A512" s="5"/>
      <c r="E512" s="156"/>
      <c r="F512" s="156"/>
      <c r="G512" s="156"/>
      <c r="BJ512" s="5"/>
      <c r="BK512" s="5"/>
      <c r="BL512" s="5"/>
    </row>
    <row r="513" ht="15.75" customHeight="1">
      <c r="A513" s="5"/>
      <c r="E513" s="156"/>
      <c r="F513" s="156"/>
      <c r="G513" s="156"/>
      <c r="BJ513" s="5"/>
      <c r="BK513" s="5"/>
      <c r="BL513" s="5"/>
    </row>
    <row r="514" ht="15.75" customHeight="1">
      <c r="A514" s="5"/>
      <c r="E514" s="156"/>
      <c r="F514" s="156"/>
      <c r="G514" s="156"/>
      <c r="BJ514" s="5"/>
      <c r="BK514" s="5"/>
      <c r="BL514" s="5"/>
    </row>
    <row r="515" ht="15.75" customHeight="1">
      <c r="A515" s="5"/>
      <c r="E515" s="156"/>
      <c r="F515" s="156"/>
      <c r="G515" s="156"/>
      <c r="BJ515" s="5"/>
      <c r="BK515" s="5"/>
      <c r="BL515" s="5"/>
    </row>
    <row r="516" ht="15.75" customHeight="1">
      <c r="A516" s="5"/>
      <c r="E516" s="156"/>
      <c r="F516" s="156"/>
      <c r="G516" s="156"/>
      <c r="BJ516" s="5"/>
      <c r="BK516" s="5"/>
      <c r="BL516" s="5"/>
    </row>
    <row r="517" ht="15.75" customHeight="1">
      <c r="A517" s="5"/>
      <c r="E517" s="156"/>
      <c r="F517" s="156"/>
      <c r="G517" s="156"/>
      <c r="BJ517" s="5"/>
      <c r="BK517" s="5"/>
      <c r="BL517" s="5"/>
    </row>
    <row r="518" ht="15.75" customHeight="1">
      <c r="A518" s="5"/>
      <c r="E518" s="156"/>
      <c r="F518" s="156"/>
      <c r="G518" s="156"/>
      <c r="BJ518" s="5"/>
      <c r="BK518" s="5"/>
      <c r="BL518" s="5"/>
    </row>
    <row r="519" ht="15.75" customHeight="1">
      <c r="A519" s="5"/>
      <c r="E519" s="156"/>
      <c r="F519" s="156"/>
      <c r="G519" s="156"/>
      <c r="BJ519" s="5"/>
      <c r="BK519" s="5"/>
      <c r="BL519" s="5"/>
    </row>
    <row r="520" ht="15.75" customHeight="1">
      <c r="A520" s="5"/>
      <c r="F520" s="156"/>
      <c r="BJ520" s="5"/>
      <c r="BK520" s="5"/>
      <c r="BL520" s="5"/>
    </row>
    <row r="521" ht="15.75" customHeight="1">
      <c r="A521" s="5"/>
      <c r="F521" s="156"/>
      <c r="BJ521" s="5"/>
      <c r="BK521" s="5"/>
      <c r="BL521" s="5"/>
    </row>
    <row r="522" ht="15.75" customHeight="1">
      <c r="A522" s="5"/>
      <c r="F522" s="156"/>
      <c r="BJ522" s="5"/>
      <c r="BK522" s="5"/>
      <c r="BL522" s="5"/>
    </row>
    <row r="523" ht="15.75" customHeight="1">
      <c r="A523" s="5"/>
      <c r="F523" s="156"/>
      <c r="BJ523" s="5"/>
      <c r="BK523" s="5"/>
      <c r="BL523" s="5"/>
    </row>
    <row r="524" ht="15.75" customHeight="1">
      <c r="A524" s="5"/>
      <c r="F524" s="156"/>
      <c r="BJ524" s="5"/>
      <c r="BK524" s="5"/>
      <c r="BL524" s="5"/>
    </row>
    <row r="525" ht="15.75" customHeight="1">
      <c r="A525" s="5"/>
      <c r="F525" s="156"/>
      <c r="BJ525" s="5"/>
      <c r="BK525" s="5"/>
      <c r="BL525" s="5"/>
    </row>
    <row r="526" ht="15.75" customHeight="1">
      <c r="A526" s="5"/>
      <c r="F526" s="156"/>
      <c r="BJ526" s="5"/>
      <c r="BK526" s="5"/>
      <c r="BL526" s="5"/>
    </row>
    <row r="527" ht="15.75" customHeight="1">
      <c r="A527" s="5"/>
      <c r="F527" s="156"/>
      <c r="BJ527" s="5"/>
      <c r="BK527" s="5"/>
      <c r="BL527" s="5"/>
    </row>
    <row r="528" ht="15.75" customHeight="1">
      <c r="A528" s="5"/>
      <c r="F528" s="156"/>
      <c r="BJ528" s="5"/>
      <c r="BK528" s="5"/>
      <c r="BL528" s="5"/>
    </row>
    <row r="529" ht="15.75" customHeight="1">
      <c r="A529" s="5"/>
      <c r="F529" s="156"/>
      <c r="BJ529" s="5"/>
      <c r="BK529" s="5"/>
      <c r="BL529" s="5"/>
    </row>
    <row r="530" ht="15.75" customHeight="1">
      <c r="A530" s="5"/>
      <c r="F530" s="156"/>
      <c r="BJ530" s="5"/>
      <c r="BK530" s="5"/>
      <c r="BL530" s="5"/>
    </row>
    <row r="531" ht="15.75" customHeight="1">
      <c r="A531" s="5"/>
      <c r="F531" s="156"/>
      <c r="BJ531" s="5"/>
      <c r="BK531" s="5"/>
      <c r="BL531" s="5"/>
    </row>
    <row r="532" ht="15.75" customHeight="1">
      <c r="A532" s="5"/>
      <c r="BJ532" s="5"/>
      <c r="BK532" s="5"/>
      <c r="BL532" s="5"/>
    </row>
    <row r="533" ht="15.75" customHeight="1">
      <c r="A533" s="5"/>
      <c r="BJ533" s="5"/>
      <c r="BK533" s="5"/>
      <c r="BL533" s="5"/>
    </row>
    <row r="534" ht="15.75" customHeight="1">
      <c r="A534" s="5"/>
      <c r="BJ534" s="5"/>
      <c r="BK534" s="5"/>
      <c r="BL534" s="5"/>
    </row>
    <row r="535" ht="15.75" customHeight="1">
      <c r="A535" s="5"/>
      <c r="BJ535" s="5"/>
      <c r="BK535" s="5"/>
      <c r="BL535" s="5"/>
    </row>
    <row r="536" ht="15.75" customHeight="1">
      <c r="A536" s="5"/>
      <c r="BJ536" s="5"/>
      <c r="BK536" s="5"/>
      <c r="BL536" s="5"/>
    </row>
    <row r="537" ht="15.75" customHeight="1">
      <c r="A537" s="5"/>
      <c r="BJ537" s="5"/>
      <c r="BK537" s="5"/>
      <c r="BL537" s="5"/>
    </row>
    <row r="538" ht="15.75" customHeight="1">
      <c r="A538" s="5"/>
      <c r="BJ538" s="5"/>
      <c r="BK538" s="5"/>
      <c r="BL538" s="5"/>
    </row>
    <row r="539" ht="15.75" customHeight="1">
      <c r="A539" s="5"/>
      <c r="BJ539" s="5"/>
      <c r="BK539" s="5"/>
      <c r="BL539" s="5"/>
    </row>
    <row r="540" ht="15.75" customHeight="1">
      <c r="A540" s="5"/>
      <c r="BJ540" s="5"/>
      <c r="BK540" s="5"/>
      <c r="BL540" s="5"/>
    </row>
    <row r="541" ht="15.75" customHeight="1">
      <c r="A541" s="5"/>
      <c r="BJ541" s="5"/>
      <c r="BK541" s="5"/>
      <c r="BL541" s="5"/>
    </row>
    <row r="542" ht="15.75" customHeight="1">
      <c r="A542" s="5"/>
      <c r="BJ542" s="5"/>
      <c r="BK542" s="5"/>
      <c r="BL542" s="5"/>
    </row>
    <row r="543" ht="15.75" customHeight="1">
      <c r="A543" s="5"/>
      <c r="BJ543" s="5"/>
      <c r="BK543" s="5"/>
      <c r="BL543" s="5"/>
    </row>
    <row r="544" ht="15.75" customHeight="1">
      <c r="A544" s="5"/>
      <c r="BJ544" s="5"/>
      <c r="BK544" s="5"/>
      <c r="BL544" s="5"/>
    </row>
    <row r="545" ht="15.75" customHeight="1">
      <c r="A545" s="5"/>
      <c r="BJ545" s="5"/>
      <c r="BK545" s="5"/>
      <c r="BL545" s="5"/>
    </row>
    <row r="546" ht="15.75" customHeight="1">
      <c r="A546" s="5"/>
      <c r="BJ546" s="5"/>
      <c r="BK546" s="5"/>
      <c r="BL546" s="5"/>
    </row>
    <row r="547" ht="15.75" customHeight="1">
      <c r="A547" s="5"/>
      <c r="BJ547" s="5"/>
      <c r="BK547" s="5"/>
      <c r="BL547" s="5"/>
    </row>
    <row r="548" ht="15.75" customHeight="1">
      <c r="A548" s="5"/>
      <c r="BJ548" s="5"/>
      <c r="BK548" s="5"/>
      <c r="BL548" s="5"/>
    </row>
    <row r="549" ht="15.75" customHeight="1">
      <c r="A549" s="5"/>
      <c r="BJ549" s="5"/>
      <c r="BK549" s="5"/>
      <c r="BL549" s="5"/>
    </row>
    <row r="550" ht="15.75" customHeight="1">
      <c r="A550" s="5"/>
      <c r="BJ550" s="5"/>
      <c r="BK550" s="5"/>
      <c r="BL550" s="5"/>
    </row>
    <row r="551" ht="15.75" customHeight="1">
      <c r="A551" s="5"/>
      <c r="BJ551" s="5"/>
      <c r="BK551" s="5"/>
      <c r="BL551" s="5"/>
    </row>
    <row r="552" ht="15.75" customHeight="1">
      <c r="A552" s="5"/>
      <c r="BJ552" s="5"/>
      <c r="BK552" s="5"/>
      <c r="BL552" s="5"/>
    </row>
    <row r="553" ht="15.75" customHeight="1">
      <c r="A553" s="5"/>
      <c r="BJ553" s="5"/>
      <c r="BK553" s="5"/>
      <c r="BL553" s="5"/>
    </row>
    <row r="554" ht="15.75" customHeight="1">
      <c r="A554" s="5"/>
      <c r="BJ554" s="5"/>
      <c r="BK554" s="5"/>
      <c r="BL554" s="5"/>
    </row>
    <row r="555" ht="15.75" customHeight="1">
      <c r="A555" s="5"/>
      <c r="BJ555" s="5"/>
      <c r="BK555" s="5"/>
      <c r="BL555" s="5"/>
    </row>
    <row r="556" ht="15.75" customHeight="1">
      <c r="A556" s="5"/>
      <c r="BJ556" s="5"/>
      <c r="BK556" s="5"/>
      <c r="BL556" s="5"/>
    </row>
    <row r="557" ht="15.75" customHeight="1">
      <c r="A557" s="5"/>
      <c r="BJ557" s="5"/>
      <c r="BK557" s="5"/>
      <c r="BL557" s="5"/>
    </row>
    <row r="558" ht="15.75" customHeight="1">
      <c r="A558" s="5"/>
      <c r="BJ558" s="5"/>
      <c r="BK558" s="5"/>
      <c r="BL558" s="5"/>
    </row>
    <row r="559" ht="15.75" customHeight="1">
      <c r="A559" s="5"/>
      <c r="BJ559" s="5"/>
      <c r="BK559" s="5"/>
      <c r="BL559" s="5"/>
    </row>
    <row r="560" ht="15.75" customHeight="1">
      <c r="A560" s="5"/>
      <c r="BJ560" s="5"/>
      <c r="BK560" s="5"/>
      <c r="BL560" s="5"/>
    </row>
    <row r="561" ht="15.75" customHeight="1">
      <c r="A561" s="5"/>
      <c r="BJ561" s="5"/>
      <c r="BK561" s="5"/>
      <c r="BL561" s="5"/>
    </row>
    <row r="562" ht="15.75" customHeight="1">
      <c r="A562" s="5"/>
      <c r="BJ562" s="5"/>
      <c r="BK562" s="5"/>
      <c r="BL562" s="5"/>
    </row>
    <row r="563" ht="15.75" customHeight="1">
      <c r="A563" s="5"/>
      <c r="BJ563" s="5"/>
      <c r="BK563" s="5"/>
      <c r="BL563" s="5"/>
    </row>
    <row r="564" ht="15.75" customHeight="1">
      <c r="A564" s="5"/>
      <c r="BJ564" s="5"/>
      <c r="BK564" s="5"/>
      <c r="BL564" s="5"/>
    </row>
    <row r="565" ht="15.75" customHeight="1">
      <c r="A565" s="5"/>
      <c r="BJ565" s="5"/>
      <c r="BK565" s="5"/>
      <c r="BL565" s="5"/>
    </row>
    <row r="566" ht="15.75" customHeight="1">
      <c r="A566" s="5"/>
      <c r="BJ566" s="5"/>
      <c r="BK566" s="5"/>
      <c r="BL566" s="5"/>
    </row>
    <row r="567" ht="15.75" customHeight="1">
      <c r="A567" s="5"/>
      <c r="BJ567" s="5"/>
      <c r="BK567" s="5"/>
      <c r="BL567" s="5"/>
    </row>
    <row r="568" ht="15.75" customHeight="1">
      <c r="A568" s="5"/>
      <c r="BJ568" s="5"/>
      <c r="BK568" s="5"/>
      <c r="BL568" s="5"/>
    </row>
    <row r="569" ht="15.75" customHeight="1">
      <c r="A569" s="5"/>
      <c r="BJ569" s="5"/>
      <c r="BK569" s="5"/>
      <c r="BL569" s="5"/>
    </row>
    <row r="570" ht="15.75" customHeight="1">
      <c r="A570" s="5"/>
      <c r="BJ570" s="5"/>
      <c r="BK570" s="5"/>
      <c r="BL570" s="5"/>
    </row>
    <row r="571" ht="15.75" customHeight="1">
      <c r="A571" s="5"/>
      <c r="BJ571" s="5"/>
      <c r="BK571" s="5"/>
      <c r="BL571" s="5"/>
    </row>
    <row r="572" ht="15.75" customHeight="1">
      <c r="A572" s="5"/>
      <c r="BJ572" s="5"/>
      <c r="BK572" s="5"/>
      <c r="BL572" s="5"/>
    </row>
    <row r="573" ht="15.75" customHeight="1">
      <c r="A573" s="5"/>
      <c r="BJ573" s="5"/>
      <c r="BK573" s="5"/>
      <c r="BL573" s="5"/>
    </row>
    <row r="574" ht="15.75" customHeight="1">
      <c r="A574" s="5"/>
      <c r="BJ574" s="5"/>
      <c r="BK574" s="5"/>
      <c r="BL574" s="5"/>
    </row>
    <row r="575" ht="15.75" customHeight="1">
      <c r="A575" s="5"/>
      <c r="BJ575" s="5"/>
      <c r="BK575" s="5"/>
      <c r="BL575" s="5"/>
    </row>
    <row r="576" ht="15.75" customHeight="1">
      <c r="A576" s="5"/>
      <c r="BJ576" s="5"/>
      <c r="BK576" s="5"/>
      <c r="BL576" s="5"/>
    </row>
    <row r="577" ht="15.75" customHeight="1">
      <c r="A577" s="5"/>
      <c r="BJ577" s="5"/>
      <c r="BK577" s="5"/>
      <c r="BL577" s="5"/>
    </row>
    <row r="578" ht="15.75" customHeight="1">
      <c r="A578" s="5"/>
      <c r="BJ578" s="5"/>
      <c r="BK578" s="5"/>
      <c r="BL578" s="5"/>
    </row>
    <row r="579" ht="15.75" customHeight="1">
      <c r="A579" s="5"/>
      <c r="BJ579" s="5"/>
      <c r="BK579" s="5"/>
      <c r="BL579" s="5"/>
    </row>
    <row r="580" ht="15.75" customHeight="1">
      <c r="A580" s="5"/>
      <c r="BJ580" s="5"/>
      <c r="BK580" s="5"/>
      <c r="BL580" s="5"/>
    </row>
    <row r="581" ht="15.75" customHeight="1">
      <c r="A581" s="5"/>
      <c r="BJ581" s="5"/>
      <c r="BK581" s="5"/>
      <c r="BL581" s="5"/>
    </row>
    <row r="582" ht="15.75" customHeight="1">
      <c r="A582" s="5"/>
      <c r="BJ582" s="5"/>
      <c r="BK582" s="5"/>
      <c r="BL582" s="5"/>
    </row>
    <row r="583" ht="15.75" customHeight="1">
      <c r="A583" s="5"/>
      <c r="BJ583" s="5"/>
      <c r="BK583" s="5"/>
      <c r="BL583" s="5"/>
    </row>
    <row r="584" ht="15.75" customHeight="1">
      <c r="A584" s="5"/>
      <c r="BJ584" s="5"/>
      <c r="BK584" s="5"/>
      <c r="BL584" s="5"/>
    </row>
    <row r="585" ht="15.75" customHeight="1">
      <c r="A585" s="5"/>
      <c r="BJ585" s="5"/>
      <c r="BK585" s="5"/>
      <c r="BL585" s="5"/>
    </row>
    <row r="586" ht="15.75" customHeight="1">
      <c r="A586" s="5"/>
      <c r="BJ586" s="5"/>
      <c r="BK586" s="5"/>
      <c r="BL586" s="5"/>
    </row>
    <row r="587" ht="15.75" customHeight="1">
      <c r="A587" s="5"/>
      <c r="BJ587" s="5"/>
      <c r="BK587" s="5"/>
      <c r="BL587" s="5"/>
    </row>
    <row r="588" ht="15.75" customHeight="1">
      <c r="A588" s="5"/>
      <c r="BJ588" s="5"/>
      <c r="BK588" s="5"/>
      <c r="BL588" s="5"/>
    </row>
    <row r="589" ht="15.75" customHeight="1">
      <c r="A589" s="5"/>
      <c r="BJ589" s="5"/>
      <c r="BK589" s="5"/>
      <c r="BL589" s="5"/>
    </row>
    <row r="590" ht="15.75" customHeight="1">
      <c r="A590" s="5"/>
      <c r="BJ590" s="5"/>
      <c r="BK590" s="5"/>
      <c r="BL590" s="5"/>
    </row>
    <row r="591" ht="15.75" customHeight="1">
      <c r="A591" s="5"/>
      <c r="BJ591" s="5"/>
      <c r="BK591" s="5"/>
      <c r="BL591" s="5"/>
    </row>
    <row r="592" ht="15.75" customHeight="1">
      <c r="A592" s="5"/>
      <c r="BJ592" s="5"/>
      <c r="BK592" s="5"/>
      <c r="BL592" s="5"/>
    </row>
    <row r="593" ht="15.75" customHeight="1">
      <c r="A593" s="5"/>
      <c r="BJ593" s="5"/>
      <c r="BK593" s="5"/>
      <c r="BL593" s="5"/>
    </row>
    <row r="594" ht="15.75" customHeight="1">
      <c r="A594" s="5"/>
      <c r="BJ594" s="5"/>
      <c r="BK594" s="5"/>
      <c r="BL594" s="5"/>
    </row>
    <row r="595" ht="15.75" customHeight="1">
      <c r="A595" s="5"/>
      <c r="BJ595" s="5"/>
      <c r="BK595" s="5"/>
      <c r="BL595" s="5"/>
    </row>
    <row r="596" ht="15.75" customHeight="1">
      <c r="A596" s="5"/>
      <c r="BJ596" s="5"/>
      <c r="BK596" s="5"/>
      <c r="BL596" s="5"/>
    </row>
    <row r="597" ht="15.75" customHeight="1">
      <c r="A597" s="5"/>
      <c r="BJ597" s="5"/>
      <c r="BK597" s="5"/>
      <c r="BL597" s="5"/>
    </row>
    <row r="598" ht="15.75" customHeight="1">
      <c r="A598" s="5"/>
      <c r="BJ598" s="5"/>
      <c r="BK598" s="5"/>
      <c r="BL598" s="5"/>
    </row>
    <row r="599" ht="15.75" customHeight="1">
      <c r="A599" s="5"/>
      <c r="BJ599" s="5"/>
      <c r="BK599" s="5"/>
      <c r="BL599" s="5"/>
    </row>
    <row r="600" ht="15.75" customHeight="1">
      <c r="A600" s="5"/>
      <c r="BJ600" s="5"/>
      <c r="BK600" s="5"/>
      <c r="BL600" s="5"/>
    </row>
    <row r="601" ht="15.75" customHeight="1">
      <c r="A601" s="5"/>
      <c r="BJ601" s="5"/>
      <c r="BK601" s="5"/>
      <c r="BL601" s="5"/>
    </row>
    <row r="602" ht="15.75" customHeight="1">
      <c r="A602" s="5"/>
      <c r="BJ602" s="5"/>
      <c r="BK602" s="5"/>
      <c r="BL602" s="5"/>
    </row>
    <row r="603" ht="15.75" customHeight="1">
      <c r="A603" s="5"/>
      <c r="BJ603" s="5"/>
      <c r="BK603" s="5"/>
      <c r="BL603" s="5"/>
    </row>
    <row r="604" ht="15.75" customHeight="1">
      <c r="A604" s="5"/>
      <c r="BJ604" s="5"/>
      <c r="BK604" s="5"/>
      <c r="BL604" s="5"/>
    </row>
    <row r="605" ht="15.75" customHeight="1">
      <c r="A605" s="5"/>
      <c r="BJ605" s="5"/>
      <c r="BK605" s="5"/>
      <c r="BL605" s="5"/>
    </row>
    <row r="606" ht="15.75" customHeight="1">
      <c r="A606" s="5"/>
      <c r="BJ606" s="5"/>
      <c r="BK606" s="5"/>
      <c r="BL606" s="5"/>
    </row>
    <row r="607" ht="15.75" customHeight="1">
      <c r="A607" s="5"/>
      <c r="BJ607" s="5"/>
      <c r="BK607" s="5"/>
      <c r="BL607" s="5"/>
    </row>
    <row r="608" ht="15.75" customHeight="1">
      <c r="A608" s="5"/>
      <c r="BJ608" s="5"/>
      <c r="BK608" s="5"/>
      <c r="BL608" s="5"/>
    </row>
    <row r="609" ht="15.75" customHeight="1">
      <c r="A609" s="5"/>
      <c r="BJ609" s="5"/>
      <c r="BK609" s="5"/>
      <c r="BL609" s="5"/>
    </row>
    <row r="610" ht="15.75" customHeight="1">
      <c r="A610" s="5"/>
      <c r="BJ610" s="5"/>
      <c r="BK610" s="5"/>
      <c r="BL610" s="5"/>
    </row>
    <row r="611" ht="15.75" customHeight="1">
      <c r="A611" s="5"/>
      <c r="BJ611" s="5"/>
      <c r="BK611" s="5"/>
      <c r="BL611" s="5"/>
    </row>
    <row r="612" ht="15.75" customHeight="1">
      <c r="A612" s="5"/>
      <c r="BJ612" s="5"/>
      <c r="BK612" s="5"/>
      <c r="BL612" s="5"/>
    </row>
    <row r="613" ht="15.75" customHeight="1">
      <c r="A613" s="5"/>
      <c r="BJ613" s="5"/>
      <c r="BK613" s="5"/>
      <c r="BL613" s="5"/>
    </row>
    <row r="614" ht="15.75" customHeight="1">
      <c r="A614" s="5"/>
      <c r="BJ614" s="5"/>
      <c r="BK614" s="5"/>
      <c r="BL614" s="5"/>
    </row>
    <row r="615" ht="15.75" customHeight="1">
      <c r="A615" s="5"/>
      <c r="BJ615" s="5"/>
      <c r="BK615" s="5"/>
      <c r="BL615" s="5"/>
    </row>
    <row r="616" ht="15.75" customHeight="1">
      <c r="A616" s="5"/>
      <c r="BJ616" s="5"/>
      <c r="BK616" s="5"/>
      <c r="BL616" s="5"/>
    </row>
    <row r="617" ht="15.75" customHeight="1">
      <c r="A617" s="5"/>
      <c r="BJ617" s="5"/>
      <c r="BK617" s="5"/>
      <c r="BL617" s="5"/>
    </row>
    <row r="618" ht="15.75" customHeight="1">
      <c r="A618" s="5"/>
      <c r="BJ618" s="5"/>
      <c r="BK618" s="5"/>
      <c r="BL618" s="5"/>
    </row>
    <row r="619" ht="15.75" customHeight="1">
      <c r="A619" s="5"/>
      <c r="BJ619" s="5"/>
      <c r="BK619" s="5"/>
      <c r="BL619" s="5"/>
    </row>
    <row r="620" ht="15.75" customHeight="1">
      <c r="A620" s="5"/>
      <c r="BJ620" s="5"/>
      <c r="BK620" s="5"/>
      <c r="BL620" s="5"/>
    </row>
    <row r="621" ht="15.75" customHeight="1">
      <c r="A621" s="5"/>
      <c r="BJ621" s="5"/>
      <c r="BK621" s="5"/>
      <c r="BL621" s="5"/>
    </row>
    <row r="622" ht="15.75" customHeight="1">
      <c r="A622" s="5"/>
      <c r="BJ622" s="5"/>
      <c r="BK622" s="5"/>
      <c r="BL622" s="5"/>
    </row>
    <row r="623" ht="15.75" customHeight="1">
      <c r="A623" s="5"/>
      <c r="BJ623" s="5"/>
      <c r="BK623" s="5"/>
      <c r="BL623" s="5"/>
    </row>
    <row r="624" ht="15.75" customHeight="1">
      <c r="A624" s="5"/>
      <c r="BJ624" s="5"/>
      <c r="BK624" s="5"/>
      <c r="BL624" s="5"/>
    </row>
    <row r="625" ht="15.75" customHeight="1">
      <c r="A625" s="5"/>
      <c r="BJ625" s="5"/>
      <c r="BK625" s="5"/>
      <c r="BL625" s="5"/>
    </row>
    <row r="626" ht="15.75" customHeight="1">
      <c r="A626" s="5"/>
      <c r="BJ626" s="5"/>
      <c r="BK626" s="5"/>
      <c r="BL626" s="5"/>
    </row>
    <row r="627" ht="15.75" customHeight="1">
      <c r="A627" s="5"/>
      <c r="BJ627" s="5"/>
      <c r="BK627" s="5"/>
      <c r="BL627" s="5"/>
    </row>
    <row r="628" ht="15.75" customHeight="1">
      <c r="A628" s="5"/>
      <c r="BJ628" s="5"/>
      <c r="BK628" s="5"/>
      <c r="BL628" s="5"/>
    </row>
    <row r="629" ht="15.75" customHeight="1">
      <c r="A629" s="5"/>
      <c r="BJ629" s="5"/>
      <c r="BK629" s="5"/>
      <c r="BL629" s="5"/>
    </row>
    <row r="630" ht="15.75" customHeight="1">
      <c r="A630" s="5"/>
      <c r="BJ630" s="5"/>
      <c r="BK630" s="5"/>
      <c r="BL630" s="5"/>
    </row>
    <row r="631" ht="15.75" customHeight="1">
      <c r="A631" s="5"/>
      <c r="BJ631" s="5"/>
      <c r="BK631" s="5"/>
      <c r="BL631" s="5"/>
    </row>
    <row r="632" ht="15.75" customHeight="1">
      <c r="A632" s="5"/>
      <c r="BJ632" s="5"/>
      <c r="BK632" s="5"/>
      <c r="BL632" s="5"/>
    </row>
    <row r="633" ht="15.75" customHeight="1">
      <c r="A633" s="5"/>
      <c r="BJ633" s="5"/>
      <c r="BK633" s="5"/>
      <c r="BL633" s="5"/>
    </row>
    <row r="634" ht="15.75" customHeight="1">
      <c r="A634" s="5"/>
      <c r="BJ634" s="5"/>
      <c r="BK634" s="5"/>
      <c r="BL634" s="5"/>
    </row>
    <row r="635" ht="15.75" customHeight="1">
      <c r="A635" s="5"/>
      <c r="BJ635" s="5"/>
      <c r="BK635" s="5"/>
      <c r="BL635" s="5"/>
    </row>
    <row r="636" ht="15.75" customHeight="1">
      <c r="A636" s="5"/>
      <c r="BJ636" s="5"/>
      <c r="BK636" s="5"/>
      <c r="BL636" s="5"/>
    </row>
    <row r="637" ht="15.75" customHeight="1">
      <c r="A637" s="5"/>
      <c r="BJ637" s="5"/>
      <c r="BK637" s="5"/>
      <c r="BL637" s="5"/>
    </row>
    <row r="638" ht="15.75" customHeight="1">
      <c r="A638" s="5"/>
      <c r="BJ638" s="5"/>
      <c r="BK638" s="5"/>
      <c r="BL638" s="5"/>
    </row>
    <row r="639" ht="15.75" customHeight="1">
      <c r="A639" s="5"/>
      <c r="BJ639" s="5"/>
      <c r="BK639" s="5"/>
      <c r="BL639" s="5"/>
    </row>
    <row r="640" ht="15.75" customHeight="1">
      <c r="A640" s="5"/>
      <c r="BJ640" s="5"/>
      <c r="BK640" s="5"/>
      <c r="BL640" s="5"/>
    </row>
    <row r="641" ht="15.75" customHeight="1">
      <c r="A641" s="5"/>
      <c r="BJ641" s="5"/>
      <c r="BK641" s="5"/>
      <c r="BL641" s="5"/>
    </row>
    <row r="642" ht="15.75" customHeight="1">
      <c r="A642" s="5"/>
      <c r="BJ642" s="5"/>
      <c r="BK642" s="5"/>
      <c r="BL642" s="5"/>
    </row>
    <row r="643" ht="15.75" customHeight="1">
      <c r="A643" s="5"/>
      <c r="BJ643" s="5"/>
      <c r="BK643" s="5"/>
      <c r="BL643" s="5"/>
    </row>
    <row r="644" ht="15.75" customHeight="1">
      <c r="A644" s="5"/>
      <c r="BJ644" s="5"/>
      <c r="BK644" s="5"/>
      <c r="BL644" s="5"/>
    </row>
    <row r="645" ht="15.75" customHeight="1">
      <c r="A645" s="5"/>
      <c r="BJ645" s="5"/>
      <c r="BK645" s="5"/>
      <c r="BL645" s="5"/>
    </row>
    <row r="646" ht="15.75" customHeight="1">
      <c r="A646" s="5"/>
      <c r="BJ646" s="5"/>
      <c r="BK646" s="5"/>
      <c r="BL646" s="5"/>
    </row>
    <row r="647" ht="15.75" customHeight="1">
      <c r="A647" s="5"/>
      <c r="BJ647" s="5"/>
      <c r="BK647" s="5"/>
      <c r="BL647" s="5"/>
    </row>
    <row r="648" ht="15.75" customHeight="1">
      <c r="A648" s="5"/>
      <c r="BJ648" s="5"/>
      <c r="BK648" s="5"/>
      <c r="BL648" s="5"/>
    </row>
    <row r="649" ht="15.75" customHeight="1">
      <c r="A649" s="5"/>
      <c r="BJ649" s="5"/>
      <c r="BK649" s="5"/>
      <c r="BL649" s="5"/>
    </row>
    <row r="650" ht="15.75" customHeight="1">
      <c r="A650" s="5"/>
      <c r="BJ650" s="5"/>
      <c r="BK650" s="5"/>
      <c r="BL650" s="5"/>
    </row>
    <row r="651" ht="15.75" customHeight="1">
      <c r="A651" s="5"/>
      <c r="BJ651" s="5"/>
      <c r="BK651" s="5"/>
      <c r="BL651" s="5"/>
    </row>
    <row r="652" ht="15.75" customHeight="1">
      <c r="A652" s="5"/>
      <c r="BJ652" s="5"/>
      <c r="BK652" s="5"/>
      <c r="BL652" s="5"/>
    </row>
    <row r="653" ht="15.75" customHeight="1">
      <c r="A653" s="5"/>
      <c r="BJ653" s="5"/>
      <c r="BK653" s="5"/>
      <c r="BL653" s="5"/>
    </row>
    <row r="654" ht="15.75" customHeight="1">
      <c r="A654" s="5"/>
      <c r="BJ654" s="5"/>
      <c r="BK654" s="5"/>
      <c r="BL654" s="5"/>
    </row>
    <row r="655" ht="15.75" customHeight="1">
      <c r="A655" s="5"/>
      <c r="BJ655" s="5"/>
      <c r="BK655" s="5"/>
      <c r="BL655" s="5"/>
    </row>
    <row r="656" ht="15.75" customHeight="1">
      <c r="A656" s="5"/>
      <c r="BJ656" s="5"/>
      <c r="BK656" s="5"/>
      <c r="BL656" s="5"/>
    </row>
    <row r="657" ht="15.75" customHeight="1">
      <c r="A657" s="5"/>
      <c r="BJ657" s="5"/>
      <c r="BK657" s="5"/>
      <c r="BL657" s="5"/>
    </row>
    <row r="658" ht="15.75" customHeight="1">
      <c r="A658" s="5"/>
      <c r="BJ658" s="5"/>
      <c r="BK658" s="5"/>
      <c r="BL658" s="5"/>
    </row>
    <row r="659" ht="15.75" customHeight="1">
      <c r="A659" s="5"/>
      <c r="BJ659" s="5"/>
      <c r="BK659" s="5"/>
      <c r="BL659" s="5"/>
    </row>
    <row r="660" ht="15.75" customHeight="1">
      <c r="A660" s="5"/>
      <c r="BJ660" s="5"/>
      <c r="BK660" s="5"/>
      <c r="BL660" s="5"/>
    </row>
    <row r="661" ht="15.75" customHeight="1">
      <c r="A661" s="5"/>
      <c r="BJ661" s="5"/>
      <c r="BK661" s="5"/>
      <c r="BL661" s="5"/>
    </row>
    <row r="662" ht="15.75" customHeight="1">
      <c r="A662" s="5"/>
      <c r="BJ662" s="5"/>
      <c r="BK662" s="5"/>
      <c r="BL662" s="5"/>
    </row>
    <row r="663" ht="15.75" customHeight="1">
      <c r="A663" s="5"/>
      <c r="BJ663" s="5"/>
      <c r="BK663" s="5"/>
      <c r="BL663" s="5"/>
    </row>
    <row r="664" ht="15.75" customHeight="1">
      <c r="A664" s="5"/>
      <c r="BJ664" s="5"/>
      <c r="BK664" s="5"/>
      <c r="BL664" s="5"/>
    </row>
    <row r="665" ht="15.75" customHeight="1">
      <c r="A665" s="5"/>
      <c r="BJ665" s="5"/>
      <c r="BK665" s="5"/>
      <c r="BL665" s="5"/>
    </row>
    <row r="666" ht="15.75" customHeight="1">
      <c r="A666" s="5"/>
      <c r="BJ666" s="5"/>
      <c r="BK666" s="5"/>
      <c r="BL666" s="5"/>
    </row>
    <row r="667" ht="15.75" customHeight="1">
      <c r="A667" s="5"/>
      <c r="BJ667" s="5"/>
      <c r="BK667" s="5"/>
      <c r="BL667" s="5"/>
    </row>
    <row r="668" ht="15.75" customHeight="1">
      <c r="A668" s="5"/>
      <c r="BJ668" s="5"/>
      <c r="BK668" s="5"/>
      <c r="BL668" s="5"/>
    </row>
    <row r="669" ht="15.75" customHeight="1">
      <c r="A669" s="5"/>
      <c r="BJ669" s="5"/>
      <c r="BK669" s="5"/>
      <c r="BL669" s="5"/>
    </row>
    <row r="670" ht="15.75" customHeight="1">
      <c r="A670" s="5"/>
      <c r="BJ670" s="5"/>
      <c r="BK670" s="5"/>
      <c r="BL670" s="5"/>
    </row>
    <row r="671" ht="15.75" customHeight="1">
      <c r="A671" s="5"/>
      <c r="BJ671" s="5"/>
      <c r="BK671" s="5"/>
      <c r="BL671" s="5"/>
    </row>
    <row r="672" ht="15.75" customHeight="1">
      <c r="A672" s="5"/>
      <c r="BJ672" s="5"/>
      <c r="BK672" s="5"/>
      <c r="BL672" s="5"/>
    </row>
    <row r="673" ht="15.75" customHeight="1">
      <c r="A673" s="5"/>
      <c r="BJ673" s="5"/>
      <c r="BK673" s="5"/>
      <c r="BL673" s="5"/>
    </row>
    <row r="674" ht="15.75" customHeight="1">
      <c r="A674" s="5"/>
      <c r="BJ674" s="5"/>
      <c r="BK674" s="5"/>
      <c r="BL674" s="5"/>
    </row>
    <row r="675" ht="15.75" customHeight="1">
      <c r="A675" s="5"/>
      <c r="BJ675" s="5"/>
      <c r="BK675" s="5"/>
      <c r="BL675" s="5"/>
    </row>
    <row r="676" ht="15.75" customHeight="1">
      <c r="A676" s="5"/>
      <c r="BJ676" s="5"/>
      <c r="BK676" s="5"/>
      <c r="BL676" s="5"/>
    </row>
    <row r="677" ht="15.75" customHeight="1">
      <c r="A677" s="5"/>
      <c r="BJ677" s="5"/>
      <c r="BK677" s="5"/>
      <c r="BL677" s="5"/>
    </row>
    <row r="678" ht="15.75" customHeight="1">
      <c r="A678" s="5"/>
      <c r="BJ678" s="5"/>
      <c r="BK678" s="5"/>
      <c r="BL678" s="5"/>
    </row>
    <row r="679" ht="15.75" customHeight="1">
      <c r="A679" s="5"/>
      <c r="BJ679" s="5"/>
      <c r="BK679" s="5"/>
      <c r="BL679" s="5"/>
    </row>
    <row r="680" ht="15.75" customHeight="1">
      <c r="A680" s="5"/>
      <c r="BJ680" s="5"/>
      <c r="BK680" s="5"/>
      <c r="BL680" s="5"/>
    </row>
    <row r="681" ht="15.75" customHeight="1">
      <c r="A681" s="5"/>
      <c r="BJ681" s="5"/>
      <c r="BK681" s="5"/>
      <c r="BL681" s="5"/>
    </row>
    <row r="682" ht="15.75" customHeight="1">
      <c r="A682" s="5"/>
      <c r="BJ682" s="5"/>
      <c r="BK682" s="5"/>
      <c r="BL682" s="5"/>
    </row>
    <row r="683" ht="15.75" customHeight="1">
      <c r="A683" s="5"/>
      <c r="BJ683" s="5"/>
      <c r="BK683" s="5"/>
      <c r="BL683" s="5"/>
    </row>
    <row r="684" ht="15.75" customHeight="1">
      <c r="A684" s="5"/>
      <c r="BJ684" s="5"/>
      <c r="BK684" s="5"/>
      <c r="BL684" s="5"/>
    </row>
    <row r="685" ht="15.75" customHeight="1">
      <c r="A685" s="5"/>
      <c r="BJ685" s="5"/>
      <c r="BK685" s="5"/>
      <c r="BL685" s="5"/>
    </row>
    <row r="686" ht="15.75" customHeight="1">
      <c r="A686" s="5"/>
      <c r="BJ686" s="5"/>
      <c r="BK686" s="5"/>
      <c r="BL686" s="5"/>
    </row>
    <row r="687" ht="15.75" customHeight="1">
      <c r="A687" s="5"/>
      <c r="BJ687" s="5"/>
      <c r="BK687" s="5"/>
      <c r="BL687" s="5"/>
    </row>
    <row r="688" ht="15.75" customHeight="1">
      <c r="A688" s="5"/>
      <c r="BJ688" s="5"/>
      <c r="BK688" s="5"/>
      <c r="BL688" s="5"/>
    </row>
    <row r="689" ht="15.75" customHeight="1">
      <c r="A689" s="5"/>
      <c r="BJ689" s="5"/>
      <c r="BK689" s="5"/>
      <c r="BL689" s="5"/>
    </row>
    <row r="690" ht="15.75" customHeight="1">
      <c r="A690" s="5"/>
      <c r="BJ690" s="5"/>
      <c r="BK690" s="5"/>
      <c r="BL690" s="5"/>
    </row>
    <row r="691" ht="15.75" customHeight="1">
      <c r="A691" s="5"/>
      <c r="BJ691" s="5"/>
      <c r="BK691" s="5"/>
      <c r="BL691" s="5"/>
    </row>
    <row r="692" ht="15.75" customHeight="1">
      <c r="A692" s="5"/>
      <c r="BJ692" s="5"/>
      <c r="BK692" s="5"/>
      <c r="BL692" s="5"/>
    </row>
    <row r="693" ht="15.75" customHeight="1">
      <c r="A693" s="5"/>
      <c r="BJ693" s="5"/>
      <c r="BK693" s="5"/>
      <c r="BL693" s="5"/>
    </row>
    <row r="694" ht="15.75" customHeight="1">
      <c r="A694" s="5"/>
      <c r="BJ694" s="5"/>
      <c r="BK694" s="5"/>
      <c r="BL694" s="5"/>
    </row>
    <row r="695" ht="15.75" customHeight="1">
      <c r="A695" s="5"/>
      <c r="BJ695" s="5"/>
      <c r="BK695" s="5"/>
      <c r="BL695" s="5"/>
    </row>
    <row r="696" ht="15.75" customHeight="1">
      <c r="A696" s="5"/>
      <c r="BJ696" s="5"/>
      <c r="BK696" s="5"/>
      <c r="BL696" s="5"/>
    </row>
    <row r="697" ht="15.75" customHeight="1">
      <c r="A697" s="5"/>
      <c r="BJ697" s="5"/>
      <c r="BK697" s="5"/>
      <c r="BL697" s="5"/>
    </row>
    <row r="698" ht="15.75" customHeight="1">
      <c r="A698" s="5"/>
      <c r="BJ698" s="5"/>
      <c r="BK698" s="5"/>
      <c r="BL698" s="5"/>
    </row>
    <row r="699" ht="15.75" customHeight="1">
      <c r="A699" s="5"/>
      <c r="BJ699" s="5"/>
      <c r="BK699" s="5"/>
      <c r="BL699" s="5"/>
    </row>
    <row r="700" ht="15.75" customHeight="1">
      <c r="A700" s="5"/>
      <c r="BJ700" s="5"/>
      <c r="BK700" s="5"/>
      <c r="BL700" s="5"/>
    </row>
    <row r="701" ht="15.75" customHeight="1">
      <c r="A701" s="5"/>
      <c r="BJ701" s="5"/>
      <c r="BK701" s="5"/>
      <c r="BL701" s="5"/>
    </row>
    <row r="702" ht="15.75" customHeight="1">
      <c r="A702" s="5"/>
      <c r="BJ702" s="5"/>
      <c r="BK702" s="5"/>
      <c r="BL702" s="5"/>
    </row>
    <row r="703" ht="15.75" customHeight="1">
      <c r="A703" s="5"/>
      <c r="BJ703" s="5"/>
      <c r="BK703" s="5"/>
      <c r="BL703" s="5"/>
    </row>
    <row r="704" ht="15.75" customHeight="1">
      <c r="A704" s="5"/>
      <c r="BJ704" s="5"/>
      <c r="BK704" s="5"/>
      <c r="BL704" s="5"/>
    </row>
    <row r="705" ht="15.75" customHeight="1">
      <c r="A705" s="5"/>
      <c r="BJ705" s="5"/>
      <c r="BK705" s="5"/>
      <c r="BL705" s="5"/>
    </row>
    <row r="706" ht="15.75" customHeight="1">
      <c r="A706" s="5"/>
      <c r="BJ706" s="5"/>
      <c r="BK706" s="5"/>
      <c r="BL706" s="5"/>
    </row>
    <row r="707" ht="15.75" customHeight="1">
      <c r="A707" s="5"/>
      <c r="BJ707" s="5"/>
      <c r="BK707" s="5"/>
      <c r="BL707" s="5"/>
    </row>
    <row r="708" ht="15.75" customHeight="1">
      <c r="A708" s="5"/>
      <c r="BJ708" s="5"/>
      <c r="BK708" s="5"/>
      <c r="BL708" s="5"/>
    </row>
    <row r="709" ht="15.75" customHeight="1">
      <c r="A709" s="5"/>
      <c r="BJ709" s="5"/>
      <c r="BK709" s="5"/>
      <c r="BL709" s="5"/>
    </row>
    <row r="710" ht="15.75" customHeight="1">
      <c r="A710" s="5"/>
      <c r="BJ710" s="5"/>
      <c r="BK710" s="5"/>
      <c r="BL710" s="5"/>
    </row>
    <row r="711" ht="15.75" customHeight="1">
      <c r="A711" s="5"/>
      <c r="BJ711" s="5"/>
      <c r="BK711" s="5"/>
      <c r="BL711" s="5"/>
    </row>
    <row r="712" ht="15.75" customHeight="1">
      <c r="A712" s="5"/>
      <c r="BJ712" s="5"/>
      <c r="BK712" s="5"/>
      <c r="BL712" s="5"/>
    </row>
    <row r="713" ht="15.75" customHeight="1">
      <c r="A713" s="5"/>
      <c r="BJ713" s="5"/>
      <c r="BK713" s="5"/>
      <c r="BL713" s="5"/>
    </row>
    <row r="714" ht="15.75" customHeight="1">
      <c r="A714" s="5"/>
      <c r="BJ714" s="5"/>
      <c r="BK714" s="5"/>
      <c r="BL714" s="5"/>
    </row>
    <row r="715" ht="15.75" customHeight="1">
      <c r="A715" s="5"/>
      <c r="BJ715" s="5"/>
      <c r="BK715" s="5"/>
      <c r="BL715" s="5"/>
    </row>
    <row r="716" ht="15.75" customHeight="1">
      <c r="A716" s="5"/>
      <c r="BJ716" s="5"/>
      <c r="BK716" s="5"/>
      <c r="BL716" s="5"/>
    </row>
    <row r="717" ht="15.75" customHeight="1">
      <c r="A717" s="5"/>
      <c r="BJ717" s="5"/>
      <c r="BK717" s="5"/>
      <c r="BL717" s="5"/>
    </row>
    <row r="718" ht="15.75" customHeight="1">
      <c r="A718" s="5"/>
      <c r="BJ718" s="5"/>
      <c r="BK718" s="5"/>
      <c r="BL718" s="5"/>
    </row>
    <row r="719" ht="15.75" customHeight="1">
      <c r="A719" s="5"/>
      <c r="BJ719" s="5"/>
      <c r="BK719" s="5"/>
      <c r="BL719" s="5"/>
    </row>
    <row r="720" ht="15.75" customHeight="1">
      <c r="A720" s="5"/>
      <c r="BJ720" s="5"/>
      <c r="BK720" s="5"/>
      <c r="BL720" s="5"/>
    </row>
    <row r="721" ht="15.75" customHeight="1">
      <c r="A721" s="5"/>
      <c r="BJ721" s="5"/>
      <c r="BK721" s="5"/>
      <c r="BL721" s="5"/>
    </row>
    <row r="722" ht="15.75" customHeight="1">
      <c r="A722" s="5"/>
      <c r="BJ722" s="5"/>
      <c r="BK722" s="5"/>
      <c r="BL722" s="5"/>
    </row>
    <row r="723" ht="15.75" customHeight="1">
      <c r="A723" s="5"/>
      <c r="BJ723" s="5"/>
      <c r="BK723" s="5"/>
      <c r="BL723" s="5"/>
    </row>
    <row r="724" ht="15.75" customHeight="1">
      <c r="A724" s="5"/>
      <c r="BJ724" s="5"/>
      <c r="BK724" s="5"/>
      <c r="BL724" s="5"/>
    </row>
    <row r="725" ht="15.75" customHeight="1">
      <c r="A725" s="5"/>
      <c r="BJ725" s="5"/>
      <c r="BK725" s="5"/>
      <c r="BL725" s="5"/>
    </row>
    <row r="726" ht="15.75" customHeight="1">
      <c r="A726" s="5"/>
      <c r="BJ726" s="5"/>
      <c r="BK726" s="5"/>
      <c r="BL726" s="5"/>
    </row>
    <row r="727" ht="15.75" customHeight="1">
      <c r="A727" s="5"/>
      <c r="BJ727" s="5"/>
      <c r="BK727" s="5"/>
      <c r="BL727" s="5"/>
    </row>
    <row r="728" ht="15.75" customHeight="1">
      <c r="A728" s="5"/>
      <c r="BJ728" s="5"/>
      <c r="BK728" s="5"/>
      <c r="BL728" s="5"/>
    </row>
    <row r="729" ht="15.75" customHeight="1">
      <c r="A729" s="5"/>
      <c r="BJ729" s="5"/>
      <c r="BK729" s="5"/>
      <c r="BL729" s="5"/>
    </row>
    <row r="730" ht="15.75" customHeight="1">
      <c r="A730" s="5"/>
      <c r="BJ730" s="5"/>
      <c r="BK730" s="5"/>
      <c r="BL730" s="5"/>
    </row>
    <row r="731" ht="15.75" customHeight="1">
      <c r="A731" s="5"/>
      <c r="BJ731" s="5"/>
      <c r="BK731" s="5"/>
      <c r="BL731" s="5"/>
    </row>
    <row r="732" ht="15.75" customHeight="1">
      <c r="A732" s="5"/>
      <c r="BJ732" s="5"/>
      <c r="BK732" s="5"/>
      <c r="BL732" s="5"/>
    </row>
    <row r="733" ht="15.75" customHeight="1">
      <c r="A733" s="5"/>
      <c r="BJ733" s="5"/>
      <c r="BK733" s="5"/>
      <c r="BL733" s="5"/>
    </row>
    <row r="734" ht="15.75" customHeight="1">
      <c r="A734" s="5"/>
      <c r="BJ734" s="5"/>
      <c r="BK734" s="5"/>
      <c r="BL734" s="5"/>
    </row>
    <row r="735" ht="15.75" customHeight="1">
      <c r="A735" s="5"/>
      <c r="BJ735" s="5"/>
      <c r="BK735" s="5"/>
      <c r="BL735" s="5"/>
    </row>
    <row r="736" ht="15.75" customHeight="1">
      <c r="A736" s="5"/>
      <c r="BJ736" s="5"/>
      <c r="BK736" s="5"/>
      <c r="BL736" s="5"/>
    </row>
    <row r="737" ht="15.75" customHeight="1">
      <c r="A737" s="5"/>
      <c r="BJ737" s="5"/>
      <c r="BK737" s="5"/>
      <c r="BL737" s="5"/>
    </row>
    <row r="738" ht="15.75" customHeight="1">
      <c r="A738" s="5"/>
      <c r="BJ738" s="5"/>
      <c r="BK738" s="5"/>
      <c r="BL738" s="5"/>
    </row>
    <row r="739" ht="15.75" customHeight="1">
      <c r="A739" s="5"/>
      <c r="BJ739" s="5"/>
      <c r="BK739" s="5"/>
      <c r="BL739" s="5"/>
    </row>
    <row r="740" ht="15.75" customHeight="1">
      <c r="A740" s="5"/>
      <c r="BJ740" s="5"/>
      <c r="BK740" s="5"/>
      <c r="BL740" s="5"/>
    </row>
    <row r="741" ht="15.75" customHeight="1">
      <c r="A741" s="5"/>
      <c r="BJ741" s="5"/>
      <c r="BK741" s="5"/>
      <c r="BL741" s="5"/>
    </row>
    <row r="742" ht="15.75" customHeight="1">
      <c r="A742" s="5"/>
      <c r="BJ742" s="5"/>
      <c r="BK742" s="5"/>
      <c r="BL742" s="5"/>
    </row>
    <row r="743" ht="15.75" customHeight="1">
      <c r="A743" s="5"/>
      <c r="BJ743" s="5"/>
      <c r="BK743" s="5"/>
      <c r="BL743" s="5"/>
    </row>
    <row r="744" ht="15.75" customHeight="1">
      <c r="A744" s="5"/>
      <c r="BJ744" s="5"/>
      <c r="BK744" s="5"/>
      <c r="BL744" s="5"/>
    </row>
    <row r="745" ht="15.75" customHeight="1">
      <c r="A745" s="5"/>
      <c r="BJ745" s="5"/>
      <c r="BK745" s="5"/>
      <c r="BL745" s="5"/>
    </row>
    <row r="746" ht="15.75" customHeight="1">
      <c r="A746" s="5"/>
      <c r="BJ746" s="5"/>
      <c r="BK746" s="5"/>
      <c r="BL746" s="5"/>
    </row>
    <row r="747" ht="15.75" customHeight="1">
      <c r="A747" s="5"/>
      <c r="BJ747" s="5"/>
      <c r="BK747" s="5"/>
      <c r="BL747" s="5"/>
    </row>
    <row r="748" ht="15.75" customHeight="1">
      <c r="A748" s="5"/>
      <c r="BJ748" s="5"/>
      <c r="BK748" s="5"/>
      <c r="BL748" s="5"/>
    </row>
    <row r="749" ht="15.75" customHeight="1">
      <c r="A749" s="5"/>
      <c r="BJ749" s="5"/>
      <c r="BK749" s="5"/>
      <c r="BL749" s="5"/>
    </row>
    <row r="750" ht="15.75" customHeight="1">
      <c r="A750" s="5"/>
      <c r="BJ750" s="5"/>
      <c r="BK750" s="5"/>
      <c r="BL750" s="5"/>
    </row>
    <row r="751" ht="15.75" customHeight="1">
      <c r="A751" s="5"/>
      <c r="BJ751" s="5"/>
      <c r="BK751" s="5"/>
      <c r="BL751" s="5"/>
    </row>
    <row r="752" ht="15.75" customHeight="1">
      <c r="A752" s="5"/>
      <c r="BJ752" s="5"/>
      <c r="BK752" s="5"/>
      <c r="BL752" s="5"/>
    </row>
    <row r="753" ht="15.75" customHeight="1">
      <c r="A753" s="5"/>
      <c r="BJ753" s="5"/>
      <c r="BK753" s="5"/>
      <c r="BL753" s="5"/>
    </row>
    <row r="754" ht="15.75" customHeight="1">
      <c r="A754" s="5"/>
      <c r="BJ754" s="5"/>
      <c r="BK754" s="5"/>
      <c r="BL754" s="5"/>
    </row>
    <row r="755" ht="15.75" customHeight="1">
      <c r="A755" s="5"/>
      <c r="BJ755" s="5"/>
      <c r="BK755" s="5"/>
      <c r="BL755" s="5"/>
    </row>
    <row r="756" ht="15.75" customHeight="1">
      <c r="A756" s="5"/>
      <c r="BJ756" s="5"/>
      <c r="BK756" s="5"/>
      <c r="BL756" s="5"/>
    </row>
    <row r="757" ht="15.75" customHeight="1">
      <c r="A757" s="5"/>
      <c r="BJ757" s="5"/>
      <c r="BK757" s="5"/>
      <c r="BL757" s="5"/>
    </row>
    <row r="758" ht="15.75" customHeight="1">
      <c r="A758" s="5"/>
      <c r="BJ758" s="5"/>
      <c r="BK758" s="5"/>
      <c r="BL758" s="5"/>
    </row>
    <row r="759" ht="15.75" customHeight="1">
      <c r="A759" s="5"/>
      <c r="BJ759" s="5"/>
      <c r="BK759" s="5"/>
      <c r="BL759" s="5"/>
    </row>
    <row r="760" ht="15.75" customHeight="1">
      <c r="A760" s="5"/>
      <c r="BJ760" s="5"/>
      <c r="BK760" s="5"/>
      <c r="BL760" s="5"/>
    </row>
    <row r="761" ht="15.75" customHeight="1">
      <c r="A761" s="5"/>
      <c r="BJ761" s="5"/>
      <c r="BK761" s="5"/>
      <c r="BL761" s="5"/>
    </row>
    <row r="762" ht="15.75" customHeight="1">
      <c r="A762" s="5"/>
      <c r="BJ762" s="5"/>
      <c r="BK762" s="5"/>
      <c r="BL762" s="5"/>
    </row>
    <row r="763" ht="15.75" customHeight="1">
      <c r="A763" s="5"/>
      <c r="BJ763" s="5"/>
      <c r="BK763" s="5"/>
      <c r="BL763" s="5"/>
    </row>
    <row r="764" ht="15.75" customHeight="1">
      <c r="A764" s="5"/>
      <c r="BJ764" s="5"/>
      <c r="BK764" s="5"/>
      <c r="BL764" s="5"/>
    </row>
    <row r="765" ht="15.75" customHeight="1">
      <c r="A765" s="5"/>
      <c r="BJ765" s="5"/>
      <c r="BK765" s="5"/>
      <c r="BL765" s="5"/>
    </row>
    <row r="766" ht="15.75" customHeight="1">
      <c r="A766" s="5"/>
      <c r="BJ766" s="5"/>
      <c r="BK766" s="5"/>
      <c r="BL766" s="5"/>
    </row>
    <row r="767" ht="15.75" customHeight="1">
      <c r="A767" s="5"/>
      <c r="BJ767" s="5"/>
      <c r="BK767" s="5"/>
      <c r="BL767" s="5"/>
    </row>
    <row r="768" ht="15.75" customHeight="1">
      <c r="A768" s="5"/>
      <c r="BJ768" s="5"/>
      <c r="BK768" s="5"/>
      <c r="BL768" s="5"/>
    </row>
    <row r="769" ht="15.75" customHeight="1">
      <c r="A769" s="5"/>
      <c r="BJ769" s="5"/>
      <c r="BK769" s="5"/>
      <c r="BL769" s="5"/>
    </row>
    <row r="770" ht="15.75" customHeight="1">
      <c r="A770" s="5"/>
      <c r="BJ770" s="5"/>
      <c r="BK770" s="5"/>
      <c r="BL770" s="5"/>
    </row>
    <row r="771" ht="15.75" customHeight="1">
      <c r="A771" s="5"/>
      <c r="BJ771" s="5"/>
      <c r="BK771" s="5"/>
      <c r="BL771" s="5"/>
    </row>
    <row r="772" ht="15.75" customHeight="1">
      <c r="A772" s="5"/>
      <c r="BJ772" s="5"/>
      <c r="BK772" s="5"/>
      <c r="BL772" s="5"/>
    </row>
    <row r="773" ht="15.75" customHeight="1">
      <c r="A773" s="5"/>
      <c r="BJ773" s="5"/>
      <c r="BK773" s="5"/>
      <c r="BL773" s="5"/>
    </row>
    <row r="774" ht="15.75" customHeight="1">
      <c r="A774" s="5"/>
      <c r="BJ774" s="5"/>
      <c r="BK774" s="5"/>
      <c r="BL774" s="5"/>
    </row>
    <row r="775" ht="15.75" customHeight="1">
      <c r="A775" s="5"/>
      <c r="BJ775" s="5"/>
      <c r="BK775" s="5"/>
      <c r="BL775" s="5"/>
    </row>
    <row r="776" ht="15.75" customHeight="1">
      <c r="A776" s="5"/>
      <c r="BJ776" s="5"/>
      <c r="BK776" s="5"/>
      <c r="BL776" s="5"/>
    </row>
    <row r="777" ht="15.75" customHeight="1">
      <c r="A777" s="5"/>
      <c r="BJ777" s="5"/>
      <c r="BK777" s="5"/>
      <c r="BL777" s="5"/>
    </row>
    <row r="778" ht="15.75" customHeight="1">
      <c r="A778" s="5"/>
      <c r="BJ778" s="5"/>
      <c r="BK778" s="5"/>
      <c r="BL778" s="5"/>
    </row>
    <row r="779" ht="15.75" customHeight="1">
      <c r="A779" s="5"/>
      <c r="BJ779" s="5"/>
      <c r="BK779" s="5"/>
      <c r="BL779" s="5"/>
    </row>
    <row r="780" ht="15.75" customHeight="1">
      <c r="A780" s="5"/>
      <c r="BJ780" s="5"/>
      <c r="BK780" s="5"/>
      <c r="BL780" s="5"/>
    </row>
    <row r="781" ht="15.75" customHeight="1">
      <c r="A781" s="5"/>
      <c r="BJ781" s="5"/>
      <c r="BK781" s="5"/>
      <c r="BL781" s="5"/>
    </row>
    <row r="782" ht="15.75" customHeight="1">
      <c r="A782" s="5"/>
      <c r="BJ782" s="5"/>
      <c r="BK782" s="5"/>
      <c r="BL782" s="5"/>
    </row>
    <row r="783" ht="15.75" customHeight="1">
      <c r="A783" s="5"/>
      <c r="BJ783" s="5"/>
      <c r="BK783" s="5"/>
      <c r="BL783" s="5"/>
    </row>
    <row r="784" ht="15.75" customHeight="1">
      <c r="A784" s="5"/>
      <c r="BJ784" s="5"/>
      <c r="BK784" s="5"/>
      <c r="BL784" s="5"/>
    </row>
    <row r="785" ht="15.75" customHeight="1">
      <c r="A785" s="5"/>
      <c r="BJ785" s="5"/>
      <c r="BK785" s="5"/>
      <c r="BL785" s="5"/>
    </row>
    <row r="786" ht="15.75" customHeight="1">
      <c r="A786" s="5"/>
      <c r="BJ786" s="5"/>
      <c r="BK786" s="5"/>
      <c r="BL786" s="5"/>
    </row>
    <row r="787" ht="15.75" customHeight="1">
      <c r="A787" s="5"/>
      <c r="BJ787" s="5"/>
      <c r="BK787" s="5"/>
      <c r="BL787" s="5"/>
    </row>
    <row r="788" ht="15.75" customHeight="1">
      <c r="A788" s="5"/>
      <c r="BJ788" s="5"/>
      <c r="BK788" s="5"/>
      <c r="BL788" s="5"/>
    </row>
    <row r="789" ht="15.75" customHeight="1">
      <c r="A789" s="5"/>
      <c r="BJ789" s="5"/>
      <c r="BK789" s="5"/>
      <c r="BL789" s="5"/>
    </row>
    <row r="790" ht="15.75" customHeight="1">
      <c r="A790" s="5"/>
      <c r="BJ790" s="5"/>
      <c r="BK790" s="5"/>
      <c r="BL790" s="5"/>
    </row>
    <row r="791" ht="15.75" customHeight="1">
      <c r="A791" s="5"/>
      <c r="BJ791" s="5"/>
      <c r="BK791" s="5"/>
      <c r="BL791" s="5"/>
    </row>
    <row r="792" ht="15.75" customHeight="1">
      <c r="A792" s="5"/>
      <c r="BJ792" s="5"/>
      <c r="BK792" s="5"/>
      <c r="BL792" s="5"/>
    </row>
    <row r="793" ht="15.75" customHeight="1">
      <c r="A793" s="5"/>
      <c r="BJ793" s="5"/>
      <c r="BK793" s="5"/>
      <c r="BL793" s="5"/>
    </row>
    <row r="794" ht="15.75" customHeight="1">
      <c r="A794" s="5"/>
      <c r="BJ794" s="5"/>
      <c r="BK794" s="5"/>
      <c r="BL794" s="5"/>
    </row>
    <row r="795" ht="15.75" customHeight="1">
      <c r="A795" s="5"/>
      <c r="BJ795" s="5"/>
      <c r="BK795" s="5"/>
      <c r="BL795" s="5"/>
    </row>
    <row r="796" ht="15.75" customHeight="1">
      <c r="A796" s="5"/>
      <c r="BJ796" s="5"/>
      <c r="BK796" s="5"/>
      <c r="BL796" s="5"/>
    </row>
    <row r="797" ht="15.75" customHeight="1">
      <c r="A797" s="5"/>
      <c r="BJ797" s="5"/>
      <c r="BK797" s="5"/>
      <c r="BL797" s="5"/>
    </row>
    <row r="798" ht="15.75" customHeight="1">
      <c r="A798" s="5"/>
      <c r="BJ798" s="5"/>
      <c r="BK798" s="5"/>
      <c r="BL798" s="5"/>
    </row>
    <row r="799" ht="15.75" customHeight="1">
      <c r="A799" s="5"/>
      <c r="BJ799" s="5"/>
      <c r="BK799" s="5"/>
      <c r="BL799" s="5"/>
    </row>
    <row r="800" ht="15.75" customHeight="1">
      <c r="A800" s="5"/>
      <c r="BJ800" s="5"/>
      <c r="BK800" s="5"/>
      <c r="BL800" s="5"/>
    </row>
    <row r="801" ht="15.75" customHeight="1">
      <c r="A801" s="5"/>
      <c r="BJ801" s="5"/>
      <c r="BK801" s="5"/>
      <c r="BL801" s="5"/>
    </row>
    <row r="802" ht="15.75" customHeight="1">
      <c r="A802" s="5"/>
      <c r="BJ802" s="5"/>
      <c r="BK802" s="5"/>
      <c r="BL802" s="5"/>
    </row>
    <row r="803" ht="15.75" customHeight="1">
      <c r="A803" s="5"/>
      <c r="BJ803" s="5"/>
      <c r="BK803" s="5"/>
      <c r="BL803" s="5"/>
    </row>
    <row r="804" ht="15.75" customHeight="1">
      <c r="A804" s="5"/>
      <c r="BJ804" s="5"/>
      <c r="BK804" s="5"/>
      <c r="BL804" s="5"/>
    </row>
    <row r="805" ht="15.75" customHeight="1">
      <c r="A805" s="5"/>
      <c r="BJ805" s="5"/>
      <c r="BK805" s="5"/>
      <c r="BL805" s="5"/>
    </row>
    <row r="806" ht="15.75" customHeight="1">
      <c r="A806" s="5"/>
      <c r="BJ806" s="5"/>
      <c r="BK806" s="5"/>
      <c r="BL806" s="5"/>
    </row>
    <row r="807" ht="15.75" customHeight="1">
      <c r="A807" s="5"/>
      <c r="BJ807" s="5"/>
      <c r="BK807" s="5"/>
      <c r="BL807" s="5"/>
    </row>
    <row r="808" ht="15.75" customHeight="1">
      <c r="A808" s="5"/>
      <c r="BJ808" s="5"/>
      <c r="BK808" s="5"/>
      <c r="BL808" s="5"/>
    </row>
    <row r="809" ht="15.75" customHeight="1">
      <c r="A809" s="5"/>
      <c r="BJ809" s="5"/>
      <c r="BK809" s="5"/>
      <c r="BL809" s="5"/>
    </row>
    <row r="810" ht="15.75" customHeight="1">
      <c r="A810" s="5"/>
      <c r="BJ810" s="5"/>
      <c r="BK810" s="5"/>
      <c r="BL810" s="5"/>
    </row>
    <row r="811" ht="15.75" customHeight="1">
      <c r="A811" s="5"/>
      <c r="BJ811" s="5"/>
      <c r="BK811" s="5"/>
      <c r="BL811" s="5"/>
    </row>
    <row r="812" ht="15.75" customHeight="1">
      <c r="A812" s="5"/>
      <c r="BJ812" s="5"/>
      <c r="BK812" s="5"/>
      <c r="BL812" s="5"/>
    </row>
    <row r="813" ht="15.75" customHeight="1">
      <c r="A813" s="5"/>
      <c r="BJ813" s="5"/>
      <c r="BK813" s="5"/>
      <c r="BL813" s="5"/>
    </row>
    <row r="814" ht="15.75" customHeight="1">
      <c r="A814" s="5"/>
      <c r="BJ814" s="5"/>
      <c r="BK814" s="5"/>
      <c r="BL814" s="5"/>
    </row>
    <row r="815" ht="15.75" customHeight="1">
      <c r="A815" s="5"/>
      <c r="BJ815" s="5"/>
      <c r="BK815" s="5"/>
      <c r="BL815" s="5"/>
    </row>
    <row r="816" ht="15.75" customHeight="1">
      <c r="A816" s="5"/>
      <c r="BJ816" s="5"/>
      <c r="BK816" s="5"/>
      <c r="BL816" s="5"/>
    </row>
    <row r="817" ht="15.75" customHeight="1">
      <c r="A817" s="5"/>
      <c r="BJ817" s="5"/>
      <c r="BK817" s="5"/>
      <c r="BL817" s="5"/>
    </row>
    <row r="818" ht="15.75" customHeight="1">
      <c r="A818" s="5"/>
      <c r="BJ818" s="5"/>
      <c r="BK818" s="5"/>
      <c r="BL818" s="5"/>
    </row>
    <row r="819" ht="15.75" customHeight="1">
      <c r="A819" s="5"/>
      <c r="BJ819" s="5"/>
      <c r="BK819" s="5"/>
      <c r="BL819" s="5"/>
    </row>
    <row r="820" ht="15.75" customHeight="1">
      <c r="A820" s="5"/>
      <c r="BJ820" s="5"/>
      <c r="BK820" s="5"/>
      <c r="BL820" s="5"/>
    </row>
    <row r="821" ht="15.75" customHeight="1">
      <c r="A821" s="5"/>
      <c r="BJ821" s="5"/>
      <c r="BK821" s="5"/>
      <c r="BL821" s="5"/>
    </row>
    <row r="822" ht="15.75" customHeight="1">
      <c r="A822" s="5"/>
      <c r="BJ822" s="5"/>
      <c r="BK822" s="5"/>
      <c r="BL822" s="5"/>
    </row>
    <row r="823" ht="15.75" customHeight="1">
      <c r="A823" s="5"/>
      <c r="BJ823" s="5"/>
      <c r="BK823" s="5"/>
      <c r="BL823" s="5"/>
    </row>
    <row r="824" ht="15.75" customHeight="1">
      <c r="A824" s="5"/>
      <c r="BJ824" s="5"/>
      <c r="BK824" s="5"/>
      <c r="BL824" s="5"/>
    </row>
    <row r="825" ht="15.75" customHeight="1">
      <c r="A825" s="5"/>
      <c r="BJ825" s="5"/>
      <c r="BK825" s="5"/>
      <c r="BL825" s="5"/>
    </row>
    <row r="826" ht="15.75" customHeight="1">
      <c r="A826" s="5"/>
      <c r="BJ826" s="5"/>
      <c r="BK826" s="5"/>
      <c r="BL826" s="5"/>
    </row>
    <row r="827" ht="15.75" customHeight="1">
      <c r="A827" s="5"/>
      <c r="BJ827" s="5"/>
      <c r="BK827" s="5"/>
      <c r="BL827" s="5"/>
    </row>
    <row r="828" ht="15.75" customHeight="1">
      <c r="A828" s="5"/>
      <c r="BJ828" s="5"/>
      <c r="BK828" s="5"/>
      <c r="BL828" s="5"/>
    </row>
    <row r="829" ht="15.75" customHeight="1">
      <c r="A829" s="5"/>
      <c r="BJ829" s="5"/>
      <c r="BK829" s="5"/>
      <c r="BL829" s="5"/>
    </row>
    <row r="830" ht="15.75" customHeight="1">
      <c r="A830" s="5"/>
      <c r="BJ830" s="5"/>
      <c r="BK830" s="5"/>
      <c r="BL830" s="5"/>
    </row>
    <row r="831" ht="15.75" customHeight="1">
      <c r="A831" s="5"/>
      <c r="BJ831" s="5"/>
      <c r="BK831" s="5"/>
      <c r="BL831" s="5"/>
    </row>
    <row r="832" ht="15.75" customHeight="1">
      <c r="A832" s="5"/>
      <c r="BJ832" s="5"/>
      <c r="BK832" s="5"/>
      <c r="BL832" s="5"/>
    </row>
    <row r="833" ht="15.75" customHeight="1">
      <c r="A833" s="5"/>
      <c r="BJ833" s="5"/>
      <c r="BK833" s="5"/>
      <c r="BL833" s="5"/>
    </row>
    <row r="834" ht="15.75" customHeight="1">
      <c r="A834" s="5"/>
      <c r="BJ834" s="5"/>
      <c r="BK834" s="5"/>
      <c r="BL834" s="5"/>
    </row>
    <row r="835" ht="15.75" customHeight="1">
      <c r="A835" s="5"/>
      <c r="BJ835" s="5"/>
      <c r="BK835" s="5"/>
      <c r="BL835" s="5"/>
    </row>
    <row r="836" ht="15.75" customHeight="1">
      <c r="A836" s="5"/>
      <c r="BJ836" s="5"/>
      <c r="BK836" s="5"/>
      <c r="BL836" s="5"/>
    </row>
    <row r="837" ht="15.75" customHeight="1">
      <c r="A837" s="5"/>
      <c r="BJ837" s="5"/>
      <c r="BK837" s="5"/>
      <c r="BL837" s="5"/>
    </row>
    <row r="838" ht="15.75" customHeight="1">
      <c r="A838" s="5"/>
      <c r="BJ838" s="5"/>
      <c r="BK838" s="5"/>
      <c r="BL838" s="5"/>
    </row>
    <row r="839" ht="15.75" customHeight="1">
      <c r="A839" s="5"/>
      <c r="BJ839" s="5"/>
      <c r="BK839" s="5"/>
      <c r="BL839" s="5"/>
    </row>
    <row r="840" ht="15.75" customHeight="1">
      <c r="A840" s="5"/>
      <c r="BJ840" s="5"/>
      <c r="BK840" s="5"/>
      <c r="BL840" s="5"/>
    </row>
    <row r="841" ht="15.75" customHeight="1">
      <c r="A841" s="5"/>
      <c r="BJ841" s="5"/>
      <c r="BK841" s="5"/>
      <c r="BL841" s="5"/>
    </row>
    <row r="842" ht="15.75" customHeight="1">
      <c r="A842" s="5"/>
      <c r="BJ842" s="5"/>
      <c r="BK842" s="5"/>
      <c r="BL842" s="5"/>
    </row>
    <row r="843" ht="15.75" customHeight="1">
      <c r="A843" s="5"/>
      <c r="BJ843" s="5"/>
      <c r="BK843" s="5"/>
      <c r="BL843" s="5"/>
    </row>
    <row r="844" ht="15.75" customHeight="1">
      <c r="A844" s="5"/>
      <c r="BJ844" s="5"/>
      <c r="BK844" s="5"/>
      <c r="BL844" s="5"/>
    </row>
    <row r="845" ht="15.75" customHeight="1">
      <c r="A845" s="5"/>
      <c r="BJ845" s="5"/>
      <c r="BK845" s="5"/>
      <c r="BL845" s="5"/>
    </row>
    <row r="846" ht="15.75" customHeight="1">
      <c r="A846" s="5"/>
      <c r="BJ846" s="5"/>
      <c r="BK846" s="5"/>
      <c r="BL846" s="5"/>
    </row>
    <row r="847" ht="15.75" customHeight="1">
      <c r="A847" s="5"/>
      <c r="BJ847" s="5"/>
      <c r="BK847" s="5"/>
      <c r="BL847" s="5"/>
    </row>
    <row r="848" ht="15.75" customHeight="1">
      <c r="A848" s="5"/>
      <c r="BJ848" s="5"/>
      <c r="BK848" s="5"/>
      <c r="BL848" s="5"/>
    </row>
    <row r="849" ht="15.75" customHeight="1">
      <c r="A849" s="5"/>
      <c r="BJ849" s="5"/>
      <c r="BK849" s="5"/>
      <c r="BL849" s="5"/>
    </row>
    <row r="850" ht="15.75" customHeight="1">
      <c r="A850" s="5"/>
      <c r="BJ850" s="5"/>
      <c r="BK850" s="5"/>
      <c r="BL850" s="5"/>
    </row>
    <row r="851" ht="15.75" customHeight="1">
      <c r="A851" s="5"/>
      <c r="BJ851" s="5"/>
      <c r="BK851" s="5"/>
      <c r="BL851" s="5"/>
    </row>
    <row r="852" ht="15.75" customHeight="1">
      <c r="A852" s="5"/>
      <c r="BJ852" s="5"/>
      <c r="BK852" s="5"/>
      <c r="BL852" s="5"/>
    </row>
    <row r="853" ht="15.75" customHeight="1">
      <c r="A853" s="5"/>
      <c r="BJ853" s="5"/>
      <c r="BK853" s="5"/>
      <c r="BL853" s="5"/>
    </row>
    <row r="854" ht="15.75" customHeight="1">
      <c r="A854" s="5"/>
      <c r="BJ854" s="5"/>
      <c r="BK854" s="5"/>
      <c r="BL854" s="5"/>
    </row>
    <row r="855" ht="15.75" customHeight="1">
      <c r="A855" s="5"/>
      <c r="BJ855" s="5"/>
      <c r="BK855" s="5"/>
      <c r="BL855" s="5"/>
    </row>
    <row r="856" ht="15.75" customHeight="1">
      <c r="A856" s="5"/>
      <c r="BJ856" s="5"/>
      <c r="BK856" s="5"/>
      <c r="BL856" s="5"/>
    </row>
    <row r="857" ht="15.75" customHeight="1">
      <c r="A857" s="5"/>
      <c r="BJ857" s="5"/>
      <c r="BK857" s="5"/>
      <c r="BL857" s="5"/>
    </row>
    <row r="858" ht="15.75" customHeight="1">
      <c r="A858" s="5"/>
      <c r="BJ858" s="5"/>
      <c r="BK858" s="5"/>
      <c r="BL858" s="5"/>
    </row>
    <row r="859" ht="15.75" customHeight="1">
      <c r="A859" s="5"/>
      <c r="BJ859" s="5"/>
      <c r="BK859" s="5"/>
      <c r="BL859" s="5"/>
    </row>
    <row r="860" ht="15.75" customHeight="1">
      <c r="A860" s="5"/>
      <c r="BJ860" s="5"/>
      <c r="BK860" s="5"/>
      <c r="BL860" s="5"/>
    </row>
    <row r="861" ht="15.75" customHeight="1">
      <c r="A861" s="5"/>
      <c r="BJ861" s="5"/>
      <c r="BK861" s="5"/>
      <c r="BL861" s="5"/>
    </row>
    <row r="862" ht="15.75" customHeight="1">
      <c r="A862" s="5"/>
      <c r="BJ862" s="5"/>
      <c r="BK862" s="5"/>
      <c r="BL862" s="5"/>
    </row>
    <row r="863" ht="15.75" customHeight="1">
      <c r="A863" s="5"/>
      <c r="BJ863" s="5"/>
      <c r="BK863" s="5"/>
      <c r="BL863" s="5"/>
    </row>
    <row r="864" ht="15.75" customHeight="1">
      <c r="A864" s="5"/>
      <c r="BJ864" s="5"/>
      <c r="BK864" s="5"/>
      <c r="BL864" s="5"/>
    </row>
    <row r="865" ht="15.75" customHeight="1">
      <c r="A865" s="5"/>
      <c r="BJ865" s="5"/>
      <c r="BK865" s="5"/>
      <c r="BL865" s="5"/>
    </row>
    <row r="866" ht="15.75" customHeight="1">
      <c r="A866" s="5"/>
      <c r="BJ866" s="5"/>
      <c r="BK866" s="5"/>
      <c r="BL866" s="5"/>
    </row>
    <row r="867" ht="15.75" customHeight="1">
      <c r="A867" s="5"/>
      <c r="BJ867" s="5"/>
      <c r="BK867" s="5"/>
      <c r="BL867" s="5"/>
    </row>
    <row r="868" ht="15.75" customHeight="1">
      <c r="A868" s="5"/>
      <c r="BJ868" s="5"/>
      <c r="BK868" s="5"/>
      <c r="BL868" s="5"/>
    </row>
    <row r="869" ht="15.75" customHeight="1">
      <c r="A869" s="5"/>
      <c r="BJ869" s="5"/>
      <c r="BK869" s="5"/>
      <c r="BL869" s="5"/>
    </row>
    <row r="870" ht="15.75" customHeight="1">
      <c r="A870" s="5"/>
      <c r="BJ870" s="5"/>
      <c r="BK870" s="5"/>
      <c r="BL870" s="5"/>
    </row>
    <row r="871" ht="15.75" customHeight="1">
      <c r="A871" s="5"/>
      <c r="BJ871" s="5"/>
      <c r="BK871" s="5"/>
      <c r="BL871" s="5"/>
    </row>
    <row r="872" ht="15.75" customHeight="1">
      <c r="A872" s="5"/>
      <c r="BJ872" s="5"/>
      <c r="BK872" s="5"/>
      <c r="BL872" s="5"/>
    </row>
    <row r="873" ht="15.75" customHeight="1">
      <c r="A873" s="5"/>
      <c r="BJ873" s="5"/>
      <c r="BK873" s="5"/>
      <c r="BL873" s="5"/>
    </row>
    <row r="874" ht="15.75" customHeight="1">
      <c r="A874" s="5"/>
      <c r="BJ874" s="5"/>
      <c r="BK874" s="5"/>
      <c r="BL874" s="5"/>
    </row>
    <row r="875" ht="15.75" customHeight="1">
      <c r="A875" s="5"/>
      <c r="BJ875" s="5"/>
      <c r="BK875" s="5"/>
      <c r="BL875" s="5"/>
    </row>
    <row r="876" ht="15.75" customHeight="1">
      <c r="A876" s="5"/>
      <c r="BJ876" s="5"/>
      <c r="BK876" s="5"/>
      <c r="BL876" s="5"/>
    </row>
    <row r="877" ht="15.75" customHeight="1">
      <c r="A877" s="5"/>
      <c r="BJ877" s="5"/>
      <c r="BK877" s="5"/>
      <c r="BL877" s="5"/>
    </row>
    <row r="878" ht="15.75" customHeight="1">
      <c r="A878" s="5"/>
      <c r="BJ878" s="5"/>
      <c r="BK878" s="5"/>
      <c r="BL878" s="5"/>
    </row>
    <row r="879" ht="15.75" customHeight="1">
      <c r="A879" s="5"/>
      <c r="BJ879" s="5"/>
      <c r="BK879" s="5"/>
      <c r="BL879" s="5"/>
    </row>
    <row r="880" ht="15.75" customHeight="1">
      <c r="A880" s="5"/>
      <c r="BJ880" s="5"/>
      <c r="BK880" s="5"/>
      <c r="BL880" s="5"/>
    </row>
    <row r="881" ht="15.75" customHeight="1">
      <c r="A881" s="5"/>
      <c r="BJ881" s="5"/>
      <c r="BK881" s="5"/>
      <c r="BL881" s="5"/>
    </row>
    <row r="882" ht="15.75" customHeight="1">
      <c r="A882" s="5"/>
      <c r="BJ882" s="5"/>
      <c r="BK882" s="5"/>
      <c r="BL882" s="5"/>
    </row>
    <row r="883" ht="15.75" customHeight="1">
      <c r="A883" s="5"/>
      <c r="BJ883" s="5"/>
      <c r="BK883" s="5"/>
      <c r="BL883" s="5"/>
    </row>
    <row r="884" ht="15.75" customHeight="1">
      <c r="A884" s="5"/>
      <c r="BJ884" s="5"/>
      <c r="BK884" s="5"/>
      <c r="BL884" s="5"/>
    </row>
    <row r="885" ht="15.75" customHeight="1">
      <c r="A885" s="5"/>
      <c r="BJ885" s="5"/>
      <c r="BK885" s="5"/>
      <c r="BL885" s="5"/>
    </row>
    <row r="886" ht="15.75" customHeight="1">
      <c r="A886" s="5"/>
      <c r="BJ886" s="5"/>
      <c r="BK886" s="5"/>
      <c r="BL886" s="5"/>
    </row>
    <row r="887" ht="15.75" customHeight="1">
      <c r="A887" s="5"/>
      <c r="BJ887" s="5"/>
      <c r="BK887" s="5"/>
      <c r="BL887" s="5"/>
    </row>
    <row r="888" ht="15.75" customHeight="1">
      <c r="A888" s="5"/>
      <c r="BJ888" s="5"/>
      <c r="BK888" s="5"/>
      <c r="BL888" s="5"/>
    </row>
    <row r="889" ht="15.75" customHeight="1">
      <c r="A889" s="5"/>
      <c r="BJ889" s="5"/>
      <c r="BK889" s="5"/>
      <c r="BL889" s="5"/>
    </row>
    <row r="890" ht="15.75" customHeight="1">
      <c r="A890" s="5"/>
      <c r="BJ890" s="5"/>
      <c r="BK890" s="5"/>
      <c r="BL890" s="5"/>
    </row>
    <row r="891" ht="15.75" customHeight="1">
      <c r="A891" s="5"/>
      <c r="BJ891" s="5"/>
      <c r="BK891" s="5"/>
      <c r="BL891" s="5"/>
    </row>
    <row r="892" ht="15.75" customHeight="1">
      <c r="A892" s="5"/>
      <c r="BJ892" s="5"/>
      <c r="BK892" s="5"/>
      <c r="BL892" s="5"/>
    </row>
    <row r="893" ht="15.75" customHeight="1">
      <c r="A893" s="5"/>
      <c r="BJ893" s="5"/>
      <c r="BK893" s="5"/>
      <c r="BL893" s="5"/>
    </row>
    <row r="894" ht="15.75" customHeight="1">
      <c r="A894" s="5"/>
      <c r="BJ894" s="5"/>
      <c r="BK894" s="5"/>
      <c r="BL894" s="5"/>
    </row>
    <row r="895" ht="15.75" customHeight="1">
      <c r="A895" s="5"/>
      <c r="BJ895" s="5"/>
      <c r="BK895" s="5"/>
      <c r="BL895" s="5"/>
    </row>
    <row r="896" ht="15.75" customHeight="1">
      <c r="A896" s="5"/>
      <c r="BJ896" s="5"/>
      <c r="BK896" s="5"/>
      <c r="BL896" s="5"/>
    </row>
    <row r="897" ht="15.75" customHeight="1">
      <c r="A897" s="5"/>
      <c r="BJ897" s="5"/>
      <c r="BK897" s="5"/>
      <c r="BL897" s="5"/>
    </row>
    <row r="898" ht="15.75" customHeight="1">
      <c r="A898" s="5"/>
      <c r="BJ898" s="5"/>
      <c r="BK898" s="5"/>
      <c r="BL898" s="5"/>
    </row>
    <row r="899" ht="15.75" customHeight="1">
      <c r="A899" s="5"/>
      <c r="BJ899" s="5"/>
      <c r="BK899" s="5"/>
      <c r="BL899" s="5"/>
    </row>
    <row r="900" ht="15.75" customHeight="1">
      <c r="A900" s="5"/>
      <c r="BJ900" s="5"/>
      <c r="BK900" s="5"/>
      <c r="BL900" s="5"/>
    </row>
    <row r="901" ht="15.75" customHeight="1">
      <c r="A901" s="5"/>
      <c r="BJ901" s="5"/>
      <c r="BK901" s="5"/>
      <c r="BL901" s="5"/>
    </row>
    <row r="902" ht="15.75" customHeight="1">
      <c r="A902" s="5"/>
      <c r="BJ902" s="5"/>
      <c r="BK902" s="5"/>
      <c r="BL902" s="5"/>
    </row>
    <row r="903" ht="15.75" customHeight="1">
      <c r="A903" s="5"/>
      <c r="BJ903" s="5"/>
      <c r="BK903" s="5"/>
      <c r="BL903" s="5"/>
    </row>
    <row r="904" ht="15.75" customHeight="1">
      <c r="A904" s="5"/>
      <c r="BJ904" s="5"/>
      <c r="BK904" s="5"/>
      <c r="BL904" s="5"/>
    </row>
    <row r="905" ht="15.75" customHeight="1">
      <c r="A905" s="5"/>
      <c r="BJ905" s="5"/>
      <c r="BK905" s="5"/>
      <c r="BL905" s="5"/>
    </row>
    <row r="906" ht="15.75" customHeight="1">
      <c r="A906" s="5"/>
      <c r="BJ906" s="5"/>
      <c r="BK906" s="5"/>
      <c r="BL906" s="5"/>
    </row>
    <row r="907" ht="15.75" customHeight="1">
      <c r="A907" s="5"/>
      <c r="BJ907" s="5"/>
      <c r="BK907" s="5"/>
      <c r="BL907" s="5"/>
    </row>
    <row r="908" ht="15.75" customHeight="1">
      <c r="A908" s="5"/>
      <c r="BJ908" s="5"/>
      <c r="BK908" s="5"/>
      <c r="BL908" s="5"/>
    </row>
    <row r="909" ht="15.75" customHeight="1">
      <c r="A909" s="5"/>
      <c r="BJ909" s="5"/>
      <c r="BK909" s="5"/>
      <c r="BL909" s="5"/>
    </row>
    <row r="910" ht="15.75" customHeight="1">
      <c r="A910" s="5"/>
      <c r="BJ910" s="5"/>
      <c r="BK910" s="5"/>
      <c r="BL910" s="5"/>
    </row>
    <row r="911" ht="15.75" customHeight="1">
      <c r="A911" s="5"/>
      <c r="BJ911" s="5"/>
      <c r="BK911" s="5"/>
      <c r="BL911" s="5"/>
    </row>
    <row r="912" ht="15.75" customHeight="1">
      <c r="A912" s="5"/>
      <c r="BJ912" s="5"/>
      <c r="BK912" s="5"/>
      <c r="BL912" s="5"/>
    </row>
    <row r="913" ht="15.75" customHeight="1">
      <c r="A913" s="5"/>
      <c r="BJ913" s="5"/>
      <c r="BK913" s="5"/>
      <c r="BL913" s="5"/>
    </row>
    <row r="914" ht="15.75" customHeight="1">
      <c r="A914" s="5"/>
      <c r="BJ914" s="5"/>
      <c r="BK914" s="5"/>
      <c r="BL914" s="5"/>
    </row>
    <row r="915" ht="15.75" customHeight="1">
      <c r="A915" s="5"/>
      <c r="BJ915" s="5"/>
      <c r="BK915" s="5"/>
      <c r="BL915" s="5"/>
    </row>
    <row r="916" ht="15.75" customHeight="1">
      <c r="A916" s="5"/>
      <c r="BJ916" s="5"/>
      <c r="BK916" s="5"/>
      <c r="BL916" s="5"/>
    </row>
    <row r="917" ht="15.75" customHeight="1">
      <c r="A917" s="5"/>
      <c r="BJ917" s="5"/>
      <c r="BK917" s="5"/>
      <c r="BL917" s="5"/>
    </row>
    <row r="918" ht="15.75" customHeight="1">
      <c r="A918" s="5"/>
      <c r="BJ918" s="5"/>
      <c r="BK918" s="5"/>
      <c r="BL918" s="5"/>
    </row>
    <row r="919" ht="15.75" customHeight="1">
      <c r="A919" s="5"/>
      <c r="BJ919" s="5"/>
      <c r="BK919" s="5"/>
      <c r="BL919" s="5"/>
    </row>
    <row r="920" ht="15.75" customHeight="1">
      <c r="A920" s="5"/>
      <c r="BJ920" s="5"/>
      <c r="BK920" s="5"/>
      <c r="BL920" s="5"/>
    </row>
    <row r="921" ht="15.75" customHeight="1">
      <c r="A921" s="5"/>
      <c r="BJ921" s="5"/>
      <c r="BK921" s="5"/>
      <c r="BL921" s="5"/>
    </row>
    <row r="922" ht="15.75" customHeight="1">
      <c r="A922" s="5"/>
      <c r="BJ922" s="5"/>
      <c r="BK922" s="5"/>
      <c r="BL922" s="5"/>
    </row>
    <row r="923" ht="15.75" customHeight="1">
      <c r="A923" s="5"/>
      <c r="BJ923" s="5"/>
      <c r="BK923" s="5"/>
      <c r="BL923" s="5"/>
    </row>
    <row r="924" ht="15.75" customHeight="1">
      <c r="A924" s="5"/>
      <c r="BJ924" s="5"/>
      <c r="BK924" s="5"/>
      <c r="BL924" s="5"/>
    </row>
    <row r="925" ht="15.75" customHeight="1">
      <c r="A925" s="5"/>
      <c r="BJ925" s="5"/>
      <c r="BK925" s="5"/>
      <c r="BL925" s="5"/>
    </row>
    <row r="926" ht="15.75" customHeight="1">
      <c r="A926" s="5"/>
      <c r="BJ926" s="5"/>
      <c r="BK926" s="5"/>
      <c r="BL926" s="5"/>
    </row>
    <row r="927" ht="15.75" customHeight="1">
      <c r="A927" s="5"/>
      <c r="BJ927" s="5"/>
      <c r="BK927" s="5"/>
      <c r="BL927" s="5"/>
    </row>
    <row r="928" ht="15.75" customHeight="1">
      <c r="A928" s="5"/>
      <c r="BJ928" s="5"/>
      <c r="BK928" s="5"/>
      <c r="BL928" s="5"/>
    </row>
    <row r="929" ht="15.75" customHeight="1">
      <c r="A929" s="5"/>
      <c r="BJ929" s="5"/>
      <c r="BK929" s="5"/>
      <c r="BL929" s="5"/>
    </row>
    <row r="930" ht="15.75" customHeight="1">
      <c r="A930" s="5"/>
      <c r="BJ930" s="5"/>
      <c r="BK930" s="5"/>
      <c r="BL930" s="5"/>
    </row>
    <row r="931" ht="15.75" customHeight="1">
      <c r="A931" s="5"/>
      <c r="BJ931" s="5"/>
      <c r="BK931" s="5"/>
      <c r="BL931" s="5"/>
    </row>
    <row r="932" ht="15.75" customHeight="1">
      <c r="A932" s="5"/>
      <c r="BJ932" s="5"/>
      <c r="BK932" s="5"/>
      <c r="BL932" s="5"/>
    </row>
    <row r="933" ht="15.75" customHeight="1">
      <c r="A933" s="5"/>
      <c r="BJ933" s="5"/>
      <c r="BK933" s="5"/>
      <c r="BL933" s="5"/>
    </row>
    <row r="934" ht="15.75" customHeight="1">
      <c r="A934" s="5"/>
      <c r="BJ934" s="5"/>
      <c r="BK934" s="5"/>
      <c r="BL934" s="5"/>
    </row>
    <row r="935" ht="15.75" customHeight="1">
      <c r="A935" s="5"/>
      <c r="BJ935" s="5"/>
      <c r="BK935" s="5"/>
      <c r="BL935" s="5"/>
    </row>
    <row r="936" ht="15.75" customHeight="1">
      <c r="A936" s="5"/>
      <c r="BJ936" s="5"/>
      <c r="BK936" s="5"/>
      <c r="BL936" s="5"/>
    </row>
    <row r="937" ht="15.75" customHeight="1">
      <c r="A937" s="5"/>
      <c r="BJ937" s="5"/>
      <c r="BK937" s="5"/>
      <c r="BL937" s="5"/>
    </row>
    <row r="938" ht="15.75" customHeight="1">
      <c r="A938" s="5"/>
      <c r="BJ938" s="5"/>
      <c r="BK938" s="5"/>
      <c r="BL938" s="5"/>
    </row>
    <row r="939" ht="15.75" customHeight="1">
      <c r="A939" s="5"/>
      <c r="BJ939" s="5"/>
      <c r="BK939" s="5"/>
      <c r="BL939" s="5"/>
    </row>
    <row r="940" ht="15.75" customHeight="1">
      <c r="A940" s="5"/>
      <c r="BJ940" s="5"/>
      <c r="BK940" s="5"/>
      <c r="BL940" s="5"/>
    </row>
    <row r="941" ht="15.75" customHeight="1">
      <c r="A941" s="5"/>
      <c r="BJ941" s="5"/>
      <c r="BK941" s="5"/>
      <c r="BL941" s="5"/>
    </row>
    <row r="942" ht="15.75" customHeight="1">
      <c r="A942" s="5"/>
      <c r="BJ942" s="5"/>
      <c r="BK942" s="5"/>
      <c r="BL942" s="5"/>
    </row>
    <row r="943" ht="15.75" customHeight="1">
      <c r="A943" s="5"/>
      <c r="BJ943" s="5"/>
      <c r="BK943" s="5"/>
      <c r="BL943" s="5"/>
    </row>
    <row r="944" ht="15.75" customHeight="1">
      <c r="A944" s="5"/>
      <c r="BJ944" s="5"/>
      <c r="BK944" s="5"/>
      <c r="BL944" s="5"/>
    </row>
    <row r="945" ht="15.75" customHeight="1">
      <c r="A945" s="5"/>
      <c r="BJ945" s="5"/>
      <c r="BK945" s="5"/>
      <c r="BL945" s="5"/>
    </row>
    <row r="946" ht="15.75" customHeight="1">
      <c r="A946" s="5"/>
      <c r="BJ946" s="5"/>
      <c r="BK946" s="5"/>
      <c r="BL946" s="5"/>
    </row>
    <row r="947" ht="15.75" customHeight="1">
      <c r="A947" s="5"/>
      <c r="BJ947" s="5"/>
      <c r="BK947" s="5"/>
      <c r="BL947" s="5"/>
    </row>
    <row r="948" ht="15.75" customHeight="1">
      <c r="A948" s="5"/>
      <c r="BJ948" s="5"/>
      <c r="BK948" s="5"/>
      <c r="BL948" s="5"/>
    </row>
    <row r="949" ht="15.75" customHeight="1">
      <c r="A949" s="5"/>
      <c r="BJ949" s="5"/>
      <c r="BK949" s="5"/>
      <c r="BL949" s="5"/>
    </row>
    <row r="950" ht="15.75" customHeight="1">
      <c r="A950" s="5"/>
      <c r="BJ950" s="5"/>
      <c r="BK950" s="5"/>
      <c r="BL950" s="5"/>
    </row>
    <row r="951" ht="15.75" customHeight="1">
      <c r="A951" s="5"/>
      <c r="BJ951" s="5"/>
      <c r="BK951" s="5"/>
      <c r="BL951" s="5"/>
    </row>
    <row r="952" ht="15.75" customHeight="1">
      <c r="A952" s="5"/>
      <c r="BJ952" s="5"/>
      <c r="BK952" s="5"/>
      <c r="BL952" s="5"/>
    </row>
    <row r="953" ht="15.75" customHeight="1">
      <c r="A953" s="5"/>
      <c r="BJ953" s="5"/>
      <c r="BK953" s="5"/>
      <c r="BL953" s="5"/>
    </row>
    <row r="954" ht="15.75" customHeight="1">
      <c r="A954" s="5"/>
      <c r="BJ954" s="5"/>
      <c r="BK954" s="5"/>
      <c r="BL954" s="5"/>
    </row>
    <row r="955" ht="15.75" customHeight="1">
      <c r="A955" s="5"/>
      <c r="BJ955" s="5"/>
      <c r="BK955" s="5"/>
      <c r="BL955" s="5"/>
    </row>
    <row r="956" ht="15.75" customHeight="1">
      <c r="A956" s="5"/>
      <c r="BJ956" s="5"/>
      <c r="BK956" s="5"/>
      <c r="BL956" s="5"/>
    </row>
    <row r="957" ht="15.75" customHeight="1">
      <c r="A957" s="5"/>
      <c r="BJ957" s="5"/>
      <c r="BK957" s="5"/>
      <c r="BL957" s="5"/>
    </row>
    <row r="958" ht="15.75" customHeight="1">
      <c r="A958" s="5"/>
      <c r="BJ958" s="5"/>
      <c r="BK958" s="5"/>
      <c r="BL958" s="5"/>
    </row>
    <row r="959" ht="15.75" customHeight="1">
      <c r="A959" s="5"/>
      <c r="BJ959" s="5"/>
      <c r="BK959" s="5"/>
      <c r="BL959" s="5"/>
    </row>
    <row r="960" ht="15.75" customHeight="1">
      <c r="A960" s="5"/>
      <c r="BJ960" s="5"/>
      <c r="BK960" s="5"/>
      <c r="BL960" s="5"/>
    </row>
    <row r="961" ht="15.75" customHeight="1">
      <c r="A961" s="5"/>
      <c r="BJ961" s="5"/>
      <c r="BK961" s="5"/>
      <c r="BL961" s="5"/>
    </row>
    <row r="962" ht="15.75" customHeight="1">
      <c r="A962" s="5"/>
      <c r="BJ962" s="5"/>
      <c r="BK962" s="5"/>
      <c r="BL962" s="5"/>
    </row>
    <row r="963" ht="15.75" customHeight="1">
      <c r="A963" s="5"/>
      <c r="BJ963" s="5"/>
      <c r="BK963" s="5"/>
      <c r="BL963" s="5"/>
    </row>
    <row r="964" ht="15.75" customHeight="1">
      <c r="A964" s="5"/>
      <c r="BJ964" s="5"/>
      <c r="BK964" s="5"/>
      <c r="BL964" s="5"/>
    </row>
    <row r="965" ht="15.75" customHeight="1">
      <c r="A965" s="5"/>
      <c r="BJ965" s="5"/>
      <c r="BK965" s="5"/>
      <c r="BL965" s="5"/>
    </row>
    <row r="966" ht="15.75" customHeight="1">
      <c r="A966" s="5"/>
      <c r="BJ966" s="5"/>
      <c r="BK966" s="5"/>
      <c r="BL966" s="5"/>
    </row>
    <row r="967" ht="15.75" customHeight="1">
      <c r="A967" s="5"/>
      <c r="BJ967" s="5"/>
      <c r="BK967" s="5"/>
      <c r="BL967" s="5"/>
    </row>
    <row r="968" ht="15.75" customHeight="1">
      <c r="A968" s="5"/>
      <c r="BJ968" s="5"/>
      <c r="BK968" s="5"/>
      <c r="BL968" s="5"/>
    </row>
    <row r="969" ht="15.75" customHeight="1">
      <c r="A969" s="5"/>
      <c r="BJ969" s="5"/>
      <c r="BK969" s="5"/>
      <c r="BL969" s="5"/>
    </row>
    <row r="970" ht="15.75" customHeight="1">
      <c r="A970" s="5"/>
      <c r="BJ970" s="5"/>
      <c r="BK970" s="5"/>
      <c r="BL970" s="5"/>
    </row>
    <row r="971" ht="15.75" customHeight="1">
      <c r="A971" s="5"/>
      <c r="BJ971" s="5"/>
      <c r="BK971" s="5"/>
      <c r="BL971" s="5"/>
    </row>
    <row r="972" ht="15.75" customHeight="1">
      <c r="A972" s="5"/>
      <c r="BJ972" s="5"/>
      <c r="BK972" s="5"/>
      <c r="BL972" s="5"/>
    </row>
    <row r="973" ht="15.75" customHeight="1">
      <c r="A973" s="5"/>
      <c r="BJ973" s="5"/>
      <c r="BK973" s="5"/>
      <c r="BL973" s="5"/>
    </row>
    <row r="974" ht="15.75" customHeight="1">
      <c r="A974" s="5"/>
      <c r="BJ974" s="5"/>
      <c r="BK974" s="5"/>
      <c r="BL974" s="5"/>
    </row>
    <row r="975" ht="15.75" customHeight="1">
      <c r="A975" s="5"/>
      <c r="BJ975" s="5"/>
      <c r="BK975" s="5"/>
      <c r="BL975" s="5"/>
    </row>
    <row r="976" ht="15.75" customHeight="1">
      <c r="A976" s="5"/>
      <c r="BJ976" s="5"/>
      <c r="BK976" s="5"/>
      <c r="BL976" s="5"/>
    </row>
    <row r="977" ht="15.75" customHeight="1">
      <c r="A977" s="5"/>
      <c r="BJ977" s="5"/>
      <c r="BK977" s="5"/>
      <c r="BL977" s="5"/>
    </row>
    <row r="978" ht="15.75" customHeight="1">
      <c r="A978" s="5"/>
      <c r="BJ978" s="5"/>
      <c r="BK978" s="5"/>
      <c r="BL978" s="5"/>
    </row>
    <row r="979" ht="15.75" customHeight="1">
      <c r="A979" s="5"/>
      <c r="BJ979" s="5"/>
      <c r="BK979" s="5"/>
      <c r="BL979" s="5"/>
    </row>
    <row r="980" ht="15.75" customHeight="1">
      <c r="A980" s="5"/>
      <c r="BJ980" s="5"/>
      <c r="BK980" s="5"/>
      <c r="BL980" s="5"/>
    </row>
    <row r="981" ht="15.75" customHeight="1">
      <c r="A981" s="5"/>
      <c r="BJ981" s="5"/>
      <c r="BK981" s="5"/>
      <c r="BL981" s="5"/>
    </row>
    <row r="982" ht="15.75" customHeight="1">
      <c r="A982" s="5"/>
      <c r="BJ982" s="5"/>
      <c r="BK982" s="5"/>
      <c r="BL982" s="5"/>
    </row>
    <row r="983" ht="15.75" customHeight="1">
      <c r="A983" s="5"/>
      <c r="BJ983" s="5"/>
      <c r="BK983" s="5"/>
      <c r="BL983" s="5"/>
    </row>
    <row r="984" ht="15.75" customHeight="1">
      <c r="A984" s="5"/>
      <c r="BJ984" s="5"/>
      <c r="BK984" s="5"/>
      <c r="BL984" s="5"/>
    </row>
    <row r="985" ht="15.75" customHeight="1">
      <c r="A985" s="5"/>
      <c r="BJ985" s="5"/>
      <c r="BK985" s="5"/>
      <c r="BL985" s="5"/>
    </row>
    <row r="986" ht="15.75" customHeight="1">
      <c r="A986" s="5"/>
      <c r="BJ986" s="5"/>
      <c r="BK986" s="5"/>
      <c r="BL986" s="5"/>
    </row>
    <row r="987" ht="15.75" customHeight="1">
      <c r="A987" s="5"/>
      <c r="BJ987" s="5"/>
      <c r="BK987" s="5"/>
      <c r="BL987" s="5"/>
    </row>
    <row r="988" ht="15.75" customHeight="1">
      <c r="A988" s="5"/>
      <c r="BJ988" s="5"/>
      <c r="BK988" s="5"/>
      <c r="BL988" s="5"/>
    </row>
    <row r="989" ht="15.75" customHeight="1">
      <c r="A989" s="5"/>
      <c r="BJ989" s="5"/>
      <c r="BK989" s="5"/>
      <c r="BL989" s="5"/>
    </row>
    <row r="990" ht="15.75" customHeight="1">
      <c r="A990" s="5"/>
      <c r="BJ990" s="5"/>
      <c r="BK990" s="5"/>
      <c r="BL990" s="5"/>
    </row>
    <row r="991" ht="15.75" customHeight="1">
      <c r="A991" s="5"/>
      <c r="BJ991" s="5"/>
      <c r="BK991" s="5"/>
      <c r="BL991" s="5"/>
    </row>
    <row r="992" ht="15.75" customHeight="1">
      <c r="A992" s="5"/>
      <c r="BJ992" s="5"/>
      <c r="BK992" s="5"/>
      <c r="BL992" s="5"/>
    </row>
    <row r="993" ht="15.75" customHeight="1">
      <c r="A993" s="5"/>
      <c r="BJ993" s="5"/>
      <c r="BK993" s="5"/>
      <c r="BL993" s="5"/>
    </row>
    <row r="994" ht="15.75" customHeight="1">
      <c r="A994" s="5"/>
      <c r="BJ994" s="5"/>
      <c r="BK994" s="5"/>
      <c r="BL994" s="5"/>
    </row>
    <row r="995" ht="15.75" customHeight="1">
      <c r="A995" s="5"/>
      <c r="BJ995" s="5"/>
      <c r="BK995" s="5"/>
      <c r="BL995" s="5"/>
    </row>
    <row r="996" ht="15.75" customHeight="1">
      <c r="A996" s="5"/>
      <c r="BJ996" s="5"/>
      <c r="BK996" s="5"/>
      <c r="BL996" s="5"/>
    </row>
    <row r="997" ht="15.75" customHeight="1">
      <c r="A997" s="5"/>
      <c r="BJ997" s="5"/>
      <c r="BK997" s="5"/>
      <c r="BL997" s="5"/>
    </row>
    <row r="998" ht="15.75" customHeight="1">
      <c r="A998" s="5"/>
      <c r="BJ998" s="5"/>
      <c r="BK998" s="5"/>
      <c r="BL998" s="5"/>
    </row>
    <row r="999" ht="15.75" customHeight="1">
      <c r="A999" s="5"/>
      <c r="BJ999" s="5"/>
      <c r="BK999" s="5"/>
      <c r="BL999" s="5"/>
    </row>
    <row r="1000" ht="15.75" customHeight="1">
      <c r="A1000" s="5"/>
      <c r="BJ1000" s="5"/>
      <c r="BK1000" s="5"/>
      <c r="BL1000" s="5"/>
    </row>
    <row r="1001" ht="15.75" customHeight="1">
      <c r="A1001" s="5"/>
      <c r="BJ1001" s="5"/>
      <c r="BK1001" s="5"/>
      <c r="BL1001" s="5"/>
    </row>
    <row r="1002" ht="15.75" customHeight="1">
      <c r="A1002" s="5"/>
      <c r="BJ1002" s="5"/>
      <c r="BK1002" s="5"/>
      <c r="BL1002" s="5"/>
    </row>
    <row r="1003" ht="15.75" customHeight="1">
      <c r="A1003" s="5"/>
      <c r="BJ1003" s="5"/>
      <c r="BK1003" s="5"/>
      <c r="BL1003" s="5"/>
    </row>
    <row r="1004" ht="15.75" customHeight="1">
      <c r="A1004" s="5"/>
      <c r="BJ1004" s="5"/>
      <c r="BK1004" s="5"/>
      <c r="BL1004" s="5"/>
    </row>
    <row r="1005" ht="15.75" customHeight="1">
      <c r="A1005" s="5"/>
      <c r="BJ1005" s="5"/>
      <c r="BK1005" s="5"/>
      <c r="BL1005" s="5"/>
    </row>
    <row r="1006" ht="15.75" customHeight="1">
      <c r="A1006" s="5"/>
      <c r="BJ1006" s="5"/>
      <c r="BK1006" s="5"/>
      <c r="BL1006" s="5"/>
    </row>
    <row r="1007" ht="15.75" customHeight="1">
      <c r="A1007" s="5"/>
      <c r="BJ1007" s="5"/>
      <c r="BK1007" s="5"/>
      <c r="BL1007" s="5"/>
    </row>
    <row r="1008" ht="15.75" customHeight="1">
      <c r="A1008" s="5"/>
      <c r="BJ1008" s="5"/>
      <c r="BK1008" s="5"/>
      <c r="BL1008" s="5"/>
    </row>
    <row r="1009" ht="15.75" customHeight="1">
      <c r="A1009" s="5"/>
      <c r="BJ1009" s="5"/>
      <c r="BK1009" s="5"/>
      <c r="BL1009" s="5"/>
    </row>
    <row r="1010" ht="15.75" customHeight="1">
      <c r="A1010" s="5"/>
      <c r="E1010" s="156"/>
      <c r="G1010" s="156"/>
      <c r="BJ1010" s="5"/>
      <c r="BK1010" s="5"/>
      <c r="BL1010" s="5"/>
    </row>
    <row r="1011" ht="15.75" customHeight="1">
      <c r="A1011" s="5"/>
      <c r="E1011" s="156"/>
      <c r="G1011" s="156"/>
      <c r="BJ1011" s="5"/>
      <c r="BK1011" s="5"/>
      <c r="BL1011" s="5"/>
    </row>
    <row r="1012" ht="15.75" customHeight="1">
      <c r="A1012" s="5"/>
      <c r="E1012" s="156"/>
      <c r="G1012" s="156"/>
      <c r="BJ1012" s="5"/>
      <c r="BK1012" s="5"/>
      <c r="BL1012" s="5"/>
    </row>
    <row r="1013" ht="15.75" customHeight="1">
      <c r="A1013" s="5"/>
      <c r="E1013" s="156"/>
      <c r="G1013" s="156"/>
      <c r="BJ1013" s="5"/>
      <c r="BK1013" s="5"/>
      <c r="BL1013" s="5"/>
    </row>
    <row r="1014" ht="15.75" customHeight="1">
      <c r="A1014" s="5"/>
      <c r="E1014" s="156"/>
      <c r="G1014" s="156"/>
      <c r="BJ1014" s="5"/>
      <c r="BK1014" s="5"/>
      <c r="BL1014" s="5"/>
    </row>
    <row r="1015" ht="15.75" customHeight="1">
      <c r="A1015" s="5"/>
      <c r="E1015" s="156"/>
      <c r="G1015" s="156"/>
      <c r="BJ1015" s="5"/>
      <c r="BK1015" s="5"/>
      <c r="BL1015" s="5"/>
    </row>
    <row r="1016" ht="15.75" customHeight="1">
      <c r="A1016" s="5"/>
      <c r="E1016" s="156"/>
      <c r="G1016" s="156"/>
      <c r="BJ1016" s="5"/>
      <c r="BK1016" s="5"/>
      <c r="BL1016" s="5"/>
    </row>
    <row r="1017" ht="15.75" customHeight="1">
      <c r="A1017" s="5"/>
      <c r="E1017" s="156"/>
      <c r="G1017" s="156"/>
      <c r="BJ1017" s="5"/>
      <c r="BK1017" s="5"/>
      <c r="BL1017" s="5"/>
    </row>
    <row r="1018" ht="15.75" customHeight="1">
      <c r="A1018" s="5"/>
      <c r="E1018" s="156"/>
      <c r="G1018" s="156"/>
      <c r="BJ1018" s="5"/>
      <c r="BK1018" s="5"/>
      <c r="BL1018" s="5"/>
    </row>
    <row r="1019" ht="15.75" customHeight="1">
      <c r="A1019" s="5"/>
      <c r="E1019" s="156"/>
      <c r="G1019" s="156"/>
      <c r="BJ1019" s="5"/>
      <c r="BK1019" s="5"/>
      <c r="BL1019" s="5"/>
    </row>
    <row r="1020" ht="15.75" customHeight="1">
      <c r="A1020" s="5"/>
      <c r="E1020" s="156"/>
      <c r="G1020" s="156"/>
      <c r="BJ1020" s="5"/>
      <c r="BK1020" s="5"/>
      <c r="BL1020" s="5"/>
    </row>
    <row r="1021" ht="15.75" customHeight="1">
      <c r="A1021" s="5"/>
      <c r="E1021" s="156"/>
      <c r="G1021" s="156"/>
      <c r="BJ1021" s="5"/>
      <c r="BK1021" s="5"/>
      <c r="BL1021" s="5"/>
    </row>
    <row r="1022" ht="15.75" customHeight="1">
      <c r="A1022" s="5"/>
      <c r="E1022" s="156"/>
      <c r="G1022" s="156"/>
      <c r="BJ1022" s="5"/>
      <c r="BK1022" s="5"/>
      <c r="BL1022" s="5"/>
    </row>
    <row r="1023" ht="15.75" customHeight="1">
      <c r="A1023" s="5"/>
      <c r="E1023" s="156"/>
      <c r="G1023" s="156"/>
      <c r="BJ1023" s="5"/>
      <c r="BK1023" s="5"/>
      <c r="BL1023" s="5"/>
    </row>
    <row r="1024" ht="15.75" customHeight="1">
      <c r="A1024" s="5"/>
      <c r="E1024" s="156"/>
      <c r="G1024" s="156"/>
      <c r="BJ1024" s="5"/>
      <c r="BK1024" s="5"/>
      <c r="BL1024" s="5"/>
    </row>
    <row r="1025" ht="15.75" customHeight="1">
      <c r="A1025" s="5"/>
      <c r="E1025" s="156"/>
      <c r="G1025" s="156"/>
      <c r="BJ1025" s="5"/>
      <c r="BK1025" s="5"/>
      <c r="BL1025" s="5"/>
    </row>
    <row r="1026" ht="15.75" customHeight="1">
      <c r="A1026" s="5"/>
      <c r="E1026" s="156"/>
      <c r="G1026" s="156"/>
      <c r="BJ1026" s="5"/>
      <c r="BK1026" s="5"/>
      <c r="BL1026" s="5"/>
    </row>
    <row r="1027" ht="15.75" customHeight="1">
      <c r="A1027" s="5"/>
      <c r="E1027" s="156"/>
      <c r="G1027" s="156"/>
      <c r="BJ1027" s="5"/>
      <c r="BK1027" s="5"/>
      <c r="BL1027" s="5"/>
    </row>
    <row r="1028" ht="15.75" customHeight="1">
      <c r="A1028" s="5"/>
      <c r="E1028" s="156"/>
      <c r="G1028" s="156"/>
      <c r="BJ1028" s="5"/>
      <c r="BK1028" s="5"/>
      <c r="BL1028" s="5"/>
    </row>
    <row r="1029" ht="15.75" customHeight="1">
      <c r="A1029" s="5"/>
      <c r="E1029" s="156"/>
      <c r="G1029" s="156"/>
      <c r="BJ1029" s="5"/>
      <c r="BK1029" s="5"/>
      <c r="BL1029" s="5"/>
    </row>
    <row r="1030" ht="15.75" customHeight="1">
      <c r="A1030" s="5"/>
      <c r="E1030" s="156"/>
      <c r="G1030" s="156"/>
      <c r="BJ1030" s="5"/>
      <c r="BK1030" s="5"/>
      <c r="BL1030" s="5"/>
    </row>
    <row r="1031" ht="15.75" customHeight="1">
      <c r="A1031" s="5"/>
      <c r="E1031" s="156"/>
      <c r="G1031" s="156"/>
      <c r="BJ1031" s="5"/>
      <c r="BK1031" s="5"/>
      <c r="BL1031" s="5"/>
    </row>
    <row r="1032" ht="15.75" customHeight="1">
      <c r="A1032" s="5"/>
      <c r="E1032" s="156"/>
      <c r="G1032" s="156"/>
      <c r="BJ1032" s="5"/>
      <c r="BK1032" s="5"/>
      <c r="BL1032" s="5"/>
    </row>
    <row r="1033" ht="15.75" customHeight="1">
      <c r="A1033" s="5"/>
      <c r="E1033" s="156"/>
      <c r="G1033" s="156"/>
      <c r="BJ1033" s="5"/>
      <c r="BK1033" s="5"/>
      <c r="BL1033" s="5"/>
    </row>
    <row r="1034" ht="15.75" customHeight="1">
      <c r="A1034" s="5"/>
      <c r="E1034" s="156"/>
      <c r="G1034" s="156"/>
      <c r="BJ1034" s="5"/>
      <c r="BK1034" s="5"/>
      <c r="BL1034" s="5"/>
    </row>
    <row r="1035" ht="15.75" customHeight="1">
      <c r="A1035" s="5"/>
      <c r="E1035" s="156"/>
      <c r="G1035" s="156"/>
      <c r="BJ1035" s="5"/>
      <c r="BK1035" s="5"/>
      <c r="BL1035" s="5"/>
    </row>
    <row r="1036" ht="15.75" customHeight="1">
      <c r="A1036" s="5"/>
      <c r="E1036" s="156"/>
      <c r="G1036" s="156"/>
      <c r="BJ1036" s="5"/>
      <c r="BK1036" s="5"/>
      <c r="BL1036" s="5"/>
    </row>
    <row r="1037" ht="15.75" customHeight="1">
      <c r="A1037" s="5"/>
      <c r="E1037" s="156"/>
      <c r="G1037" s="156"/>
      <c r="BJ1037" s="5"/>
      <c r="BK1037" s="5"/>
      <c r="BL1037" s="5"/>
    </row>
    <row r="1038" ht="15.75" customHeight="1">
      <c r="A1038" s="5"/>
      <c r="E1038" s="156"/>
      <c r="G1038" s="156"/>
      <c r="BJ1038" s="5"/>
      <c r="BK1038" s="5"/>
      <c r="BL1038" s="5"/>
    </row>
    <row r="1039" ht="15.75" customHeight="1">
      <c r="A1039" s="5"/>
      <c r="E1039" s="156"/>
      <c r="G1039" s="156"/>
      <c r="BJ1039" s="5"/>
      <c r="BK1039" s="5"/>
      <c r="BL1039" s="5"/>
    </row>
    <row r="1040" ht="15.75" customHeight="1">
      <c r="A1040" s="5"/>
      <c r="E1040" s="156"/>
      <c r="G1040" s="156"/>
      <c r="BJ1040" s="5"/>
      <c r="BK1040" s="5"/>
      <c r="BL1040" s="5"/>
    </row>
    <row r="1041" ht="15.75" customHeight="1">
      <c r="A1041" s="5"/>
      <c r="E1041" s="156"/>
      <c r="G1041" s="156"/>
      <c r="BJ1041" s="5"/>
      <c r="BK1041" s="5"/>
      <c r="BL1041" s="5"/>
    </row>
    <row r="1042" ht="15.75" customHeight="1">
      <c r="A1042" s="5"/>
      <c r="E1042" s="156"/>
      <c r="G1042" s="156"/>
      <c r="BJ1042" s="5"/>
      <c r="BK1042" s="5"/>
      <c r="BL1042" s="5"/>
    </row>
    <row r="1043" ht="15.75" customHeight="1">
      <c r="A1043" s="5"/>
      <c r="E1043" s="156"/>
      <c r="G1043" s="156"/>
      <c r="BJ1043" s="5"/>
      <c r="BK1043" s="5"/>
      <c r="BL1043" s="5"/>
    </row>
    <row r="1044" ht="15.75" customHeight="1">
      <c r="A1044" s="5"/>
      <c r="E1044" s="156"/>
      <c r="G1044" s="156"/>
      <c r="BJ1044" s="5"/>
      <c r="BK1044" s="5"/>
      <c r="BL1044" s="5"/>
    </row>
    <row r="1045" ht="15.75" customHeight="1">
      <c r="A1045" s="5"/>
      <c r="E1045" s="156"/>
      <c r="G1045" s="156"/>
      <c r="BJ1045" s="5"/>
      <c r="BK1045" s="5"/>
      <c r="BL1045" s="5"/>
    </row>
    <row r="1046" ht="15.75" customHeight="1">
      <c r="A1046" s="5"/>
      <c r="E1046" s="156"/>
      <c r="G1046" s="156"/>
      <c r="BJ1046" s="5"/>
      <c r="BK1046" s="5"/>
      <c r="BL1046" s="5"/>
    </row>
    <row r="1047" ht="15.75" customHeight="1">
      <c r="A1047" s="5"/>
      <c r="E1047" s="156"/>
      <c r="G1047" s="156"/>
      <c r="BJ1047" s="5"/>
      <c r="BK1047" s="5"/>
      <c r="BL1047" s="5"/>
    </row>
    <row r="1048" ht="15.75" customHeight="1">
      <c r="A1048" s="5"/>
      <c r="E1048" s="156"/>
      <c r="G1048" s="156"/>
      <c r="BJ1048" s="5"/>
      <c r="BK1048" s="5"/>
      <c r="BL1048" s="5"/>
    </row>
    <row r="1049" ht="15.75" customHeight="1">
      <c r="A1049" s="5"/>
      <c r="E1049" s="156"/>
      <c r="G1049" s="156"/>
      <c r="BJ1049" s="5"/>
      <c r="BK1049" s="5"/>
      <c r="BL1049" s="5"/>
    </row>
    <row r="1050" ht="15.75" customHeight="1">
      <c r="A1050" s="5"/>
      <c r="E1050" s="156"/>
      <c r="G1050" s="156"/>
      <c r="BJ1050" s="5"/>
      <c r="BK1050" s="5"/>
      <c r="BL1050" s="5"/>
    </row>
    <row r="1051" ht="15.75" customHeight="1">
      <c r="A1051" s="5"/>
      <c r="E1051" s="156"/>
      <c r="G1051" s="156"/>
      <c r="BJ1051" s="5"/>
      <c r="BK1051" s="5"/>
      <c r="BL1051" s="5"/>
    </row>
    <row r="1052" ht="15.75" customHeight="1">
      <c r="A1052" s="5"/>
      <c r="E1052" s="156"/>
      <c r="G1052" s="156"/>
      <c r="BJ1052" s="5"/>
      <c r="BK1052" s="5"/>
      <c r="BL1052" s="5"/>
    </row>
    <row r="1053" ht="15.75" customHeight="1">
      <c r="A1053" s="5"/>
      <c r="E1053" s="156"/>
      <c r="G1053" s="156"/>
      <c r="BJ1053" s="5"/>
      <c r="BK1053" s="5"/>
      <c r="BL1053" s="5"/>
    </row>
    <row r="1054" ht="15.75" customHeight="1">
      <c r="A1054" s="5"/>
      <c r="E1054" s="156"/>
      <c r="G1054" s="156"/>
      <c r="BJ1054" s="5"/>
      <c r="BK1054" s="5"/>
      <c r="BL1054" s="5"/>
    </row>
    <row r="1055" ht="15.75" customHeight="1">
      <c r="A1055" s="5"/>
      <c r="E1055" s="156"/>
      <c r="G1055" s="156"/>
      <c r="BJ1055" s="5"/>
      <c r="BK1055" s="5"/>
      <c r="BL1055" s="5"/>
    </row>
    <row r="1056" ht="15.75" customHeight="1">
      <c r="A1056" s="5"/>
      <c r="E1056" s="156"/>
      <c r="G1056" s="156"/>
      <c r="BJ1056" s="5"/>
      <c r="BK1056" s="5"/>
      <c r="BL1056" s="5"/>
    </row>
    <row r="1057" ht="15.75" customHeight="1">
      <c r="A1057" s="5"/>
      <c r="E1057" s="156"/>
      <c r="G1057" s="156"/>
      <c r="BJ1057" s="5"/>
      <c r="BK1057" s="5"/>
      <c r="BL1057" s="5"/>
    </row>
    <row r="1058" ht="15.75" customHeight="1">
      <c r="A1058" s="5"/>
      <c r="E1058" s="156"/>
      <c r="G1058" s="156"/>
      <c r="BJ1058" s="5"/>
      <c r="BK1058" s="5"/>
      <c r="BL1058" s="5"/>
    </row>
    <row r="1059" ht="15.75" customHeight="1">
      <c r="A1059" s="5"/>
      <c r="E1059" s="156"/>
      <c r="G1059" s="156"/>
      <c r="BJ1059" s="5"/>
      <c r="BK1059" s="5"/>
      <c r="BL1059" s="5"/>
    </row>
    <row r="1060" ht="15.75" customHeight="1">
      <c r="A1060" s="5"/>
      <c r="E1060" s="156"/>
      <c r="G1060" s="156"/>
      <c r="BJ1060" s="5"/>
      <c r="BK1060" s="5"/>
      <c r="BL1060" s="5"/>
    </row>
    <row r="1061" ht="15.75" customHeight="1">
      <c r="A1061" s="5"/>
      <c r="E1061" s="156"/>
      <c r="G1061" s="156"/>
      <c r="BJ1061" s="5"/>
      <c r="BK1061" s="5"/>
      <c r="BL1061" s="5"/>
    </row>
    <row r="1062" ht="15.75" customHeight="1">
      <c r="A1062" s="5"/>
      <c r="E1062" s="156"/>
      <c r="G1062" s="156"/>
      <c r="BJ1062" s="5"/>
      <c r="BK1062" s="5"/>
      <c r="BL1062" s="5"/>
    </row>
    <row r="1063" ht="15.75" customHeight="1">
      <c r="A1063" s="5"/>
      <c r="E1063" s="156"/>
      <c r="G1063" s="156"/>
      <c r="BJ1063" s="5"/>
      <c r="BK1063" s="5"/>
      <c r="BL1063" s="5"/>
    </row>
    <row r="1064" ht="15.75" customHeight="1">
      <c r="A1064" s="5"/>
      <c r="E1064" s="156"/>
      <c r="G1064" s="156"/>
      <c r="BJ1064" s="5"/>
      <c r="BK1064" s="5"/>
      <c r="BL1064" s="5"/>
    </row>
    <row r="1065" ht="15.75" customHeight="1">
      <c r="A1065" s="5"/>
      <c r="E1065" s="156"/>
      <c r="G1065" s="156"/>
      <c r="BJ1065" s="5"/>
      <c r="BK1065" s="5"/>
      <c r="BL1065" s="5"/>
    </row>
    <row r="1066" ht="15.75" customHeight="1">
      <c r="A1066" s="5"/>
      <c r="E1066" s="156"/>
      <c r="G1066" s="156"/>
      <c r="BJ1066" s="5"/>
      <c r="BK1066" s="5"/>
      <c r="BL1066" s="5"/>
    </row>
    <row r="1067" ht="15.75" customHeight="1">
      <c r="A1067" s="5"/>
      <c r="E1067" s="156"/>
      <c r="G1067" s="156"/>
      <c r="BJ1067" s="5"/>
      <c r="BK1067" s="5"/>
      <c r="BL1067" s="5"/>
    </row>
    <row r="1068" ht="15.75" customHeight="1">
      <c r="A1068" s="5"/>
      <c r="E1068" s="156"/>
      <c r="G1068" s="156"/>
      <c r="BJ1068" s="5"/>
      <c r="BK1068" s="5"/>
      <c r="BL1068" s="5"/>
    </row>
    <row r="1069" ht="15.75" customHeight="1">
      <c r="A1069" s="5"/>
      <c r="E1069" s="156"/>
      <c r="G1069" s="156"/>
      <c r="BJ1069" s="5"/>
      <c r="BK1069" s="5"/>
      <c r="BL1069" s="5"/>
    </row>
    <row r="1070" ht="15.75" customHeight="1">
      <c r="A1070" s="5"/>
      <c r="E1070" s="156"/>
      <c r="G1070" s="156"/>
      <c r="BJ1070" s="5"/>
      <c r="BK1070" s="5"/>
      <c r="BL1070" s="5"/>
    </row>
    <row r="1071" ht="15.75" customHeight="1">
      <c r="A1071" s="5"/>
      <c r="E1071" s="156"/>
      <c r="G1071" s="156"/>
      <c r="BJ1071" s="5"/>
      <c r="BK1071" s="5"/>
      <c r="BL1071" s="5"/>
    </row>
    <row r="1072" ht="15.75" customHeight="1">
      <c r="A1072" s="5"/>
      <c r="E1072" s="156"/>
      <c r="G1072" s="156"/>
      <c r="BJ1072" s="5"/>
      <c r="BK1072" s="5"/>
      <c r="BL1072" s="5"/>
    </row>
    <row r="1073" ht="15.75" customHeight="1">
      <c r="A1073" s="5"/>
      <c r="E1073" s="156"/>
      <c r="G1073" s="156"/>
      <c r="BJ1073" s="5"/>
      <c r="BK1073" s="5"/>
      <c r="BL1073" s="5"/>
    </row>
    <row r="1074" ht="15.75" customHeight="1">
      <c r="A1074" s="5"/>
      <c r="E1074" s="156"/>
      <c r="G1074" s="156"/>
      <c r="BJ1074" s="5"/>
      <c r="BK1074" s="5"/>
      <c r="BL1074" s="5"/>
    </row>
    <row r="1075" ht="15.75" customHeight="1">
      <c r="A1075" s="5"/>
      <c r="E1075" s="156"/>
      <c r="G1075" s="156"/>
      <c r="BJ1075" s="5"/>
      <c r="BK1075" s="5"/>
      <c r="BL1075" s="5"/>
    </row>
    <row r="1076" ht="15.75" customHeight="1">
      <c r="A1076" s="5"/>
      <c r="E1076" s="156"/>
      <c r="G1076" s="156"/>
      <c r="BJ1076" s="5"/>
      <c r="BK1076" s="5"/>
      <c r="BL1076" s="5"/>
    </row>
    <row r="1077" ht="15.75" customHeight="1">
      <c r="A1077" s="5"/>
      <c r="E1077" s="156"/>
      <c r="G1077" s="156"/>
      <c r="BJ1077" s="5"/>
      <c r="BK1077" s="5"/>
      <c r="BL1077" s="5"/>
    </row>
    <row r="1078" ht="15.75" customHeight="1">
      <c r="A1078" s="5"/>
      <c r="E1078" s="156"/>
      <c r="G1078" s="156"/>
      <c r="BJ1078" s="5"/>
      <c r="BK1078" s="5"/>
      <c r="BL1078" s="5"/>
    </row>
    <row r="1079" ht="15.75" customHeight="1">
      <c r="A1079" s="5"/>
      <c r="E1079" s="156"/>
      <c r="G1079" s="156"/>
      <c r="BJ1079" s="5"/>
      <c r="BK1079" s="5"/>
      <c r="BL1079" s="5"/>
    </row>
    <row r="1080" ht="15.75" customHeight="1">
      <c r="A1080" s="5"/>
      <c r="E1080" s="156"/>
      <c r="G1080" s="156"/>
      <c r="BJ1080" s="5"/>
      <c r="BK1080" s="5"/>
      <c r="BL1080" s="5"/>
    </row>
    <row r="1081" ht="15.75" customHeight="1">
      <c r="A1081" s="5"/>
      <c r="E1081" s="156"/>
      <c r="G1081" s="156"/>
      <c r="BJ1081" s="5"/>
      <c r="BK1081" s="5"/>
      <c r="BL1081" s="5"/>
    </row>
    <row r="1082" ht="15.75" customHeight="1">
      <c r="A1082" s="5"/>
      <c r="E1082" s="156"/>
      <c r="G1082" s="156"/>
      <c r="BJ1082" s="5"/>
      <c r="BK1082" s="5"/>
      <c r="BL1082" s="5"/>
    </row>
    <row r="1083" ht="15.75" customHeight="1">
      <c r="A1083" s="5"/>
      <c r="E1083" s="156"/>
      <c r="G1083" s="156"/>
      <c r="BJ1083" s="5"/>
      <c r="BK1083" s="5"/>
      <c r="BL1083" s="5"/>
    </row>
    <row r="1084" ht="15.75" customHeight="1">
      <c r="A1084" s="5"/>
      <c r="E1084" s="156"/>
      <c r="G1084" s="156"/>
      <c r="BJ1084" s="5"/>
      <c r="BK1084" s="5"/>
      <c r="BL1084" s="5"/>
    </row>
    <row r="1085" ht="15.75" customHeight="1">
      <c r="A1085" s="5"/>
      <c r="E1085" s="156"/>
      <c r="G1085" s="156"/>
      <c r="BJ1085" s="5"/>
      <c r="BK1085" s="5"/>
      <c r="BL1085" s="5"/>
    </row>
    <row r="1086" ht="15.75" customHeight="1">
      <c r="A1086" s="5"/>
      <c r="E1086" s="156"/>
      <c r="G1086" s="156"/>
      <c r="BJ1086" s="5"/>
      <c r="BK1086" s="5"/>
      <c r="BL1086" s="5"/>
    </row>
    <row r="1087" ht="15.75" customHeight="1">
      <c r="A1087" s="5"/>
      <c r="E1087" s="156"/>
      <c r="G1087" s="156"/>
      <c r="BJ1087" s="5"/>
      <c r="BK1087" s="5"/>
      <c r="BL1087" s="5"/>
    </row>
    <row r="1088" ht="15.75" customHeight="1">
      <c r="A1088" s="5"/>
      <c r="E1088" s="156"/>
      <c r="G1088" s="156"/>
      <c r="BJ1088" s="5"/>
      <c r="BK1088" s="5"/>
      <c r="BL1088" s="5"/>
    </row>
    <row r="1089" ht="15.75" customHeight="1">
      <c r="A1089" s="5"/>
      <c r="E1089" s="156"/>
      <c r="G1089" s="156"/>
      <c r="BJ1089" s="5"/>
      <c r="BK1089" s="5"/>
      <c r="BL1089" s="5"/>
    </row>
    <row r="1090" ht="15.75" customHeight="1">
      <c r="A1090" s="5"/>
      <c r="E1090" s="156"/>
      <c r="G1090" s="156"/>
      <c r="BJ1090" s="5"/>
      <c r="BK1090" s="5"/>
      <c r="BL1090" s="5"/>
    </row>
    <row r="1091" ht="15.75" customHeight="1">
      <c r="A1091" s="5"/>
      <c r="E1091" s="156"/>
      <c r="G1091" s="156"/>
      <c r="BJ1091" s="5"/>
      <c r="BK1091" s="5"/>
      <c r="BL1091" s="5"/>
    </row>
    <row r="1092" ht="15.75" customHeight="1">
      <c r="A1092" s="5"/>
      <c r="E1092" s="156"/>
      <c r="G1092" s="156"/>
      <c r="BJ1092" s="5"/>
      <c r="BK1092" s="5"/>
      <c r="BL1092" s="5"/>
    </row>
    <row r="1093" ht="15.75" customHeight="1">
      <c r="A1093" s="5"/>
      <c r="E1093" s="156"/>
      <c r="G1093" s="156"/>
      <c r="BJ1093" s="5"/>
      <c r="BK1093" s="5"/>
      <c r="BL1093" s="5"/>
    </row>
    <row r="1094" ht="15.75" customHeight="1">
      <c r="A1094" s="5"/>
      <c r="E1094" s="156"/>
      <c r="G1094" s="156"/>
      <c r="BJ1094" s="5"/>
      <c r="BK1094" s="5"/>
      <c r="BL1094" s="5"/>
    </row>
    <row r="1095" ht="15.75" customHeight="1">
      <c r="A1095" s="5"/>
      <c r="E1095" s="156"/>
      <c r="G1095" s="156"/>
      <c r="BJ1095" s="5"/>
      <c r="BK1095" s="5"/>
      <c r="BL1095" s="5"/>
    </row>
    <row r="1096" ht="15.75" customHeight="1">
      <c r="A1096" s="5"/>
      <c r="E1096" s="156"/>
      <c r="G1096" s="156"/>
      <c r="BJ1096" s="5"/>
      <c r="BK1096" s="5"/>
      <c r="BL1096" s="5"/>
    </row>
    <row r="1097" ht="15.75" customHeight="1">
      <c r="A1097" s="5"/>
      <c r="E1097" s="156"/>
      <c r="G1097" s="156"/>
      <c r="BJ1097" s="5"/>
      <c r="BK1097" s="5"/>
      <c r="BL1097" s="5"/>
    </row>
    <row r="1098" ht="15.75" customHeight="1">
      <c r="A1098" s="5"/>
      <c r="E1098" s="156"/>
      <c r="G1098" s="156"/>
      <c r="BJ1098" s="5"/>
      <c r="BK1098" s="5"/>
      <c r="BL1098" s="5"/>
    </row>
    <row r="1099" ht="15.75" customHeight="1">
      <c r="A1099" s="5"/>
      <c r="E1099" s="156"/>
      <c r="G1099" s="156"/>
      <c r="BJ1099" s="5"/>
      <c r="BK1099" s="5"/>
      <c r="BL1099" s="5"/>
    </row>
    <row r="1100" ht="15.75" customHeight="1">
      <c r="A1100" s="5"/>
      <c r="E1100" s="156"/>
      <c r="G1100" s="156"/>
      <c r="BJ1100" s="5"/>
      <c r="BK1100" s="5"/>
      <c r="BL1100" s="5"/>
    </row>
    <row r="1101" ht="15.75" customHeight="1">
      <c r="A1101" s="5"/>
      <c r="E1101" s="156"/>
      <c r="G1101" s="156"/>
      <c r="BJ1101" s="5"/>
      <c r="BK1101" s="5"/>
      <c r="BL1101" s="5"/>
    </row>
    <row r="1102" ht="15.75" customHeight="1">
      <c r="A1102" s="5"/>
      <c r="E1102" s="156"/>
      <c r="G1102" s="156"/>
      <c r="BJ1102" s="5"/>
      <c r="BK1102" s="5"/>
      <c r="BL1102" s="5"/>
    </row>
    <row r="1103" ht="15.75" customHeight="1">
      <c r="A1103" s="5"/>
      <c r="E1103" s="156"/>
      <c r="G1103" s="156"/>
      <c r="BJ1103" s="5"/>
      <c r="BK1103" s="5"/>
      <c r="BL1103" s="5"/>
    </row>
    <row r="1104" ht="15.75" customHeight="1">
      <c r="A1104" s="5"/>
      <c r="E1104" s="156"/>
      <c r="G1104" s="156"/>
      <c r="BJ1104" s="5"/>
      <c r="BK1104" s="5"/>
      <c r="BL1104" s="5"/>
    </row>
    <row r="1105" ht="15.75" customHeight="1">
      <c r="A1105" s="5"/>
      <c r="E1105" s="156"/>
      <c r="G1105" s="156"/>
      <c r="BJ1105" s="5"/>
      <c r="BK1105" s="5"/>
      <c r="BL1105" s="5"/>
    </row>
    <row r="1106" ht="15.75" customHeight="1">
      <c r="A1106" s="5"/>
      <c r="E1106" s="156"/>
      <c r="G1106" s="156"/>
      <c r="BJ1106" s="5"/>
      <c r="BK1106" s="5"/>
      <c r="BL1106" s="5"/>
    </row>
    <row r="1107" ht="15.75" customHeight="1">
      <c r="A1107" s="5"/>
      <c r="E1107" s="156"/>
      <c r="G1107" s="156"/>
      <c r="BJ1107" s="5"/>
      <c r="BK1107" s="5"/>
      <c r="BL1107" s="5"/>
    </row>
    <row r="1108" ht="15.75" customHeight="1">
      <c r="A1108" s="5"/>
      <c r="E1108" s="156"/>
      <c r="G1108" s="156"/>
      <c r="BJ1108" s="5"/>
      <c r="BK1108" s="5"/>
      <c r="BL1108" s="5"/>
    </row>
    <row r="1109" ht="15.75" customHeight="1">
      <c r="A1109" s="5"/>
      <c r="E1109" s="156"/>
      <c r="G1109" s="156"/>
      <c r="BJ1109" s="5"/>
      <c r="BK1109" s="5"/>
      <c r="BL1109" s="5"/>
    </row>
    <row r="1110" ht="15.75" customHeight="1">
      <c r="A1110" s="5"/>
      <c r="E1110" s="156"/>
      <c r="G1110" s="156"/>
      <c r="BJ1110" s="5"/>
      <c r="BK1110" s="5"/>
      <c r="BL1110" s="5"/>
    </row>
    <row r="1111" ht="15.75" customHeight="1">
      <c r="A1111" s="5"/>
      <c r="E1111" s="156"/>
      <c r="G1111" s="156"/>
      <c r="BJ1111" s="5"/>
      <c r="BK1111" s="5"/>
      <c r="BL1111" s="5"/>
    </row>
    <row r="1112" ht="15.75" customHeight="1">
      <c r="A1112" s="5"/>
      <c r="E1112" s="156"/>
      <c r="G1112" s="156"/>
      <c r="BJ1112" s="5"/>
      <c r="BK1112" s="5"/>
      <c r="BL1112" s="5"/>
    </row>
    <row r="1113" ht="15.75" customHeight="1">
      <c r="A1113" s="5"/>
      <c r="E1113" s="156"/>
      <c r="G1113" s="156"/>
      <c r="BJ1113" s="5"/>
      <c r="BK1113" s="5"/>
      <c r="BL1113" s="5"/>
    </row>
    <row r="1114" ht="15.75" customHeight="1">
      <c r="A1114" s="5"/>
      <c r="E1114" s="156"/>
      <c r="G1114" s="156"/>
      <c r="BJ1114" s="5"/>
      <c r="BK1114" s="5"/>
      <c r="BL1114" s="5"/>
    </row>
    <row r="1115" ht="15.75" customHeight="1">
      <c r="A1115" s="5"/>
      <c r="E1115" s="156"/>
      <c r="G1115" s="156"/>
      <c r="BJ1115" s="5"/>
      <c r="BK1115" s="5"/>
      <c r="BL1115" s="5"/>
    </row>
    <row r="1116" ht="15.75" customHeight="1">
      <c r="A1116" s="5"/>
      <c r="E1116" s="156"/>
      <c r="G1116" s="156"/>
      <c r="BJ1116" s="5"/>
      <c r="BK1116" s="5"/>
      <c r="BL1116" s="5"/>
    </row>
    <row r="1117" ht="15.75" customHeight="1">
      <c r="A1117" s="5"/>
      <c r="E1117" s="156"/>
      <c r="G1117" s="156"/>
      <c r="BJ1117" s="5"/>
      <c r="BK1117" s="5"/>
      <c r="BL1117" s="5"/>
    </row>
    <row r="1118" ht="15.75" customHeight="1">
      <c r="A1118" s="5"/>
      <c r="E1118" s="156"/>
      <c r="G1118" s="156"/>
      <c r="BJ1118" s="5"/>
      <c r="BK1118" s="5"/>
      <c r="BL1118" s="5"/>
    </row>
    <row r="1119" ht="15.75" customHeight="1">
      <c r="A1119" s="5"/>
      <c r="E1119" s="156"/>
      <c r="G1119" s="156"/>
      <c r="BJ1119" s="5"/>
      <c r="BK1119" s="5"/>
      <c r="BL1119" s="5"/>
    </row>
    <row r="1120" ht="15.75" customHeight="1">
      <c r="A1120" s="5"/>
      <c r="E1120" s="156"/>
      <c r="G1120" s="156"/>
      <c r="BJ1120" s="5"/>
      <c r="BK1120" s="5"/>
      <c r="BL1120" s="5"/>
    </row>
    <row r="1121" ht="15.75" customHeight="1">
      <c r="A1121" s="5"/>
      <c r="E1121" s="156"/>
      <c r="G1121" s="156"/>
      <c r="BJ1121" s="5"/>
      <c r="BK1121" s="5"/>
      <c r="BL1121" s="5"/>
    </row>
    <row r="1122" ht="15.75" customHeight="1">
      <c r="A1122" s="5"/>
      <c r="E1122" s="156"/>
      <c r="G1122" s="156"/>
      <c r="BJ1122" s="5"/>
      <c r="BK1122" s="5"/>
      <c r="BL1122" s="5"/>
    </row>
    <row r="1123" ht="15.75" customHeight="1">
      <c r="A1123" s="5"/>
      <c r="E1123" s="156"/>
      <c r="G1123" s="156"/>
      <c r="BJ1123" s="5"/>
      <c r="BK1123" s="5"/>
      <c r="BL1123" s="5"/>
    </row>
    <row r="1124" ht="15.75" customHeight="1">
      <c r="A1124" s="5"/>
      <c r="E1124" s="156"/>
      <c r="G1124" s="156"/>
      <c r="BJ1124" s="5"/>
      <c r="BK1124" s="5"/>
      <c r="BL1124" s="5"/>
    </row>
    <row r="1125" ht="15.75" customHeight="1">
      <c r="A1125" s="5"/>
      <c r="E1125" s="156"/>
      <c r="G1125" s="156"/>
      <c r="BJ1125" s="5"/>
      <c r="BK1125" s="5"/>
      <c r="BL1125" s="5"/>
    </row>
    <row r="1126" ht="15.75" customHeight="1">
      <c r="A1126" s="5"/>
      <c r="E1126" s="156"/>
      <c r="G1126" s="156"/>
      <c r="BJ1126" s="5"/>
      <c r="BK1126" s="5"/>
      <c r="BL1126" s="5"/>
    </row>
    <row r="1127" ht="15.75" customHeight="1">
      <c r="A1127" s="5"/>
      <c r="E1127" s="156"/>
      <c r="G1127" s="156"/>
      <c r="BJ1127" s="5"/>
      <c r="BK1127" s="5"/>
      <c r="BL1127" s="5"/>
    </row>
    <row r="1128" ht="15.75" customHeight="1">
      <c r="A1128" s="5"/>
      <c r="E1128" s="156"/>
      <c r="G1128" s="156"/>
      <c r="BJ1128" s="5"/>
      <c r="BK1128" s="5"/>
      <c r="BL1128" s="5"/>
    </row>
    <row r="1129" ht="15.75" customHeight="1">
      <c r="A1129" s="5"/>
      <c r="E1129" s="156"/>
      <c r="G1129" s="156"/>
      <c r="BJ1129" s="5"/>
      <c r="BK1129" s="5"/>
      <c r="BL1129" s="5"/>
    </row>
    <row r="1130" ht="15.75" customHeight="1">
      <c r="A1130" s="5"/>
      <c r="E1130" s="156"/>
      <c r="G1130" s="156"/>
      <c r="BJ1130" s="5"/>
      <c r="BK1130" s="5"/>
      <c r="BL1130" s="5"/>
    </row>
    <row r="1131" ht="15.75" customHeight="1">
      <c r="A1131" s="5"/>
      <c r="E1131" s="156"/>
      <c r="G1131" s="156"/>
      <c r="BJ1131" s="5"/>
      <c r="BK1131" s="5"/>
      <c r="BL1131" s="5"/>
    </row>
    <row r="1132" ht="15.75" customHeight="1">
      <c r="A1132" s="5"/>
      <c r="E1132" s="156"/>
      <c r="G1132" s="156"/>
      <c r="BJ1132" s="5"/>
      <c r="BK1132" s="5"/>
      <c r="BL1132" s="5"/>
    </row>
    <row r="1133" ht="15.75" customHeight="1">
      <c r="A1133" s="5"/>
      <c r="E1133" s="156"/>
      <c r="G1133" s="156"/>
      <c r="BJ1133" s="5"/>
      <c r="BK1133" s="5"/>
      <c r="BL1133" s="5"/>
    </row>
    <row r="1134" ht="15.75" customHeight="1">
      <c r="A1134" s="5"/>
      <c r="E1134" s="156"/>
      <c r="G1134" s="156"/>
      <c r="BJ1134" s="5"/>
      <c r="BK1134" s="5"/>
      <c r="BL1134" s="5"/>
    </row>
    <row r="1135" ht="15.75" customHeight="1">
      <c r="A1135" s="5"/>
      <c r="E1135" s="156"/>
      <c r="G1135" s="156"/>
      <c r="BJ1135" s="5"/>
      <c r="BK1135" s="5"/>
      <c r="BL1135" s="5"/>
    </row>
    <row r="1136" ht="15.75" customHeight="1">
      <c r="A1136" s="5"/>
      <c r="E1136" s="156"/>
      <c r="G1136" s="156"/>
      <c r="BJ1136" s="5"/>
      <c r="BK1136" s="5"/>
      <c r="BL1136" s="5"/>
    </row>
    <row r="1137" ht="15.75" customHeight="1">
      <c r="A1137" s="5"/>
      <c r="E1137" s="156"/>
      <c r="G1137" s="156"/>
      <c r="BJ1137" s="5"/>
      <c r="BK1137" s="5"/>
      <c r="BL1137" s="5"/>
    </row>
    <row r="1138" ht="15.75" customHeight="1">
      <c r="A1138" s="5"/>
      <c r="E1138" s="156"/>
      <c r="G1138" s="156"/>
      <c r="BJ1138" s="5"/>
      <c r="BK1138" s="5"/>
      <c r="BL1138" s="5"/>
    </row>
    <row r="1139" ht="15.75" customHeight="1">
      <c r="A1139" s="5"/>
      <c r="E1139" s="156"/>
      <c r="G1139" s="156"/>
      <c r="BJ1139" s="5"/>
      <c r="BK1139" s="5"/>
      <c r="BL1139" s="5"/>
    </row>
    <row r="1140" ht="15.75" customHeight="1">
      <c r="A1140" s="5"/>
      <c r="E1140" s="156"/>
      <c r="G1140" s="156"/>
      <c r="BJ1140" s="5"/>
      <c r="BK1140" s="5"/>
      <c r="BL1140" s="5"/>
    </row>
    <row r="1141" ht="15.75" customHeight="1">
      <c r="A1141" s="5"/>
      <c r="E1141" s="156"/>
      <c r="G1141" s="156"/>
      <c r="BJ1141" s="5"/>
      <c r="BK1141" s="5"/>
      <c r="BL1141" s="5"/>
    </row>
    <row r="1142" ht="15.75" customHeight="1">
      <c r="A1142" s="5"/>
      <c r="E1142" s="156"/>
      <c r="G1142" s="156"/>
      <c r="BJ1142" s="5"/>
      <c r="BK1142" s="5"/>
      <c r="BL1142" s="5"/>
    </row>
    <row r="1143" ht="15.75" customHeight="1">
      <c r="A1143" s="5"/>
      <c r="E1143" s="156"/>
      <c r="G1143" s="156"/>
      <c r="BJ1143" s="5"/>
      <c r="BK1143" s="5"/>
      <c r="BL1143" s="5"/>
    </row>
    <row r="1144" ht="15.75" customHeight="1">
      <c r="A1144" s="5"/>
      <c r="E1144" s="156"/>
      <c r="G1144" s="156"/>
      <c r="BJ1144" s="5"/>
      <c r="BK1144" s="5"/>
      <c r="BL1144" s="5"/>
    </row>
    <row r="1145" ht="15.75" customHeight="1">
      <c r="A1145" s="5"/>
      <c r="E1145" s="156"/>
      <c r="G1145" s="156"/>
      <c r="BJ1145" s="5"/>
      <c r="BK1145" s="5"/>
      <c r="BL1145" s="5"/>
    </row>
    <row r="1146" ht="15.75" customHeight="1">
      <c r="A1146" s="5"/>
      <c r="E1146" s="156"/>
      <c r="G1146" s="156"/>
      <c r="BJ1146" s="5"/>
      <c r="BK1146" s="5"/>
      <c r="BL1146" s="5"/>
    </row>
    <row r="1147" ht="15.75" customHeight="1">
      <c r="A1147" s="5"/>
      <c r="E1147" s="156"/>
      <c r="G1147" s="156"/>
      <c r="BJ1147" s="5"/>
      <c r="BK1147" s="5"/>
      <c r="BL1147" s="5"/>
    </row>
    <row r="1148" ht="15.75" customHeight="1">
      <c r="A1148" s="5"/>
      <c r="E1148" s="156"/>
      <c r="G1148" s="156"/>
      <c r="BJ1148" s="5"/>
      <c r="BK1148" s="5"/>
      <c r="BL1148" s="5"/>
    </row>
    <row r="1149" ht="15.75" customHeight="1">
      <c r="A1149" s="5"/>
      <c r="E1149" s="156"/>
      <c r="G1149" s="156"/>
      <c r="BJ1149" s="5"/>
      <c r="BK1149" s="5"/>
      <c r="BL1149" s="5"/>
    </row>
    <row r="1150" ht="15.75" customHeight="1">
      <c r="A1150" s="5"/>
      <c r="E1150" s="156"/>
      <c r="G1150" s="156"/>
      <c r="BJ1150" s="5"/>
      <c r="BK1150" s="5"/>
      <c r="BL1150" s="5"/>
    </row>
    <row r="1151" ht="15.75" customHeight="1">
      <c r="A1151" s="5"/>
      <c r="E1151" s="156"/>
      <c r="G1151" s="156"/>
      <c r="BJ1151" s="5"/>
      <c r="BK1151" s="5"/>
      <c r="BL1151" s="5"/>
    </row>
    <row r="1152" ht="15.75" customHeight="1">
      <c r="A1152" s="5"/>
      <c r="E1152" s="156"/>
      <c r="G1152" s="156"/>
      <c r="BJ1152" s="5"/>
      <c r="BK1152" s="5"/>
      <c r="BL1152" s="5"/>
    </row>
    <row r="1153" ht="15.75" customHeight="1">
      <c r="A1153" s="5"/>
      <c r="E1153" s="156"/>
      <c r="G1153" s="156"/>
      <c r="BJ1153" s="5"/>
      <c r="BK1153" s="5"/>
      <c r="BL1153" s="5"/>
    </row>
    <row r="1154" ht="15.75" customHeight="1">
      <c r="A1154" s="5"/>
      <c r="E1154" s="156"/>
      <c r="G1154" s="156"/>
      <c r="BJ1154" s="5"/>
      <c r="BK1154" s="5"/>
      <c r="BL1154" s="5"/>
    </row>
    <row r="1155" ht="15.75" customHeight="1">
      <c r="A1155" s="5"/>
      <c r="E1155" s="156"/>
      <c r="G1155" s="156"/>
      <c r="BJ1155" s="5"/>
      <c r="BK1155" s="5"/>
      <c r="BL1155" s="5"/>
    </row>
    <row r="1156" ht="15.75" customHeight="1">
      <c r="A1156" s="5"/>
      <c r="E1156" s="156"/>
      <c r="G1156" s="156"/>
      <c r="BJ1156" s="5"/>
      <c r="BK1156" s="5"/>
      <c r="BL1156" s="5"/>
    </row>
    <row r="1157" ht="15.75" customHeight="1">
      <c r="A1157" s="5"/>
      <c r="E1157" s="156"/>
      <c r="G1157" s="156"/>
      <c r="BJ1157" s="5"/>
      <c r="BK1157" s="5"/>
      <c r="BL1157" s="5"/>
    </row>
    <row r="1158" ht="15.75" customHeight="1">
      <c r="A1158" s="5"/>
      <c r="E1158" s="156"/>
      <c r="G1158" s="156"/>
      <c r="BJ1158" s="5"/>
      <c r="BK1158" s="5"/>
      <c r="BL1158" s="5"/>
    </row>
    <row r="1159" ht="15.75" customHeight="1">
      <c r="A1159" s="5"/>
      <c r="E1159" s="156"/>
      <c r="G1159" s="156"/>
      <c r="BJ1159" s="5"/>
      <c r="BK1159" s="5"/>
      <c r="BL1159" s="5"/>
    </row>
    <row r="1160" ht="15.75" customHeight="1">
      <c r="A1160" s="5"/>
      <c r="E1160" s="156"/>
      <c r="G1160" s="156"/>
      <c r="BJ1160" s="5"/>
      <c r="BK1160" s="5"/>
      <c r="BL1160" s="5"/>
    </row>
    <row r="1161" ht="15.75" customHeight="1">
      <c r="A1161" s="5"/>
      <c r="E1161" s="156"/>
      <c r="G1161" s="156"/>
      <c r="BJ1161" s="5"/>
      <c r="BK1161" s="5"/>
      <c r="BL1161" s="5"/>
    </row>
    <row r="1162" ht="15.75" customHeight="1">
      <c r="A1162" s="5"/>
      <c r="E1162" s="156"/>
      <c r="G1162" s="156"/>
      <c r="BJ1162" s="5"/>
      <c r="BK1162" s="5"/>
      <c r="BL1162" s="5"/>
    </row>
    <row r="1163" ht="15.75" customHeight="1">
      <c r="A1163" s="5"/>
      <c r="E1163" s="156"/>
      <c r="G1163" s="156"/>
      <c r="BJ1163" s="5"/>
      <c r="BK1163" s="5"/>
      <c r="BL1163" s="5"/>
    </row>
    <row r="1164" ht="15.75" customHeight="1">
      <c r="A1164" s="5"/>
      <c r="E1164" s="156"/>
      <c r="G1164" s="156"/>
      <c r="BJ1164" s="5"/>
      <c r="BK1164" s="5"/>
      <c r="BL1164" s="5"/>
    </row>
    <row r="1165" ht="15.75" customHeight="1">
      <c r="A1165" s="5"/>
      <c r="E1165" s="156"/>
      <c r="G1165" s="156"/>
      <c r="BJ1165" s="5"/>
      <c r="BK1165" s="5"/>
      <c r="BL1165" s="5"/>
    </row>
    <row r="1166" ht="15.75" customHeight="1">
      <c r="A1166" s="5"/>
      <c r="E1166" s="156"/>
      <c r="G1166" s="156"/>
      <c r="BJ1166" s="5"/>
      <c r="BK1166" s="5"/>
      <c r="BL1166" s="5"/>
    </row>
    <row r="1167" ht="15.75" customHeight="1">
      <c r="A1167" s="5"/>
      <c r="E1167" s="156"/>
      <c r="G1167" s="156"/>
      <c r="BJ1167" s="5"/>
      <c r="BK1167" s="5"/>
      <c r="BL1167" s="5"/>
    </row>
    <row r="1168" ht="15.75" customHeight="1">
      <c r="A1168" s="5"/>
      <c r="E1168" s="156"/>
      <c r="G1168" s="156"/>
      <c r="BJ1168" s="5"/>
      <c r="BK1168" s="5"/>
      <c r="BL1168" s="5"/>
    </row>
    <row r="1169" ht="15.75" customHeight="1">
      <c r="A1169" s="5"/>
      <c r="E1169" s="156"/>
      <c r="G1169" s="156"/>
      <c r="BJ1169" s="5"/>
      <c r="BK1169" s="5"/>
      <c r="BL1169" s="5"/>
    </row>
    <row r="1170" ht="15.75" customHeight="1">
      <c r="A1170" s="5"/>
      <c r="E1170" s="156"/>
      <c r="G1170" s="156"/>
      <c r="BJ1170" s="5"/>
      <c r="BK1170" s="5"/>
      <c r="BL1170" s="5"/>
    </row>
    <row r="1171" ht="15.75" customHeight="1">
      <c r="A1171" s="5"/>
      <c r="E1171" s="156"/>
      <c r="G1171" s="156"/>
      <c r="BJ1171" s="5"/>
      <c r="BK1171" s="5"/>
      <c r="BL1171" s="5"/>
    </row>
    <row r="1172" ht="15.75" customHeight="1">
      <c r="A1172" s="5"/>
      <c r="E1172" s="156"/>
      <c r="G1172" s="156"/>
      <c r="BJ1172" s="5"/>
      <c r="BK1172" s="5"/>
      <c r="BL1172" s="5"/>
    </row>
    <row r="1173" ht="15.75" customHeight="1">
      <c r="A1173" s="5"/>
      <c r="E1173" s="156"/>
      <c r="G1173" s="156"/>
      <c r="BJ1173" s="5"/>
      <c r="BK1173" s="5"/>
      <c r="BL1173" s="5"/>
    </row>
    <row r="1174" ht="15.75" customHeight="1">
      <c r="A1174" s="5"/>
      <c r="E1174" s="156"/>
      <c r="G1174" s="156"/>
      <c r="BJ1174" s="5"/>
      <c r="BK1174" s="5"/>
      <c r="BL1174" s="5"/>
    </row>
    <row r="1175" ht="15.75" customHeight="1">
      <c r="A1175" s="5"/>
      <c r="E1175" s="156"/>
      <c r="G1175" s="156"/>
      <c r="BJ1175" s="5"/>
      <c r="BK1175" s="5"/>
      <c r="BL1175" s="5"/>
    </row>
    <row r="1176" ht="15.75" customHeight="1">
      <c r="A1176" s="5"/>
      <c r="E1176" s="156"/>
      <c r="G1176" s="156"/>
      <c r="BJ1176" s="5"/>
      <c r="BK1176" s="5"/>
      <c r="BL1176" s="5"/>
    </row>
    <row r="1177" ht="15.75" customHeight="1">
      <c r="A1177" s="5"/>
      <c r="E1177" s="156"/>
      <c r="G1177" s="156"/>
      <c r="BJ1177" s="5"/>
      <c r="BK1177" s="5"/>
      <c r="BL1177" s="5"/>
    </row>
    <row r="1178" ht="15.75" customHeight="1">
      <c r="A1178" s="5"/>
      <c r="E1178" s="156"/>
      <c r="G1178" s="156"/>
      <c r="BJ1178" s="5"/>
      <c r="BK1178" s="5"/>
      <c r="BL1178" s="5"/>
    </row>
    <row r="1179" ht="15.75" customHeight="1">
      <c r="A1179" s="5"/>
      <c r="E1179" s="156"/>
      <c r="G1179" s="156"/>
      <c r="BJ1179" s="5"/>
      <c r="BK1179" s="5"/>
      <c r="BL1179" s="5"/>
    </row>
    <row r="1180" ht="15.75" customHeight="1">
      <c r="A1180" s="5"/>
      <c r="E1180" s="156"/>
      <c r="G1180" s="156"/>
      <c r="BJ1180" s="5"/>
      <c r="BK1180" s="5"/>
      <c r="BL1180" s="5"/>
    </row>
    <row r="1181" ht="15.75" customHeight="1">
      <c r="A1181" s="5"/>
      <c r="E1181" s="156"/>
      <c r="G1181" s="156"/>
      <c r="BJ1181" s="5"/>
      <c r="BK1181" s="5"/>
      <c r="BL1181" s="5"/>
    </row>
    <row r="1182" ht="15.75" customHeight="1">
      <c r="A1182" s="5"/>
      <c r="E1182" s="156"/>
      <c r="G1182" s="156"/>
      <c r="BJ1182" s="5"/>
      <c r="BK1182" s="5"/>
      <c r="BL1182" s="5"/>
    </row>
    <row r="1183" ht="15.75" customHeight="1">
      <c r="A1183" s="5"/>
      <c r="E1183" s="156"/>
      <c r="G1183" s="156"/>
      <c r="BJ1183" s="5"/>
      <c r="BK1183" s="5"/>
      <c r="BL1183" s="5"/>
    </row>
    <row r="1184" ht="15.75" customHeight="1">
      <c r="A1184" s="5"/>
      <c r="E1184" s="156"/>
      <c r="G1184" s="156"/>
      <c r="BJ1184" s="5"/>
      <c r="BK1184" s="5"/>
      <c r="BL1184" s="5"/>
    </row>
    <row r="1185" ht="15.75" customHeight="1">
      <c r="A1185" s="5"/>
      <c r="E1185" s="156"/>
      <c r="G1185" s="156"/>
      <c r="BJ1185" s="5"/>
      <c r="BK1185" s="5"/>
      <c r="BL1185" s="5"/>
    </row>
    <row r="1186" ht="15.75" customHeight="1">
      <c r="A1186" s="5"/>
      <c r="E1186" s="156"/>
      <c r="G1186" s="156"/>
      <c r="BJ1186" s="5"/>
      <c r="BK1186" s="5"/>
      <c r="BL1186" s="5"/>
    </row>
    <row r="1187" ht="15.75" customHeight="1">
      <c r="A1187" s="5"/>
      <c r="E1187" s="156"/>
      <c r="G1187" s="156"/>
      <c r="BJ1187" s="5"/>
      <c r="BK1187" s="5"/>
      <c r="BL1187" s="5"/>
    </row>
    <row r="1188" ht="15.75" customHeight="1">
      <c r="A1188" s="5"/>
      <c r="E1188" s="156"/>
      <c r="G1188" s="156"/>
      <c r="BJ1188" s="5"/>
      <c r="BK1188" s="5"/>
      <c r="BL1188" s="5"/>
    </row>
    <row r="1189" ht="15.75" customHeight="1">
      <c r="A1189" s="5"/>
      <c r="E1189" s="156"/>
      <c r="G1189" s="156"/>
      <c r="BJ1189" s="5"/>
      <c r="BK1189" s="5"/>
      <c r="BL1189" s="5"/>
    </row>
    <row r="1190" ht="15.75" customHeight="1">
      <c r="A1190" s="5"/>
      <c r="E1190" s="156"/>
      <c r="G1190" s="156"/>
      <c r="BJ1190" s="5"/>
      <c r="BK1190" s="5"/>
      <c r="BL1190" s="5"/>
    </row>
    <row r="1191" ht="15.75" customHeight="1">
      <c r="A1191" s="5"/>
      <c r="E1191" s="156"/>
      <c r="G1191" s="156"/>
      <c r="BJ1191" s="5"/>
      <c r="BK1191" s="5"/>
      <c r="BL1191" s="5"/>
    </row>
    <row r="1192" ht="15.75" customHeight="1">
      <c r="A1192" s="5"/>
      <c r="E1192" s="156"/>
      <c r="G1192" s="156"/>
      <c r="BJ1192" s="5"/>
      <c r="BK1192" s="5"/>
      <c r="BL1192" s="5"/>
    </row>
    <row r="1193" ht="15.75" customHeight="1">
      <c r="A1193" s="5"/>
      <c r="E1193" s="156"/>
      <c r="G1193" s="156"/>
      <c r="BJ1193" s="5"/>
      <c r="BK1193" s="5"/>
      <c r="BL1193" s="5"/>
    </row>
    <row r="1194" ht="15.75" customHeight="1">
      <c r="A1194" s="5"/>
      <c r="E1194" s="156"/>
      <c r="G1194" s="156"/>
      <c r="BJ1194" s="5"/>
      <c r="BK1194" s="5"/>
      <c r="BL1194" s="5"/>
    </row>
    <row r="1195" ht="15.75" customHeight="1">
      <c r="A1195" s="5"/>
      <c r="E1195" s="156"/>
      <c r="G1195" s="156"/>
      <c r="BJ1195" s="5"/>
      <c r="BK1195" s="5"/>
      <c r="BL1195" s="5"/>
    </row>
    <row r="1196" ht="15.75" customHeight="1">
      <c r="A1196" s="5"/>
      <c r="E1196" s="156"/>
      <c r="G1196" s="156"/>
      <c r="BJ1196" s="5"/>
      <c r="BK1196" s="5"/>
      <c r="BL1196" s="5"/>
    </row>
    <row r="1197" ht="15.75" customHeight="1">
      <c r="A1197" s="5"/>
      <c r="E1197" s="156"/>
      <c r="G1197" s="156"/>
      <c r="BJ1197" s="5"/>
      <c r="BK1197" s="5"/>
      <c r="BL1197" s="5"/>
    </row>
    <row r="1198" ht="15.75" customHeight="1">
      <c r="A1198" s="5"/>
      <c r="E1198" s="156"/>
      <c r="G1198" s="156"/>
      <c r="BJ1198" s="5"/>
      <c r="BK1198" s="5"/>
      <c r="BL1198" s="5"/>
    </row>
    <row r="1199" ht="15.75" customHeight="1">
      <c r="A1199" s="5"/>
      <c r="E1199" s="156"/>
      <c r="G1199" s="156"/>
      <c r="BJ1199" s="5"/>
      <c r="BK1199" s="5"/>
      <c r="BL1199" s="5"/>
    </row>
    <row r="1200" ht="15.75" customHeight="1">
      <c r="A1200" s="5"/>
      <c r="E1200" s="156"/>
      <c r="G1200" s="156"/>
      <c r="BJ1200" s="5"/>
      <c r="BK1200" s="5"/>
      <c r="BL1200" s="5"/>
    </row>
    <row r="1201" ht="15.75" customHeight="1">
      <c r="A1201" s="5"/>
      <c r="E1201" s="156"/>
      <c r="G1201" s="156"/>
      <c r="BJ1201" s="5"/>
      <c r="BK1201" s="5"/>
      <c r="BL1201" s="5"/>
    </row>
    <row r="1202" ht="15.75" customHeight="1">
      <c r="A1202" s="5"/>
      <c r="E1202" s="156"/>
      <c r="G1202" s="156"/>
      <c r="BJ1202" s="5"/>
      <c r="BK1202" s="5"/>
      <c r="BL1202" s="5"/>
    </row>
    <row r="1203" ht="15.75" customHeight="1">
      <c r="A1203" s="5"/>
      <c r="E1203" s="156"/>
      <c r="G1203" s="156"/>
      <c r="BJ1203" s="5"/>
      <c r="BK1203" s="5"/>
      <c r="BL1203" s="5"/>
    </row>
    <row r="1204" ht="15.75" customHeight="1">
      <c r="A1204" s="5"/>
      <c r="E1204" s="156"/>
      <c r="G1204" s="156"/>
      <c r="BJ1204" s="5"/>
      <c r="BK1204" s="5"/>
      <c r="BL1204" s="5"/>
    </row>
    <row r="1205" ht="15.75" customHeight="1">
      <c r="A1205" s="5"/>
      <c r="E1205" s="156"/>
      <c r="G1205" s="156"/>
      <c r="BJ1205" s="5"/>
      <c r="BK1205" s="5"/>
      <c r="BL1205" s="5"/>
    </row>
    <row r="1206" ht="15.75" customHeight="1">
      <c r="A1206" s="5"/>
      <c r="E1206" s="156"/>
      <c r="G1206" s="156"/>
      <c r="BJ1206" s="5"/>
      <c r="BK1206" s="5"/>
      <c r="BL1206" s="5"/>
    </row>
    <row r="1207" ht="15.75" customHeight="1">
      <c r="A1207" s="5"/>
      <c r="E1207" s="156"/>
      <c r="G1207" s="156"/>
      <c r="BJ1207" s="5"/>
      <c r="BK1207" s="5"/>
      <c r="BL1207" s="5"/>
    </row>
    <row r="1208" ht="15.75" customHeight="1">
      <c r="A1208" s="5"/>
      <c r="E1208" s="156"/>
      <c r="G1208" s="156"/>
      <c r="BJ1208" s="5"/>
      <c r="BK1208" s="5"/>
      <c r="BL1208" s="5"/>
    </row>
    <row r="1209" ht="15.75" customHeight="1">
      <c r="A1209" s="5"/>
      <c r="E1209" s="156"/>
      <c r="G1209" s="156"/>
      <c r="BJ1209" s="5"/>
      <c r="BK1209" s="5"/>
      <c r="BL1209" s="5"/>
    </row>
    <row r="1210" ht="15.75" customHeight="1">
      <c r="A1210" s="5"/>
      <c r="E1210" s="156"/>
      <c r="G1210" s="156"/>
      <c r="BJ1210" s="5"/>
      <c r="BK1210" s="5"/>
      <c r="BL1210" s="5"/>
    </row>
    <row r="1211" ht="15.75" customHeight="1">
      <c r="A1211" s="5"/>
      <c r="E1211" s="156"/>
      <c r="G1211" s="156"/>
      <c r="BJ1211" s="5"/>
      <c r="BK1211" s="5"/>
      <c r="BL1211" s="5"/>
    </row>
    <row r="1212" ht="15.75" customHeight="1">
      <c r="A1212" s="5"/>
      <c r="E1212" s="156"/>
      <c r="G1212" s="156"/>
      <c r="BJ1212" s="5"/>
      <c r="BK1212" s="5"/>
      <c r="BL1212" s="5"/>
    </row>
    <row r="1213" ht="15.75" customHeight="1">
      <c r="A1213" s="5"/>
      <c r="E1213" s="156"/>
      <c r="G1213" s="156"/>
      <c r="BJ1213" s="5"/>
      <c r="BK1213" s="5"/>
      <c r="BL1213" s="5"/>
    </row>
    <row r="1214" ht="15.75" customHeight="1">
      <c r="A1214" s="5"/>
      <c r="E1214" s="156"/>
      <c r="G1214" s="156"/>
      <c r="BJ1214" s="5"/>
      <c r="BK1214" s="5"/>
      <c r="BL1214" s="5"/>
    </row>
    <row r="1215" ht="15.75" customHeight="1">
      <c r="A1215" s="5"/>
      <c r="E1215" s="156"/>
      <c r="G1215" s="156"/>
      <c r="BJ1215" s="5"/>
      <c r="BK1215" s="5"/>
      <c r="BL1215" s="5"/>
    </row>
    <row r="1216" ht="15.75" customHeight="1">
      <c r="A1216" s="5"/>
      <c r="E1216" s="156"/>
      <c r="G1216" s="156"/>
      <c r="BJ1216" s="5"/>
      <c r="BK1216" s="5"/>
      <c r="BL1216" s="5"/>
    </row>
    <row r="1217" ht="15.75" customHeight="1">
      <c r="A1217" s="5"/>
      <c r="E1217" s="156"/>
      <c r="G1217" s="156"/>
      <c r="BJ1217" s="5"/>
      <c r="BK1217" s="5"/>
      <c r="BL1217" s="5"/>
    </row>
    <row r="1218" ht="15.75" customHeight="1">
      <c r="A1218" s="5"/>
      <c r="E1218" s="156"/>
      <c r="G1218" s="156"/>
      <c r="BJ1218" s="5"/>
      <c r="BK1218" s="5"/>
      <c r="BL1218" s="5"/>
    </row>
    <row r="1219" ht="15.75" customHeight="1">
      <c r="A1219" s="5"/>
      <c r="E1219" s="156"/>
      <c r="G1219" s="156"/>
      <c r="BJ1219" s="5"/>
      <c r="BK1219" s="5"/>
      <c r="BL1219" s="5"/>
    </row>
    <row r="1220" ht="15.75" customHeight="1">
      <c r="A1220" s="5"/>
      <c r="E1220" s="156"/>
      <c r="G1220" s="156"/>
      <c r="BJ1220" s="5"/>
      <c r="BK1220" s="5"/>
      <c r="BL1220" s="5"/>
    </row>
    <row r="1221" ht="15.75" customHeight="1">
      <c r="A1221" s="5"/>
      <c r="E1221" s="156"/>
      <c r="G1221" s="156"/>
      <c r="BJ1221" s="5"/>
      <c r="BK1221" s="5"/>
      <c r="BL1221" s="5"/>
    </row>
    <row r="1222" ht="15.75" customHeight="1">
      <c r="A1222" s="5"/>
      <c r="E1222" s="156"/>
      <c r="G1222" s="156"/>
      <c r="BJ1222" s="5"/>
      <c r="BK1222" s="5"/>
      <c r="BL1222" s="5"/>
    </row>
    <row r="1223" ht="15.75" customHeight="1">
      <c r="A1223" s="5"/>
      <c r="E1223" s="156"/>
      <c r="G1223" s="156"/>
      <c r="BJ1223" s="5"/>
      <c r="BK1223" s="5"/>
      <c r="BL1223" s="5"/>
    </row>
    <row r="1224" ht="15.75" customHeight="1">
      <c r="A1224" s="5"/>
      <c r="E1224" s="156"/>
      <c r="G1224" s="156"/>
      <c r="BJ1224" s="5"/>
      <c r="BK1224" s="5"/>
      <c r="BL1224" s="5"/>
    </row>
    <row r="1225" ht="15.75" customHeight="1">
      <c r="A1225" s="5"/>
      <c r="E1225" s="156"/>
      <c r="G1225" s="156"/>
      <c r="BJ1225" s="5"/>
      <c r="BK1225" s="5"/>
      <c r="BL1225" s="5"/>
    </row>
    <row r="1226" ht="15.75" customHeight="1">
      <c r="A1226" s="5"/>
      <c r="E1226" s="156"/>
      <c r="G1226" s="156"/>
      <c r="BJ1226" s="5"/>
      <c r="BK1226" s="5"/>
      <c r="BL1226" s="5"/>
    </row>
    <row r="1227" ht="15.75" customHeight="1">
      <c r="A1227" s="5"/>
      <c r="E1227" s="156"/>
      <c r="G1227" s="156"/>
      <c r="BJ1227" s="5"/>
      <c r="BK1227" s="5"/>
      <c r="BL1227" s="5"/>
    </row>
    <row r="1228" ht="15.75" customHeight="1">
      <c r="A1228" s="5"/>
      <c r="E1228" s="156"/>
      <c r="G1228" s="156"/>
      <c r="BJ1228" s="5"/>
      <c r="BK1228" s="5"/>
      <c r="BL1228" s="5"/>
    </row>
    <row r="1229" ht="15.75" customHeight="1">
      <c r="A1229" s="5"/>
      <c r="E1229" s="156"/>
      <c r="G1229" s="156"/>
      <c r="BJ1229" s="5"/>
      <c r="BK1229" s="5"/>
      <c r="BL1229" s="5"/>
    </row>
    <row r="1230" ht="15.75" customHeight="1">
      <c r="A1230" s="5"/>
      <c r="E1230" s="156"/>
      <c r="G1230" s="156"/>
      <c r="BJ1230" s="5"/>
      <c r="BK1230" s="5"/>
      <c r="BL1230" s="5"/>
    </row>
    <row r="1231" ht="15.75" customHeight="1">
      <c r="A1231" s="5"/>
      <c r="E1231" s="156"/>
      <c r="G1231" s="156"/>
      <c r="BJ1231" s="5"/>
      <c r="BK1231" s="5"/>
      <c r="BL1231" s="5"/>
    </row>
    <row r="1232" ht="15.75" customHeight="1">
      <c r="A1232" s="5"/>
      <c r="E1232" s="156"/>
      <c r="G1232" s="156"/>
      <c r="BJ1232" s="5"/>
      <c r="BK1232" s="5"/>
      <c r="BL1232" s="5"/>
    </row>
    <row r="1233" ht="15.75" customHeight="1">
      <c r="A1233" s="5"/>
      <c r="E1233" s="156"/>
      <c r="G1233" s="156"/>
      <c r="BJ1233" s="5"/>
      <c r="BK1233" s="5"/>
      <c r="BL1233" s="5"/>
    </row>
    <row r="1234" ht="15.75" customHeight="1">
      <c r="A1234" s="5"/>
      <c r="E1234" s="156"/>
      <c r="G1234" s="156"/>
      <c r="BJ1234" s="5"/>
      <c r="BK1234" s="5"/>
      <c r="BL1234" s="5"/>
    </row>
    <row r="1235" ht="15.75" customHeight="1">
      <c r="A1235" s="5"/>
      <c r="E1235" s="156"/>
      <c r="G1235" s="156"/>
      <c r="BJ1235" s="5"/>
      <c r="BK1235" s="5"/>
      <c r="BL1235" s="5"/>
    </row>
    <row r="1236" ht="15.75" customHeight="1">
      <c r="A1236" s="5"/>
      <c r="E1236" s="156"/>
      <c r="G1236" s="156"/>
      <c r="BJ1236" s="5"/>
      <c r="BK1236" s="5"/>
      <c r="BL1236" s="5"/>
    </row>
    <row r="1237" ht="15.75" customHeight="1">
      <c r="A1237" s="5"/>
      <c r="E1237" s="156"/>
      <c r="G1237" s="156"/>
      <c r="BJ1237" s="5"/>
      <c r="BK1237" s="5"/>
      <c r="BL1237" s="5"/>
    </row>
    <row r="1238" ht="15.75" customHeight="1">
      <c r="A1238" s="5"/>
      <c r="E1238" s="156"/>
      <c r="G1238" s="156"/>
      <c r="BJ1238" s="5"/>
      <c r="BK1238" s="5"/>
      <c r="BL1238" s="5"/>
    </row>
    <row r="1239" ht="15.75" customHeight="1">
      <c r="A1239" s="5"/>
      <c r="E1239" s="156"/>
      <c r="G1239" s="156"/>
      <c r="BJ1239" s="5"/>
      <c r="BK1239" s="5"/>
      <c r="BL1239" s="5"/>
    </row>
    <row r="1240" ht="15.75" customHeight="1">
      <c r="A1240" s="5"/>
      <c r="E1240" s="156"/>
      <c r="G1240" s="156"/>
      <c r="BJ1240" s="5"/>
      <c r="BK1240" s="5"/>
      <c r="BL1240" s="5"/>
    </row>
    <row r="1241" ht="15.75" customHeight="1">
      <c r="A1241" s="5"/>
      <c r="E1241" s="156"/>
      <c r="G1241" s="156"/>
      <c r="BJ1241" s="5"/>
      <c r="BK1241" s="5"/>
      <c r="BL1241" s="5"/>
    </row>
    <row r="1242" ht="15.75" customHeight="1">
      <c r="A1242" s="5"/>
      <c r="E1242" s="156"/>
      <c r="G1242" s="156"/>
      <c r="BJ1242" s="5"/>
      <c r="BK1242" s="5"/>
      <c r="BL1242" s="5"/>
    </row>
    <row r="1243" ht="15.75" customHeight="1">
      <c r="A1243" s="5"/>
      <c r="E1243" s="156"/>
      <c r="G1243" s="156"/>
      <c r="BJ1243" s="5"/>
      <c r="BK1243" s="5"/>
      <c r="BL1243" s="5"/>
    </row>
    <row r="1244" ht="15.75" customHeight="1">
      <c r="A1244" s="5"/>
      <c r="E1244" s="156"/>
      <c r="G1244" s="156"/>
      <c r="BJ1244" s="5"/>
      <c r="BK1244" s="5"/>
      <c r="BL1244" s="5"/>
    </row>
    <row r="1245" ht="15.75" customHeight="1">
      <c r="A1245" s="5"/>
      <c r="E1245" s="156"/>
      <c r="G1245" s="156"/>
      <c r="BJ1245" s="5"/>
      <c r="BK1245" s="5"/>
      <c r="BL1245" s="5"/>
    </row>
    <row r="1246" ht="15.75" customHeight="1">
      <c r="A1246" s="5"/>
      <c r="E1246" s="156"/>
      <c r="G1246" s="156"/>
      <c r="BJ1246" s="5"/>
      <c r="BK1246" s="5"/>
      <c r="BL1246" s="5"/>
    </row>
    <row r="1247" ht="15.75" customHeight="1">
      <c r="A1247" s="5"/>
      <c r="E1247" s="156"/>
      <c r="G1247" s="156"/>
      <c r="BJ1247" s="5"/>
      <c r="BK1247" s="5"/>
      <c r="BL1247" s="5"/>
    </row>
    <row r="1248" ht="15.75" customHeight="1">
      <c r="A1248" s="5"/>
      <c r="E1248" s="156"/>
      <c r="G1248" s="156"/>
      <c r="BJ1248" s="5"/>
      <c r="BK1248" s="5"/>
      <c r="BL1248" s="5"/>
    </row>
    <row r="1249" ht="15.75" customHeight="1">
      <c r="A1249" s="5"/>
      <c r="E1249" s="156"/>
      <c r="G1249" s="156"/>
      <c r="BJ1249" s="5"/>
      <c r="BK1249" s="5"/>
      <c r="BL1249" s="5"/>
    </row>
    <row r="1250" ht="15.75" customHeight="1">
      <c r="A1250" s="5"/>
      <c r="E1250" s="156"/>
      <c r="G1250" s="156"/>
      <c r="BJ1250" s="5"/>
      <c r="BK1250" s="5"/>
      <c r="BL1250" s="5"/>
    </row>
    <row r="1251" ht="15.75" customHeight="1">
      <c r="A1251" s="5"/>
      <c r="E1251" s="156"/>
      <c r="G1251" s="156"/>
      <c r="BJ1251" s="5"/>
      <c r="BK1251" s="5"/>
      <c r="BL1251" s="5"/>
    </row>
    <row r="1252" ht="15.75" customHeight="1">
      <c r="A1252" s="5"/>
      <c r="E1252" s="156"/>
      <c r="G1252" s="156"/>
      <c r="BJ1252" s="5"/>
      <c r="BK1252" s="5"/>
      <c r="BL1252" s="5"/>
    </row>
    <row r="1253" ht="15.75" customHeight="1">
      <c r="A1253" s="5"/>
      <c r="E1253" s="156"/>
      <c r="G1253" s="156"/>
      <c r="BJ1253" s="5"/>
      <c r="BK1253" s="5"/>
      <c r="BL1253" s="5"/>
    </row>
    <row r="1254" ht="15.75" customHeight="1">
      <c r="A1254" s="5"/>
      <c r="E1254" s="156"/>
      <c r="G1254" s="156"/>
      <c r="BJ1254" s="5"/>
      <c r="BK1254" s="5"/>
      <c r="BL1254" s="5"/>
    </row>
    <row r="1255" ht="15.75" customHeight="1">
      <c r="A1255" s="5"/>
      <c r="E1255" s="156"/>
      <c r="G1255" s="156"/>
      <c r="BJ1255" s="5"/>
      <c r="BK1255" s="5"/>
      <c r="BL1255" s="5"/>
    </row>
    <row r="1256" ht="15.75" customHeight="1">
      <c r="A1256" s="5"/>
      <c r="E1256" s="156"/>
      <c r="G1256" s="156"/>
      <c r="BJ1256" s="5"/>
      <c r="BK1256" s="5"/>
      <c r="BL1256" s="5"/>
    </row>
    <row r="1257" ht="15.75" customHeight="1">
      <c r="A1257" s="5"/>
      <c r="E1257" s="156"/>
      <c r="G1257" s="156"/>
      <c r="BJ1257" s="5"/>
      <c r="BK1257" s="5"/>
      <c r="BL1257" s="5"/>
    </row>
    <row r="1258" ht="15.75" customHeight="1">
      <c r="A1258" s="5"/>
      <c r="E1258" s="156"/>
      <c r="G1258" s="156"/>
      <c r="BJ1258" s="5"/>
      <c r="BK1258" s="5"/>
      <c r="BL1258" s="5"/>
    </row>
    <row r="1259" ht="15.75" customHeight="1">
      <c r="A1259" s="5"/>
      <c r="E1259" s="156"/>
      <c r="G1259" s="156"/>
      <c r="BJ1259" s="5"/>
      <c r="BK1259" s="5"/>
      <c r="BL1259" s="5"/>
    </row>
    <row r="1260" ht="15.75" customHeight="1">
      <c r="A1260" s="5"/>
      <c r="E1260" s="156"/>
      <c r="G1260" s="156"/>
      <c r="BJ1260" s="5"/>
      <c r="BK1260" s="5"/>
      <c r="BL1260" s="5"/>
    </row>
    <row r="1261" ht="15.75" customHeight="1">
      <c r="A1261" s="5"/>
      <c r="E1261" s="156"/>
      <c r="G1261" s="156"/>
      <c r="BJ1261" s="5"/>
      <c r="BK1261" s="5"/>
      <c r="BL1261" s="5"/>
    </row>
    <row r="1262" ht="15.75" customHeight="1">
      <c r="A1262" s="5"/>
      <c r="E1262" s="156"/>
      <c r="G1262" s="156"/>
      <c r="BJ1262" s="5"/>
      <c r="BK1262" s="5"/>
      <c r="BL1262" s="5"/>
    </row>
    <row r="1263" ht="15.75" customHeight="1">
      <c r="A1263" s="5"/>
      <c r="E1263" s="156"/>
      <c r="G1263" s="156"/>
      <c r="BJ1263" s="5"/>
      <c r="BK1263" s="5"/>
      <c r="BL1263" s="5"/>
    </row>
    <row r="1264" ht="15.75" customHeight="1">
      <c r="A1264" s="5"/>
      <c r="E1264" s="156"/>
      <c r="G1264" s="156"/>
      <c r="BJ1264" s="5"/>
      <c r="BK1264" s="5"/>
      <c r="BL1264" s="5"/>
    </row>
    <row r="1265" ht="15.75" customHeight="1">
      <c r="A1265" s="5"/>
      <c r="E1265" s="156"/>
      <c r="G1265" s="156"/>
      <c r="BJ1265" s="5"/>
      <c r="BK1265" s="5"/>
      <c r="BL1265" s="5"/>
    </row>
    <row r="1266" ht="15.75" customHeight="1">
      <c r="A1266" s="5"/>
      <c r="E1266" s="156"/>
      <c r="G1266" s="156"/>
      <c r="BJ1266" s="5"/>
      <c r="BK1266" s="5"/>
      <c r="BL1266" s="5"/>
    </row>
    <row r="1267" ht="15.75" customHeight="1">
      <c r="A1267" s="5"/>
      <c r="E1267" s="156"/>
      <c r="G1267" s="156"/>
      <c r="BJ1267" s="5"/>
      <c r="BK1267" s="5"/>
      <c r="BL1267" s="5"/>
    </row>
    <row r="1268" ht="15.75" customHeight="1">
      <c r="A1268" s="5"/>
      <c r="E1268" s="156"/>
      <c r="G1268" s="156"/>
      <c r="BJ1268" s="5"/>
      <c r="BK1268" s="5"/>
      <c r="BL1268" s="5"/>
    </row>
    <row r="1269" ht="15.75" customHeight="1">
      <c r="A1269" s="5"/>
      <c r="E1269" s="156"/>
      <c r="G1269" s="156"/>
      <c r="BJ1269" s="5"/>
      <c r="BK1269" s="5"/>
      <c r="BL1269" s="5"/>
    </row>
    <row r="1270" ht="15.75" customHeight="1">
      <c r="A1270" s="5"/>
      <c r="E1270" s="156"/>
      <c r="G1270" s="156"/>
      <c r="BJ1270" s="5"/>
      <c r="BK1270" s="5"/>
      <c r="BL1270" s="5"/>
    </row>
    <row r="1271" ht="15.75" customHeight="1">
      <c r="A1271" s="5"/>
      <c r="E1271" s="156"/>
      <c r="G1271" s="156"/>
      <c r="BJ1271" s="5"/>
      <c r="BK1271" s="5"/>
      <c r="BL1271" s="5"/>
    </row>
    <row r="1272" ht="15.75" customHeight="1">
      <c r="A1272" s="5"/>
      <c r="E1272" s="156"/>
      <c r="G1272" s="156"/>
      <c r="BJ1272" s="5"/>
      <c r="BK1272" s="5"/>
      <c r="BL1272" s="5"/>
    </row>
    <row r="1273" ht="15.75" customHeight="1">
      <c r="A1273" s="5"/>
      <c r="E1273" s="156"/>
      <c r="G1273" s="156"/>
      <c r="BJ1273" s="5"/>
      <c r="BK1273" s="5"/>
      <c r="BL1273" s="5"/>
    </row>
    <row r="1274" ht="15.75" customHeight="1">
      <c r="A1274" s="5"/>
      <c r="E1274" s="156"/>
      <c r="G1274" s="156"/>
      <c r="BJ1274" s="5"/>
      <c r="BK1274" s="5"/>
      <c r="BL1274" s="5"/>
    </row>
    <row r="1275" ht="15.75" customHeight="1">
      <c r="A1275" s="5"/>
      <c r="E1275" s="156"/>
      <c r="G1275" s="156"/>
      <c r="BJ1275" s="5"/>
      <c r="BK1275" s="5"/>
      <c r="BL1275" s="5"/>
    </row>
    <row r="1276" ht="15.75" customHeight="1">
      <c r="A1276" s="5"/>
      <c r="E1276" s="156"/>
      <c r="G1276" s="156"/>
      <c r="BJ1276" s="5"/>
      <c r="BK1276" s="5"/>
      <c r="BL1276" s="5"/>
    </row>
    <row r="1277" ht="15.75" customHeight="1">
      <c r="A1277" s="5"/>
      <c r="E1277" s="156"/>
      <c r="G1277" s="156"/>
      <c r="BJ1277" s="5"/>
      <c r="BK1277" s="5"/>
      <c r="BL1277" s="5"/>
    </row>
    <row r="1278" ht="15.75" customHeight="1">
      <c r="A1278" s="5"/>
      <c r="E1278" s="156"/>
      <c r="G1278" s="156"/>
      <c r="BJ1278" s="5"/>
      <c r="BK1278" s="5"/>
      <c r="BL1278" s="5"/>
    </row>
    <row r="1279" ht="15.75" customHeight="1">
      <c r="A1279" s="5"/>
      <c r="E1279" s="156"/>
      <c r="G1279" s="156"/>
      <c r="BJ1279" s="5"/>
      <c r="BK1279" s="5"/>
      <c r="BL1279" s="5"/>
    </row>
    <row r="1280" ht="15.75" customHeight="1">
      <c r="A1280" s="5"/>
      <c r="E1280" s="156"/>
      <c r="G1280" s="156"/>
      <c r="BJ1280" s="5"/>
      <c r="BK1280" s="5"/>
      <c r="BL1280" s="5"/>
    </row>
    <row r="1281" ht="15.75" customHeight="1">
      <c r="A1281" s="5"/>
      <c r="E1281" s="156"/>
      <c r="G1281" s="156"/>
      <c r="BJ1281" s="5"/>
      <c r="BK1281" s="5"/>
      <c r="BL1281" s="5"/>
    </row>
    <row r="1282" ht="15.75" customHeight="1">
      <c r="A1282" s="5"/>
      <c r="E1282" s="156"/>
      <c r="G1282" s="156"/>
      <c r="BJ1282" s="5"/>
      <c r="BK1282" s="5"/>
      <c r="BL1282" s="5"/>
    </row>
    <row r="1283" ht="15.75" customHeight="1">
      <c r="A1283" s="5"/>
      <c r="E1283" s="156"/>
      <c r="G1283" s="156"/>
      <c r="BJ1283" s="5"/>
      <c r="BK1283" s="5"/>
      <c r="BL1283" s="5"/>
    </row>
    <row r="1284" ht="15.75" customHeight="1">
      <c r="A1284" s="5"/>
      <c r="E1284" s="156"/>
      <c r="G1284" s="156"/>
      <c r="BJ1284" s="5"/>
      <c r="BK1284" s="5"/>
      <c r="BL1284" s="5"/>
    </row>
    <row r="1285" ht="15.75" customHeight="1">
      <c r="A1285" s="5"/>
      <c r="E1285" s="156"/>
      <c r="G1285" s="156"/>
      <c r="BJ1285" s="5"/>
      <c r="BK1285" s="5"/>
      <c r="BL1285" s="5"/>
    </row>
    <row r="1286" ht="15.75" customHeight="1">
      <c r="A1286" s="5"/>
      <c r="E1286" s="156"/>
      <c r="G1286" s="156"/>
      <c r="BJ1286" s="5"/>
      <c r="BK1286" s="5"/>
      <c r="BL1286" s="5"/>
    </row>
    <row r="1287" ht="15.75" customHeight="1">
      <c r="A1287" s="5"/>
      <c r="E1287" s="156"/>
      <c r="G1287" s="156"/>
      <c r="BJ1287" s="5"/>
      <c r="BK1287" s="5"/>
      <c r="BL1287" s="5"/>
    </row>
    <row r="1288" ht="15.75" customHeight="1">
      <c r="A1288" s="5"/>
      <c r="E1288" s="156"/>
      <c r="G1288" s="156"/>
      <c r="BJ1288" s="5"/>
      <c r="BK1288" s="5"/>
      <c r="BL1288" s="5"/>
    </row>
    <row r="1289" ht="15.75" customHeight="1">
      <c r="A1289" s="5"/>
      <c r="E1289" s="156"/>
      <c r="G1289" s="156"/>
      <c r="BJ1289" s="5"/>
      <c r="BK1289" s="5"/>
      <c r="BL1289" s="5"/>
    </row>
    <row r="1290" ht="15.75" customHeight="1">
      <c r="A1290" s="5"/>
      <c r="E1290" s="156"/>
      <c r="G1290" s="156"/>
      <c r="BJ1290" s="5"/>
      <c r="BK1290" s="5"/>
      <c r="BL1290" s="5"/>
    </row>
    <row r="1291" ht="15.75" customHeight="1">
      <c r="A1291" s="5"/>
      <c r="E1291" s="156"/>
      <c r="G1291" s="156"/>
      <c r="BJ1291" s="5"/>
      <c r="BK1291" s="5"/>
      <c r="BL1291" s="5"/>
    </row>
    <row r="1292" ht="15.75" customHeight="1">
      <c r="A1292" s="5"/>
      <c r="E1292" s="156"/>
      <c r="G1292" s="156"/>
      <c r="BJ1292" s="5"/>
      <c r="BK1292" s="5"/>
      <c r="BL1292" s="5"/>
    </row>
    <row r="1293" ht="15.75" customHeight="1">
      <c r="A1293" s="5"/>
      <c r="E1293" s="156"/>
      <c r="G1293" s="156"/>
      <c r="BJ1293" s="5"/>
      <c r="BK1293" s="5"/>
      <c r="BL1293" s="5"/>
    </row>
    <row r="1294" ht="15.75" customHeight="1">
      <c r="A1294" s="5"/>
      <c r="E1294" s="156"/>
      <c r="G1294" s="156"/>
      <c r="BJ1294" s="5"/>
      <c r="BK1294" s="5"/>
      <c r="BL1294" s="5"/>
    </row>
    <row r="1295" ht="15.75" customHeight="1">
      <c r="A1295" s="5"/>
      <c r="E1295" s="156"/>
      <c r="G1295" s="156"/>
      <c r="BJ1295" s="5"/>
      <c r="BK1295" s="5"/>
      <c r="BL1295" s="5"/>
    </row>
    <row r="1296" ht="15.75" customHeight="1">
      <c r="A1296" s="5"/>
      <c r="E1296" s="156"/>
      <c r="G1296" s="156"/>
      <c r="BJ1296" s="5"/>
      <c r="BK1296" s="5"/>
      <c r="BL1296" s="5"/>
    </row>
    <row r="1297" ht="15.75" customHeight="1">
      <c r="A1297" s="5"/>
      <c r="E1297" s="156"/>
      <c r="G1297" s="156"/>
      <c r="BJ1297" s="5"/>
      <c r="BK1297" s="5"/>
      <c r="BL1297" s="5"/>
    </row>
    <row r="1298" ht="15.75" customHeight="1">
      <c r="A1298" s="5"/>
      <c r="E1298" s="156"/>
      <c r="G1298" s="156"/>
      <c r="BJ1298" s="5"/>
      <c r="BK1298" s="5"/>
      <c r="BL1298" s="5"/>
    </row>
    <row r="1299" ht="15.75" customHeight="1">
      <c r="A1299" s="5"/>
      <c r="E1299" s="156"/>
      <c r="G1299" s="156"/>
      <c r="BJ1299" s="5"/>
      <c r="BK1299" s="5"/>
      <c r="BL1299" s="5"/>
    </row>
    <row r="1300" ht="15.75" customHeight="1">
      <c r="A1300" s="5"/>
      <c r="E1300" s="156"/>
      <c r="G1300" s="156"/>
      <c r="BJ1300" s="5"/>
      <c r="BK1300" s="5"/>
      <c r="BL1300" s="5"/>
    </row>
    <row r="1301" ht="15.75" customHeight="1">
      <c r="A1301" s="5"/>
      <c r="E1301" s="156"/>
      <c r="G1301" s="156"/>
      <c r="BJ1301" s="5"/>
      <c r="BK1301" s="5"/>
      <c r="BL1301" s="5"/>
    </row>
    <row r="1302" ht="15.75" customHeight="1">
      <c r="A1302" s="5"/>
      <c r="E1302" s="156"/>
      <c r="G1302" s="156"/>
      <c r="BJ1302" s="5"/>
      <c r="BK1302" s="5"/>
      <c r="BL1302" s="5"/>
    </row>
    <row r="1303" ht="15.75" customHeight="1">
      <c r="A1303" s="5"/>
      <c r="E1303" s="156"/>
      <c r="G1303" s="156"/>
      <c r="BJ1303" s="5"/>
      <c r="BK1303" s="5"/>
      <c r="BL1303" s="5"/>
    </row>
    <row r="1304" ht="15.75" customHeight="1">
      <c r="A1304" s="5"/>
      <c r="E1304" s="156"/>
      <c r="G1304" s="156"/>
      <c r="BJ1304" s="5"/>
      <c r="BK1304" s="5"/>
      <c r="BL1304" s="5"/>
    </row>
    <row r="1305" ht="15.75" customHeight="1">
      <c r="A1305" s="5"/>
      <c r="E1305" s="156"/>
      <c r="G1305" s="156"/>
      <c r="BJ1305" s="5"/>
      <c r="BK1305" s="5"/>
      <c r="BL1305" s="5"/>
    </row>
    <row r="1306" ht="15.75" customHeight="1">
      <c r="A1306" s="5"/>
      <c r="E1306" s="156"/>
      <c r="G1306" s="156"/>
      <c r="BJ1306" s="5"/>
      <c r="BK1306" s="5"/>
      <c r="BL1306" s="5"/>
    </row>
    <row r="1307" ht="15.75" customHeight="1">
      <c r="A1307" s="5"/>
      <c r="E1307" s="156"/>
      <c r="G1307" s="156"/>
      <c r="BJ1307" s="5"/>
      <c r="BK1307" s="5"/>
      <c r="BL1307" s="5"/>
    </row>
    <row r="1308" ht="15.75" customHeight="1">
      <c r="A1308" s="5"/>
      <c r="E1308" s="156"/>
      <c r="G1308" s="156"/>
      <c r="BJ1308" s="5"/>
      <c r="BK1308" s="5"/>
      <c r="BL1308" s="5"/>
    </row>
    <row r="1309" ht="15.75" customHeight="1">
      <c r="A1309" s="5"/>
      <c r="E1309" s="156"/>
      <c r="G1309" s="156"/>
      <c r="BJ1309" s="5"/>
      <c r="BK1309" s="5"/>
      <c r="BL1309" s="5"/>
    </row>
    <row r="1310" ht="15.75" customHeight="1">
      <c r="A1310" s="5"/>
      <c r="E1310" s="156"/>
      <c r="G1310" s="156"/>
      <c r="BJ1310" s="5"/>
      <c r="BK1310" s="5"/>
      <c r="BL1310" s="5"/>
    </row>
    <row r="1311" ht="15.75" customHeight="1">
      <c r="A1311" s="5"/>
      <c r="E1311" s="156"/>
      <c r="G1311" s="156"/>
      <c r="BJ1311" s="5"/>
      <c r="BK1311" s="5"/>
      <c r="BL1311" s="5"/>
    </row>
    <row r="1312" ht="15.75" customHeight="1">
      <c r="A1312" s="5"/>
      <c r="E1312" s="156"/>
      <c r="G1312" s="156"/>
      <c r="BJ1312" s="5"/>
      <c r="BK1312" s="5"/>
      <c r="BL1312" s="5"/>
    </row>
    <row r="1313" ht="15.75" customHeight="1">
      <c r="A1313" s="5"/>
      <c r="E1313" s="156"/>
      <c r="G1313" s="156"/>
      <c r="BJ1313" s="5"/>
      <c r="BK1313" s="5"/>
      <c r="BL1313" s="5"/>
    </row>
    <row r="1314" ht="15.75" customHeight="1">
      <c r="A1314" s="5"/>
      <c r="E1314" s="156"/>
      <c r="G1314" s="156"/>
      <c r="BJ1314" s="5"/>
      <c r="BK1314" s="5"/>
      <c r="BL1314" s="5"/>
    </row>
    <row r="1315" ht="15.75" customHeight="1">
      <c r="A1315" s="5"/>
      <c r="E1315" s="156"/>
      <c r="G1315" s="156"/>
      <c r="BJ1315" s="5"/>
      <c r="BK1315" s="5"/>
      <c r="BL1315" s="5"/>
    </row>
    <row r="1316" ht="15.75" customHeight="1">
      <c r="A1316" s="5"/>
      <c r="E1316" s="156"/>
      <c r="G1316" s="156"/>
      <c r="BJ1316" s="5"/>
      <c r="BK1316" s="5"/>
      <c r="BL1316" s="5"/>
    </row>
    <row r="1317" ht="15.75" customHeight="1">
      <c r="A1317" s="5"/>
      <c r="E1317" s="156"/>
      <c r="G1317" s="156"/>
      <c r="BJ1317" s="5"/>
      <c r="BK1317" s="5"/>
      <c r="BL1317" s="5"/>
    </row>
    <row r="1318" ht="15.75" customHeight="1">
      <c r="A1318" s="5"/>
      <c r="E1318" s="156"/>
      <c r="G1318" s="156"/>
      <c r="BJ1318" s="5"/>
      <c r="BK1318" s="5"/>
      <c r="BL1318" s="5"/>
    </row>
    <row r="1319" ht="15.75" customHeight="1">
      <c r="A1319" s="5"/>
      <c r="E1319" s="156"/>
      <c r="G1319" s="156"/>
      <c r="BJ1319" s="5"/>
      <c r="BK1319" s="5"/>
      <c r="BL1319" s="5"/>
    </row>
    <row r="1320" ht="15.75" customHeight="1">
      <c r="A1320" s="5"/>
      <c r="E1320" s="156"/>
      <c r="G1320" s="156"/>
      <c r="BJ1320" s="5"/>
      <c r="BK1320" s="5"/>
      <c r="BL1320" s="5"/>
    </row>
    <row r="1321" ht="15.75" customHeight="1">
      <c r="A1321" s="5"/>
      <c r="E1321" s="156"/>
      <c r="G1321" s="156"/>
      <c r="BJ1321" s="5"/>
      <c r="BK1321" s="5"/>
      <c r="BL1321" s="5"/>
    </row>
    <row r="1322" ht="15.75" customHeight="1">
      <c r="A1322" s="5"/>
      <c r="E1322" s="156"/>
      <c r="G1322" s="156"/>
      <c r="BJ1322" s="5"/>
      <c r="BK1322" s="5"/>
      <c r="BL1322" s="5"/>
    </row>
    <row r="1323" ht="15.75" customHeight="1">
      <c r="A1323" s="5"/>
      <c r="E1323" s="156"/>
      <c r="G1323" s="156"/>
      <c r="BJ1323" s="5"/>
      <c r="BK1323" s="5"/>
      <c r="BL1323" s="5"/>
    </row>
    <row r="1324" ht="15.75" customHeight="1">
      <c r="A1324" s="5"/>
      <c r="E1324" s="156"/>
      <c r="G1324" s="156"/>
      <c r="BJ1324" s="5"/>
      <c r="BK1324" s="5"/>
      <c r="BL1324" s="5"/>
    </row>
    <row r="1325" ht="15.75" customHeight="1">
      <c r="A1325" s="5"/>
      <c r="E1325" s="156"/>
      <c r="G1325" s="156"/>
      <c r="BJ1325" s="5"/>
      <c r="BK1325" s="5"/>
      <c r="BL1325" s="5"/>
    </row>
    <row r="1326" ht="15.75" customHeight="1">
      <c r="A1326" s="5"/>
      <c r="E1326" s="156"/>
      <c r="G1326" s="156"/>
      <c r="BJ1326" s="5"/>
      <c r="BK1326" s="5"/>
      <c r="BL1326" s="5"/>
    </row>
    <row r="1327" ht="15.75" customHeight="1">
      <c r="A1327" s="5"/>
      <c r="E1327" s="156"/>
      <c r="G1327" s="156"/>
      <c r="BJ1327" s="5"/>
      <c r="BK1327" s="5"/>
      <c r="BL1327" s="5"/>
    </row>
    <row r="1328" ht="15.75" customHeight="1">
      <c r="A1328" s="5"/>
      <c r="E1328" s="156"/>
      <c r="G1328" s="156"/>
      <c r="BJ1328" s="5"/>
      <c r="BK1328" s="5"/>
      <c r="BL1328" s="5"/>
    </row>
    <row r="1329" ht="15.75" customHeight="1">
      <c r="A1329" s="5"/>
      <c r="E1329" s="156"/>
      <c r="G1329" s="156"/>
      <c r="BJ1329" s="5"/>
      <c r="BK1329" s="5"/>
      <c r="BL1329" s="5"/>
    </row>
    <row r="1330" ht="15.75" customHeight="1">
      <c r="A1330" s="5"/>
      <c r="E1330" s="156"/>
      <c r="G1330" s="156"/>
      <c r="BJ1330" s="5"/>
      <c r="BK1330" s="5"/>
      <c r="BL1330" s="5"/>
    </row>
    <row r="1331" ht="15.75" customHeight="1">
      <c r="A1331" s="5"/>
      <c r="E1331" s="156"/>
      <c r="G1331" s="156"/>
      <c r="BJ1331" s="5"/>
      <c r="BK1331" s="5"/>
      <c r="BL1331" s="5"/>
    </row>
    <row r="1332" ht="15.75" customHeight="1">
      <c r="A1332" s="5"/>
      <c r="E1332" s="156"/>
      <c r="G1332" s="156"/>
      <c r="BJ1332" s="5"/>
      <c r="BK1332" s="5"/>
      <c r="BL1332" s="5"/>
    </row>
    <row r="1333" ht="15.75" customHeight="1">
      <c r="A1333" s="5"/>
      <c r="E1333" s="156"/>
      <c r="G1333" s="156"/>
      <c r="BJ1333" s="5"/>
      <c r="BK1333" s="5"/>
      <c r="BL1333" s="5"/>
    </row>
    <row r="1334" ht="15.75" customHeight="1">
      <c r="A1334" s="5"/>
      <c r="E1334" s="156"/>
      <c r="G1334" s="156"/>
      <c r="BJ1334" s="5"/>
      <c r="BK1334" s="5"/>
      <c r="BL1334" s="5"/>
    </row>
    <row r="1335" ht="15.75" customHeight="1">
      <c r="A1335" s="5"/>
      <c r="E1335" s="156"/>
      <c r="G1335" s="156"/>
      <c r="BJ1335" s="5"/>
      <c r="BK1335" s="5"/>
      <c r="BL1335" s="5"/>
    </row>
    <row r="1336" ht="15.75" customHeight="1">
      <c r="A1336" s="5"/>
      <c r="E1336" s="156"/>
      <c r="G1336" s="156"/>
      <c r="BJ1336" s="5"/>
      <c r="BK1336" s="5"/>
      <c r="BL1336" s="5"/>
    </row>
    <row r="1337" ht="15.75" customHeight="1">
      <c r="A1337" s="5"/>
      <c r="E1337" s="156"/>
      <c r="G1337" s="156"/>
      <c r="BJ1337" s="5"/>
      <c r="BK1337" s="5"/>
      <c r="BL1337" s="5"/>
    </row>
    <row r="1338" ht="15.75" customHeight="1">
      <c r="A1338" s="5"/>
      <c r="E1338" s="156"/>
      <c r="G1338" s="156"/>
      <c r="BJ1338" s="5"/>
      <c r="BK1338" s="5"/>
      <c r="BL1338" s="5"/>
    </row>
    <row r="1339" ht="15.75" customHeight="1">
      <c r="A1339" s="5"/>
      <c r="E1339" s="156"/>
      <c r="G1339" s="156"/>
      <c r="BJ1339" s="5"/>
      <c r="BK1339" s="5"/>
      <c r="BL1339" s="5"/>
    </row>
    <row r="1340" ht="15.75" customHeight="1">
      <c r="A1340" s="5"/>
      <c r="E1340" s="156"/>
      <c r="G1340" s="156"/>
      <c r="BJ1340" s="5"/>
      <c r="BK1340" s="5"/>
      <c r="BL1340" s="5"/>
    </row>
    <row r="1341" ht="15.75" customHeight="1">
      <c r="A1341" s="5"/>
      <c r="E1341" s="156"/>
      <c r="G1341" s="156"/>
      <c r="BJ1341" s="5"/>
      <c r="BK1341" s="5"/>
      <c r="BL1341" s="5"/>
    </row>
    <row r="1342" ht="15.75" customHeight="1">
      <c r="A1342" s="5"/>
      <c r="E1342" s="156"/>
      <c r="G1342" s="156"/>
      <c r="BJ1342" s="5"/>
      <c r="BK1342" s="5"/>
      <c r="BL1342" s="5"/>
    </row>
    <row r="1343" ht="15.75" customHeight="1">
      <c r="A1343" s="5"/>
      <c r="E1343" s="156"/>
      <c r="G1343" s="156"/>
      <c r="BJ1343" s="5"/>
      <c r="BK1343" s="5"/>
      <c r="BL1343" s="5"/>
    </row>
    <row r="1344" ht="15.75" customHeight="1">
      <c r="A1344" s="5"/>
      <c r="E1344" s="156"/>
      <c r="G1344" s="156"/>
      <c r="BJ1344" s="5"/>
      <c r="BK1344" s="5"/>
      <c r="BL1344" s="5"/>
    </row>
    <row r="1345" ht="15.75" customHeight="1">
      <c r="A1345" s="5"/>
      <c r="E1345" s="156"/>
      <c r="G1345" s="156"/>
      <c r="BJ1345" s="5"/>
      <c r="BK1345" s="5"/>
      <c r="BL1345" s="5"/>
    </row>
    <row r="1346" ht="15.75" customHeight="1">
      <c r="A1346" s="5"/>
      <c r="E1346" s="156"/>
      <c r="G1346" s="156"/>
      <c r="BJ1346" s="5"/>
      <c r="BK1346" s="5"/>
      <c r="BL1346" s="5"/>
    </row>
    <row r="1347" ht="15.75" customHeight="1">
      <c r="A1347" s="5"/>
      <c r="E1347" s="156"/>
      <c r="G1347" s="156"/>
      <c r="BJ1347" s="5"/>
      <c r="BK1347" s="5"/>
      <c r="BL1347" s="5"/>
    </row>
    <row r="1348" ht="15.75" customHeight="1">
      <c r="A1348" s="5"/>
      <c r="E1348" s="156"/>
      <c r="G1348" s="156"/>
      <c r="BJ1348" s="5"/>
      <c r="BK1348" s="5"/>
      <c r="BL1348" s="5"/>
    </row>
    <row r="1349" ht="15.75" customHeight="1">
      <c r="A1349" s="5"/>
      <c r="E1349" s="156"/>
      <c r="G1349" s="156"/>
      <c r="BJ1349" s="5"/>
      <c r="BK1349" s="5"/>
      <c r="BL1349" s="5"/>
    </row>
    <row r="1350" ht="15.75" customHeight="1">
      <c r="A1350" s="5"/>
      <c r="E1350" s="156"/>
      <c r="G1350" s="156"/>
      <c r="BJ1350" s="5"/>
      <c r="BK1350" s="5"/>
      <c r="BL1350" s="5"/>
    </row>
    <row r="1351" ht="15.75" customHeight="1">
      <c r="A1351" s="5"/>
      <c r="E1351" s="156"/>
      <c r="G1351" s="156"/>
      <c r="BJ1351" s="5"/>
      <c r="BK1351" s="5"/>
      <c r="BL1351" s="5"/>
    </row>
    <row r="1352" ht="15.75" customHeight="1">
      <c r="A1352" s="5"/>
      <c r="E1352" s="156"/>
      <c r="G1352" s="156"/>
      <c r="BJ1352" s="5"/>
      <c r="BK1352" s="5"/>
      <c r="BL1352" s="5"/>
    </row>
    <row r="1353" ht="15.75" customHeight="1">
      <c r="A1353" s="5"/>
      <c r="E1353" s="156"/>
      <c r="G1353" s="156"/>
      <c r="BJ1353" s="5"/>
      <c r="BK1353" s="5"/>
      <c r="BL1353" s="5"/>
    </row>
    <row r="1354" ht="15.75" customHeight="1">
      <c r="A1354" s="5"/>
      <c r="E1354" s="156"/>
      <c r="G1354" s="156"/>
      <c r="BJ1354" s="5"/>
      <c r="BK1354" s="5"/>
      <c r="BL1354" s="5"/>
    </row>
    <row r="1355" ht="15.75" customHeight="1">
      <c r="A1355" s="5"/>
      <c r="E1355" s="156"/>
      <c r="G1355" s="156"/>
      <c r="BJ1355" s="5"/>
      <c r="BK1355" s="5"/>
      <c r="BL1355" s="5"/>
    </row>
    <row r="1356" ht="15.75" customHeight="1">
      <c r="A1356" s="5"/>
      <c r="E1356" s="156"/>
      <c r="G1356" s="156"/>
      <c r="BJ1356" s="5"/>
      <c r="BK1356" s="5"/>
      <c r="BL1356" s="5"/>
    </row>
    <row r="1357" ht="15.75" customHeight="1">
      <c r="A1357" s="5"/>
      <c r="E1357" s="156"/>
      <c r="G1357" s="156"/>
      <c r="BJ1357" s="5"/>
      <c r="BK1357" s="5"/>
      <c r="BL1357" s="5"/>
    </row>
    <row r="1358" ht="15.75" customHeight="1">
      <c r="A1358" s="5"/>
      <c r="E1358" s="156"/>
      <c r="G1358" s="156"/>
      <c r="BJ1358" s="5"/>
      <c r="BK1358" s="5"/>
      <c r="BL1358" s="5"/>
    </row>
    <row r="1359" ht="15.75" customHeight="1">
      <c r="A1359" s="5"/>
      <c r="E1359" s="156"/>
      <c r="G1359" s="156"/>
      <c r="BJ1359" s="5"/>
      <c r="BK1359" s="5"/>
      <c r="BL1359" s="5"/>
    </row>
    <row r="1360" ht="15.75" customHeight="1">
      <c r="A1360" s="5"/>
      <c r="E1360" s="156"/>
      <c r="G1360" s="156"/>
      <c r="BJ1360" s="5"/>
      <c r="BK1360" s="5"/>
      <c r="BL1360" s="5"/>
    </row>
    <row r="1361" ht="15.75" customHeight="1">
      <c r="A1361" s="5"/>
      <c r="E1361" s="156"/>
      <c r="G1361" s="156"/>
      <c r="BJ1361" s="5"/>
      <c r="BK1361" s="5"/>
      <c r="BL1361" s="5"/>
    </row>
    <row r="1362" ht="15.75" customHeight="1">
      <c r="A1362" s="5"/>
      <c r="E1362" s="156"/>
      <c r="G1362" s="156"/>
      <c r="BJ1362" s="5"/>
      <c r="BK1362" s="5"/>
      <c r="BL1362" s="5"/>
    </row>
    <row r="1363" ht="15.75" customHeight="1">
      <c r="A1363" s="5"/>
      <c r="E1363" s="156"/>
      <c r="G1363" s="156"/>
      <c r="BJ1363" s="5"/>
      <c r="BK1363" s="5"/>
      <c r="BL1363" s="5"/>
    </row>
    <row r="1364" ht="15.75" customHeight="1">
      <c r="A1364" s="5"/>
      <c r="E1364" s="156"/>
      <c r="G1364" s="156"/>
      <c r="BJ1364" s="5"/>
      <c r="BK1364" s="5"/>
      <c r="BL1364" s="5"/>
    </row>
    <row r="1365" ht="15.75" customHeight="1">
      <c r="A1365" s="5"/>
      <c r="E1365" s="156"/>
      <c r="G1365" s="156"/>
      <c r="BJ1365" s="5"/>
      <c r="BK1365" s="5"/>
      <c r="BL1365" s="5"/>
    </row>
    <row r="1366" ht="15.75" customHeight="1">
      <c r="A1366" s="5"/>
      <c r="E1366" s="156"/>
      <c r="G1366" s="156"/>
      <c r="BJ1366" s="5"/>
      <c r="BK1366" s="5"/>
      <c r="BL1366" s="5"/>
    </row>
    <row r="1367" ht="15.75" customHeight="1">
      <c r="A1367" s="5"/>
      <c r="E1367" s="156"/>
      <c r="G1367" s="156"/>
      <c r="BJ1367" s="5"/>
      <c r="BK1367" s="5"/>
      <c r="BL1367" s="5"/>
    </row>
    <row r="1368" ht="15.75" customHeight="1">
      <c r="A1368" s="5"/>
      <c r="E1368" s="156"/>
      <c r="G1368" s="156"/>
      <c r="BJ1368" s="5"/>
      <c r="BK1368" s="5"/>
      <c r="BL1368" s="5"/>
    </row>
    <row r="1369" ht="15.75" customHeight="1">
      <c r="A1369" s="5"/>
      <c r="E1369" s="156"/>
      <c r="G1369" s="156"/>
      <c r="BJ1369" s="5"/>
      <c r="BK1369" s="5"/>
      <c r="BL1369" s="5"/>
    </row>
    <row r="1370" ht="15.75" customHeight="1">
      <c r="A1370" s="5"/>
      <c r="E1370" s="156"/>
      <c r="G1370" s="156"/>
      <c r="BJ1370" s="5"/>
      <c r="BK1370" s="5"/>
      <c r="BL1370" s="5"/>
    </row>
    <row r="1371" ht="15.75" customHeight="1">
      <c r="A1371" s="5"/>
      <c r="E1371" s="156"/>
      <c r="G1371" s="156"/>
      <c r="BJ1371" s="5"/>
      <c r="BK1371" s="5"/>
      <c r="BL1371" s="5"/>
    </row>
    <row r="1372" ht="15.75" customHeight="1">
      <c r="A1372" s="5"/>
      <c r="E1372" s="156"/>
      <c r="G1372" s="156"/>
      <c r="BJ1372" s="5"/>
      <c r="BK1372" s="5"/>
      <c r="BL1372" s="5"/>
    </row>
    <row r="1373" ht="15.75" customHeight="1">
      <c r="A1373" s="5"/>
      <c r="E1373" s="156"/>
      <c r="G1373" s="156"/>
      <c r="BJ1373" s="5"/>
      <c r="BK1373" s="5"/>
      <c r="BL1373" s="5"/>
    </row>
    <row r="1374" ht="15.75" customHeight="1">
      <c r="A1374" s="5"/>
      <c r="E1374" s="156"/>
      <c r="G1374" s="156"/>
      <c r="BJ1374" s="5"/>
      <c r="BK1374" s="5"/>
      <c r="BL1374" s="5"/>
    </row>
    <row r="1375" ht="15.75" customHeight="1">
      <c r="A1375" s="5"/>
      <c r="E1375" s="156"/>
      <c r="G1375" s="156"/>
      <c r="BJ1375" s="5"/>
      <c r="BK1375" s="5"/>
      <c r="BL1375" s="5"/>
    </row>
    <row r="1376" ht="15.75" customHeight="1">
      <c r="A1376" s="5"/>
      <c r="E1376" s="156"/>
      <c r="G1376" s="156"/>
      <c r="BJ1376" s="5"/>
      <c r="BK1376" s="5"/>
      <c r="BL1376" s="5"/>
    </row>
    <row r="1377" ht="15.75" customHeight="1">
      <c r="A1377" s="5"/>
      <c r="E1377" s="156"/>
      <c r="G1377" s="156"/>
      <c r="BJ1377" s="5"/>
      <c r="BK1377" s="5"/>
      <c r="BL1377" s="5"/>
    </row>
    <row r="1378" ht="15.75" customHeight="1">
      <c r="A1378" s="5"/>
      <c r="E1378" s="156"/>
      <c r="G1378" s="156"/>
      <c r="BJ1378" s="5"/>
      <c r="BK1378" s="5"/>
      <c r="BL1378" s="5"/>
    </row>
    <row r="1379" ht="15.75" customHeight="1">
      <c r="A1379" s="5"/>
      <c r="E1379" s="156"/>
      <c r="G1379" s="156"/>
      <c r="BJ1379" s="5"/>
      <c r="BK1379" s="5"/>
      <c r="BL1379" s="5"/>
    </row>
    <row r="1380" ht="15.75" customHeight="1">
      <c r="A1380" s="5"/>
      <c r="E1380" s="156"/>
      <c r="G1380" s="156"/>
      <c r="BJ1380" s="5"/>
      <c r="BK1380" s="5"/>
      <c r="BL1380" s="5"/>
    </row>
    <row r="1381" ht="15.75" customHeight="1">
      <c r="A1381" s="5"/>
      <c r="E1381" s="156"/>
      <c r="G1381" s="156"/>
      <c r="BJ1381" s="5"/>
      <c r="BK1381" s="5"/>
      <c r="BL1381" s="5"/>
    </row>
    <row r="1382" ht="15.75" customHeight="1">
      <c r="A1382" s="5"/>
      <c r="E1382" s="156"/>
      <c r="G1382" s="156"/>
      <c r="BJ1382" s="5"/>
      <c r="BK1382" s="5"/>
      <c r="BL1382" s="5"/>
    </row>
    <row r="1383" ht="15.75" customHeight="1">
      <c r="A1383" s="5"/>
      <c r="E1383" s="156"/>
      <c r="G1383" s="156"/>
      <c r="BJ1383" s="5"/>
      <c r="BK1383" s="5"/>
      <c r="BL1383" s="5"/>
    </row>
    <row r="1384" ht="15.75" customHeight="1">
      <c r="A1384" s="5"/>
      <c r="E1384" s="156"/>
      <c r="G1384" s="156"/>
      <c r="BJ1384" s="5"/>
      <c r="BK1384" s="5"/>
      <c r="BL1384" s="5"/>
    </row>
    <row r="1385" ht="15.75" customHeight="1">
      <c r="A1385" s="5"/>
      <c r="E1385" s="156"/>
      <c r="G1385" s="156"/>
      <c r="BJ1385" s="5"/>
      <c r="BK1385" s="5"/>
      <c r="BL1385" s="5"/>
    </row>
    <row r="1386" ht="15.75" customHeight="1">
      <c r="A1386" s="5"/>
      <c r="E1386" s="156"/>
      <c r="G1386" s="156"/>
      <c r="BJ1386" s="5"/>
      <c r="BK1386" s="5"/>
      <c r="BL1386" s="5"/>
    </row>
    <row r="1387" ht="15.75" customHeight="1">
      <c r="A1387" s="5"/>
      <c r="E1387" s="156"/>
      <c r="G1387" s="156"/>
      <c r="BJ1387" s="5"/>
      <c r="BK1387" s="5"/>
      <c r="BL1387" s="5"/>
    </row>
    <row r="1388" ht="15.75" customHeight="1">
      <c r="A1388" s="5"/>
      <c r="E1388" s="156"/>
      <c r="G1388" s="156"/>
      <c r="BJ1388" s="5"/>
      <c r="BK1388" s="5"/>
      <c r="BL1388" s="5"/>
    </row>
    <row r="1389" ht="15.75" customHeight="1">
      <c r="A1389" s="5"/>
      <c r="E1389" s="156"/>
      <c r="G1389" s="156"/>
      <c r="BJ1389" s="5"/>
      <c r="BK1389" s="5"/>
      <c r="BL1389" s="5"/>
    </row>
    <row r="1390" ht="15.75" customHeight="1">
      <c r="A1390" s="5"/>
      <c r="E1390" s="156"/>
      <c r="G1390" s="156"/>
      <c r="BJ1390" s="5"/>
      <c r="BK1390" s="5"/>
      <c r="BL1390" s="5"/>
    </row>
    <row r="1391" ht="15.75" customHeight="1">
      <c r="A1391" s="5"/>
      <c r="E1391" s="156"/>
      <c r="G1391" s="156"/>
      <c r="BJ1391" s="5"/>
      <c r="BK1391" s="5"/>
      <c r="BL1391" s="5"/>
    </row>
    <row r="1392" ht="15.75" customHeight="1">
      <c r="A1392" s="5"/>
      <c r="E1392" s="156"/>
      <c r="G1392" s="156"/>
      <c r="BJ1392" s="5"/>
      <c r="BK1392" s="5"/>
      <c r="BL1392" s="5"/>
    </row>
    <row r="1393" ht="15.75" customHeight="1">
      <c r="A1393" s="5"/>
      <c r="E1393" s="156"/>
      <c r="G1393" s="156"/>
      <c r="BJ1393" s="5"/>
      <c r="BK1393" s="5"/>
      <c r="BL1393" s="5"/>
    </row>
    <row r="1394" ht="15.75" customHeight="1">
      <c r="A1394" s="5"/>
      <c r="E1394" s="156"/>
      <c r="G1394" s="156"/>
      <c r="BJ1394" s="5"/>
      <c r="BK1394" s="5"/>
      <c r="BL1394" s="5"/>
    </row>
    <row r="1395" ht="15.75" customHeight="1">
      <c r="A1395" s="5"/>
      <c r="E1395" s="156"/>
      <c r="G1395" s="156"/>
      <c r="BJ1395" s="5"/>
      <c r="BK1395" s="5"/>
      <c r="BL1395" s="5"/>
    </row>
    <row r="1396" ht="15.75" customHeight="1">
      <c r="A1396" s="5"/>
      <c r="E1396" s="156"/>
      <c r="G1396" s="156"/>
      <c r="BJ1396" s="5"/>
      <c r="BK1396" s="5"/>
      <c r="BL1396" s="5"/>
    </row>
    <row r="1397" ht="15.75" customHeight="1">
      <c r="A1397" s="5"/>
      <c r="E1397" s="156"/>
      <c r="G1397" s="156"/>
      <c r="BJ1397" s="5"/>
      <c r="BK1397" s="5"/>
      <c r="BL1397" s="5"/>
    </row>
    <row r="1398" ht="15.75" customHeight="1">
      <c r="A1398" s="5"/>
      <c r="E1398" s="156"/>
      <c r="G1398" s="156"/>
      <c r="BJ1398" s="5"/>
      <c r="BK1398" s="5"/>
      <c r="BL1398" s="5"/>
    </row>
    <row r="1399" ht="15.75" customHeight="1">
      <c r="A1399" s="5"/>
      <c r="E1399" s="156"/>
      <c r="G1399" s="156"/>
      <c r="BJ1399" s="5"/>
      <c r="BK1399" s="5"/>
      <c r="BL1399" s="5"/>
    </row>
    <row r="1400" ht="15.75" customHeight="1">
      <c r="A1400" s="5"/>
      <c r="E1400" s="156"/>
      <c r="G1400" s="156"/>
      <c r="BJ1400" s="5"/>
      <c r="BK1400" s="5"/>
      <c r="BL1400" s="5"/>
    </row>
    <row r="1401" ht="15.75" customHeight="1">
      <c r="A1401" s="5"/>
      <c r="E1401" s="156"/>
      <c r="G1401" s="156"/>
      <c r="BJ1401" s="5"/>
      <c r="BK1401" s="5"/>
      <c r="BL1401" s="5"/>
    </row>
    <row r="1402" ht="15.75" customHeight="1">
      <c r="A1402" s="5"/>
      <c r="E1402" s="156"/>
      <c r="G1402" s="156"/>
      <c r="BJ1402" s="5"/>
      <c r="BK1402" s="5"/>
      <c r="BL1402" s="5"/>
    </row>
    <row r="1403" ht="15.75" customHeight="1">
      <c r="A1403" s="5"/>
      <c r="E1403" s="156"/>
      <c r="G1403" s="156"/>
      <c r="BJ1403" s="5"/>
      <c r="BK1403" s="5"/>
      <c r="BL1403" s="5"/>
    </row>
    <row r="1404" ht="15.75" customHeight="1">
      <c r="A1404" s="5"/>
      <c r="E1404" s="156"/>
      <c r="G1404" s="156"/>
      <c r="BJ1404" s="5"/>
      <c r="BK1404" s="5"/>
      <c r="BL1404" s="5"/>
    </row>
    <row r="1405" ht="15.75" customHeight="1">
      <c r="A1405" s="5"/>
      <c r="E1405" s="156"/>
      <c r="G1405" s="156"/>
      <c r="BJ1405" s="5"/>
      <c r="BK1405" s="5"/>
      <c r="BL1405" s="5"/>
    </row>
    <row r="1406" ht="15.75" customHeight="1">
      <c r="A1406" s="5"/>
      <c r="E1406" s="156"/>
      <c r="G1406" s="156"/>
      <c r="BJ1406" s="5"/>
      <c r="BK1406" s="5"/>
      <c r="BL1406" s="5"/>
    </row>
    <row r="1407" ht="15.75" customHeight="1">
      <c r="A1407" s="5"/>
      <c r="E1407" s="156"/>
      <c r="G1407" s="156"/>
      <c r="BJ1407" s="5"/>
      <c r="BK1407" s="5"/>
      <c r="BL1407" s="5"/>
    </row>
    <row r="1408" ht="15.75" customHeight="1">
      <c r="A1408" s="5"/>
      <c r="E1408" s="156"/>
      <c r="G1408" s="156"/>
      <c r="BJ1408" s="5"/>
      <c r="BK1408" s="5"/>
      <c r="BL1408" s="5"/>
    </row>
    <row r="1409" ht="15.75" customHeight="1">
      <c r="A1409" s="5"/>
      <c r="E1409" s="156"/>
      <c r="G1409" s="156"/>
      <c r="BJ1409" s="5"/>
      <c r="BK1409" s="5"/>
      <c r="BL1409" s="5"/>
    </row>
    <row r="1410" ht="15.75" customHeight="1">
      <c r="A1410" s="5"/>
      <c r="E1410" s="156"/>
      <c r="G1410" s="156"/>
      <c r="BJ1410" s="5"/>
      <c r="BK1410" s="5"/>
      <c r="BL1410" s="5"/>
    </row>
    <row r="1411" ht="15.75" customHeight="1">
      <c r="A1411" s="5"/>
      <c r="E1411" s="156"/>
      <c r="G1411" s="156"/>
      <c r="BJ1411" s="5"/>
      <c r="BK1411" s="5"/>
      <c r="BL1411" s="5"/>
    </row>
    <row r="1412" ht="15.75" customHeight="1">
      <c r="A1412" s="5"/>
      <c r="E1412" s="156"/>
      <c r="G1412" s="156"/>
      <c r="BJ1412" s="5"/>
      <c r="BK1412" s="5"/>
      <c r="BL1412" s="5"/>
    </row>
    <row r="1413" ht="15.75" customHeight="1">
      <c r="A1413" s="5"/>
      <c r="E1413" s="156"/>
      <c r="G1413" s="156"/>
      <c r="BJ1413" s="5"/>
      <c r="BK1413" s="5"/>
      <c r="BL1413" s="5"/>
    </row>
    <row r="1414" ht="15.75" customHeight="1">
      <c r="A1414" s="5"/>
      <c r="E1414" s="156"/>
      <c r="G1414" s="156"/>
      <c r="BJ1414" s="5"/>
      <c r="BK1414" s="5"/>
      <c r="BL1414" s="5"/>
    </row>
    <row r="1415" ht="15.75" customHeight="1">
      <c r="A1415" s="5"/>
      <c r="E1415" s="156"/>
      <c r="G1415" s="156"/>
      <c r="BJ1415" s="5"/>
      <c r="BK1415" s="5"/>
      <c r="BL1415" s="5"/>
    </row>
    <row r="1416" ht="15.75" customHeight="1">
      <c r="A1416" s="5"/>
      <c r="E1416" s="156"/>
      <c r="G1416" s="156"/>
      <c r="BJ1416" s="5"/>
      <c r="BK1416" s="5"/>
      <c r="BL1416" s="5"/>
    </row>
    <row r="1417" ht="15.75" customHeight="1">
      <c r="A1417" s="5"/>
      <c r="E1417" s="156"/>
      <c r="G1417" s="156"/>
      <c r="BJ1417" s="5"/>
      <c r="BK1417" s="5"/>
      <c r="BL1417" s="5"/>
    </row>
    <row r="1418" ht="15.75" customHeight="1">
      <c r="A1418" s="5"/>
      <c r="E1418" s="156"/>
      <c r="G1418" s="156"/>
      <c r="BJ1418" s="5"/>
      <c r="BK1418" s="5"/>
      <c r="BL1418" s="5"/>
    </row>
    <row r="1419" ht="15.75" customHeight="1">
      <c r="A1419" s="5"/>
      <c r="E1419" s="156"/>
      <c r="G1419" s="156"/>
      <c r="BJ1419" s="5"/>
      <c r="BK1419" s="5"/>
      <c r="BL1419" s="5"/>
    </row>
    <row r="1420" ht="15.75" customHeight="1">
      <c r="A1420" s="5"/>
      <c r="E1420" s="156"/>
      <c r="G1420" s="156"/>
      <c r="BJ1420" s="5"/>
      <c r="BK1420" s="5"/>
      <c r="BL1420" s="5"/>
    </row>
    <row r="1421" ht="15.75" customHeight="1">
      <c r="A1421" s="5"/>
      <c r="E1421" s="156"/>
      <c r="G1421" s="156"/>
      <c r="BJ1421" s="5"/>
      <c r="BK1421" s="5"/>
      <c r="BL1421" s="5"/>
    </row>
    <row r="1422" ht="15.75" customHeight="1">
      <c r="A1422" s="5"/>
      <c r="E1422" s="156"/>
      <c r="G1422" s="156"/>
      <c r="BJ1422" s="5"/>
      <c r="BK1422" s="5"/>
      <c r="BL1422" s="5"/>
    </row>
    <row r="1423" ht="15.75" customHeight="1">
      <c r="A1423" s="5"/>
      <c r="E1423" s="156"/>
      <c r="G1423" s="156"/>
      <c r="BJ1423" s="5"/>
      <c r="BK1423" s="5"/>
      <c r="BL1423" s="5"/>
    </row>
    <row r="1424" ht="15.75" customHeight="1">
      <c r="A1424" s="5"/>
      <c r="E1424" s="156"/>
      <c r="G1424" s="156"/>
      <c r="BJ1424" s="5"/>
      <c r="BK1424" s="5"/>
      <c r="BL1424" s="5"/>
    </row>
    <row r="1425" ht="15.75" customHeight="1">
      <c r="A1425" s="5"/>
      <c r="E1425" s="156"/>
      <c r="G1425" s="156"/>
      <c r="BJ1425" s="5"/>
      <c r="BK1425" s="5"/>
      <c r="BL1425" s="5"/>
    </row>
    <row r="1426" ht="15.75" customHeight="1">
      <c r="A1426" s="5"/>
      <c r="E1426" s="156"/>
      <c r="G1426" s="156"/>
      <c r="BJ1426" s="5"/>
      <c r="BK1426" s="5"/>
      <c r="BL1426" s="5"/>
    </row>
    <row r="1427" ht="15.75" customHeight="1">
      <c r="A1427" s="5"/>
      <c r="E1427" s="156"/>
      <c r="G1427" s="156"/>
      <c r="BJ1427" s="5"/>
      <c r="BK1427" s="5"/>
      <c r="BL1427" s="5"/>
    </row>
    <row r="1428" ht="15.75" customHeight="1">
      <c r="A1428" s="5"/>
      <c r="E1428" s="156"/>
      <c r="G1428" s="156"/>
      <c r="BJ1428" s="5"/>
      <c r="BK1428" s="5"/>
      <c r="BL1428" s="5"/>
    </row>
    <row r="1429" ht="15.75" customHeight="1">
      <c r="A1429" s="5"/>
      <c r="E1429" s="156"/>
      <c r="G1429" s="156"/>
      <c r="BJ1429" s="5"/>
      <c r="BK1429" s="5"/>
      <c r="BL1429" s="5"/>
    </row>
    <row r="1430" ht="15.75" customHeight="1">
      <c r="A1430" s="5"/>
      <c r="E1430" s="156"/>
      <c r="G1430" s="156"/>
      <c r="BJ1430" s="5"/>
      <c r="BK1430" s="5"/>
      <c r="BL1430" s="5"/>
    </row>
    <row r="1431" ht="15.75" customHeight="1">
      <c r="A1431" s="5"/>
      <c r="E1431" s="156"/>
      <c r="G1431" s="156"/>
      <c r="BJ1431" s="5"/>
      <c r="BK1431" s="5"/>
      <c r="BL1431" s="5"/>
    </row>
    <row r="1432" ht="15.75" customHeight="1">
      <c r="A1432" s="5"/>
      <c r="E1432" s="156"/>
      <c r="G1432" s="156"/>
      <c r="BJ1432" s="5"/>
      <c r="BK1432" s="5"/>
      <c r="BL1432" s="5"/>
    </row>
    <row r="1433" ht="15.75" customHeight="1">
      <c r="A1433" s="5"/>
      <c r="E1433" s="156"/>
      <c r="G1433" s="156"/>
      <c r="BJ1433" s="5"/>
      <c r="BK1433" s="5"/>
      <c r="BL1433" s="5"/>
    </row>
    <row r="1434" ht="15.75" customHeight="1">
      <c r="A1434" s="5"/>
      <c r="E1434" s="156"/>
      <c r="G1434" s="156"/>
      <c r="BJ1434" s="5"/>
      <c r="BK1434" s="5"/>
      <c r="BL1434" s="5"/>
    </row>
    <row r="1435" ht="15.75" customHeight="1">
      <c r="A1435" s="5"/>
      <c r="E1435" s="156"/>
      <c r="G1435" s="156"/>
      <c r="BJ1435" s="5"/>
      <c r="BK1435" s="5"/>
      <c r="BL1435" s="5"/>
    </row>
    <row r="1436" ht="15.75" customHeight="1">
      <c r="A1436" s="5"/>
      <c r="E1436" s="156"/>
      <c r="G1436" s="156"/>
      <c r="BJ1436" s="5"/>
      <c r="BK1436" s="5"/>
      <c r="BL1436" s="5"/>
    </row>
    <row r="1437" ht="15.75" customHeight="1">
      <c r="A1437" s="5"/>
      <c r="E1437" s="156"/>
      <c r="G1437" s="156"/>
      <c r="BJ1437" s="5"/>
      <c r="BK1437" s="5"/>
      <c r="BL1437" s="5"/>
    </row>
    <row r="1438" ht="15.75" customHeight="1">
      <c r="A1438" s="5"/>
      <c r="E1438" s="156"/>
      <c r="G1438" s="156"/>
      <c r="BJ1438" s="5"/>
      <c r="BK1438" s="5"/>
      <c r="BL1438" s="5"/>
    </row>
    <row r="1439" ht="15.75" customHeight="1">
      <c r="A1439" s="5"/>
      <c r="E1439" s="156"/>
      <c r="G1439" s="156"/>
      <c r="BJ1439" s="5"/>
      <c r="BK1439" s="5"/>
      <c r="BL1439" s="5"/>
    </row>
    <row r="1440" ht="15.75" customHeight="1">
      <c r="A1440" s="5"/>
      <c r="E1440" s="156"/>
      <c r="G1440" s="156"/>
      <c r="BJ1440" s="5"/>
      <c r="BK1440" s="5"/>
      <c r="BL1440" s="5"/>
    </row>
    <row r="1441" ht="15.75" customHeight="1">
      <c r="A1441" s="5"/>
      <c r="E1441" s="156"/>
      <c r="G1441" s="156"/>
      <c r="BJ1441" s="5"/>
      <c r="BK1441" s="5"/>
      <c r="BL1441" s="5"/>
    </row>
    <row r="1442" ht="15.75" customHeight="1">
      <c r="A1442" s="5"/>
      <c r="E1442" s="156"/>
      <c r="G1442" s="156"/>
      <c r="BJ1442" s="5"/>
      <c r="BK1442" s="5"/>
      <c r="BL1442" s="5"/>
    </row>
    <row r="1443" ht="15.75" customHeight="1">
      <c r="A1443" s="5"/>
      <c r="E1443" s="156"/>
      <c r="G1443" s="156"/>
      <c r="BJ1443" s="5"/>
      <c r="BK1443" s="5"/>
      <c r="BL1443" s="5"/>
    </row>
    <row r="1444" ht="15.75" customHeight="1">
      <c r="A1444" s="5"/>
      <c r="E1444" s="156"/>
      <c r="G1444" s="156"/>
      <c r="BJ1444" s="5"/>
      <c r="BK1444" s="5"/>
      <c r="BL1444" s="5"/>
    </row>
    <row r="1445" ht="15.75" customHeight="1">
      <c r="A1445" s="5"/>
      <c r="E1445" s="156"/>
      <c r="G1445" s="156"/>
      <c r="BJ1445" s="5"/>
      <c r="BK1445" s="5"/>
      <c r="BL1445" s="5"/>
    </row>
    <row r="1446" ht="15.75" customHeight="1">
      <c r="A1446" s="5"/>
      <c r="E1446" s="156"/>
      <c r="G1446" s="156"/>
      <c r="BJ1446" s="5"/>
      <c r="BK1446" s="5"/>
      <c r="BL1446" s="5"/>
    </row>
    <row r="1447" ht="15.75" customHeight="1">
      <c r="A1447" s="5"/>
      <c r="E1447" s="156"/>
      <c r="G1447" s="156"/>
      <c r="BJ1447" s="5"/>
      <c r="BK1447" s="5"/>
      <c r="BL1447" s="5"/>
    </row>
    <row r="1448" ht="15.75" customHeight="1">
      <c r="A1448" s="5"/>
      <c r="E1448" s="156"/>
      <c r="G1448" s="156"/>
      <c r="BJ1448" s="5"/>
      <c r="BK1448" s="5"/>
      <c r="BL1448" s="5"/>
    </row>
    <row r="1449" ht="15.75" customHeight="1">
      <c r="A1449" s="5"/>
      <c r="E1449" s="156"/>
      <c r="G1449" s="156"/>
      <c r="BJ1449" s="5"/>
      <c r="BK1449" s="5"/>
      <c r="BL1449" s="5"/>
    </row>
    <row r="1450" ht="15.75" customHeight="1">
      <c r="A1450" s="5"/>
      <c r="E1450" s="156"/>
      <c r="G1450" s="156"/>
      <c r="BJ1450" s="5"/>
      <c r="BK1450" s="5"/>
      <c r="BL1450" s="5"/>
    </row>
    <row r="1451" ht="15.75" customHeight="1">
      <c r="A1451" s="5"/>
      <c r="E1451" s="156"/>
      <c r="G1451" s="156"/>
      <c r="BJ1451" s="5"/>
      <c r="BK1451" s="5"/>
      <c r="BL1451" s="5"/>
    </row>
    <row r="1452" ht="15.75" customHeight="1">
      <c r="A1452" s="5"/>
      <c r="E1452" s="156"/>
      <c r="G1452" s="156"/>
      <c r="BJ1452" s="5"/>
      <c r="BK1452" s="5"/>
      <c r="BL1452" s="5"/>
    </row>
    <row r="1453" ht="15.75" customHeight="1">
      <c r="A1453" s="5"/>
      <c r="E1453" s="156"/>
      <c r="G1453" s="156"/>
      <c r="BJ1453" s="5"/>
      <c r="BK1453" s="5"/>
      <c r="BL1453" s="5"/>
    </row>
    <row r="1454" ht="15.75" customHeight="1">
      <c r="A1454" s="5"/>
      <c r="E1454" s="156"/>
      <c r="G1454" s="156"/>
      <c r="BJ1454" s="5"/>
      <c r="BK1454" s="5"/>
      <c r="BL1454" s="5"/>
    </row>
    <row r="1455" ht="15.75" customHeight="1">
      <c r="A1455" s="5"/>
      <c r="E1455" s="156"/>
      <c r="G1455" s="156"/>
      <c r="BJ1455" s="5"/>
      <c r="BK1455" s="5"/>
      <c r="BL1455" s="5"/>
    </row>
    <row r="1456" ht="15.75" customHeight="1">
      <c r="A1456" s="5"/>
      <c r="E1456" s="156"/>
      <c r="G1456" s="156"/>
      <c r="BJ1456" s="5"/>
      <c r="BK1456" s="5"/>
      <c r="BL1456" s="5"/>
    </row>
    <row r="1457" ht="15.75" customHeight="1">
      <c r="A1457" s="5"/>
      <c r="E1457" s="156"/>
      <c r="G1457" s="156"/>
      <c r="BJ1457" s="5"/>
      <c r="BK1457" s="5"/>
      <c r="BL1457" s="5"/>
    </row>
    <row r="1458" ht="15.75" customHeight="1">
      <c r="A1458" s="5"/>
      <c r="E1458" s="156"/>
      <c r="G1458" s="156"/>
      <c r="BJ1458" s="5"/>
      <c r="BK1458" s="5"/>
      <c r="BL1458" s="5"/>
    </row>
    <row r="1459" ht="15.75" customHeight="1">
      <c r="A1459" s="5"/>
      <c r="E1459" s="156"/>
      <c r="G1459" s="156"/>
      <c r="BJ1459" s="5"/>
      <c r="BK1459" s="5"/>
      <c r="BL1459" s="5"/>
    </row>
    <row r="1460" ht="15.75" customHeight="1">
      <c r="A1460" s="5"/>
      <c r="E1460" s="156"/>
      <c r="G1460" s="156"/>
      <c r="BJ1460" s="5"/>
      <c r="BK1460" s="5"/>
      <c r="BL1460" s="5"/>
    </row>
    <row r="1461" ht="15.75" customHeight="1">
      <c r="A1461" s="5"/>
      <c r="E1461" s="156"/>
      <c r="G1461" s="156"/>
      <c r="BJ1461" s="5"/>
      <c r="BK1461" s="5"/>
      <c r="BL1461" s="5"/>
    </row>
    <row r="1462" ht="15.75" customHeight="1">
      <c r="A1462" s="5"/>
      <c r="E1462" s="156"/>
      <c r="G1462" s="156"/>
      <c r="BJ1462" s="5"/>
      <c r="BK1462" s="5"/>
      <c r="BL1462" s="5"/>
    </row>
    <row r="1463" ht="15.75" customHeight="1">
      <c r="A1463" s="5"/>
      <c r="E1463" s="156"/>
      <c r="G1463" s="156"/>
      <c r="BJ1463" s="5"/>
      <c r="BK1463" s="5"/>
      <c r="BL1463" s="5"/>
    </row>
    <row r="1464" ht="15.75" customHeight="1">
      <c r="A1464" s="5"/>
      <c r="E1464" s="156"/>
      <c r="G1464" s="156"/>
      <c r="BJ1464" s="5"/>
      <c r="BK1464" s="5"/>
      <c r="BL1464" s="5"/>
    </row>
    <row r="1465" ht="15.75" customHeight="1">
      <c r="A1465" s="5"/>
      <c r="E1465" s="156"/>
      <c r="G1465" s="156"/>
      <c r="BJ1465" s="5"/>
      <c r="BK1465" s="5"/>
      <c r="BL1465" s="5"/>
    </row>
    <row r="1466" ht="15.75" customHeight="1">
      <c r="A1466" s="5"/>
      <c r="E1466" s="156"/>
      <c r="G1466" s="156"/>
      <c r="BJ1466" s="5"/>
      <c r="BK1466" s="5"/>
      <c r="BL1466" s="5"/>
    </row>
    <row r="1467" ht="15.75" customHeight="1">
      <c r="A1467" s="5"/>
      <c r="E1467" s="156"/>
      <c r="G1467" s="156"/>
      <c r="BJ1467" s="5"/>
      <c r="BK1467" s="5"/>
      <c r="BL1467" s="5"/>
    </row>
    <row r="1468" ht="15.75" customHeight="1">
      <c r="A1468" s="5"/>
      <c r="E1468" s="156"/>
      <c r="G1468" s="156"/>
      <c r="BJ1468" s="5"/>
      <c r="BK1468" s="5"/>
      <c r="BL1468" s="5"/>
    </row>
    <row r="1469" ht="15.75" customHeight="1">
      <c r="A1469" s="5"/>
      <c r="E1469" s="156"/>
      <c r="G1469" s="156"/>
      <c r="BJ1469" s="5"/>
      <c r="BK1469" s="5"/>
      <c r="BL1469" s="5"/>
    </row>
    <row r="1470" ht="15.75" customHeight="1">
      <c r="A1470" s="5"/>
      <c r="E1470" s="156"/>
      <c r="G1470" s="156"/>
      <c r="BJ1470" s="5"/>
      <c r="BK1470" s="5"/>
      <c r="BL1470" s="5"/>
    </row>
    <row r="1471" ht="15.75" customHeight="1">
      <c r="A1471" s="5"/>
      <c r="E1471" s="156"/>
      <c r="G1471" s="156"/>
      <c r="BJ1471" s="5"/>
      <c r="BK1471" s="5"/>
      <c r="BL1471" s="5"/>
    </row>
    <row r="1472" ht="15.75" customHeight="1">
      <c r="A1472" s="5"/>
      <c r="E1472" s="156"/>
      <c r="G1472" s="156"/>
      <c r="BJ1472" s="5"/>
      <c r="BK1472" s="5"/>
      <c r="BL1472" s="5"/>
    </row>
    <row r="1473" ht="15.75" customHeight="1">
      <c r="A1473" s="5"/>
      <c r="E1473" s="156"/>
      <c r="G1473" s="156"/>
      <c r="BJ1473" s="5"/>
      <c r="BK1473" s="5"/>
      <c r="BL1473" s="5"/>
    </row>
    <row r="1474" ht="15.75" customHeight="1">
      <c r="A1474" s="5"/>
      <c r="E1474" s="156"/>
      <c r="G1474" s="156"/>
      <c r="BJ1474" s="5"/>
      <c r="BK1474" s="5"/>
      <c r="BL1474" s="5"/>
    </row>
    <row r="1475" ht="15.75" customHeight="1">
      <c r="A1475" s="5"/>
      <c r="E1475" s="156"/>
      <c r="G1475" s="156"/>
      <c r="BJ1475" s="5"/>
      <c r="BK1475" s="5"/>
      <c r="BL1475" s="5"/>
    </row>
    <row r="1476" ht="15.75" customHeight="1">
      <c r="A1476" s="5"/>
      <c r="E1476" s="156"/>
      <c r="G1476" s="156"/>
      <c r="BJ1476" s="5"/>
      <c r="BK1476" s="5"/>
      <c r="BL1476" s="5"/>
    </row>
    <row r="1477" ht="15.75" customHeight="1">
      <c r="A1477" s="5"/>
      <c r="E1477" s="156"/>
      <c r="G1477" s="156"/>
      <c r="BJ1477" s="5"/>
      <c r="BK1477" s="5"/>
      <c r="BL1477" s="5"/>
    </row>
    <row r="1478" ht="15.75" customHeight="1">
      <c r="A1478" s="5"/>
      <c r="E1478" s="156"/>
      <c r="G1478" s="156"/>
      <c r="BJ1478" s="5"/>
      <c r="BK1478" s="5"/>
      <c r="BL1478" s="5"/>
    </row>
    <row r="1479" ht="15.75" customHeight="1">
      <c r="A1479" s="5"/>
      <c r="E1479" s="156"/>
      <c r="G1479" s="156"/>
      <c r="BJ1479" s="5"/>
      <c r="BK1479" s="5"/>
      <c r="BL1479" s="5"/>
    </row>
    <row r="1480" ht="15.75" customHeight="1">
      <c r="A1480" s="5"/>
      <c r="E1480" s="156"/>
      <c r="G1480" s="156"/>
      <c r="BJ1480" s="5"/>
      <c r="BK1480" s="5"/>
      <c r="BL1480" s="5"/>
    </row>
    <row r="1481" ht="15.75" customHeight="1">
      <c r="A1481" s="5"/>
      <c r="E1481" s="156"/>
      <c r="G1481" s="156"/>
      <c r="BJ1481" s="5"/>
      <c r="BK1481" s="5"/>
      <c r="BL1481" s="5"/>
    </row>
    <row r="1482" ht="15.75" customHeight="1">
      <c r="A1482" s="5"/>
      <c r="E1482" s="156"/>
      <c r="G1482" s="156"/>
      <c r="BJ1482" s="5"/>
      <c r="BK1482" s="5"/>
      <c r="BL1482" s="5"/>
    </row>
    <row r="1483" ht="15.75" customHeight="1">
      <c r="A1483" s="5"/>
      <c r="E1483" s="156"/>
      <c r="G1483" s="156"/>
      <c r="BJ1483" s="5"/>
      <c r="BK1483" s="5"/>
      <c r="BL1483" s="5"/>
    </row>
    <row r="1484" ht="15.75" customHeight="1">
      <c r="A1484" s="5"/>
      <c r="E1484" s="156"/>
      <c r="G1484" s="156"/>
      <c r="BJ1484" s="5"/>
      <c r="BK1484" s="5"/>
      <c r="BL1484" s="5"/>
    </row>
    <row r="1485" ht="15.75" customHeight="1">
      <c r="A1485" s="5"/>
      <c r="E1485" s="156"/>
      <c r="G1485" s="156"/>
      <c r="BJ1485" s="5"/>
      <c r="BK1485" s="5"/>
      <c r="BL1485" s="5"/>
    </row>
    <row r="1486" ht="15.75" customHeight="1">
      <c r="A1486" s="5"/>
      <c r="E1486" s="156"/>
      <c r="G1486" s="156"/>
      <c r="BJ1486" s="5"/>
      <c r="BK1486" s="5"/>
      <c r="BL1486" s="5"/>
    </row>
    <row r="1487" ht="15.75" customHeight="1">
      <c r="A1487" s="5"/>
      <c r="E1487" s="156"/>
      <c r="G1487" s="156"/>
      <c r="BJ1487" s="5"/>
      <c r="BK1487" s="5"/>
      <c r="BL1487" s="5"/>
    </row>
    <row r="1488" ht="15.75" customHeight="1">
      <c r="A1488" s="5"/>
      <c r="E1488" s="156"/>
      <c r="G1488" s="156"/>
      <c r="BJ1488" s="5"/>
      <c r="BK1488" s="5"/>
      <c r="BL1488" s="5"/>
    </row>
    <row r="1489" ht="15.75" customHeight="1">
      <c r="A1489" s="5"/>
      <c r="E1489" s="156"/>
      <c r="G1489" s="156"/>
      <c r="BJ1489" s="5"/>
      <c r="BK1489" s="5"/>
      <c r="BL1489" s="5"/>
    </row>
    <row r="1490" ht="15.75" customHeight="1">
      <c r="A1490" s="5"/>
      <c r="E1490" s="156"/>
      <c r="G1490" s="156"/>
      <c r="BJ1490" s="5"/>
      <c r="BK1490" s="5"/>
      <c r="BL1490" s="5"/>
    </row>
    <row r="1491" ht="15.75" customHeight="1">
      <c r="A1491" s="5"/>
      <c r="E1491" s="156"/>
      <c r="G1491" s="156"/>
      <c r="BJ1491" s="5"/>
      <c r="BK1491" s="5"/>
      <c r="BL1491" s="5"/>
    </row>
    <row r="1492" ht="15.75" customHeight="1">
      <c r="A1492" s="5"/>
      <c r="E1492" s="156"/>
      <c r="G1492" s="156"/>
      <c r="BJ1492" s="5"/>
      <c r="BK1492" s="5"/>
      <c r="BL1492" s="5"/>
    </row>
    <row r="1493" ht="15.75" customHeight="1">
      <c r="A1493" s="5"/>
      <c r="E1493" s="156"/>
      <c r="G1493" s="156"/>
      <c r="BJ1493" s="5"/>
      <c r="BK1493" s="5"/>
      <c r="BL1493" s="5"/>
    </row>
    <row r="1494" ht="15.75" customHeight="1">
      <c r="A1494" s="5"/>
      <c r="E1494" s="156"/>
      <c r="G1494" s="156"/>
      <c r="BJ1494" s="5"/>
      <c r="BK1494" s="5"/>
      <c r="BL1494" s="5"/>
    </row>
    <row r="1495" ht="15.75" customHeight="1">
      <c r="A1495" s="5"/>
      <c r="E1495" s="156"/>
      <c r="G1495" s="156"/>
      <c r="BJ1495" s="5"/>
      <c r="BK1495" s="5"/>
      <c r="BL1495" s="5"/>
    </row>
    <row r="1496" ht="15.75" customHeight="1">
      <c r="A1496" s="5"/>
      <c r="E1496" s="156"/>
      <c r="G1496" s="156"/>
      <c r="BJ1496" s="5"/>
      <c r="BK1496" s="5"/>
      <c r="BL1496" s="5"/>
    </row>
    <row r="1497" ht="15.75" customHeight="1">
      <c r="A1497" s="5"/>
      <c r="E1497" s="156"/>
      <c r="G1497" s="156"/>
      <c r="BJ1497" s="5"/>
      <c r="BK1497" s="5"/>
      <c r="BL1497" s="5"/>
    </row>
    <row r="1498" ht="15.75" customHeight="1">
      <c r="A1498" s="5"/>
      <c r="E1498" s="156"/>
      <c r="G1498" s="156"/>
      <c r="BJ1498" s="5"/>
      <c r="BK1498" s="5"/>
      <c r="BL1498" s="5"/>
    </row>
    <row r="1499" ht="15.75" customHeight="1">
      <c r="A1499" s="5"/>
      <c r="E1499" s="156"/>
      <c r="G1499" s="156"/>
      <c r="BJ1499" s="5"/>
      <c r="BK1499" s="5"/>
      <c r="BL1499" s="5"/>
    </row>
    <row r="1500" ht="15.75" customHeight="1">
      <c r="A1500" s="5"/>
      <c r="E1500" s="156"/>
      <c r="G1500" s="156"/>
      <c r="BJ1500" s="5"/>
      <c r="BK1500" s="5"/>
      <c r="BL1500" s="5"/>
    </row>
    <row r="1501" ht="15.75" customHeight="1">
      <c r="A1501" s="5"/>
      <c r="E1501" s="156"/>
      <c r="G1501" s="156"/>
      <c r="BJ1501" s="5"/>
      <c r="BK1501" s="5"/>
      <c r="BL1501" s="5"/>
    </row>
    <row r="1502" ht="15.75" customHeight="1">
      <c r="A1502" s="5"/>
      <c r="E1502" s="156"/>
      <c r="G1502" s="156"/>
      <c r="BJ1502" s="5"/>
      <c r="BK1502" s="5"/>
      <c r="BL1502" s="5"/>
    </row>
    <row r="1503" ht="15.75" customHeight="1">
      <c r="A1503" s="5"/>
      <c r="E1503" s="156"/>
      <c r="G1503" s="156"/>
      <c r="BJ1503" s="5"/>
      <c r="BK1503" s="5"/>
      <c r="BL1503" s="5"/>
    </row>
    <row r="1504" ht="15.75" customHeight="1">
      <c r="A1504" s="5"/>
      <c r="E1504" s="156"/>
      <c r="G1504" s="156"/>
      <c r="BJ1504" s="5"/>
      <c r="BK1504" s="5"/>
      <c r="BL1504" s="5"/>
    </row>
    <row r="1505" ht="15.75" customHeight="1">
      <c r="A1505" s="5"/>
      <c r="E1505" s="156"/>
      <c r="G1505" s="156"/>
      <c r="BJ1505" s="5"/>
      <c r="BK1505" s="5"/>
      <c r="BL1505" s="5"/>
    </row>
    <row r="1506" ht="15.75" customHeight="1">
      <c r="A1506" s="5"/>
      <c r="E1506" s="156"/>
      <c r="G1506" s="156"/>
      <c r="BJ1506" s="5"/>
      <c r="BK1506" s="5"/>
      <c r="BL1506" s="5"/>
    </row>
    <row r="1507" ht="15.75" customHeight="1">
      <c r="A1507" s="5"/>
      <c r="E1507" s="156"/>
      <c r="G1507" s="156"/>
      <c r="BJ1507" s="5"/>
      <c r="BK1507" s="5"/>
      <c r="BL1507" s="5"/>
    </row>
    <row r="1508" ht="15.75" customHeight="1">
      <c r="A1508" s="5"/>
      <c r="E1508" s="156"/>
      <c r="G1508" s="156"/>
      <c r="BJ1508" s="5"/>
      <c r="BK1508" s="5"/>
      <c r="BL1508" s="5"/>
    </row>
    <row r="1509" ht="15.75" customHeight="1">
      <c r="A1509" s="5"/>
      <c r="E1509" s="156"/>
      <c r="G1509" s="156"/>
      <c r="BJ1509" s="5"/>
      <c r="BK1509" s="5"/>
      <c r="BL1509" s="5"/>
    </row>
    <row r="1510" ht="15.75" customHeight="1">
      <c r="A1510" s="5"/>
      <c r="E1510" s="156"/>
      <c r="G1510" s="156"/>
      <c r="BJ1510" s="5"/>
      <c r="BK1510" s="5"/>
      <c r="BL1510" s="5"/>
    </row>
    <row r="1511" ht="15.75" customHeight="1">
      <c r="A1511" s="5"/>
      <c r="E1511" s="156"/>
      <c r="G1511" s="156"/>
      <c r="BJ1511" s="5"/>
      <c r="BK1511" s="5"/>
      <c r="BL1511" s="5"/>
    </row>
    <row r="1512" ht="15.75" customHeight="1">
      <c r="A1512" s="5"/>
      <c r="E1512" s="156"/>
      <c r="G1512" s="156"/>
      <c r="BJ1512" s="5"/>
      <c r="BK1512" s="5"/>
      <c r="BL1512" s="5"/>
    </row>
    <row r="1513" ht="15.75" customHeight="1">
      <c r="A1513" s="5"/>
      <c r="E1513" s="156"/>
      <c r="G1513" s="156"/>
      <c r="BJ1513" s="5"/>
      <c r="BK1513" s="5"/>
      <c r="BL1513" s="5"/>
    </row>
    <row r="1514" ht="15.75" customHeight="1">
      <c r="A1514" s="5"/>
      <c r="E1514" s="156"/>
      <c r="G1514" s="156"/>
      <c r="BJ1514" s="5"/>
      <c r="BK1514" s="5"/>
      <c r="BL1514" s="5"/>
    </row>
    <row r="1515" ht="15.75" customHeight="1">
      <c r="A1515" s="5"/>
      <c r="E1515" s="156"/>
      <c r="G1515" s="156"/>
      <c r="BJ1515" s="5"/>
      <c r="BK1515" s="5"/>
      <c r="BL1515" s="5"/>
    </row>
    <row r="1516" ht="15.75" customHeight="1">
      <c r="A1516" s="5"/>
      <c r="E1516" s="156"/>
      <c r="G1516" s="156"/>
      <c r="BJ1516" s="5"/>
      <c r="BK1516" s="5"/>
      <c r="BL1516" s="5"/>
    </row>
    <row r="1517" ht="15.75" customHeight="1">
      <c r="A1517" s="5"/>
      <c r="E1517" s="156"/>
      <c r="G1517" s="156"/>
      <c r="BJ1517" s="5"/>
      <c r="BK1517" s="5"/>
      <c r="BL1517" s="5"/>
    </row>
    <row r="1518" ht="15.75" customHeight="1">
      <c r="A1518" s="5"/>
      <c r="E1518" s="156"/>
      <c r="G1518" s="156"/>
      <c r="BJ1518" s="5"/>
      <c r="BK1518" s="5"/>
      <c r="BL1518" s="5"/>
    </row>
    <row r="1519" ht="15.75" customHeight="1">
      <c r="A1519" s="5"/>
      <c r="E1519" s="156"/>
      <c r="G1519" s="156"/>
      <c r="BJ1519" s="5"/>
      <c r="BK1519" s="5"/>
      <c r="BL1519" s="5"/>
    </row>
    <row r="1520" ht="15.75" customHeight="1">
      <c r="A1520" s="5"/>
      <c r="E1520" s="156"/>
      <c r="G1520" s="156"/>
      <c r="BJ1520" s="5"/>
      <c r="BK1520" s="5"/>
      <c r="BL1520" s="5"/>
    </row>
    <row r="1521" ht="15.75" customHeight="1">
      <c r="A1521" s="5"/>
      <c r="E1521" s="156"/>
      <c r="G1521" s="156"/>
      <c r="BJ1521" s="5"/>
      <c r="BK1521" s="5"/>
      <c r="BL1521" s="5"/>
    </row>
    <row r="1522" ht="15.75" customHeight="1">
      <c r="A1522" s="5"/>
      <c r="E1522" s="156"/>
      <c r="G1522" s="156"/>
      <c r="BJ1522" s="5"/>
      <c r="BK1522" s="5"/>
      <c r="BL1522" s="5"/>
    </row>
    <row r="1523" ht="15.75" customHeight="1">
      <c r="A1523" s="5"/>
      <c r="E1523" s="156"/>
      <c r="G1523" s="156"/>
      <c r="BJ1523" s="5"/>
      <c r="BK1523" s="5"/>
      <c r="BL1523" s="5"/>
    </row>
    <row r="1524" ht="15.75" customHeight="1">
      <c r="A1524" s="5"/>
      <c r="E1524" s="156"/>
      <c r="G1524" s="156"/>
      <c r="BJ1524" s="5"/>
      <c r="BK1524" s="5"/>
      <c r="BL1524" s="5"/>
    </row>
    <row r="1525" ht="15.75" customHeight="1">
      <c r="A1525" s="5"/>
      <c r="E1525" s="156"/>
      <c r="G1525" s="156"/>
      <c r="BJ1525" s="5"/>
      <c r="BK1525" s="5"/>
      <c r="BL1525" s="5"/>
    </row>
    <row r="1526" ht="15.75" customHeight="1">
      <c r="A1526" s="5"/>
      <c r="E1526" s="156"/>
      <c r="G1526" s="156"/>
      <c r="BJ1526" s="5"/>
      <c r="BK1526" s="5"/>
      <c r="BL1526" s="5"/>
    </row>
    <row r="1527" ht="15.75" customHeight="1">
      <c r="A1527" s="5"/>
      <c r="E1527" s="156"/>
      <c r="G1527" s="156"/>
      <c r="BJ1527" s="5"/>
      <c r="BK1527" s="5"/>
      <c r="BL1527" s="5"/>
    </row>
    <row r="1528" ht="15.75" customHeight="1">
      <c r="A1528" s="5"/>
      <c r="E1528" s="156"/>
      <c r="G1528" s="156"/>
      <c r="BJ1528" s="5"/>
      <c r="BK1528" s="5"/>
      <c r="BL1528" s="5"/>
    </row>
    <row r="1529" ht="15.75" customHeight="1">
      <c r="A1529" s="5"/>
      <c r="E1529" s="156"/>
      <c r="G1529" s="156"/>
      <c r="BJ1529" s="5"/>
      <c r="BK1529" s="5"/>
      <c r="BL1529" s="5"/>
    </row>
    <row r="1530" ht="15.75" customHeight="1">
      <c r="A1530" s="5"/>
      <c r="E1530" s="156"/>
      <c r="G1530" s="156"/>
      <c r="BJ1530" s="5"/>
      <c r="BK1530" s="5"/>
      <c r="BL1530" s="5"/>
    </row>
    <row r="1531" ht="15.75" customHeight="1">
      <c r="A1531" s="5"/>
      <c r="E1531" s="156"/>
      <c r="G1531" s="156"/>
      <c r="BJ1531" s="5"/>
      <c r="BK1531" s="5"/>
      <c r="BL1531" s="5"/>
    </row>
    <row r="1532" ht="15.75" customHeight="1">
      <c r="A1532" s="5"/>
      <c r="E1532" s="156"/>
      <c r="G1532" s="156"/>
      <c r="BJ1532" s="5"/>
      <c r="BK1532" s="5"/>
      <c r="BL1532" s="5"/>
    </row>
    <row r="1533" ht="15.75" customHeight="1">
      <c r="A1533" s="5"/>
      <c r="E1533" s="156"/>
      <c r="G1533" s="156"/>
      <c r="BJ1533" s="5"/>
      <c r="BK1533" s="5"/>
      <c r="BL1533" s="5"/>
    </row>
    <row r="1534" ht="15.75" customHeight="1">
      <c r="A1534" s="5"/>
      <c r="E1534" s="156"/>
      <c r="G1534" s="156"/>
      <c r="BJ1534" s="5"/>
      <c r="BK1534" s="5"/>
      <c r="BL1534" s="5"/>
    </row>
    <row r="1535" ht="15.75" customHeight="1">
      <c r="A1535" s="5"/>
      <c r="E1535" s="156"/>
      <c r="G1535" s="156"/>
      <c r="BJ1535" s="5"/>
      <c r="BK1535" s="5"/>
      <c r="BL1535" s="5"/>
    </row>
    <row r="1536" ht="15.75" customHeight="1">
      <c r="A1536" s="5"/>
      <c r="E1536" s="156"/>
      <c r="G1536" s="156"/>
      <c r="BJ1536" s="5"/>
      <c r="BK1536" s="5"/>
      <c r="BL1536" s="5"/>
    </row>
    <row r="1537" ht="15.75" customHeight="1">
      <c r="A1537" s="5"/>
      <c r="E1537" s="156"/>
      <c r="G1537" s="156"/>
      <c r="BJ1537" s="5"/>
      <c r="BK1537" s="5"/>
      <c r="BL1537" s="5"/>
    </row>
    <row r="1538" ht="15.75" customHeight="1">
      <c r="A1538" s="5"/>
      <c r="E1538" s="156"/>
      <c r="G1538" s="156"/>
      <c r="BJ1538" s="5"/>
      <c r="BK1538" s="5"/>
      <c r="BL1538" s="5"/>
    </row>
    <row r="1539" ht="15.75" customHeight="1">
      <c r="A1539" s="5"/>
      <c r="E1539" s="156"/>
      <c r="G1539" s="156"/>
      <c r="BJ1539" s="5"/>
      <c r="BK1539" s="5"/>
      <c r="BL1539" s="5"/>
    </row>
    <row r="1540" ht="15.75" customHeight="1">
      <c r="A1540" s="5"/>
      <c r="E1540" s="156"/>
      <c r="G1540" s="156"/>
      <c r="BJ1540" s="5"/>
      <c r="BK1540" s="5"/>
      <c r="BL1540" s="5"/>
    </row>
    <row r="1541" ht="15.75" customHeight="1">
      <c r="A1541" s="5"/>
      <c r="E1541" s="156"/>
      <c r="G1541" s="156"/>
      <c r="BJ1541" s="5"/>
      <c r="BK1541" s="5"/>
      <c r="BL1541" s="5"/>
    </row>
    <row r="1542" ht="15.75" customHeight="1">
      <c r="A1542" s="5"/>
      <c r="E1542" s="156"/>
      <c r="G1542" s="156"/>
      <c r="BJ1542" s="5"/>
      <c r="BK1542" s="5"/>
      <c r="BL1542" s="5"/>
    </row>
    <row r="1543" ht="15.75" customHeight="1">
      <c r="A1543" s="5"/>
      <c r="E1543" s="156"/>
      <c r="G1543" s="156"/>
      <c r="BJ1543" s="5"/>
      <c r="BK1543" s="5"/>
      <c r="BL1543" s="5"/>
    </row>
    <row r="1544" ht="15.75" customHeight="1">
      <c r="A1544" s="5"/>
      <c r="E1544" s="156"/>
      <c r="G1544" s="156"/>
      <c r="BJ1544" s="5"/>
      <c r="BK1544" s="5"/>
      <c r="BL1544" s="5"/>
    </row>
    <row r="1545" ht="15.75" customHeight="1">
      <c r="A1545" s="5"/>
      <c r="E1545" s="156"/>
      <c r="G1545" s="156"/>
      <c r="BJ1545" s="5"/>
      <c r="BK1545" s="5"/>
      <c r="BL1545" s="5"/>
    </row>
    <row r="1546" ht="15.75" customHeight="1">
      <c r="A1546" s="5"/>
      <c r="E1546" s="156"/>
      <c r="G1546" s="156"/>
      <c r="BJ1546" s="5"/>
      <c r="BK1546" s="5"/>
      <c r="BL1546" s="5"/>
    </row>
    <row r="1547" ht="15.75" customHeight="1">
      <c r="A1547" s="5"/>
      <c r="E1547" s="156"/>
      <c r="G1547" s="156"/>
      <c r="BJ1547" s="5"/>
      <c r="BK1547" s="5"/>
      <c r="BL1547" s="5"/>
    </row>
    <row r="1548" ht="15.75" customHeight="1">
      <c r="A1548" s="5"/>
      <c r="E1548" s="156"/>
      <c r="G1548" s="156"/>
      <c r="BJ1548" s="5"/>
      <c r="BK1548" s="5"/>
      <c r="BL1548" s="5"/>
    </row>
    <row r="1549" ht="15.75" customHeight="1">
      <c r="A1549" s="5"/>
      <c r="E1549" s="156"/>
      <c r="G1549" s="156"/>
      <c r="BJ1549" s="5"/>
      <c r="BK1549" s="5"/>
      <c r="BL1549" s="5"/>
    </row>
    <row r="1550" ht="15.75" customHeight="1">
      <c r="A1550" s="5"/>
      <c r="E1550" s="156"/>
      <c r="G1550" s="156"/>
      <c r="BJ1550" s="5"/>
      <c r="BK1550" s="5"/>
      <c r="BL1550" s="5"/>
    </row>
    <row r="1551" ht="15.75" customHeight="1">
      <c r="A1551" s="5"/>
      <c r="E1551" s="156"/>
      <c r="G1551" s="156"/>
      <c r="BJ1551" s="5"/>
      <c r="BK1551" s="5"/>
      <c r="BL1551" s="5"/>
    </row>
    <row r="1552" ht="15.75" customHeight="1">
      <c r="A1552" s="5"/>
      <c r="E1552" s="156"/>
      <c r="G1552" s="156"/>
      <c r="BJ1552" s="5"/>
      <c r="BK1552" s="5"/>
      <c r="BL1552" s="5"/>
    </row>
    <row r="1553" ht="15.75" customHeight="1">
      <c r="A1553" s="5"/>
      <c r="E1553" s="156"/>
      <c r="G1553" s="156"/>
      <c r="BJ1553" s="5"/>
      <c r="BK1553" s="5"/>
      <c r="BL1553" s="5"/>
    </row>
    <row r="1554" ht="15.75" customHeight="1">
      <c r="A1554" s="5"/>
      <c r="E1554" s="156"/>
      <c r="G1554" s="156"/>
      <c r="BJ1554" s="5"/>
      <c r="BK1554" s="5"/>
      <c r="BL1554" s="5"/>
    </row>
    <row r="1555" ht="15.75" customHeight="1">
      <c r="A1555" s="5"/>
      <c r="E1555" s="156"/>
      <c r="G1555" s="156"/>
      <c r="BJ1555" s="5"/>
      <c r="BK1555" s="5"/>
      <c r="BL1555" s="5"/>
    </row>
    <row r="1556" ht="15.75" customHeight="1">
      <c r="A1556" s="5"/>
      <c r="E1556" s="156"/>
      <c r="G1556" s="156"/>
      <c r="BJ1556" s="5"/>
      <c r="BK1556" s="5"/>
      <c r="BL1556" s="5"/>
    </row>
    <row r="1557" ht="15.75" customHeight="1">
      <c r="A1557" s="5"/>
      <c r="E1557" s="156"/>
      <c r="G1557" s="156"/>
      <c r="BJ1557" s="5"/>
      <c r="BK1557" s="5"/>
      <c r="BL1557" s="5"/>
    </row>
    <row r="1558" ht="15.75" customHeight="1">
      <c r="A1558" s="5"/>
      <c r="E1558" s="156"/>
      <c r="G1558" s="156"/>
      <c r="BJ1558" s="5"/>
      <c r="BK1558" s="5"/>
      <c r="BL1558" s="5"/>
    </row>
    <row r="1559" ht="15.75" customHeight="1">
      <c r="A1559" s="5"/>
      <c r="E1559" s="156"/>
      <c r="G1559" s="156"/>
      <c r="BJ1559" s="5"/>
      <c r="BK1559" s="5"/>
      <c r="BL1559" s="5"/>
    </row>
    <row r="1560" ht="15.75" customHeight="1">
      <c r="A1560" s="5"/>
      <c r="E1560" s="156"/>
      <c r="G1560" s="156"/>
      <c r="BJ1560" s="5"/>
      <c r="BK1560" s="5"/>
      <c r="BL1560" s="5"/>
    </row>
    <row r="1561" ht="15.75" customHeight="1">
      <c r="A1561" s="5"/>
      <c r="E1561" s="156"/>
      <c r="G1561" s="156"/>
      <c r="BJ1561" s="5"/>
      <c r="BK1561" s="5"/>
      <c r="BL1561" s="5"/>
    </row>
    <row r="1562" ht="15.75" customHeight="1">
      <c r="A1562" s="5"/>
      <c r="E1562" s="156"/>
      <c r="G1562" s="156"/>
      <c r="BJ1562" s="5"/>
      <c r="BK1562" s="5"/>
      <c r="BL1562" s="5"/>
    </row>
    <row r="1563" ht="15.75" customHeight="1">
      <c r="A1563" s="5"/>
      <c r="E1563" s="156"/>
      <c r="G1563" s="156"/>
      <c r="BJ1563" s="5"/>
      <c r="BK1563" s="5"/>
      <c r="BL1563" s="5"/>
    </row>
    <row r="1564" ht="15.75" customHeight="1">
      <c r="A1564" s="5"/>
      <c r="E1564" s="156"/>
      <c r="G1564" s="156"/>
      <c r="BJ1564" s="5"/>
      <c r="BK1564" s="5"/>
      <c r="BL1564" s="5"/>
    </row>
    <row r="1565" ht="15.75" customHeight="1">
      <c r="A1565" s="5"/>
      <c r="E1565" s="156"/>
      <c r="G1565" s="156"/>
      <c r="BJ1565" s="5"/>
      <c r="BK1565" s="5"/>
      <c r="BL1565" s="5"/>
    </row>
    <row r="1566" ht="15.75" customHeight="1">
      <c r="A1566" s="5"/>
      <c r="E1566" s="156"/>
      <c r="G1566" s="156"/>
      <c r="BJ1566" s="5"/>
      <c r="BK1566" s="5"/>
      <c r="BL1566" s="5"/>
    </row>
    <row r="1567" ht="15.75" customHeight="1">
      <c r="A1567" s="5"/>
      <c r="E1567" s="156"/>
      <c r="G1567" s="156"/>
      <c r="BJ1567" s="5"/>
      <c r="BK1567" s="5"/>
      <c r="BL1567" s="5"/>
    </row>
    <row r="1568" ht="15.75" customHeight="1">
      <c r="A1568" s="5"/>
      <c r="E1568" s="156"/>
      <c r="G1568" s="156"/>
      <c r="BJ1568" s="5"/>
      <c r="BK1568" s="5"/>
      <c r="BL1568" s="5"/>
    </row>
    <row r="1569" ht="15.75" customHeight="1">
      <c r="A1569" s="5"/>
      <c r="E1569" s="156"/>
      <c r="G1569" s="156"/>
      <c r="BJ1569" s="5"/>
      <c r="BK1569" s="5"/>
      <c r="BL1569" s="5"/>
    </row>
    <row r="1570" ht="15.75" customHeight="1">
      <c r="A1570" s="5"/>
      <c r="E1570" s="156"/>
      <c r="G1570" s="156"/>
      <c r="BJ1570" s="5"/>
      <c r="BK1570" s="5"/>
      <c r="BL1570" s="5"/>
    </row>
    <row r="1571" ht="15.75" customHeight="1">
      <c r="A1571" s="5"/>
      <c r="E1571" s="156"/>
      <c r="G1571" s="156"/>
      <c r="BJ1571" s="5"/>
      <c r="BK1571" s="5"/>
      <c r="BL1571" s="5"/>
    </row>
    <row r="1572" ht="15.75" customHeight="1">
      <c r="A1572" s="5"/>
      <c r="E1572" s="156"/>
      <c r="G1572" s="156"/>
      <c r="BJ1572" s="5"/>
      <c r="BK1572" s="5"/>
      <c r="BL1572" s="5"/>
    </row>
    <row r="1573" ht="15.75" customHeight="1">
      <c r="A1573" s="5"/>
      <c r="E1573" s="156"/>
      <c r="G1573" s="156"/>
      <c r="BJ1573" s="5"/>
      <c r="BK1573" s="5"/>
      <c r="BL1573" s="5"/>
    </row>
    <row r="1574" ht="15.75" customHeight="1">
      <c r="A1574" s="5"/>
      <c r="E1574" s="156"/>
      <c r="G1574" s="156"/>
      <c r="BJ1574" s="5"/>
      <c r="BK1574" s="5"/>
      <c r="BL1574" s="5"/>
    </row>
    <row r="1575" ht="15.75" customHeight="1">
      <c r="A1575" s="5"/>
      <c r="E1575" s="156"/>
      <c r="G1575" s="156"/>
      <c r="BJ1575" s="5"/>
      <c r="BK1575" s="5"/>
      <c r="BL1575" s="5"/>
    </row>
    <row r="1576" ht="15.75" customHeight="1">
      <c r="A1576" s="5"/>
      <c r="E1576" s="156"/>
      <c r="G1576" s="156"/>
      <c r="BJ1576" s="5"/>
      <c r="BK1576" s="5"/>
      <c r="BL1576" s="5"/>
    </row>
    <row r="1577" ht="15.75" customHeight="1">
      <c r="A1577" s="5"/>
      <c r="E1577" s="156"/>
      <c r="G1577" s="156"/>
      <c r="BJ1577" s="5"/>
      <c r="BK1577" s="5"/>
      <c r="BL1577" s="5"/>
    </row>
    <row r="1578" ht="15.75" customHeight="1">
      <c r="A1578" s="5"/>
      <c r="E1578" s="156"/>
      <c r="G1578" s="156"/>
      <c r="BJ1578" s="5"/>
      <c r="BK1578" s="5"/>
      <c r="BL1578" s="5"/>
    </row>
    <row r="1579" ht="15.75" customHeight="1">
      <c r="A1579" s="5"/>
      <c r="E1579" s="156"/>
      <c r="G1579" s="156"/>
      <c r="BJ1579" s="5"/>
      <c r="BK1579" s="5"/>
      <c r="BL1579" s="5"/>
    </row>
    <row r="1580" ht="15.75" customHeight="1">
      <c r="A1580" s="5"/>
      <c r="E1580" s="156"/>
      <c r="G1580" s="156"/>
      <c r="BJ1580" s="5"/>
      <c r="BK1580" s="5"/>
      <c r="BL1580" s="5"/>
    </row>
    <row r="1581" ht="15.75" customHeight="1">
      <c r="A1581" s="5"/>
      <c r="E1581" s="156"/>
      <c r="G1581" s="156"/>
      <c r="BJ1581" s="5"/>
      <c r="BK1581" s="5"/>
      <c r="BL1581" s="5"/>
    </row>
    <row r="1582" ht="15.75" customHeight="1">
      <c r="A1582" s="5"/>
      <c r="E1582" s="156"/>
      <c r="G1582" s="156"/>
      <c r="BJ1582" s="5"/>
      <c r="BK1582" s="5"/>
      <c r="BL1582" s="5"/>
    </row>
    <row r="1583" ht="15.75" customHeight="1">
      <c r="A1583" s="5"/>
      <c r="E1583" s="156"/>
      <c r="G1583" s="156"/>
      <c r="BJ1583" s="5"/>
      <c r="BK1583" s="5"/>
      <c r="BL1583" s="5"/>
    </row>
    <row r="1584" ht="15.75" customHeight="1">
      <c r="A1584" s="5"/>
      <c r="E1584" s="156"/>
      <c r="G1584" s="156"/>
      <c r="BJ1584" s="5"/>
      <c r="BK1584" s="5"/>
      <c r="BL1584" s="5"/>
    </row>
    <row r="1585" ht="15.75" customHeight="1">
      <c r="A1585" s="5"/>
      <c r="E1585" s="156"/>
      <c r="G1585" s="156"/>
      <c r="BJ1585" s="5"/>
      <c r="BK1585" s="5"/>
      <c r="BL1585" s="5"/>
    </row>
    <row r="1586" ht="15.75" customHeight="1">
      <c r="A1586" s="5"/>
      <c r="E1586" s="156"/>
      <c r="G1586" s="156"/>
      <c r="BJ1586" s="5"/>
      <c r="BK1586" s="5"/>
      <c r="BL1586" s="5"/>
    </row>
    <row r="1587" ht="15.75" customHeight="1">
      <c r="A1587" s="5"/>
      <c r="E1587" s="156"/>
      <c r="G1587" s="156"/>
      <c r="BJ1587" s="5"/>
      <c r="BK1587" s="5"/>
      <c r="BL1587" s="5"/>
    </row>
    <row r="1588" ht="15.75" customHeight="1">
      <c r="A1588" s="5"/>
      <c r="E1588" s="156"/>
      <c r="G1588" s="156"/>
      <c r="BJ1588" s="5"/>
      <c r="BK1588" s="5"/>
      <c r="BL1588" s="5"/>
    </row>
    <row r="1589" ht="15.75" customHeight="1">
      <c r="A1589" s="5"/>
      <c r="E1589" s="156"/>
      <c r="G1589" s="156"/>
      <c r="BJ1589" s="5"/>
      <c r="BK1589" s="5"/>
      <c r="BL1589" s="5"/>
    </row>
    <row r="1590" ht="15.75" customHeight="1">
      <c r="A1590" s="5"/>
      <c r="E1590" s="156"/>
      <c r="G1590" s="156"/>
      <c r="BJ1590" s="5"/>
      <c r="BK1590" s="5"/>
      <c r="BL1590" s="5"/>
    </row>
    <row r="1591" ht="15.75" customHeight="1">
      <c r="A1591" s="5"/>
      <c r="E1591" s="156"/>
      <c r="G1591" s="156"/>
      <c r="BJ1591" s="5"/>
      <c r="BK1591" s="5"/>
      <c r="BL1591" s="5"/>
    </row>
    <row r="1592" ht="15.75" customHeight="1">
      <c r="A1592" s="5"/>
      <c r="E1592" s="156"/>
      <c r="G1592" s="156"/>
      <c r="BJ1592" s="5"/>
      <c r="BK1592" s="5"/>
      <c r="BL1592" s="5"/>
    </row>
    <row r="1593" ht="15.75" customHeight="1">
      <c r="A1593" s="5"/>
      <c r="E1593" s="156"/>
      <c r="G1593" s="156"/>
      <c r="BJ1593" s="5"/>
      <c r="BK1593" s="5"/>
      <c r="BL1593" s="5"/>
    </row>
    <row r="1594" ht="15.75" customHeight="1">
      <c r="A1594" s="5"/>
      <c r="E1594" s="156"/>
      <c r="G1594" s="156"/>
      <c r="BJ1594" s="5"/>
      <c r="BK1594" s="5"/>
      <c r="BL1594" s="5"/>
    </row>
    <row r="1595" ht="15.75" customHeight="1">
      <c r="A1595" s="5"/>
      <c r="E1595" s="156"/>
      <c r="G1595" s="156"/>
      <c r="BJ1595" s="5"/>
      <c r="BK1595" s="5"/>
      <c r="BL1595" s="5"/>
    </row>
    <row r="1596" ht="15.75" customHeight="1">
      <c r="A1596" s="5"/>
      <c r="E1596" s="156"/>
      <c r="G1596" s="156"/>
      <c r="BJ1596" s="5"/>
      <c r="BK1596" s="5"/>
      <c r="BL1596" s="5"/>
    </row>
    <row r="1597" ht="15.75" customHeight="1">
      <c r="A1597" s="5"/>
      <c r="E1597" s="156"/>
      <c r="G1597" s="156"/>
      <c r="BJ1597" s="5"/>
      <c r="BK1597" s="5"/>
      <c r="BL1597" s="5"/>
    </row>
    <row r="1598" ht="15.75" customHeight="1">
      <c r="A1598" s="5"/>
      <c r="E1598" s="156"/>
      <c r="G1598" s="156"/>
      <c r="BJ1598" s="5"/>
      <c r="BK1598" s="5"/>
      <c r="BL1598" s="5"/>
    </row>
    <row r="1599" ht="15.75" customHeight="1">
      <c r="A1599" s="5"/>
      <c r="E1599" s="156"/>
      <c r="G1599" s="156"/>
      <c r="BJ1599" s="5"/>
      <c r="BK1599" s="5"/>
      <c r="BL1599" s="5"/>
    </row>
    <row r="1600" ht="15.75" customHeight="1">
      <c r="A1600" s="5"/>
      <c r="E1600" s="156"/>
      <c r="G1600" s="156"/>
      <c r="BJ1600" s="5"/>
      <c r="BK1600" s="5"/>
      <c r="BL1600" s="5"/>
    </row>
    <row r="1601" ht="15.75" customHeight="1">
      <c r="A1601" s="5"/>
      <c r="E1601" s="156"/>
      <c r="G1601" s="156"/>
      <c r="BJ1601" s="5"/>
      <c r="BK1601" s="5"/>
      <c r="BL1601" s="5"/>
    </row>
    <row r="1602" ht="15.75" customHeight="1">
      <c r="A1602" s="5"/>
      <c r="E1602" s="156"/>
      <c r="G1602" s="156"/>
      <c r="BJ1602" s="5"/>
      <c r="BK1602" s="5"/>
      <c r="BL1602" s="5"/>
    </row>
    <row r="1603" ht="15.75" customHeight="1">
      <c r="A1603" s="5"/>
      <c r="E1603" s="156"/>
      <c r="G1603" s="156"/>
      <c r="BJ1603" s="5"/>
      <c r="BK1603" s="5"/>
      <c r="BL1603" s="5"/>
    </row>
    <row r="1604" ht="15.75" customHeight="1">
      <c r="A1604" s="5"/>
      <c r="E1604" s="156"/>
      <c r="G1604" s="156"/>
      <c r="BJ1604" s="5"/>
      <c r="BK1604" s="5"/>
      <c r="BL1604" s="5"/>
    </row>
    <row r="1605" ht="15.75" customHeight="1">
      <c r="A1605" s="5"/>
      <c r="E1605" s="156"/>
      <c r="G1605" s="156"/>
      <c r="BJ1605" s="5"/>
      <c r="BK1605" s="5"/>
      <c r="BL1605" s="5"/>
    </row>
    <row r="1606" ht="15.75" customHeight="1">
      <c r="A1606" s="5"/>
      <c r="E1606" s="156"/>
      <c r="G1606" s="156"/>
      <c r="BJ1606" s="5"/>
      <c r="BK1606" s="5"/>
      <c r="BL1606" s="5"/>
    </row>
    <row r="1607" ht="15.75" customHeight="1">
      <c r="A1607" s="5"/>
      <c r="E1607" s="156"/>
      <c r="G1607" s="156"/>
      <c r="BJ1607" s="5"/>
      <c r="BK1607" s="5"/>
      <c r="BL1607" s="5"/>
    </row>
    <row r="1608" ht="15.75" customHeight="1">
      <c r="A1608" s="5"/>
      <c r="E1608" s="156"/>
      <c r="G1608" s="156"/>
      <c r="BJ1608" s="5"/>
      <c r="BK1608" s="5"/>
      <c r="BL1608" s="5"/>
    </row>
    <row r="1609" ht="15.75" customHeight="1">
      <c r="A1609" s="5"/>
      <c r="E1609" s="156"/>
      <c r="G1609" s="156"/>
      <c r="BJ1609" s="5"/>
      <c r="BK1609" s="5"/>
      <c r="BL1609" s="5"/>
    </row>
    <row r="1610" ht="15.75" customHeight="1">
      <c r="A1610" s="5"/>
      <c r="E1610" s="156"/>
      <c r="G1610" s="156"/>
      <c r="BJ1610" s="5"/>
      <c r="BK1610" s="5"/>
      <c r="BL1610" s="5"/>
    </row>
    <row r="1611" ht="15.75" customHeight="1">
      <c r="A1611" s="5"/>
      <c r="E1611" s="156"/>
      <c r="G1611" s="156"/>
      <c r="BJ1611" s="5"/>
      <c r="BK1611" s="5"/>
      <c r="BL1611" s="5"/>
    </row>
    <row r="1612" ht="15.75" customHeight="1">
      <c r="A1612" s="5"/>
      <c r="E1612" s="156"/>
      <c r="G1612" s="156"/>
      <c r="BJ1612" s="5"/>
      <c r="BK1612" s="5"/>
      <c r="BL1612" s="5"/>
    </row>
    <row r="1613" ht="15.75" customHeight="1">
      <c r="A1613" s="5"/>
      <c r="E1613" s="156"/>
      <c r="G1613" s="156"/>
      <c r="BJ1613" s="5"/>
      <c r="BK1613" s="5"/>
      <c r="BL1613" s="5"/>
    </row>
    <row r="1614" ht="15.75" customHeight="1">
      <c r="A1614" s="5"/>
      <c r="E1614" s="156"/>
      <c r="G1614" s="156"/>
      <c r="BJ1614" s="5"/>
      <c r="BK1614" s="5"/>
      <c r="BL1614" s="5"/>
    </row>
    <row r="1615" ht="15.75" customHeight="1">
      <c r="A1615" s="5"/>
      <c r="E1615" s="156"/>
      <c r="G1615" s="156"/>
      <c r="BJ1615" s="5"/>
      <c r="BK1615" s="5"/>
      <c r="BL1615" s="5"/>
    </row>
    <row r="1616" ht="15.75" customHeight="1">
      <c r="A1616" s="5"/>
      <c r="E1616" s="156"/>
      <c r="G1616" s="156"/>
      <c r="BJ1616" s="5"/>
      <c r="BK1616" s="5"/>
      <c r="BL1616" s="5"/>
    </row>
    <row r="1617" ht="15.75" customHeight="1">
      <c r="A1617" s="5"/>
      <c r="E1617" s="156"/>
      <c r="G1617" s="156"/>
      <c r="BJ1617" s="5"/>
      <c r="BK1617" s="5"/>
      <c r="BL1617" s="5"/>
    </row>
    <row r="1618" ht="15.75" customHeight="1">
      <c r="A1618" s="5"/>
      <c r="E1618" s="156"/>
      <c r="G1618" s="156"/>
      <c r="BJ1618" s="5"/>
      <c r="BK1618" s="5"/>
      <c r="BL1618" s="5"/>
    </row>
    <row r="1619" ht="15.75" customHeight="1">
      <c r="A1619" s="5"/>
      <c r="E1619" s="156"/>
      <c r="G1619" s="156"/>
      <c r="BJ1619" s="5"/>
      <c r="BK1619" s="5"/>
      <c r="BL1619" s="5"/>
    </row>
    <row r="1620" ht="15.75" customHeight="1">
      <c r="A1620" s="5"/>
      <c r="E1620" s="156"/>
      <c r="G1620" s="156"/>
      <c r="BJ1620" s="5"/>
      <c r="BK1620" s="5"/>
      <c r="BL1620" s="5"/>
    </row>
    <row r="1621" ht="15.75" customHeight="1">
      <c r="A1621" s="5"/>
      <c r="E1621" s="156"/>
      <c r="G1621" s="156"/>
      <c r="BJ1621" s="5"/>
      <c r="BK1621" s="5"/>
      <c r="BL1621" s="5"/>
    </row>
    <row r="1622" ht="15.75" customHeight="1">
      <c r="A1622" s="5"/>
      <c r="E1622" s="156"/>
      <c r="G1622" s="156"/>
      <c r="BJ1622" s="5"/>
      <c r="BK1622" s="5"/>
      <c r="BL1622" s="5"/>
    </row>
    <row r="1623" ht="15.75" customHeight="1">
      <c r="A1623" s="5"/>
      <c r="E1623" s="156"/>
      <c r="G1623" s="156"/>
      <c r="BJ1623" s="5"/>
      <c r="BK1623" s="5"/>
      <c r="BL1623" s="5"/>
    </row>
    <row r="1624" ht="15.75" customHeight="1">
      <c r="A1624" s="5"/>
      <c r="E1624" s="156"/>
      <c r="G1624" s="156"/>
      <c r="BJ1624" s="5"/>
      <c r="BK1624" s="5"/>
      <c r="BL1624" s="5"/>
    </row>
    <row r="1625" ht="15.75" customHeight="1">
      <c r="A1625" s="5"/>
      <c r="E1625" s="156"/>
      <c r="G1625" s="156"/>
      <c r="BJ1625" s="5"/>
      <c r="BK1625" s="5"/>
      <c r="BL1625" s="5"/>
    </row>
    <row r="1626" ht="15.75" customHeight="1">
      <c r="A1626" s="5"/>
      <c r="E1626" s="156"/>
      <c r="G1626" s="156"/>
      <c r="BJ1626" s="5"/>
      <c r="BK1626" s="5"/>
      <c r="BL1626" s="5"/>
    </row>
    <row r="1627" ht="15.75" customHeight="1">
      <c r="A1627" s="5"/>
      <c r="E1627" s="156"/>
      <c r="G1627" s="156"/>
      <c r="BJ1627" s="5"/>
      <c r="BK1627" s="5"/>
      <c r="BL1627" s="5"/>
    </row>
    <row r="1628" ht="15.75" customHeight="1">
      <c r="A1628" s="5"/>
      <c r="E1628" s="156"/>
      <c r="G1628" s="156"/>
      <c r="BJ1628" s="5"/>
      <c r="BK1628" s="5"/>
      <c r="BL1628" s="5"/>
    </row>
    <row r="1629" ht="15.75" customHeight="1">
      <c r="A1629" s="5"/>
      <c r="E1629" s="156"/>
      <c r="G1629" s="156"/>
      <c r="BJ1629" s="5"/>
      <c r="BK1629" s="5"/>
      <c r="BL1629" s="5"/>
    </row>
    <row r="1630" ht="15.75" customHeight="1">
      <c r="A1630" s="5"/>
      <c r="E1630" s="156"/>
      <c r="G1630" s="156"/>
      <c r="BJ1630" s="5"/>
      <c r="BK1630" s="5"/>
      <c r="BL1630" s="5"/>
    </row>
    <row r="1631" ht="15.75" customHeight="1">
      <c r="A1631" s="5"/>
      <c r="E1631" s="156"/>
      <c r="G1631" s="156"/>
      <c r="BJ1631" s="5"/>
      <c r="BK1631" s="5"/>
      <c r="BL1631" s="5"/>
    </row>
    <row r="1632" ht="15.75" customHeight="1">
      <c r="A1632" s="5"/>
      <c r="E1632" s="156"/>
      <c r="G1632" s="156"/>
      <c r="BJ1632" s="5"/>
      <c r="BK1632" s="5"/>
      <c r="BL1632" s="5"/>
    </row>
    <row r="1633" ht="15.75" customHeight="1">
      <c r="A1633" s="5"/>
      <c r="E1633" s="156"/>
      <c r="G1633" s="156"/>
      <c r="BJ1633" s="5"/>
      <c r="BK1633" s="5"/>
      <c r="BL1633" s="5"/>
    </row>
    <row r="1634" ht="15.75" customHeight="1">
      <c r="A1634" s="5"/>
      <c r="E1634" s="156"/>
      <c r="G1634" s="156"/>
      <c r="BJ1634" s="5"/>
      <c r="BK1634" s="5"/>
      <c r="BL1634" s="5"/>
    </row>
    <row r="1635" ht="15.75" customHeight="1">
      <c r="A1635" s="5"/>
      <c r="E1635" s="156"/>
      <c r="G1635" s="156"/>
      <c r="BJ1635" s="5"/>
      <c r="BK1635" s="5"/>
      <c r="BL1635" s="5"/>
    </row>
    <row r="1636" ht="15.75" customHeight="1">
      <c r="A1636" s="5"/>
      <c r="E1636" s="156"/>
      <c r="G1636" s="156"/>
      <c r="BJ1636" s="5"/>
      <c r="BK1636" s="5"/>
      <c r="BL1636" s="5"/>
    </row>
    <row r="1637" ht="15.75" customHeight="1">
      <c r="A1637" s="5"/>
      <c r="E1637" s="156"/>
      <c r="G1637" s="156"/>
      <c r="BJ1637" s="5"/>
      <c r="BK1637" s="5"/>
      <c r="BL1637" s="5"/>
    </row>
    <row r="1638" ht="15.75" customHeight="1">
      <c r="A1638" s="5"/>
      <c r="E1638" s="156"/>
      <c r="G1638" s="156"/>
      <c r="BJ1638" s="5"/>
      <c r="BK1638" s="5"/>
      <c r="BL1638" s="5"/>
    </row>
    <row r="1639" ht="15.75" customHeight="1">
      <c r="A1639" s="5"/>
      <c r="E1639" s="156"/>
      <c r="G1639" s="156"/>
      <c r="BJ1639" s="5"/>
      <c r="BK1639" s="5"/>
      <c r="BL1639" s="5"/>
    </row>
    <row r="1640" ht="15.75" customHeight="1">
      <c r="A1640" s="5"/>
      <c r="E1640" s="156"/>
      <c r="G1640" s="156"/>
      <c r="BJ1640" s="5"/>
      <c r="BK1640" s="5"/>
      <c r="BL1640" s="5"/>
    </row>
    <row r="1641" ht="15.75" customHeight="1">
      <c r="A1641" s="5"/>
      <c r="E1641" s="156"/>
      <c r="G1641" s="156"/>
      <c r="BJ1641" s="5"/>
      <c r="BK1641" s="5"/>
      <c r="BL1641" s="5"/>
    </row>
    <row r="1642" ht="15.75" customHeight="1">
      <c r="A1642" s="5"/>
      <c r="E1642" s="156"/>
      <c r="G1642" s="156"/>
      <c r="BJ1642" s="5"/>
      <c r="BK1642" s="5"/>
      <c r="BL1642" s="5"/>
    </row>
    <row r="1643" ht="15.75" customHeight="1">
      <c r="A1643" s="5"/>
      <c r="E1643" s="156"/>
      <c r="G1643" s="156"/>
      <c r="BJ1643" s="5"/>
      <c r="BK1643" s="5"/>
      <c r="BL1643" s="5"/>
    </row>
    <row r="1644" ht="15.75" customHeight="1">
      <c r="A1644" s="5"/>
      <c r="E1644" s="156"/>
      <c r="G1644" s="156"/>
      <c r="BJ1644" s="5"/>
      <c r="BK1644" s="5"/>
      <c r="BL1644" s="5"/>
    </row>
    <row r="1645" ht="15.75" customHeight="1">
      <c r="A1645" s="5"/>
      <c r="E1645" s="156"/>
      <c r="G1645" s="156"/>
      <c r="BJ1645" s="5"/>
      <c r="BK1645" s="5"/>
      <c r="BL1645" s="5"/>
    </row>
    <row r="1646" ht="15.75" customHeight="1">
      <c r="A1646" s="5"/>
      <c r="E1646" s="156"/>
      <c r="G1646" s="156"/>
      <c r="BJ1646" s="5"/>
      <c r="BK1646" s="5"/>
      <c r="BL1646" s="5"/>
    </row>
    <row r="1647" ht="15.75" customHeight="1">
      <c r="A1647" s="5"/>
      <c r="E1647" s="156"/>
      <c r="G1647" s="156"/>
      <c r="BJ1647" s="5"/>
      <c r="BK1647" s="5"/>
      <c r="BL1647" s="5"/>
    </row>
    <row r="1648" ht="15.75" customHeight="1">
      <c r="A1648" s="5"/>
      <c r="E1648" s="156"/>
      <c r="G1648" s="156"/>
      <c r="BJ1648" s="5"/>
      <c r="BK1648" s="5"/>
      <c r="BL1648" s="5"/>
    </row>
    <row r="1649" ht="15.75" customHeight="1">
      <c r="A1649" s="5"/>
      <c r="E1649" s="156"/>
      <c r="G1649" s="156"/>
      <c r="BJ1649" s="5"/>
      <c r="BK1649" s="5"/>
      <c r="BL1649" s="5"/>
    </row>
    <row r="1650" ht="15.75" customHeight="1">
      <c r="A1650" s="5"/>
      <c r="E1650" s="156"/>
      <c r="G1650" s="156"/>
      <c r="BJ1650" s="5"/>
      <c r="BK1650" s="5"/>
      <c r="BL1650" s="5"/>
    </row>
    <row r="1651" ht="15.75" customHeight="1">
      <c r="A1651" s="5"/>
      <c r="E1651" s="156"/>
      <c r="G1651" s="156"/>
      <c r="BJ1651" s="5"/>
      <c r="BK1651" s="5"/>
      <c r="BL1651" s="5"/>
    </row>
    <row r="1652" ht="15.75" customHeight="1">
      <c r="A1652" s="5"/>
      <c r="E1652" s="156"/>
      <c r="G1652" s="156"/>
      <c r="BJ1652" s="5"/>
      <c r="BK1652" s="5"/>
      <c r="BL1652" s="5"/>
    </row>
    <row r="1653" ht="15.75" customHeight="1">
      <c r="A1653" s="5"/>
      <c r="E1653" s="156"/>
      <c r="G1653" s="156"/>
      <c r="BJ1653" s="5"/>
      <c r="BK1653" s="5"/>
      <c r="BL1653" s="5"/>
    </row>
    <row r="1654" ht="15.75" customHeight="1">
      <c r="A1654" s="5"/>
      <c r="E1654" s="156"/>
      <c r="G1654" s="156"/>
      <c r="BJ1654" s="5"/>
      <c r="BK1654" s="5"/>
      <c r="BL1654" s="5"/>
    </row>
    <row r="1655" ht="15.75" customHeight="1">
      <c r="A1655" s="5"/>
      <c r="E1655" s="156"/>
      <c r="G1655" s="156"/>
      <c r="BJ1655" s="5"/>
      <c r="BK1655" s="5"/>
      <c r="BL1655" s="5"/>
    </row>
    <row r="1656" ht="15.75" customHeight="1">
      <c r="A1656" s="5"/>
      <c r="E1656" s="156"/>
      <c r="G1656" s="156"/>
      <c r="BJ1656" s="5"/>
      <c r="BK1656" s="5"/>
      <c r="BL1656" s="5"/>
    </row>
    <row r="1657" ht="15.75" customHeight="1">
      <c r="A1657" s="5"/>
      <c r="E1657" s="156"/>
      <c r="G1657" s="156"/>
      <c r="BJ1657" s="5"/>
      <c r="BK1657" s="5"/>
      <c r="BL1657" s="5"/>
    </row>
    <row r="1658" ht="15.75" customHeight="1">
      <c r="A1658" s="5"/>
      <c r="E1658" s="156"/>
      <c r="G1658" s="156"/>
      <c r="BJ1658" s="5"/>
      <c r="BK1658" s="5"/>
      <c r="BL1658" s="5"/>
    </row>
    <row r="1659" ht="15.75" customHeight="1">
      <c r="A1659" s="5"/>
      <c r="E1659" s="156"/>
      <c r="G1659" s="156"/>
      <c r="BJ1659" s="5"/>
      <c r="BK1659" s="5"/>
      <c r="BL1659" s="5"/>
    </row>
    <row r="1660" ht="15.75" customHeight="1">
      <c r="A1660" s="5"/>
      <c r="E1660" s="156"/>
      <c r="G1660" s="156"/>
      <c r="BJ1660" s="5"/>
      <c r="BK1660" s="5"/>
      <c r="BL1660" s="5"/>
    </row>
    <row r="1661" ht="15.75" customHeight="1">
      <c r="A1661" s="5"/>
      <c r="E1661" s="156"/>
      <c r="G1661" s="156"/>
      <c r="BJ1661" s="5"/>
      <c r="BK1661" s="5"/>
      <c r="BL1661" s="5"/>
    </row>
    <row r="1662" ht="15.75" customHeight="1">
      <c r="A1662" s="5"/>
      <c r="E1662" s="156"/>
      <c r="G1662" s="156"/>
      <c r="BJ1662" s="5"/>
      <c r="BK1662" s="5"/>
      <c r="BL1662" s="5"/>
    </row>
    <row r="1663" ht="15.75" customHeight="1">
      <c r="A1663" s="5"/>
      <c r="E1663" s="156"/>
      <c r="G1663" s="156"/>
      <c r="BJ1663" s="5"/>
      <c r="BK1663" s="5"/>
      <c r="BL1663" s="5"/>
    </row>
    <row r="1664" ht="15.75" customHeight="1">
      <c r="A1664" s="5"/>
      <c r="E1664" s="156"/>
      <c r="G1664" s="156"/>
      <c r="BJ1664" s="5"/>
      <c r="BK1664" s="5"/>
      <c r="BL1664" s="5"/>
    </row>
    <row r="1665" ht="15.75" customHeight="1">
      <c r="A1665" s="5"/>
      <c r="E1665" s="156"/>
      <c r="G1665" s="156"/>
      <c r="BJ1665" s="5"/>
      <c r="BK1665" s="5"/>
      <c r="BL1665" s="5"/>
    </row>
    <row r="1666" ht="15.75" customHeight="1">
      <c r="A1666" s="5"/>
      <c r="E1666" s="156"/>
      <c r="G1666" s="156"/>
      <c r="BJ1666" s="5"/>
      <c r="BK1666" s="5"/>
      <c r="BL1666" s="5"/>
    </row>
    <row r="1667" ht="15.75" customHeight="1">
      <c r="A1667" s="5"/>
      <c r="E1667" s="156"/>
      <c r="G1667" s="156"/>
      <c r="BJ1667" s="5"/>
      <c r="BK1667" s="5"/>
      <c r="BL1667" s="5"/>
    </row>
    <row r="1668" ht="15.75" customHeight="1">
      <c r="A1668" s="5"/>
      <c r="E1668" s="156"/>
      <c r="G1668" s="156"/>
      <c r="BJ1668" s="5"/>
      <c r="BK1668" s="5"/>
      <c r="BL1668" s="5"/>
    </row>
    <row r="1669" ht="15.75" customHeight="1">
      <c r="A1669" s="5"/>
      <c r="E1669" s="156"/>
      <c r="G1669" s="156"/>
      <c r="BJ1669" s="5"/>
      <c r="BK1669" s="5"/>
      <c r="BL1669" s="5"/>
    </row>
    <row r="1670" ht="15.75" customHeight="1">
      <c r="A1670" s="5"/>
      <c r="E1670" s="156"/>
      <c r="G1670" s="156"/>
      <c r="BJ1670" s="5"/>
      <c r="BK1670" s="5"/>
      <c r="BL1670" s="5"/>
    </row>
    <row r="1671" ht="15.75" customHeight="1">
      <c r="A1671" s="5"/>
      <c r="E1671" s="156"/>
      <c r="G1671" s="156"/>
      <c r="BJ1671" s="5"/>
      <c r="BK1671" s="5"/>
      <c r="BL1671" s="5"/>
    </row>
    <row r="1672" ht="15.75" customHeight="1">
      <c r="A1672" s="5"/>
      <c r="E1672" s="156"/>
      <c r="G1672" s="156"/>
      <c r="BJ1672" s="5"/>
      <c r="BK1672" s="5"/>
      <c r="BL1672" s="5"/>
    </row>
    <row r="1673" ht="15.75" customHeight="1">
      <c r="A1673" s="5"/>
      <c r="E1673" s="156"/>
      <c r="G1673" s="156"/>
      <c r="BJ1673" s="5"/>
      <c r="BK1673" s="5"/>
      <c r="BL1673" s="5"/>
    </row>
    <row r="1674" ht="15.75" customHeight="1">
      <c r="A1674" s="5"/>
      <c r="E1674" s="156"/>
      <c r="G1674" s="156"/>
      <c r="BJ1674" s="5"/>
      <c r="BK1674" s="5"/>
      <c r="BL1674" s="5"/>
    </row>
    <row r="1675" ht="15.75" customHeight="1">
      <c r="A1675" s="5"/>
      <c r="E1675" s="156"/>
      <c r="G1675" s="156"/>
      <c r="BJ1675" s="5"/>
      <c r="BK1675" s="5"/>
      <c r="BL1675" s="5"/>
    </row>
    <row r="1676" ht="15.75" customHeight="1">
      <c r="A1676" s="5"/>
      <c r="E1676" s="156"/>
      <c r="G1676" s="156"/>
      <c r="BJ1676" s="5"/>
      <c r="BK1676" s="5"/>
      <c r="BL1676" s="5"/>
    </row>
    <row r="1677" ht="15.75" customHeight="1">
      <c r="A1677" s="5"/>
      <c r="E1677" s="156"/>
      <c r="G1677" s="156"/>
      <c r="BJ1677" s="5"/>
      <c r="BK1677" s="5"/>
      <c r="BL1677" s="5"/>
    </row>
    <row r="1678" ht="15.75" customHeight="1">
      <c r="A1678" s="5"/>
      <c r="E1678" s="156"/>
      <c r="G1678" s="156"/>
      <c r="BJ1678" s="5"/>
      <c r="BK1678" s="5"/>
      <c r="BL1678" s="5"/>
    </row>
    <row r="1679" ht="15.75" customHeight="1">
      <c r="A1679" s="5"/>
      <c r="E1679" s="156"/>
      <c r="G1679" s="156"/>
      <c r="BJ1679" s="5"/>
      <c r="BK1679" s="5"/>
      <c r="BL1679" s="5"/>
    </row>
    <row r="1680" ht="15.75" customHeight="1">
      <c r="A1680" s="5"/>
      <c r="E1680" s="156"/>
      <c r="G1680" s="156"/>
      <c r="BJ1680" s="5"/>
      <c r="BK1680" s="5"/>
      <c r="BL1680" s="5"/>
    </row>
    <row r="1681" ht="15.75" customHeight="1">
      <c r="A1681" s="5"/>
      <c r="E1681" s="156"/>
      <c r="G1681" s="156"/>
      <c r="BJ1681" s="5"/>
      <c r="BK1681" s="5"/>
      <c r="BL1681" s="5"/>
    </row>
    <row r="1682" ht="15.75" customHeight="1">
      <c r="A1682" s="5"/>
      <c r="E1682" s="156"/>
      <c r="G1682" s="156"/>
      <c r="BJ1682" s="5"/>
      <c r="BK1682" s="5"/>
      <c r="BL1682" s="5"/>
    </row>
    <row r="1683" ht="15.75" customHeight="1">
      <c r="A1683" s="5"/>
      <c r="E1683" s="156"/>
      <c r="G1683" s="156"/>
      <c r="BJ1683" s="5"/>
      <c r="BK1683" s="5"/>
      <c r="BL1683" s="5"/>
    </row>
    <row r="1684" ht="15.75" customHeight="1">
      <c r="A1684" s="5"/>
      <c r="E1684" s="156"/>
      <c r="G1684" s="156"/>
      <c r="BJ1684" s="5"/>
      <c r="BK1684" s="5"/>
      <c r="BL1684" s="5"/>
    </row>
    <row r="1685" ht="15.75" customHeight="1">
      <c r="A1685" s="5"/>
      <c r="E1685" s="156"/>
      <c r="G1685" s="156"/>
      <c r="BJ1685" s="5"/>
      <c r="BK1685" s="5"/>
      <c r="BL1685" s="5"/>
    </row>
    <row r="1686" ht="15.75" customHeight="1">
      <c r="A1686" s="5"/>
      <c r="E1686" s="156"/>
      <c r="G1686" s="156"/>
      <c r="BJ1686" s="5"/>
      <c r="BK1686" s="5"/>
      <c r="BL1686" s="5"/>
    </row>
    <row r="1687" ht="15.75" customHeight="1">
      <c r="A1687" s="5"/>
      <c r="E1687" s="156"/>
      <c r="G1687" s="156"/>
      <c r="BJ1687" s="5"/>
      <c r="BK1687" s="5"/>
      <c r="BL1687" s="5"/>
    </row>
    <row r="1688" ht="15.75" customHeight="1">
      <c r="A1688" s="5"/>
      <c r="E1688" s="156"/>
      <c r="G1688" s="156"/>
      <c r="BJ1688" s="5"/>
      <c r="BK1688" s="5"/>
      <c r="BL1688" s="5"/>
    </row>
    <row r="1689" ht="15.75" customHeight="1">
      <c r="A1689" s="5"/>
      <c r="E1689" s="156"/>
      <c r="G1689" s="156"/>
      <c r="BJ1689" s="5"/>
      <c r="BK1689" s="5"/>
      <c r="BL1689" s="5"/>
    </row>
    <row r="1690" ht="15.75" customHeight="1">
      <c r="A1690" s="5"/>
      <c r="E1690" s="156"/>
      <c r="G1690" s="156"/>
      <c r="BJ1690" s="5"/>
      <c r="BK1690" s="5"/>
      <c r="BL1690" s="5"/>
    </row>
    <row r="1691" ht="15.75" customHeight="1">
      <c r="A1691" s="5"/>
      <c r="E1691" s="156"/>
      <c r="G1691" s="156"/>
      <c r="BJ1691" s="5"/>
      <c r="BK1691" s="5"/>
      <c r="BL1691" s="5"/>
    </row>
    <row r="1692" ht="15.75" customHeight="1">
      <c r="A1692" s="5"/>
      <c r="E1692" s="156"/>
      <c r="G1692" s="156"/>
      <c r="BJ1692" s="5"/>
      <c r="BK1692" s="5"/>
      <c r="BL1692" s="5"/>
    </row>
    <row r="1693" ht="15.75" customHeight="1">
      <c r="A1693" s="5"/>
      <c r="E1693" s="156"/>
      <c r="G1693" s="156"/>
      <c r="BJ1693" s="5"/>
      <c r="BK1693" s="5"/>
      <c r="BL1693" s="5"/>
    </row>
    <row r="1694" ht="15.75" customHeight="1">
      <c r="A1694" s="5"/>
      <c r="E1694" s="156"/>
      <c r="G1694" s="156"/>
      <c r="BJ1694" s="5"/>
      <c r="BK1694" s="5"/>
      <c r="BL1694" s="5"/>
    </row>
    <row r="1695" ht="15.75" customHeight="1">
      <c r="A1695" s="5"/>
      <c r="E1695" s="156"/>
      <c r="G1695" s="156"/>
      <c r="BJ1695" s="5"/>
      <c r="BK1695" s="5"/>
      <c r="BL1695" s="5"/>
    </row>
    <row r="1696" ht="15.75" customHeight="1">
      <c r="A1696" s="5"/>
      <c r="E1696" s="156"/>
      <c r="G1696" s="156"/>
      <c r="BJ1696" s="5"/>
      <c r="BK1696" s="5"/>
      <c r="BL1696" s="5"/>
    </row>
    <row r="1697" ht="15.75" customHeight="1">
      <c r="A1697" s="5"/>
      <c r="E1697" s="156"/>
      <c r="G1697" s="156"/>
      <c r="BJ1697" s="5"/>
      <c r="BK1697" s="5"/>
      <c r="BL1697" s="5"/>
    </row>
    <row r="1698" ht="15.75" customHeight="1">
      <c r="A1698" s="5"/>
      <c r="E1698" s="156"/>
      <c r="G1698" s="156"/>
      <c r="BJ1698" s="5"/>
      <c r="BK1698" s="5"/>
      <c r="BL1698" s="5"/>
    </row>
    <row r="1699" ht="15.75" customHeight="1">
      <c r="A1699" s="5"/>
      <c r="E1699" s="156"/>
      <c r="G1699" s="156"/>
      <c r="BJ1699" s="5"/>
      <c r="BK1699" s="5"/>
      <c r="BL1699" s="5"/>
    </row>
    <row r="1700" ht="15.75" customHeight="1">
      <c r="A1700" s="5"/>
      <c r="E1700" s="156"/>
      <c r="G1700" s="156"/>
      <c r="BJ1700" s="5"/>
      <c r="BK1700" s="5"/>
      <c r="BL1700" s="5"/>
    </row>
    <row r="1701" ht="15.75" customHeight="1">
      <c r="A1701" s="5"/>
      <c r="E1701" s="156"/>
      <c r="G1701" s="156"/>
      <c r="BJ1701" s="5"/>
      <c r="BK1701" s="5"/>
      <c r="BL1701" s="5"/>
    </row>
    <row r="1702" ht="15.75" customHeight="1">
      <c r="A1702" s="5"/>
      <c r="E1702" s="156"/>
      <c r="G1702" s="156"/>
      <c r="BJ1702" s="5"/>
      <c r="BK1702" s="5"/>
      <c r="BL1702" s="5"/>
    </row>
    <row r="1703" ht="15.75" customHeight="1">
      <c r="A1703" s="5"/>
      <c r="E1703" s="156"/>
      <c r="G1703" s="156"/>
      <c r="BJ1703" s="5"/>
      <c r="BK1703" s="5"/>
      <c r="BL1703" s="5"/>
    </row>
    <row r="1704" ht="15.75" customHeight="1">
      <c r="A1704" s="5"/>
      <c r="E1704" s="156"/>
      <c r="G1704" s="156"/>
      <c r="BJ1704" s="5"/>
      <c r="BK1704" s="5"/>
      <c r="BL1704" s="5"/>
    </row>
    <row r="1705" ht="15.75" customHeight="1">
      <c r="A1705" s="5"/>
      <c r="E1705" s="156"/>
      <c r="G1705" s="156"/>
      <c r="BJ1705" s="5"/>
      <c r="BK1705" s="5"/>
      <c r="BL1705" s="5"/>
    </row>
    <row r="1706" ht="15.75" customHeight="1">
      <c r="A1706" s="5"/>
      <c r="E1706" s="156"/>
      <c r="G1706" s="156"/>
      <c r="BJ1706" s="5"/>
      <c r="BK1706" s="5"/>
      <c r="BL1706" s="5"/>
    </row>
    <row r="1707" ht="15.75" customHeight="1">
      <c r="A1707" s="5"/>
      <c r="E1707" s="156"/>
      <c r="G1707" s="156"/>
      <c r="BJ1707" s="5"/>
      <c r="BK1707" s="5"/>
      <c r="BL1707" s="5"/>
    </row>
    <row r="1708" ht="15.75" customHeight="1">
      <c r="A1708" s="5"/>
      <c r="E1708" s="156"/>
      <c r="G1708" s="156"/>
      <c r="BJ1708" s="5"/>
      <c r="BK1708" s="5"/>
      <c r="BL1708" s="5"/>
    </row>
    <row r="1709" ht="15.75" customHeight="1">
      <c r="A1709" s="5"/>
      <c r="E1709" s="156"/>
      <c r="G1709" s="156"/>
      <c r="BJ1709" s="5"/>
      <c r="BK1709" s="5"/>
      <c r="BL1709" s="5"/>
    </row>
    <row r="1710" ht="15.75" customHeight="1">
      <c r="A1710" s="5"/>
      <c r="E1710" s="156"/>
      <c r="G1710" s="156"/>
      <c r="BJ1710" s="5"/>
      <c r="BK1710" s="5"/>
      <c r="BL1710" s="5"/>
    </row>
    <row r="1711" ht="15.75" customHeight="1">
      <c r="A1711" s="5"/>
      <c r="E1711" s="156"/>
      <c r="G1711" s="156"/>
      <c r="BJ1711" s="5"/>
      <c r="BK1711" s="5"/>
      <c r="BL1711" s="5"/>
    </row>
    <row r="1712" ht="15.75" customHeight="1">
      <c r="A1712" s="5"/>
      <c r="E1712" s="156"/>
      <c r="G1712" s="156"/>
      <c r="BJ1712" s="5"/>
      <c r="BK1712" s="5"/>
      <c r="BL1712" s="5"/>
    </row>
    <row r="1713" ht="15.75" customHeight="1">
      <c r="A1713" s="5"/>
      <c r="E1713" s="156"/>
      <c r="G1713" s="156"/>
      <c r="BJ1713" s="5"/>
      <c r="BK1713" s="5"/>
      <c r="BL1713" s="5"/>
    </row>
    <row r="1714" ht="15.75" customHeight="1">
      <c r="A1714" s="5"/>
      <c r="E1714" s="156"/>
      <c r="G1714" s="156"/>
      <c r="BJ1714" s="5"/>
      <c r="BK1714" s="5"/>
      <c r="BL1714" s="5"/>
    </row>
    <row r="1715" ht="15.75" customHeight="1">
      <c r="A1715" s="5"/>
      <c r="E1715" s="156"/>
      <c r="G1715" s="156"/>
      <c r="BJ1715" s="5"/>
      <c r="BK1715" s="5"/>
      <c r="BL1715" s="5"/>
    </row>
    <row r="1716" ht="15.75" customHeight="1">
      <c r="A1716" s="5"/>
      <c r="E1716" s="156"/>
      <c r="G1716" s="156"/>
      <c r="BJ1716" s="5"/>
      <c r="BK1716" s="5"/>
      <c r="BL1716" s="5"/>
    </row>
    <row r="1717" ht="15.75" customHeight="1">
      <c r="A1717" s="5"/>
      <c r="E1717" s="156"/>
      <c r="G1717" s="156"/>
      <c r="BJ1717" s="5"/>
      <c r="BK1717" s="5"/>
      <c r="BL1717" s="5"/>
    </row>
    <row r="1718" ht="15.75" customHeight="1">
      <c r="A1718" s="5"/>
      <c r="E1718" s="156"/>
      <c r="G1718" s="156"/>
      <c r="BJ1718" s="5"/>
      <c r="BK1718" s="5"/>
      <c r="BL1718" s="5"/>
    </row>
    <row r="1719" ht="15.75" customHeight="1">
      <c r="A1719" s="5"/>
      <c r="E1719" s="156"/>
      <c r="G1719" s="156"/>
      <c r="BJ1719" s="5"/>
      <c r="BK1719" s="5"/>
      <c r="BL1719" s="5"/>
    </row>
    <row r="1720" ht="15.75" customHeight="1">
      <c r="A1720" s="5"/>
      <c r="E1720" s="156"/>
      <c r="G1720" s="156"/>
      <c r="BJ1720" s="5"/>
      <c r="BK1720" s="5"/>
      <c r="BL1720" s="5"/>
    </row>
    <row r="1721" ht="15.75" customHeight="1">
      <c r="A1721" s="5"/>
      <c r="E1721" s="156"/>
      <c r="G1721" s="156"/>
      <c r="BJ1721" s="5"/>
      <c r="BK1721" s="5"/>
      <c r="BL1721" s="5"/>
    </row>
    <row r="1722" ht="15.75" customHeight="1">
      <c r="A1722" s="5"/>
      <c r="E1722" s="156"/>
      <c r="G1722" s="156"/>
      <c r="BJ1722" s="5"/>
      <c r="BK1722" s="5"/>
      <c r="BL1722" s="5"/>
    </row>
    <row r="1723" ht="15.75" customHeight="1">
      <c r="A1723" s="5"/>
      <c r="E1723" s="156"/>
      <c r="G1723" s="156"/>
      <c r="BJ1723" s="5"/>
      <c r="BK1723" s="5"/>
      <c r="BL1723" s="5"/>
    </row>
    <row r="1724" ht="15.75" customHeight="1">
      <c r="A1724" s="5"/>
      <c r="E1724" s="156"/>
      <c r="G1724" s="156"/>
      <c r="BJ1724" s="5"/>
      <c r="BK1724" s="5"/>
      <c r="BL1724" s="5"/>
    </row>
    <row r="1725" ht="15.75" customHeight="1">
      <c r="A1725" s="5"/>
      <c r="E1725" s="156"/>
      <c r="G1725" s="156"/>
      <c r="BJ1725" s="5"/>
      <c r="BK1725" s="5"/>
      <c r="BL1725" s="5"/>
    </row>
    <row r="1726" ht="15.75" customHeight="1">
      <c r="A1726" s="5"/>
      <c r="E1726" s="156"/>
      <c r="G1726" s="156"/>
      <c r="BJ1726" s="5"/>
      <c r="BK1726" s="5"/>
      <c r="BL1726" s="5"/>
    </row>
    <row r="1727" ht="15.75" customHeight="1">
      <c r="A1727" s="5"/>
      <c r="E1727" s="156"/>
      <c r="G1727" s="156"/>
      <c r="BJ1727" s="5"/>
      <c r="BK1727" s="5"/>
      <c r="BL1727" s="5"/>
    </row>
    <row r="1728" ht="15.75" customHeight="1">
      <c r="A1728" s="5"/>
      <c r="E1728" s="156"/>
      <c r="G1728" s="156"/>
      <c r="BJ1728" s="5"/>
      <c r="BK1728" s="5"/>
      <c r="BL1728" s="5"/>
    </row>
    <row r="1729" ht="15.75" customHeight="1">
      <c r="A1729" s="5"/>
      <c r="E1729" s="156"/>
      <c r="G1729" s="156"/>
      <c r="BJ1729" s="5"/>
      <c r="BK1729" s="5"/>
      <c r="BL1729" s="5"/>
    </row>
    <row r="1730" ht="15.75" customHeight="1">
      <c r="A1730" s="5"/>
      <c r="E1730" s="156"/>
      <c r="G1730" s="156"/>
      <c r="BJ1730" s="5"/>
      <c r="BK1730" s="5"/>
      <c r="BL1730" s="5"/>
    </row>
    <row r="1731" ht="15.75" customHeight="1">
      <c r="A1731" s="5"/>
      <c r="E1731" s="156"/>
      <c r="G1731" s="156"/>
      <c r="BJ1731" s="5"/>
      <c r="BK1731" s="5"/>
      <c r="BL1731" s="5"/>
    </row>
    <row r="1732" ht="15.75" customHeight="1">
      <c r="A1732" s="5"/>
      <c r="E1732" s="156"/>
      <c r="G1732" s="156"/>
      <c r="BJ1732" s="5"/>
      <c r="BK1732" s="5"/>
      <c r="BL1732" s="5"/>
    </row>
    <row r="1733" ht="15.75" customHeight="1">
      <c r="A1733" s="5"/>
      <c r="E1733" s="156"/>
      <c r="G1733" s="156"/>
      <c r="BJ1733" s="5"/>
      <c r="BK1733" s="5"/>
      <c r="BL1733" s="5"/>
    </row>
    <row r="1734" ht="15.75" customHeight="1">
      <c r="A1734" s="5"/>
      <c r="E1734" s="156"/>
      <c r="G1734" s="156"/>
      <c r="BJ1734" s="5"/>
      <c r="BK1734" s="5"/>
      <c r="BL1734" s="5"/>
    </row>
    <row r="1735" ht="15.75" customHeight="1">
      <c r="A1735" s="5"/>
      <c r="E1735" s="156"/>
      <c r="G1735" s="156"/>
      <c r="BJ1735" s="5"/>
      <c r="BK1735" s="5"/>
      <c r="BL1735" s="5"/>
    </row>
    <row r="1736" ht="15.75" customHeight="1">
      <c r="A1736" s="5"/>
      <c r="E1736" s="156"/>
      <c r="G1736" s="156"/>
      <c r="BJ1736" s="5"/>
      <c r="BK1736" s="5"/>
      <c r="BL1736" s="5"/>
    </row>
    <row r="1737" ht="15.75" customHeight="1">
      <c r="A1737" s="5"/>
      <c r="E1737" s="156"/>
      <c r="G1737" s="156"/>
      <c r="BJ1737" s="5"/>
      <c r="BK1737" s="5"/>
      <c r="BL1737" s="5"/>
    </row>
    <row r="1738" ht="15.75" customHeight="1">
      <c r="A1738" s="5"/>
      <c r="E1738" s="156"/>
      <c r="G1738" s="156"/>
      <c r="BJ1738" s="5"/>
      <c r="BK1738" s="5"/>
      <c r="BL1738" s="5"/>
    </row>
    <row r="1739" ht="15.75" customHeight="1">
      <c r="A1739" s="5"/>
      <c r="E1739" s="156"/>
      <c r="G1739" s="156"/>
      <c r="BJ1739" s="5"/>
      <c r="BK1739" s="5"/>
      <c r="BL1739" s="5"/>
    </row>
    <row r="1740" ht="15.75" customHeight="1">
      <c r="A1740" s="5"/>
      <c r="E1740" s="156"/>
      <c r="G1740" s="156"/>
      <c r="BJ1740" s="5"/>
      <c r="BK1740" s="5"/>
      <c r="BL1740" s="5"/>
    </row>
    <row r="1741" ht="15.75" customHeight="1">
      <c r="A1741" s="5"/>
      <c r="E1741" s="156"/>
      <c r="G1741" s="156"/>
      <c r="BJ1741" s="5"/>
      <c r="BK1741" s="5"/>
      <c r="BL1741" s="5"/>
    </row>
    <row r="1742" ht="15.75" customHeight="1">
      <c r="A1742" s="5"/>
      <c r="E1742" s="156"/>
      <c r="G1742" s="156"/>
      <c r="BJ1742" s="5"/>
      <c r="BK1742" s="5"/>
      <c r="BL1742" s="5"/>
    </row>
    <row r="1743" ht="15.75" customHeight="1">
      <c r="A1743" s="5"/>
      <c r="E1743" s="156"/>
      <c r="G1743" s="156"/>
      <c r="BJ1743" s="5"/>
      <c r="BK1743" s="5"/>
      <c r="BL1743" s="5"/>
    </row>
    <row r="1744" ht="15.75" customHeight="1">
      <c r="A1744" s="5"/>
      <c r="E1744" s="156"/>
      <c r="G1744" s="156"/>
      <c r="BJ1744" s="5"/>
      <c r="BK1744" s="5"/>
      <c r="BL1744" s="5"/>
    </row>
    <row r="1745" ht="15.75" customHeight="1">
      <c r="A1745" s="5"/>
      <c r="E1745" s="156"/>
      <c r="G1745" s="156"/>
      <c r="BJ1745" s="5"/>
      <c r="BK1745" s="5"/>
      <c r="BL1745" s="5"/>
    </row>
    <row r="1746" ht="15.75" customHeight="1">
      <c r="A1746" s="5"/>
      <c r="E1746" s="156"/>
      <c r="G1746" s="156"/>
      <c r="BJ1746" s="5"/>
      <c r="BK1746" s="5"/>
      <c r="BL1746" s="5"/>
    </row>
    <row r="1747" ht="15.75" customHeight="1">
      <c r="A1747" s="5"/>
      <c r="E1747" s="156"/>
      <c r="G1747" s="156"/>
      <c r="BJ1747" s="5"/>
      <c r="BK1747" s="5"/>
      <c r="BL1747" s="5"/>
    </row>
    <row r="1748" ht="15.75" customHeight="1">
      <c r="A1748" s="5"/>
      <c r="E1748" s="156"/>
      <c r="G1748" s="156"/>
      <c r="BJ1748" s="5"/>
      <c r="BK1748" s="5"/>
      <c r="BL1748" s="5"/>
    </row>
    <row r="1749" ht="15.75" customHeight="1">
      <c r="A1749" s="5"/>
      <c r="E1749" s="156"/>
      <c r="G1749" s="156"/>
      <c r="BJ1749" s="5"/>
      <c r="BK1749" s="5"/>
      <c r="BL1749" s="5"/>
    </row>
    <row r="1750" ht="15.75" customHeight="1">
      <c r="A1750" s="5"/>
      <c r="E1750" s="156"/>
      <c r="G1750" s="156"/>
      <c r="BJ1750" s="5"/>
      <c r="BK1750" s="5"/>
      <c r="BL1750" s="5"/>
    </row>
    <row r="1751" ht="15.75" customHeight="1">
      <c r="A1751" s="5"/>
      <c r="E1751" s="156"/>
      <c r="G1751" s="156"/>
      <c r="BJ1751" s="5"/>
      <c r="BK1751" s="5"/>
      <c r="BL1751" s="5"/>
    </row>
    <row r="1752" ht="15.75" customHeight="1">
      <c r="A1752" s="5"/>
      <c r="E1752" s="156"/>
      <c r="G1752" s="156"/>
      <c r="BJ1752" s="5"/>
      <c r="BK1752" s="5"/>
      <c r="BL1752" s="5"/>
    </row>
    <row r="1753" ht="15.75" customHeight="1">
      <c r="A1753" s="5"/>
      <c r="E1753" s="156"/>
      <c r="G1753" s="156"/>
      <c r="BJ1753" s="5"/>
      <c r="BK1753" s="5"/>
      <c r="BL1753" s="5"/>
    </row>
    <row r="1754" ht="15.75" customHeight="1">
      <c r="A1754" s="5"/>
      <c r="E1754" s="156"/>
      <c r="G1754" s="156"/>
      <c r="BJ1754" s="5"/>
      <c r="BK1754" s="5"/>
      <c r="BL1754" s="5"/>
    </row>
    <row r="1755" ht="15.75" customHeight="1">
      <c r="A1755" s="5"/>
      <c r="E1755" s="156"/>
      <c r="G1755" s="156"/>
      <c r="BJ1755" s="5"/>
      <c r="BK1755" s="5"/>
      <c r="BL1755" s="5"/>
    </row>
    <row r="1756" ht="15.75" customHeight="1">
      <c r="A1756" s="5"/>
      <c r="E1756" s="156"/>
      <c r="G1756" s="156"/>
      <c r="BJ1756" s="5"/>
      <c r="BK1756" s="5"/>
      <c r="BL1756" s="5"/>
    </row>
    <row r="1757" ht="15.75" customHeight="1">
      <c r="A1757" s="5"/>
      <c r="E1757" s="156"/>
      <c r="G1757" s="156"/>
      <c r="BJ1757" s="5"/>
      <c r="BK1757" s="5"/>
      <c r="BL1757" s="5"/>
    </row>
    <row r="1758" ht="15.75" customHeight="1">
      <c r="A1758" s="5"/>
      <c r="E1758" s="156"/>
      <c r="G1758" s="156"/>
      <c r="BJ1758" s="5"/>
      <c r="BK1758" s="5"/>
      <c r="BL1758" s="5"/>
    </row>
    <row r="1759" ht="15.75" customHeight="1">
      <c r="A1759" s="5"/>
      <c r="E1759" s="156"/>
      <c r="G1759" s="156"/>
      <c r="BJ1759" s="5"/>
      <c r="BK1759" s="5"/>
      <c r="BL1759" s="5"/>
    </row>
    <row r="1760" ht="15.75" customHeight="1">
      <c r="A1760" s="5"/>
      <c r="E1760" s="156"/>
      <c r="G1760" s="156"/>
      <c r="BJ1760" s="5"/>
      <c r="BK1760" s="5"/>
      <c r="BL1760" s="5"/>
    </row>
    <row r="1761" ht="15.75" customHeight="1">
      <c r="A1761" s="5"/>
      <c r="E1761" s="156"/>
      <c r="G1761" s="156"/>
      <c r="BJ1761" s="5"/>
      <c r="BK1761" s="5"/>
      <c r="BL1761" s="5"/>
    </row>
    <row r="1762" ht="15.75" customHeight="1">
      <c r="A1762" s="5"/>
      <c r="E1762" s="156"/>
      <c r="G1762" s="156"/>
      <c r="BJ1762" s="5"/>
      <c r="BK1762" s="5"/>
      <c r="BL1762" s="5"/>
    </row>
    <row r="1763" ht="15.75" customHeight="1">
      <c r="A1763" s="5"/>
      <c r="E1763" s="156"/>
      <c r="G1763" s="156"/>
      <c r="BJ1763" s="5"/>
      <c r="BK1763" s="5"/>
      <c r="BL1763" s="5"/>
    </row>
    <row r="1764" ht="15.75" customHeight="1">
      <c r="A1764" s="5"/>
      <c r="E1764" s="156"/>
      <c r="G1764" s="156"/>
      <c r="BJ1764" s="5"/>
      <c r="BK1764" s="5"/>
      <c r="BL1764" s="5"/>
    </row>
    <row r="1765" ht="15.75" customHeight="1">
      <c r="A1765" s="5"/>
      <c r="E1765" s="156"/>
      <c r="G1765" s="156"/>
      <c r="BJ1765" s="5"/>
      <c r="BK1765" s="5"/>
      <c r="BL1765" s="5"/>
    </row>
    <row r="1766" ht="15.75" customHeight="1">
      <c r="A1766" s="5"/>
      <c r="E1766" s="156"/>
      <c r="G1766" s="156"/>
      <c r="BJ1766" s="5"/>
      <c r="BK1766" s="5"/>
      <c r="BL1766" s="5"/>
    </row>
    <row r="1767" ht="15.75" customHeight="1">
      <c r="A1767" s="5"/>
      <c r="E1767" s="156"/>
      <c r="G1767" s="156"/>
      <c r="BJ1767" s="5"/>
      <c r="BK1767" s="5"/>
      <c r="BL1767" s="5"/>
    </row>
    <row r="1768" ht="15.75" customHeight="1">
      <c r="A1768" s="5"/>
      <c r="E1768" s="156"/>
      <c r="G1768" s="156"/>
      <c r="BJ1768" s="5"/>
      <c r="BK1768" s="5"/>
      <c r="BL1768" s="5"/>
    </row>
    <row r="1769" ht="15.75" customHeight="1">
      <c r="A1769" s="5"/>
      <c r="E1769" s="156"/>
      <c r="G1769" s="156"/>
      <c r="BJ1769" s="5"/>
      <c r="BK1769" s="5"/>
      <c r="BL1769" s="5"/>
    </row>
    <row r="1770" ht="15.75" customHeight="1">
      <c r="A1770" s="5"/>
      <c r="E1770" s="156"/>
      <c r="G1770" s="156"/>
      <c r="BJ1770" s="5"/>
      <c r="BK1770" s="5"/>
      <c r="BL1770" s="5"/>
    </row>
    <row r="1771" ht="15.75" customHeight="1">
      <c r="A1771" s="5"/>
      <c r="E1771" s="156"/>
      <c r="G1771" s="156"/>
      <c r="BJ1771" s="5"/>
      <c r="BK1771" s="5"/>
      <c r="BL1771" s="5"/>
    </row>
    <row r="1772" ht="15.75" customHeight="1">
      <c r="A1772" s="5"/>
      <c r="E1772" s="156"/>
      <c r="G1772" s="156"/>
      <c r="BJ1772" s="5"/>
      <c r="BK1772" s="5"/>
      <c r="BL1772" s="5"/>
    </row>
    <row r="1773" ht="15.75" customHeight="1">
      <c r="A1773" s="5"/>
      <c r="E1773" s="156"/>
      <c r="G1773" s="156"/>
      <c r="BJ1773" s="5"/>
      <c r="BK1773" s="5"/>
      <c r="BL1773" s="5"/>
    </row>
    <row r="1774" ht="15.75" customHeight="1">
      <c r="A1774" s="5"/>
      <c r="E1774" s="156"/>
      <c r="G1774" s="156"/>
      <c r="BJ1774" s="5"/>
      <c r="BK1774" s="5"/>
      <c r="BL1774" s="5"/>
    </row>
    <row r="1775" ht="15.75" customHeight="1">
      <c r="A1775" s="5"/>
      <c r="E1775" s="156"/>
      <c r="G1775" s="156"/>
      <c r="BJ1775" s="5"/>
      <c r="BK1775" s="5"/>
      <c r="BL1775" s="5"/>
    </row>
    <row r="1776" ht="15.75" customHeight="1">
      <c r="A1776" s="5"/>
      <c r="E1776" s="156"/>
      <c r="G1776" s="156"/>
      <c r="BJ1776" s="5"/>
      <c r="BK1776" s="5"/>
      <c r="BL1776" s="5"/>
    </row>
    <row r="1777" ht="15.75" customHeight="1">
      <c r="A1777" s="5"/>
      <c r="E1777" s="156"/>
      <c r="G1777" s="156"/>
      <c r="BJ1777" s="5"/>
      <c r="BK1777" s="5"/>
      <c r="BL1777" s="5"/>
    </row>
    <row r="1778" ht="15.75" customHeight="1">
      <c r="A1778" s="5"/>
      <c r="E1778" s="156"/>
      <c r="G1778" s="156"/>
      <c r="BJ1778" s="5"/>
      <c r="BK1778" s="5"/>
      <c r="BL1778" s="5"/>
    </row>
    <row r="1779" ht="15.75" customHeight="1">
      <c r="A1779" s="5"/>
      <c r="E1779" s="156"/>
      <c r="G1779" s="156"/>
      <c r="BJ1779" s="5"/>
      <c r="BK1779" s="5"/>
      <c r="BL1779" s="5"/>
    </row>
    <row r="1780" ht="15.75" customHeight="1">
      <c r="A1780" s="5"/>
      <c r="E1780" s="156"/>
      <c r="G1780" s="156"/>
      <c r="BJ1780" s="5"/>
      <c r="BK1780" s="5"/>
      <c r="BL1780" s="5"/>
    </row>
    <row r="1781" ht="15.75" customHeight="1">
      <c r="A1781" s="5"/>
      <c r="E1781" s="156"/>
      <c r="G1781" s="156"/>
      <c r="BJ1781" s="5"/>
      <c r="BK1781" s="5"/>
      <c r="BL1781" s="5"/>
    </row>
    <row r="1782" ht="15.75" customHeight="1">
      <c r="A1782" s="5"/>
      <c r="E1782" s="156"/>
      <c r="G1782" s="156"/>
      <c r="BJ1782" s="5"/>
      <c r="BK1782" s="5"/>
      <c r="BL1782" s="5"/>
    </row>
    <row r="1783" ht="15.75" customHeight="1">
      <c r="A1783" s="5"/>
      <c r="E1783" s="156"/>
      <c r="G1783" s="156"/>
      <c r="BJ1783" s="5"/>
      <c r="BK1783" s="5"/>
      <c r="BL1783" s="5"/>
    </row>
    <row r="1784" ht="15.75" customHeight="1">
      <c r="A1784" s="5"/>
      <c r="E1784" s="156"/>
      <c r="G1784" s="156"/>
      <c r="BJ1784" s="5"/>
      <c r="BK1784" s="5"/>
      <c r="BL1784" s="5"/>
    </row>
    <row r="1785" ht="15.75" customHeight="1">
      <c r="A1785" s="5"/>
      <c r="E1785" s="156"/>
      <c r="G1785" s="156"/>
      <c r="BJ1785" s="5"/>
      <c r="BK1785" s="5"/>
      <c r="BL1785" s="5"/>
    </row>
    <row r="1786" ht="15.75" customHeight="1">
      <c r="A1786" s="5"/>
      <c r="E1786" s="156"/>
      <c r="G1786" s="156"/>
      <c r="BJ1786" s="5"/>
      <c r="BK1786" s="5"/>
      <c r="BL1786" s="5"/>
    </row>
    <row r="1787" ht="15.75" customHeight="1">
      <c r="A1787" s="5"/>
      <c r="E1787" s="156"/>
      <c r="G1787" s="156"/>
      <c r="BJ1787" s="5"/>
      <c r="BK1787" s="5"/>
      <c r="BL1787" s="5"/>
    </row>
    <row r="1788" ht="15.75" customHeight="1">
      <c r="A1788" s="5"/>
      <c r="E1788" s="156"/>
      <c r="G1788" s="156"/>
      <c r="BJ1788" s="5"/>
      <c r="BK1788" s="5"/>
      <c r="BL1788" s="5"/>
    </row>
    <row r="1789" ht="15.75" customHeight="1">
      <c r="A1789" s="5"/>
      <c r="E1789" s="156"/>
      <c r="G1789" s="156"/>
      <c r="BJ1789" s="5"/>
      <c r="BK1789" s="5"/>
      <c r="BL1789" s="5"/>
    </row>
    <row r="1790" ht="15.75" customHeight="1">
      <c r="A1790" s="5"/>
      <c r="E1790" s="156"/>
      <c r="G1790" s="156"/>
      <c r="BJ1790" s="5"/>
      <c r="BK1790" s="5"/>
      <c r="BL1790" s="5"/>
    </row>
    <row r="1791" ht="15.75" customHeight="1">
      <c r="A1791" s="5"/>
      <c r="E1791" s="156"/>
      <c r="G1791" s="156"/>
      <c r="BJ1791" s="5"/>
      <c r="BK1791" s="5"/>
      <c r="BL1791" s="5"/>
    </row>
    <row r="1792" ht="15.75" customHeight="1">
      <c r="A1792" s="5"/>
      <c r="E1792" s="156"/>
      <c r="G1792" s="156"/>
      <c r="BJ1792" s="5"/>
      <c r="BK1792" s="5"/>
      <c r="BL1792" s="5"/>
    </row>
    <row r="1793" ht="15.75" customHeight="1">
      <c r="A1793" s="5"/>
      <c r="E1793" s="156"/>
      <c r="G1793" s="156"/>
      <c r="BJ1793" s="5"/>
      <c r="BK1793" s="5"/>
      <c r="BL1793" s="5"/>
    </row>
    <row r="1794" ht="15.75" customHeight="1">
      <c r="A1794" s="5"/>
      <c r="E1794" s="156"/>
      <c r="G1794" s="156"/>
      <c r="BJ1794" s="5"/>
      <c r="BK1794" s="5"/>
      <c r="BL1794" s="5"/>
    </row>
    <row r="1795" ht="15.75" customHeight="1">
      <c r="A1795" s="5"/>
      <c r="E1795" s="156"/>
      <c r="G1795" s="156"/>
      <c r="BJ1795" s="5"/>
      <c r="BK1795" s="5"/>
      <c r="BL1795" s="5"/>
    </row>
    <row r="1796" ht="15.75" customHeight="1">
      <c r="A1796" s="5"/>
      <c r="E1796" s="156"/>
      <c r="G1796" s="156"/>
      <c r="BJ1796" s="5"/>
      <c r="BK1796" s="5"/>
      <c r="BL1796" s="5"/>
    </row>
    <row r="1797" ht="15.75" customHeight="1">
      <c r="A1797" s="5"/>
      <c r="E1797" s="156"/>
      <c r="G1797" s="156"/>
      <c r="BJ1797" s="5"/>
      <c r="BK1797" s="5"/>
      <c r="BL1797" s="5"/>
    </row>
    <row r="1798" ht="15.75" customHeight="1">
      <c r="A1798" s="5"/>
      <c r="E1798" s="156"/>
      <c r="G1798" s="156"/>
      <c r="BJ1798" s="5"/>
      <c r="BK1798" s="5"/>
      <c r="BL1798" s="5"/>
    </row>
    <row r="1799" ht="15.75" customHeight="1">
      <c r="A1799" s="5"/>
      <c r="E1799" s="156"/>
      <c r="G1799" s="156"/>
      <c r="BJ1799" s="5"/>
      <c r="BK1799" s="5"/>
      <c r="BL1799" s="5"/>
    </row>
    <row r="1800" ht="15.75" customHeight="1">
      <c r="A1800" s="5"/>
      <c r="E1800" s="156"/>
      <c r="G1800" s="156"/>
      <c r="BJ1800" s="5"/>
      <c r="BK1800" s="5"/>
      <c r="BL1800" s="5"/>
    </row>
    <row r="1801" ht="15.75" customHeight="1">
      <c r="A1801" s="5"/>
      <c r="E1801" s="156"/>
      <c r="G1801" s="156"/>
      <c r="BJ1801" s="5"/>
      <c r="BK1801" s="5"/>
      <c r="BL1801" s="5"/>
    </row>
    <row r="1802" ht="15.75" customHeight="1">
      <c r="A1802" s="5"/>
      <c r="E1802" s="156"/>
      <c r="G1802" s="156"/>
      <c r="BJ1802" s="5"/>
      <c r="BK1802" s="5"/>
      <c r="BL1802" s="5"/>
    </row>
    <row r="1803" ht="15.75" customHeight="1">
      <c r="A1803" s="5"/>
      <c r="E1803" s="156"/>
      <c r="G1803" s="156"/>
      <c r="BJ1803" s="5"/>
      <c r="BK1803" s="5"/>
      <c r="BL1803" s="5"/>
    </row>
    <row r="1804" ht="15.75" customHeight="1">
      <c r="A1804" s="5"/>
      <c r="E1804" s="156"/>
      <c r="G1804" s="156"/>
      <c r="BJ1804" s="5"/>
      <c r="BK1804" s="5"/>
      <c r="BL1804" s="5"/>
    </row>
    <row r="1805" ht="15.75" customHeight="1">
      <c r="A1805" s="5"/>
      <c r="E1805" s="156"/>
      <c r="G1805" s="156"/>
      <c r="BJ1805" s="5"/>
      <c r="BK1805" s="5"/>
      <c r="BL1805" s="5"/>
    </row>
    <row r="1806" ht="15.75" customHeight="1">
      <c r="A1806" s="5"/>
      <c r="E1806" s="156"/>
      <c r="G1806" s="156"/>
      <c r="BJ1806" s="5"/>
      <c r="BK1806" s="5"/>
      <c r="BL1806" s="5"/>
    </row>
    <row r="1807" ht="15.75" customHeight="1">
      <c r="A1807" s="5"/>
      <c r="E1807" s="156"/>
      <c r="G1807" s="156"/>
      <c r="BJ1807" s="5"/>
      <c r="BK1807" s="5"/>
      <c r="BL1807" s="5"/>
    </row>
    <row r="1808" ht="15.75" customHeight="1">
      <c r="A1808" s="5"/>
      <c r="E1808" s="156"/>
      <c r="G1808" s="156"/>
      <c r="BJ1808" s="5"/>
      <c r="BK1808" s="5"/>
      <c r="BL1808" s="5"/>
    </row>
    <row r="1809" ht="15.75" customHeight="1">
      <c r="A1809" s="5"/>
      <c r="E1809" s="156"/>
      <c r="G1809" s="156"/>
      <c r="BJ1809" s="5"/>
      <c r="BK1809" s="5"/>
      <c r="BL1809" s="5"/>
    </row>
    <row r="1810" ht="15.75" customHeight="1">
      <c r="A1810" s="5"/>
      <c r="E1810" s="156"/>
      <c r="G1810" s="156"/>
      <c r="BJ1810" s="5"/>
      <c r="BK1810" s="5"/>
      <c r="BL1810" s="5"/>
    </row>
    <row r="1811" ht="15.75" customHeight="1">
      <c r="A1811" s="5"/>
      <c r="E1811" s="156"/>
      <c r="G1811" s="156"/>
      <c r="BJ1811" s="5"/>
      <c r="BK1811" s="5"/>
      <c r="BL1811" s="5"/>
    </row>
    <row r="1812" ht="15.75" customHeight="1">
      <c r="A1812" s="5"/>
      <c r="E1812" s="156"/>
      <c r="G1812" s="156"/>
      <c r="BJ1812" s="5"/>
      <c r="BK1812" s="5"/>
      <c r="BL1812" s="5"/>
    </row>
    <row r="1813" ht="15.75" customHeight="1">
      <c r="A1813" s="5"/>
      <c r="E1813" s="156"/>
      <c r="G1813" s="156"/>
      <c r="BJ1813" s="5"/>
      <c r="BK1813" s="5"/>
      <c r="BL1813" s="5"/>
    </row>
    <row r="1814" ht="15.75" customHeight="1">
      <c r="A1814" s="5"/>
      <c r="E1814" s="156"/>
      <c r="G1814" s="156"/>
      <c r="BJ1814" s="5"/>
      <c r="BK1814" s="5"/>
      <c r="BL1814" s="5"/>
    </row>
    <row r="1815" ht="15.75" customHeight="1">
      <c r="A1815" s="5"/>
      <c r="E1815" s="156"/>
      <c r="G1815" s="156"/>
      <c r="BJ1815" s="5"/>
      <c r="BK1815" s="5"/>
      <c r="BL1815" s="5"/>
    </row>
    <row r="1816" ht="15.75" customHeight="1">
      <c r="A1816" s="5"/>
      <c r="E1816" s="156"/>
      <c r="G1816" s="156"/>
      <c r="BJ1816" s="5"/>
      <c r="BK1816" s="5"/>
      <c r="BL1816" s="5"/>
    </row>
    <row r="1817" ht="15.75" customHeight="1">
      <c r="A1817" s="5"/>
      <c r="E1817" s="156"/>
      <c r="G1817" s="156"/>
      <c r="BJ1817" s="5"/>
      <c r="BK1817" s="5"/>
      <c r="BL1817" s="5"/>
    </row>
    <row r="1818" ht="15.75" customHeight="1">
      <c r="A1818" s="5"/>
      <c r="E1818" s="156"/>
      <c r="G1818" s="156"/>
      <c r="BJ1818" s="5"/>
      <c r="BK1818" s="5"/>
      <c r="BL1818" s="5"/>
    </row>
    <row r="1819" ht="15.75" customHeight="1">
      <c r="A1819" s="5"/>
      <c r="E1819" s="156"/>
      <c r="G1819" s="156"/>
      <c r="BJ1819" s="5"/>
      <c r="BK1819" s="5"/>
      <c r="BL1819" s="5"/>
    </row>
    <row r="1820" ht="15.75" customHeight="1">
      <c r="A1820" s="5"/>
      <c r="E1820" s="156"/>
      <c r="G1820" s="156"/>
      <c r="BJ1820" s="5"/>
      <c r="BK1820" s="5"/>
      <c r="BL1820" s="5"/>
    </row>
    <row r="1821" ht="15.75" customHeight="1">
      <c r="A1821" s="5"/>
      <c r="E1821" s="156"/>
      <c r="G1821" s="156"/>
      <c r="BJ1821" s="5"/>
      <c r="BK1821" s="5"/>
      <c r="BL1821" s="5"/>
    </row>
    <row r="1822" ht="15.75" customHeight="1">
      <c r="A1822" s="5"/>
      <c r="E1822" s="156"/>
      <c r="G1822" s="156"/>
      <c r="BJ1822" s="5"/>
      <c r="BK1822" s="5"/>
      <c r="BL1822" s="5"/>
    </row>
    <row r="1823" ht="15.75" customHeight="1">
      <c r="A1823" s="5"/>
      <c r="E1823" s="156"/>
      <c r="G1823" s="156"/>
      <c r="BJ1823" s="5"/>
      <c r="BK1823" s="5"/>
      <c r="BL1823" s="5"/>
    </row>
    <row r="1824" ht="15.75" customHeight="1">
      <c r="A1824" s="5"/>
      <c r="E1824" s="156"/>
      <c r="G1824" s="156"/>
      <c r="BJ1824" s="5"/>
      <c r="BK1824" s="5"/>
      <c r="BL1824" s="5"/>
    </row>
    <row r="1825" ht="15.75" customHeight="1">
      <c r="A1825" s="5"/>
      <c r="E1825" s="156"/>
      <c r="G1825" s="156"/>
      <c r="BJ1825" s="5"/>
      <c r="BK1825" s="5"/>
      <c r="BL1825" s="5"/>
    </row>
    <row r="1826" ht="15.75" customHeight="1">
      <c r="A1826" s="5"/>
      <c r="E1826" s="156"/>
      <c r="G1826" s="156"/>
      <c r="BJ1826" s="5"/>
      <c r="BK1826" s="5"/>
      <c r="BL1826" s="5"/>
    </row>
    <row r="1827" ht="15.75" customHeight="1">
      <c r="A1827" s="5"/>
      <c r="E1827" s="156"/>
      <c r="G1827" s="156"/>
      <c r="BJ1827" s="5"/>
      <c r="BK1827" s="5"/>
      <c r="BL1827" s="5"/>
    </row>
    <row r="1828" ht="15.75" customHeight="1">
      <c r="A1828" s="5"/>
      <c r="E1828" s="156"/>
      <c r="G1828" s="156"/>
      <c r="BJ1828" s="5"/>
      <c r="BK1828" s="5"/>
      <c r="BL1828" s="5"/>
    </row>
    <row r="1829" ht="15.75" customHeight="1">
      <c r="A1829" s="5"/>
      <c r="E1829" s="156"/>
      <c r="G1829" s="156"/>
      <c r="BJ1829" s="5"/>
      <c r="BK1829" s="5"/>
      <c r="BL1829" s="5"/>
    </row>
    <row r="1830" ht="15.75" customHeight="1">
      <c r="A1830" s="5"/>
      <c r="E1830" s="156"/>
      <c r="G1830" s="156"/>
      <c r="BJ1830" s="5"/>
      <c r="BK1830" s="5"/>
      <c r="BL1830" s="5"/>
    </row>
    <row r="1831" ht="15.75" customHeight="1">
      <c r="A1831" s="5"/>
      <c r="E1831" s="156"/>
      <c r="G1831" s="156"/>
      <c r="BJ1831" s="5"/>
      <c r="BK1831" s="5"/>
      <c r="BL1831" s="5"/>
    </row>
    <row r="1832" ht="15.75" customHeight="1">
      <c r="A1832" s="5"/>
      <c r="E1832" s="156"/>
      <c r="G1832" s="156"/>
      <c r="BJ1832" s="5"/>
      <c r="BK1832" s="5"/>
      <c r="BL1832" s="5"/>
    </row>
    <row r="1833" ht="15.75" customHeight="1">
      <c r="A1833" s="5"/>
      <c r="E1833" s="156"/>
      <c r="G1833" s="156"/>
      <c r="BJ1833" s="5"/>
      <c r="BK1833" s="5"/>
      <c r="BL1833" s="5"/>
    </row>
    <row r="1834" ht="15.75" customHeight="1">
      <c r="A1834" s="5"/>
      <c r="E1834" s="156"/>
      <c r="G1834" s="156"/>
      <c r="BJ1834" s="5"/>
      <c r="BK1834" s="5"/>
      <c r="BL1834" s="5"/>
    </row>
    <row r="1835" ht="15.75" customHeight="1">
      <c r="A1835" s="5"/>
      <c r="E1835" s="156"/>
      <c r="G1835" s="156"/>
      <c r="BJ1835" s="5"/>
      <c r="BK1835" s="5"/>
      <c r="BL1835" s="5"/>
    </row>
    <row r="1836" ht="15.75" customHeight="1">
      <c r="A1836" s="5"/>
      <c r="E1836" s="156"/>
      <c r="G1836" s="156"/>
      <c r="BJ1836" s="5"/>
      <c r="BK1836" s="5"/>
      <c r="BL1836" s="5"/>
    </row>
    <row r="1837" ht="15.75" customHeight="1">
      <c r="A1837" s="5"/>
      <c r="E1837" s="156"/>
      <c r="G1837" s="156"/>
      <c r="BJ1837" s="5"/>
      <c r="BK1837" s="5"/>
      <c r="BL1837" s="5"/>
    </row>
    <row r="1838" ht="15.75" customHeight="1">
      <c r="A1838" s="5"/>
      <c r="E1838" s="156"/>
      <c r="G1838" s="156"/>
      <c r="BJ1838" s="5"/>
      <c r="BK1838" s="5"/>
      <c r="BL1838" s="5"/>
    </row>
    <row r="1839" ht="15.75" customHeight="1">
      <c r="A1839" s="5"/>
      <c r="E1839" s="156"/>
      <c r="G1839" s="156"/>
      <c r="BJ1839" s="5"/>
      <c r="BK1839" s="5"/>
      <c r="BL1839" s="5"/>
    </row>
    <row r="1840" ht="15.75" customHeight="1">
      <c r="A1840" s="5"/>
      <c r="E1840" s="156"/>
      <c r="G1840" s="156"/>
      <c r="BJ1840" s="5"/>
      <c r="BK1840" s="5"/>
      <c r="BL1840" s="5"/>
    </row>
    <row r="1841" ht="15.75" customHeight="1">
      <c r="A1841" s="5"/>
      <c r="E1841" s="156"/>
      <c r="G1841" s="156"/>
      <c r="BJ1841" s="5"/>
      <c r="BK1841" s="5"/>
      <c r="BL1841" s="5"/>
    </row>
    <row r="1842" ht="15.75" customHeight="1">
      <c r="A1842" s="5"/>
      <c r="E1842" s="156"/>
      <c r="G1842" s="156"/>
      <c r="BJ1842" s="5"/>
      <c r="BK1842" s="5"/>
      <c r="BL1842" s="5"/>
    </row>
    <row r="1843" ht="15.75" customHeight="1">
      <c r="A1843" s="5"/>
      <c r="E1843" s="156"/>
      <c r="G1843" s="156"/>
      <c r="BJ1843" s="5"/>
      <c r="BK1843" s="5"/>
      <c r="BL1843" s="5"/>
    </row>
    <row r="1844" ht="15.75" customHeight="1">
      <c r="A1844" s="5"/>
      <c r="E1844" s="156"/>
      <c r="G1844" s="156"/>
      <c r="BJ1844" s="5"/>
      <c r="BK1844" s="5"/>
      <c r="BL1844" s="5"/>
    </row>
    <row r="1845" ht="15.75" customHeight="1">
      <c r="A1845" s="5"/>
      <c r="E1845" s="156"/>
      <c r="G1845" s="156"/>
      <c r="BJ1845" s="5"/>
      <c r="BK1845" s="5"/>
      <c r="BL1845" s="5"/>
    </row>
    <row r="1846" ht="15.75" customHeight="1">
      <c r="A1846" s="5"/>
      <c r="E1846" s="156"/>
      <c r="G1846" s="156"/>
      <c r="BJ1846" s="5"/>
      <c r="BK1846" s="5"/>
      <c r="BL1846" s="5"/>
    </row>
    <row r="1847" ht="15.75" customHeight="1">
      <c r="A1847" s="5"/>
      <c r="E1847" s="156"/>
      <c r="G1847" s="156"/>
      <c r="BJ1847" s="5"/>
      <c r="BK1847" s="5"/>
      <c r="BL1847" s="5"/>
    </row>
    <row r="1848" ht="15.75" customHeight="1">
      <c r="A1848" s="5"/>
      <c r="E1848" s="156"/>
      <c r="G1848" s="156"/>
      <c r="BJ1848" s="5"/>
      <c r="BK1848" s="5"/>
      <c r="BL1848" s="5"/>
    </row>
    <row r="1849" ht="15.75" customHeight="1">
      <c r="A1849" s="5"/>
      <c r="E1849" s="156"/>
      <c r="G1849" s="156"/>
      <c r="BJ1849" s="5"/>
      <c r="BK1849" s="5"/>
      <c r="BL1849" s="5"/>
    </row>
    <row r="1850" ht="15.75" customHeight="1">
      <c r="A1850" s="5"/>
      <c r="E1850" s="156"/>
      <c r="G1850" s="156"/>
      <c r="BJ1850" s="5"/>
      <c r="BK1850" s="5"/>
      <c r="BL1850" s="5"/>
    </row>
    <row r="1851" ht="15.75" customHeight="1">
      <c r="A1851" s="5"/>
      <c r="E1851" s="156"/>
      <c r="G1851" s="156"/>
      <c r="BJ1851" s="5"/>
      <c r="BK1851" s="5"/>
      <c r="BL1851" s="5"/>
    </row>
    <row r="1852" ht="15.75" customHeight="1">
      <c r="A1852" s="5"/>
      <c r="E1852" s="156"/>
      <c r="G1852" s="156"/>
      <c r="BJ1852" s="5"/>
      <c r="BK1852" s="5"/>
      <c r="BL1852" s="5"/>
    </row>
    <row r="1853" ht="15.75" customHeight="1">
      <c r="A1853" s="5"/>
      <c r="E1853" s="156"/>
      <c r="G1853" s="156"/>
      <c r="BJ1853" s="5"/>
      <c r="BK1853" s="5"/>
      <c r="BL1853" s="5"/>
    </row>
    <row r="1854" ht="15.75" customHeight="1">
      <c r="A1854" s="5"/>
      <c r="E1854" s="156"/>
      <c r="G1854" s="156"/>
      <c r="BJ1854" s="5"/>
      <c r="BK1854" s="5"/>
      <c r="BL1854" s="5"/>
    </row>
    <row r="1855" ht="15.75" customHeight="1">
      <c r="A1855" s="5"/>
      <c r="E1855" s="156"/>
      <c r="G1855" s="156"/>
      <c r="BJ1855" s="5"/>
      <c r="BK1855" s="5"/>
      <c r="BL1855" s="5"/>
    </row>
    <row r="1856" ht="15.75" customHeight="1">
      <c r="A1856" s="5"/>
      <c r="E1856" s="156"/>
      <c r="G1856" s="156"/>
      <c r="BJ1856" s="5"/>
      <c r="BK1856" s="5"/>
      <c r="BL1856" s="5"/>
    </row>
    <row r="1857" ht="15.75" customHeight="1">
      <c r="A1857" s="5"/>
      <c r="E1857" s="156"/>
      <c r="G1857" s="156"/>
      <c r="BJ1857" s="5"/>
      <c r="BK1857" s="5"/>
      <c r="BL1857" s="5"/>
    </row>
    <row r="1858" ht="15.75" customHeight="1">
      <c r="A1858" s="5"/>
      <c r="E1858" s="156"/>
      <c r="G1858" s="156"/>
      <c r="BJ1858" s="5"/>
      <c r="BK1858" s="5"/>
      <c r="BL1858" s="5"/>
    </row>
    <row r="1859" ht="15.75" customHeight="1">
      <c r="A1859" s="5"/>
      <c r="E1859" s="156"/>
      <c r="G1859" s="156"/>
      <c r="BJ1859" s="5"/>
      <c r="BK1859" s="5"/>
      <c r="BL1859" s="5"/>
    </row>
    <row r="1860" ht="15.75" customHeight="1">
      <c r="A1860" s="5"/>
      <c r="E1860" s="156"/>
      <c r="G1860" s="156"/>
      <c r="BJ1860" s="5"/>
      <c r="BK1860" s="5"/>
      <c r="BL1860" s="5"/>
    </row>
    <row r="1861" ht="15.75" customHeight="1">
      <c r="A1861" s="5"/>
      <c r="E1861" s="156"/>
      <c r="G1861" s="156"/>
      <c r="BJ1861" s="5"/>
      <c r="BK1861" s="5"/>
      <c r="BL1861" s="5"/>
    </row>
    <row r="1862" ht="15.75" customHeight="1">
      <c r="A1862" s="5"/>
      <c r="E1862" s="156"/>
      <c r="G1862" s="156"/>
      <c r="BJ1862" s="5"/>
      <c r="BK1862" s="5"/>
      <c r="BL1862" s="5"/>
    </row>
    <row r="1863" ht="15.75" customHeight="1">
      <c r="A1863" s="5"/>
      <c r="E1863" s="156"/>
      <c r="G1863" s="156"/>
      <c r="BJ1863" s="5"/>
      <c r="BK1863" s="5"/>
      <c r="BL1863" s="5"/>
    </row>
    <row r="1864" ht="15.75" customHeight="1">
      <c r="A1864" s="5"/>
      <c r="E1864" s="156"/>
      <c r="G1864" s="156"/>
      <c r="BJ1864" s="5"/>
      <c r="BK1864" s="5"/>
      <c r="BL1864" s="5"/>
    </row>
    <row r="1865" ht="15.75" customHeight="1">
      <c r="A1865" s="5"/>
      <c r="E1865" s="156"/>
      <c r="G1865" s="156"/>
      <c r="BJ1865" s="5"/>
      <c r="BK1865" s="5"/>
      <c r="BL1865" s="5"/>
    </row>
    <row r="1866" ht="15.75" customHeight="1">
      <c r="A1866" s="5"/>
      <c r="E1866" s="156"/>
      <c r="G1866" s="156"/>
      <c r="BJ1866" s="5"/>
      <c r="BK1866" s="5"/>
      <c r="BL1866" s="5"/>
    </row>
    <row r="1867" ht="15.75" customHeight="1">
      <c r="A1867" s="5"/>
      <c r="E1867" s="156"/>
      <c r="G1867" s="156"/>
      <c r="BJ1867" s="5"/>
      <c r="BK1867" s="5"/>
      <c r="BL1867" s="5"/>
    </row>
    <row r="1868" ht="15.75" customHeight="1">
      <c r="A1868" s="5"/>
      <c r="E1868" s="156"/>
      <c r="G1868" s="156"/>
      <c r="BJ1868" s="5"/>
      <c r="BK1868" s="5"/>
      <c r="BL1868" s="5"/>
    </row>
    <row r="1869" ht="15.75" customHeight="1">
      <c r="A1869" s="5"/>
      <c r="E1869" s="156"/>
      <c r="G1869" s="156"/>
      <c r="BJ1869" s="5"/>
      <c r="BK1869" s="5"/>
      <c r="BL1869" s="5"/>
    </row>
    <row r="1870" ht="15.75" customHeight="1">
      <c r="A1870" s="5"/>
      <c r="E1870" s="156"/>
      <c r="G1870" s="156"/>
      <c r="BJ1870" s="5"/>
      <c r="BK1870" s="5"/>
      <c r="BL1870" s="5"/>
    </row>
    <row r="1871" ht="15.75" customHeight="1">
      <c r="A1871" s="5"/>
      <c r="E1871" s="156"/>
      <c r="G1871" s="156"/>
      <c r="BJ1871" s="5"/>
      <c r="BK1871" s="5"/>
      <c r="BL1871" s="5"/>
    </row>
    <row r="1872" ht="15.75" customHeight="1">
      <c r="A1872" s="5"/>
      <c r="E1872" s="156"/>
      <c r="G1872" s="156"/>
      <c r="BJ1872" s="5"/>
      <c r="BK1872" s="5"/>
      <c r="BL1872" s="5"/>
    </row>
    <row r="1873" ht="15.75" customHeight="1">
      <c r="A1873" s="5"/>
      <c r="E1873" s="156"/>
      <c r="G1873" s="156"/>
      <c r="BJ1873" s="5"/>
      <c r="BK1873" s="5"/>
      <c r="BL1873" s="5"/>
    </row>
    <row r="1874" ht="15.75" customHeight="1">
      <c r="A1874" s="5"/>
      <c r="E1874" s="156"/>
      <c r="G1874" s="156"/>
      <c r="BJ1874" s="5"/>
      <c r="BK1874" s="5"/>
      <c r="BL1874" s="5"/>
    </row>
    <row r="1875" ht="15.75" customHeight="1">
      <c r="A1875" s="5"/>
      <c r="E1875" s="156"/>
      <c r="G1875" s="156"/>
      <c r="BJ1875" s="5"/>
      <c r="BK1875" s="5"/>
      <c r="BL1875" s="5"/>
    </row>
    <row r="1876" ht="15.75" customHeight="1">
      <c r="A1876" s="5"/>
      <c r="E1876" s="156"/>
      <c r="G1876" s="156"/>
      <c r="BJ1876" s="5"/>
      <c r="BK1876" s="5"/>
      <c r="BL1876" s="5"/>
    </row>
    <row r="1877" ht="15.75" customHeight="1">
      <c r="A1877" s="5"/>
      <c r="E1877" s="156"/>
      <c r="G1877" s="156"/>
      <c r="BJ1877" s="5"/>
      <c r="BK1877" s="5"/>
      <c r="BL1877" s="5"/>
    </row>
    <row r="1878" ht="15.75" customHeight="1">
      <c r="A1878" s="5"/>
      <c r="E1878" s="156"/>
      <c r="G1878" s="156"/>
      <c r="BJ1878" s="5"/>
      <c r="BK1878" s="5"/>
      <c r="BL1878" s="5"/>
    </row>
    <row r="1879" ht="15.75" customHeight="1">
      <c r="A1879" s="5"/>
      <c r="E1879" s="156"/>
      <c r="G1879" s="156"/>
      <c r="BJ1879" s="5"/>
      <c r="BK1879" s="5"/>
      <c r="BL1879" s="5"/>
    </row>
    <row r="1880" ht="15.75" customHeight="1">
      <c r="A1880" s="5"/>
      <c r="E1880" s="156"/>
      <c r="G1880" s="156"/>
      <c r="BJ1880" s="5"/>
      <c r="BK1880" s="5"/>
      <c r="BL1880" s="5"/>
    </row>
    <row r="1881" ht="15.75" customHeight="1">
      <c r="A1881" s="5"/>
      <c r="E1881" s="156"/>
      <c r="G1881" s="156"/>
      <c r="BJ1881" s="5"/>
      <c r="BK1881" s="5"/>
      <c r="BL1881" s="5"/>
    </row>
    <row r="1882" ht="15.75" customHeight="1">
      <c r="A1882" s="5"/>
      <c r="E1882" s="156"/>
      <c r="G1882" s="156"/>
      <c r="BJ1882" s="5"/>
      <c r="BK1882" s="5"/>
      <c r="BL1882" s="5"/>
    </row>
    <row r="1883" ht="15.75" customHeight="1">
      <c r="A1883" s="5"/>
      <c r="E1883" s="156"/>
      <c r="G1883" s="156"/>
      <c r="BJ1883" s="5"/>
      <c r="BK1883" s="5"/>
      <c r="BL1883" s="5"/>
    </row>
    <row r="1884" ht="15.75" customHeight="1">
      <c r="A1884" s="5"/>
      <c r="E1884" s="156"/>
      <c r="G1884" s="156"/>
      <c r="BJ1884" s="5"/>
      <c r="BK1884" s="5"/>
      <c r="BL1884" s="5"/>
    </row>
    <row r="1885" ht="15.75" customHeight="1">
      <c r="A1885" s="5"/>
      <c r="E1885" s="156"/>
      <c r="G1885" s="156"/>
      <c r="BJ1885" s="5"/>
      <c r="BK1885" s="5"/>
      <c r="BL1885" s="5"/>
    </row>
    <row r="1886" ht="15.75" customHeight="1">
      <c r="A1886" s="5"/>
      <c r="E1886" s="156"/>
      <c r="G1886" s="156"/>
      <c r="BJ1886" s="5"/>
      <c r="BK1886" s="5"/>
      <c r="BL1886" s="5"/>
    </row>
    <row r="1887" ht="15.75" customHeight="1">
      <c r="A1887" s="5"/>
      <c r="E1887" s="156"/>
      <c r="G1887" s="156"/>
      <c r="BJ1887" s="5"/>
      <c r="BK1887" s="5"/>
      <c r="BL1887" s="5"/>
    </row>
    <row r="1888" ht="15.75" customHeight="1">
      <c r="A1888" s="5"/>
      <c r="E1888" s="156"/>
      <c r="G1888" s="156"/>
      <c r="BJ1888" s="5"/>
      <c r="BK1888" s="5"/>
      <c r="BL1888" s="5"/>
    </row>
    <row r="1889" ht="15.75" customHeight="1">
      <c r="A1889" s="5"/>
      <c r="E1889" s="156"/>
      <c r="G1889" s="156"/>
      <c r="BJ1889" s="5"/>
      <c r="BK1889" s="5"/>
      <c r="BL1889" s="5"/>
    </row>
    <row r="1890" ht="15.75" customHeight="1">
      <c r="A1890" s="5"/>
      <c r="E1890" s="156"/>
      <c r="G1890" s="156"/>
      <c r="BJ1890" s="5"/>
      <c r="BK1890" s="5"/>
      <c r="BL1890" s="5"/>
    </row>
    <row r="1891" ht="15.75" customHeight="1">
      <c r="A1891" s="5"/>
      <c r="E1891" s="156"/>
      <c r="G1891" s="156"/>
      <c r="BJ1891" s="5"/>
      <c r="BK1891" s="5"/>
      <c r="BL1891" s="5"/>
    </row>
    <row r="1892" ht="15.75" customHeight="1">
      <c r="A1892" s="5"/>
      <c r="E1892" s="156"/>
      <c r="G1892" s="156"/>
      <c r="BJ1892" s="5"/>
      <c r="BK1892" s="5"/>
      <c r="BL1892" s="5"/>
    </row>
    <row r="1893" ht="15.75" customHeight="1">
      <c r="A1893" s="5"/>
      <c r="E1893" s="156"/>
      <c r="G1893" s="156"/>
      <c r="BJ1893" s="5"/>
      <c r="BK1893" s="5"/>
      <c r="BL1893" s="5"/>
    </row>
    <row r="1894" ht="15.75" customHeight="1">
      <c r="A1894" s="5"/>
      <c r="E1894" s="156"/>
      <c r="G1894" s="156"/>
      <c r="BJ1894" s="5"/>
      <c r="BK1894" s="5"/>
      <c r="BL1894" s="5"/>
    </row>
    <row r="1895" ht="15.75" customHeight="1">
      <c r="A1895" s="5"/>
      <c r="E1895" s="156"/>
      <c r="G1895" s="156"/>
      <c r="BJ1895" s="5"/>
      <c r="BK1895" s="5"/>
      <c r="BL1895" s="5"/>
    </row>
    <row r="1896" ht="15.75" customHeight="1">
      <c r="A1896" s="5"/>
      <c r="E1896" s="156"/>
      <c r="G1896" s="156"/>
      <c r="BJ1896" s="5"/>
      <c r="BK1896" s="5"/>
      <c r="BL1896" s="5"/>
    </row>
    <row r="1897" ht="15.75" customHeight="1">
      <c r="A1897" s="5"/>
      <c r="E1897" s="156"/>
      <c r="G1897" s="156"/>
      <c r="BJ1897" s="5"/>
      <c r="BK1897" s="5"/>
      <c r="BL1897" s="5"/>
    </row>
    <row r="1898" ht="15.75" customHeight="1">
      <c r="A1898" s="5"/>
      <c r="E1898" s="156"/>
      <c r="G1898" s="156"/>
      <c r="BJ1898" s="5"/>
      <c r="BK1898" s="5"/>
      <c r="BL1898" s="5"/>
    </row>
    <row r="1899" ht="15.75" customHeight="1">
      <c r="A1899" s="5"/>
      <c r="E1899" s="156"/>
      <c r="G1899" s="156"/>
      <c r="BJ1899" s="5"/>
      <c r="BK1899" s="5"/>
      <c r="BL1899" s="5"/>
    </row>
    <row r="1900" ht="15.75" customHeight="1">
      <c r="A1900" s="5"/>
      <c r="E1900" s="156"/>
      <c r="G1900" s="156"/>
      <c r="BJ1900" s="5"/>
      <c r="BK1900" s="5"/>
      <c r="BL1900" s="5"/>
    </row>
    <row r="1901" ht="15.75" customHeight="1">
      <c r="A1901" s="5"/>
      <c r="E1901" s="156"/>
      <c r="G1901" s="156"/>
      <c r="BJ1901" s="5"/>
      <c r="BK1901" s="5"/>
      <c r="BL1901" s="5"/>
    </row>
    <row r="1902" ht="15.75" customHeight="1">
      <c r="A1902" s="5"/>
      <c r="E1902" s="156"/>
      <c r="G1902" s="156"/>
      <c r="BJ1902" s="5"/>
      <c r="BK1902" s="5"/>
      <c r="BL1902" s="5"/>
    </row>
    <row r="1903" ht="15.75" customHeight="1">
      <c r="A1903" s="5"/>
      <c r="E1903" s="156"/>
      <c r="G1903" s="156"/>
      <c r="BJ1903" s="5"/>
      <c r="BK1903" s="5"/>
      <c r="BL1903" s="5"/>
    </row>
    <row r="1904" ht="15.75" customHeight="1">
      <c r="A1904" s="5"/>
      <c r="E1904" s="156"/>
      <c r="G1904" s="156"/>
      <c r="BJ1904" s="5"/>
      <c r="BK1904" s="5"/>
      <c r="BL1904" s="5"/>
    </row>
    <row r="1905" ht="15.75" customHeight="1">
      <c r="A1905" s="5"/>
      <c r="E1905" s="156"/>
      <c r="G1905" s="156"/>
      <c r="BJ1905" s="5"/>
      <c r="BK1905" s="5"/>
      <c r="BL1905" s="5"/>
    </row>
    <row r="1906" ht="15.75" customHeight="1">
      <c r="A1906" s="5"/>
      <c r="E1906" s="156"/>
      <c r="G1906" s="156"/>
      <c r="BJ1906" s="5"/>
      <c r="BK1906" s="5"/>
      <c r="BL1906" s="5"/>
    </row>
    <row r="1907" ht="15.75" customHeight="1">
      <c r="A1907" s="5"/>
      <c r="E1907" s="156"/>
      <c r="G1907" s="156"/>
      <c r="BJ1907" s="5"/>
      <c r="BK1907" s="5"/>
      <c r="BL1907" s="5"/>
    </row>
    <row r="1908" ht="15.75" customHeight="1">
      <c r="A1908" s="5"/>
      <c r="E1908" s="156"/>
      <c r="G1908" s="156"/>
      <c r="BJ1908" s="5"/>
      <c r="BK1908" s="5"/>
      <c r="BL1908" s="5"/>
    </row>
    <row r="1909" ht="15.75" customHeight="1">
      <c r="A1909" s="5"/>
      <c r="E1909" s="156"/>
      <c r="G1909" s="156"/>
      <c r="BJ1909" s="5"/>
      <c r="BK1909" s="5"/>
      <c r="BL1909" s="5"/>
    </row>
    <row r="1910" ht="15.75" customHeight="1">
      <c r="A1910" s="5"/>
      <c r="E1910" s="156"/>
      <c r="G1910" s="156"/>
      <c r="BJ1910" s="5"/>
      <c r="BK1910" s="5"/>
      <c r="BL1910" s="5"/>
    </row>
    <row r="1911" ht="15.75" customHeight="1">
      <c r="A1911" s="5"/>
      <c r="E1911" s="156"/>
      <c r="G1911" s="156"/>
      <c r="BJ1911" s="5"/>
      <c r="BK1911" s="5"/>
      <c r="BL1911" s="5"/>
    </row>
    <row r="1912" ht="15.75" customHeight="1">
      <c r="A1912" s="5"/>
      <c r="E1912" s="156"/>
      <c r="G1912" s="156"/>
      <c r="BJ1912" s="5"/>
      <c r="BK1912" s="5"/>
      <c r="BL1912" s="5"/>
    </row>
    <row r="1913" ht="15.75" customHeight="1">
      <c r="A1913" s="5"/>
      <c r="E1913" s="156"/>
      <c r="G1913" s="156"/>
      <c r="BJ1913" s="5"/>
      <c r="BK1913" s="5"/>
      <c r="BL1913" s="5"/>
    </row>
    <row r="1914" ht="15.75" customHeight="1">
      <c r="A1914" s="5"/>
      <c r="E1914" s="156"/>
      <c r="G1914" s="156"/>
      <c r="BJ1914" s="5"/>
      <c r="BK1914" s="5"/>
      <c r="BL1914" s="5"/>
    </row>
    <row r="1915" ht="15.75" customHeight="1">
      <c r="A1915" s="5"/>
      <c r="E1915" s="156"/>
      <c r="G1915" s="156"/>
      <c r="BJ1915" s="5"/>
      <c r="BK1915" s="5"/>
      <c r="BL1915" s="5"/>
    </row>
    <row r="1916" ht="15.75" customHeight="1">
      <c r="A1916" s="5"/>
      <c r="E1916" s="156"/>
      <c r="G1916" s="156"/>
      <c r="BJ1916" s="5"/>
      <c r="BK1916" s="5"/>
      <c r="BL1916" s="5"/>
    </row>
    <row r="1917" ht="15.75" customHeight="1">
      <c r="A1917" s="5"/>
      <c r="E1917" s="156"/>
      <c r="G1917" s="156"/>
      <c r="BJ1917" s="5"/>
      <c r="BK1917" s="5"/>
      <c r="BL1917" s="5"/>
    </row>
    <row r="1918" ht="15.75" customHeight="1">
      <c r="A1918" s="5"/>
      <c r="E1918" s="156"/>
      <c r="G1918" s="156"/>
      <c r="BJ1918" s="5"/>
      <c r="BK1918" s="5"/>
      <c r="BL1918" s="5"/>
    </row>
    <row r="1919" ht="15.75" customHeight="1">
      <c r="A1919" s="5"/>
      <c r="E1919" s="156"/>
      <c r="G1919" s="156"/>
      <c r="BJ1919" s="5"/>
      <c r="BK1919" s="5"/>
      <c r="BL1919" s="5"/>
    </row>
    <row r="1920" ht="15.75" customHeight="1">
      <c r="A1920" s="5"/>
      <c r="E1920" s="156"/>
      <c r="G1920" s="156"/>
      <c r="BJ1920" s="5"/>
      <c r="BK1920" s="5"/>
      <c r="BL1920" s="5"/>
    </row>
    <row r="1921" ht="15.75" customHeight="1">
      <c r="A1921" s="5"/>
      <c r="E1921" s="156"/>
      <c r="G1921" s="156"/>
      <c r="BJ1921" s="5"/>
      <c r="BK1921" s="5"/>
      <c r="BL1921" s="5"/>
    </row>
    <row r="1922" ht="15.75" customHeight="1">
      <c r="A1922" s="5"/>
      <c r="E1922" s="156"/>
      <c r="G1922" s="156"/>
      <c r="BJ1922" s="5"/>
      <c r="BK1922" s="5"/>
      <c r="BL1922" s="5"/>
    </row>
    <row r="1923" ht="15.75" customHeight="1">
      <c r="A1923" s="5"/>
      <c r="E1923" s="156"/>
      <c r="G1923" s="156"/>
      <c r="BJ1923" s="5"/>
      <c r="BK1923" s="5"/>
      <c r="BL1923" s="5"/>
    </row>
    <row r="1924" ht="15.75" customHeight="1">
      <c r="A1924" s="5"/>
      <c r="E1924" s="156"/>
      <c r="G1924" s="156"/>
      <c r="BJ1924" s="5"/>
      <c r="BK1924" s="5"/>
      <c r="BL1924" s="5"/>
    </row>
    <row r="1925" ht="15.75" customHeight="1">
      <c r="A1925" s="5"/>
      <c r="E1925" s="156"/>
      <c r="G1925" s="156"/>
      <c r="BJ1925" s="5"/>
      <c r="BK1925" s="5"/>
      <c r="BL1925" s="5"/>
    </row>
    <row r="1926" ht="15.75" customHeight="1">
      <c r="A1926" s="5"/>
      <c r="E1926" s="156"/>
      <c r="G1926" s="156"/>
      <c r="BJ1926" s="5"/>
      <c r="BK1926" s="5"/>
      <c r="BL1926" s="5"/>
    </row>
    <row r="1927" ht="15.75" customHeight="1">
      <c r="A1927" s="5"/>
      <c r="E1927" s="156"/>
      <c r="G1927" s="156"/>
      <c r="BJ1927" s="5"/>
      <c r="BK1927" s="5"/>
      <c r="BL1927" s="5"/>
    </row>
    <row r="1928" ht="15.75" customHeight="1">
      <c r="A1928" s="5"/>
      <c r="E1928" s="156"/>
      <c r="G1928" s="156"/>
      <c r="BJ1928" s="5"/>
      <c r="BK1928" s="5"/>
      <c r="BL1928" s="5"/>
    </row>
    <row r="1929" ht="15.75" customHeight="1">
      <c r="A1929" s="5"/>
      <c r="E1929" s="156"/>
      <c r="G1929" s="156"/>
      <c r="BJ1929" s="5"/>
      <c r="BK1929" s="5"/>
      <c r="BL1929" s="5"/>
    </row>
    <row r="1930" ht="15.75" customHeight="1">
      <c r="A1930" s="5"/>
      <c r="E1930" s="156"/>
      <c r="G1930" s="156"/>
      <c r="BJ1930" s="5"/>
      <c r="BK1930" s="5"/>
      <c r="BL1930" s="5"/>
    </row>
    <row r="1931" ht="15.75" customHeight="1">
      <c r="A1931" s="5"/>
      <c r="E1931" s="156"/>
      <c r="G1931" s="156"/>
      <c r="BJ1931" s="5"/>
      <c r="BK1931" s="5"/>
      <c r="BL1931" s="5"/>
    </row>
    <row r="1932" ht="15.75" customHeight="1">
      <c r="A1932" s="5"/>
      <c r="E1932" s="156"/>
      <c r="G1932" s="156"/>
      <c r="BJ1932" s="5"/>
      <c r="BK1932" s="5"/>
      <c r="BL1932" s="5"/>
    </row>
    <row r="1933" ht="15.75" customHeight="1">
      <c r="A1933" s="5"/>
      <c r="E1933" s="156"/>
      <c r="G1933" s="156"/>
      <c r="BJ1933" s="5"/>
      <c r="BK1933" s="5"/>
      <c r="BL1933" s="5"/>
    </row>
    <row r="1934" ht="15.75" customHeight="1">
      <c r="A1934" s="5"/>
      <c r="E1934" s="156"/>
      <c r="G1934" s="156"/>
      <c r="BJ1934" s="5"/>
      <c r="BK1934" s="5"/>
      <c r="BL1934" s="5"/>
    </row>
    <row r="1935" ht="15.75" customHeight="1">
      <c r="A1935" s="5"/>
      <c r="E1935" s="156"/>
      <c r="G1935" s="156"/>
      <c r="BJ1935" s="5"/>
      <c r="BK1935" s="5"/>
      <c r="BL1935" s="5"/>
    </row>
    <row r="1936" ht="15.75" customHeight="1">
      <c r="A1936" s="5"/>
      <c r="E1936" s="156"/>
      <c r="G1936" s="156"/>
      <c r="BJ1936" s="5"/>
      <c r="BK1936" s="5"/>
      <c r="BL1936" s="5"/>
    </row>
    <row r="1937" ht="15.75" customHeight="1">
      <c r="A1937" s="5"/>
      <c r="E1937" s="156"/>
      <c r="G1937" s="156"/>
      <c r="BJ1937" s="5"/>
      <c r="BK1937" s="5"/>
      <c r="BL1937" s="5"/>
    </row>
    <row r="1938" ht="15.75" customHeight="1">
      <c r="A1938" s="5"/>
      <c r="E1938" s="156"/>
      <c r="G1938" s="156"/>
      <c r="BJ1938" s="5"/>
      <c r="BK1938" s="5"/>
      <c r="BL1938" s="5"/>
    </row>
    <row r="1939" ht="15.75" customHeight="1">
      <c r="A1939" s="5"/>
      <c r="E1939" s="156"/>
      <c r="G1939" s="156"/>
      <c r="BJ1939" s="5"/>
      <c r="BK1939" s="5"/>
      <c r="BL1939" s="5"/>
    </row>
    <row r="1940" ht="15.75" customHeight="1">
      <c r="A1940" s="5"/>
      <c r="E1940" s="156"/>
      <c r="G1940" s="156"/>
      <c r="BJ1940" s="5"/>
      <c r="BK1940" s="5"/>
      <c r="BL1940" s="5"/>
    </row>
    <row r="1941" ht="15.75" customHeight="1">
      <c r="A1941" s="5"/>
      <c r="E1941" s="156"/>
      <c r="G1941" s="156"/>
      <c r="BJ1941" s="5"/>
      <c r="BK1941" s="5"/>
      <c r="BL1941" s="5"/>
    </row>
    <row r="1942" ht="15.75" customHeight="1">
      <c r="A1942" s="5"/>
      <c r="E1942" s="156"/>
      <c r="G1942" s="156"/>
      <c r="BJ1942" s="5"/>
      <c r="BK1942" s="5"/>
      <c r="BL1942" s="5"/>
    </row>
    <row r="1943" ht="15.75" customHeight="1">
      <c r="A1943" s="5"/>
      <c r="E1943" s="156"/>
      <c r="G1943" s="156"/>
      <c r="BJ1943" s="5"/>
      <c r="BK1943" s="5"/>
      <c r="BL1943" s="5"/>
    </row>
    <row r="1944" ht="15.75" customHeight="1">
      <c r="A1944" s="5"/>
      <c r="E1944" s="156"/>
      <c r="G1944" s="156"/>
      <c r="BJ1944" s="5"/>
      <c r="BK1944" s="5"/>
      <c r="BL1944" s="5"/>
    </row>
    <row r="1945" ht="15.75" customHeight="1">
      <c r="A1945" s="5"/>
      <c r="E1945" s="156"/>
      <c r="G1945" s="156"/>
      <c r="BJ1945" s="5"/>
      <c r="BK1945" s="5"/>
      <c r="BL1945" s="5"/>
    </row>
    <row r="1946" ht="15.75" customHeight="1">
      <c r="A1946" s="5"/>
      <c r="E1946" s="156"/>
      <c r="G1946" s="156"/>
      <c r="BJ1946" s="5"/>
      <c r="BK1946" s="5"/>
      <c r="BL1946" s="5"/>
    </row>
    <row r="1947" ht="15.75" customHeight="1">
      <c r="A1947" s="5"/>
      <c r="E1947" s="156"/>
      <c r="G1947" s="156"/>
      <c r="BJ1947" s="5"/>
      <c r="BK1947" s="5"/>
      <c r="BL1947" s="5"/>
    </row>
    <row r="1948" ht="15.75" customHeight="1">
      <c r="A1948" s="5"/>
      <c r="E1948" s="156"/>
      <c r="G1948" s="156"/>
      <c r="BJ1948" s="5"/>
      <c r="BK1948" s="5"/>
      <c r="BL1948" s="5"/>
    </row>
    <row r="1949" ht="15.75" customHeight="1">
      <c r="A1949" s="5"/>
      <c r="E1949" s="156"/>
      <c r="G1949" s="156"/>
      <c r="BJ1949" s="5"/>
      <c r="BK1949" s="5"/>
      <c r="BL1949" s="5"/>
    </row>
    <row r="1950" ht="15.75" customHeight="1">
      <c r="A1950" s="5"/>
      <c r="E1950" s="156"/>
      <c r="G1950" s="156"/>
      <c r="BJ1950" s="5"/>
      <c r="BK1950" s="5"/>
      <c r="BL1950" s="5"/>
    </row>
    <row r="1951" ht="15.75" customHeight="1">
      <c r="A1951" s="5"/>
      <c r="E1951" s="156"/>
      <c r="G1951" s="156"/>
      <c r="BJ1951" s="5"/>
      <c r="BK1951" s="5"/>
      <c r="BL1951" s="5"/>
    </row>
    <row r="1952" ht="15.75" customHeight="1">
      <c r="A1952" s="5"/>
      <c r="E1952" s="156"/>
      <c r="G1952" s="156"/>
      <c r="BJ1952" s="5"/>
      <c r="BK1952" s="5"/>
      <c r="BL1952" s="5"/>
    </row>
    <row r="1953" ht="15.75" customHeight="1">
      <c r="A1953" s="5"/>
      <c r="E1953" s="156"/>
      <c r="G1953" s="156"/>
      <c r="BJ1953" s="5"/>
      <c r="BK1953" s="5"/>
      <c r="BL1953" s="5"/>
    </row>
    <row r="1954" ht="15.75" customHeight="1">
      <c r="A1954" s="5"/>
      <c r="E1954" s="156"/>
      <c r="G1954" s="156"/>
      <c r="BJ1954" s="5"/>
      <c r="BK1954" s="5"/>
      <c r="BL1954" s="5"/>
    </row>
    <row r="1955" ht="15.75" customHeight="1">
      <c r="A1955" s="5"/>
      <c r="E1955" s="156"/>
      <c r="G1955" s="156"/>
      <c r="BJ1955" s="5"/>
      <c r="BK1955" s="5"/>
      <c r="BL1955" s="5"/>
    </row>
    <row r="1956" ht="15.75" customHeight="1">
      <c r="A1956" s="5"/>
      <c r="E1956" s="156"/>
      <c r="G1956" s="156"/>
      <c r="BJ1956" s="5"/>
      <c r="BK1956" s="5"/>
      <c r="BL1956" s="5"/>
    </row>
    <row r="1957" ht="15.75" customHeight="1">
      <c r="A1957" s="5"/>
      <c r="E1957" s="156"/>
      <c r="G1957" s="156"/>
      <c r="BJ1957" s="5"/>
      <c r="BK1957" s="5"/>
      <c r="BL1957" s="5"/>
    </row>
    <row r="1958" ht="15.75" customHeight="1">
      <c r="A1958" s="5"/>
      <c r="E1958" s="156"/>
      <c r="G1958" s="156"/>
      <c r="BJ1958" s="5"/>
      <c r="BK1958" s="5"/>
      <c r="BL1958" s="5"/>
    </row>
    <row r="1959" ht="15.75" customHeight="1">
      <c r="A1959" s="5"/>
      <c r="E1959" s="156"/>
      <c r="G1959" s="156"/>
      <c r="BJ1959" s="5"/>
      <c r="BK1959" s="5"/>
      <c r="BL1959" s="5"/>
    </row>
    <row r="1960" ht="15.75" customHeight="1">
      <c r="A1960" s="5"/>
      <c r="E1960" s="156"/>
      <c r="G1960" s="156"/>
      <c r="BJ1960" s="5"/>
      <c r="BK1960" s="5"/>
      <c r="BL1960" s="5"/>
    </row>
    <row r="1961" ht="15.75" customHeight="1">
      <c r="A1961" s="5"/>
      <c r="E1961" s="156"/>
      <c r="G1961" s="156"/>
      <c r="BJ1961" s="5"/>
      <c r="BK1961" s="5"/>
      <c r="BL1961" s="5"/>
    </row>
    <row r="1962" ht="15.75" customHeight="1">
      <c r="A1962" s="5"/>
      <c r="E1962" s="156"/>
      <c r="G1962" s="156"/>
      <c r="BJ1962" s="5"/>
      <c r="BK1962" s="5"/>
      <c r="BL1962" s="5"/>
    </row>
    <row r="1963" ht="15.75" customHeight="1">
      <c r="A1963" s="5"/>
      <c r="E1963" s="156"/>
      <c r="G1963" s="156"/>
      <c r="BJ1963" s="5"/>
      <c r="BK1963" s="5"/>
      <c r="BL1963" s="5"/>
    </row>
    <row r="1964" ht="15.75" customHeight="1">
      <c r="A1964" s="5"/>
      <c r="E1964" s="156"/>
      <c r="G1964" s="156"/>
      <c r="BJ1964" s="5"/>
      <c r="BK1964" s="5"/>
      <c r="BL1964" s="5"/>
    </row>
    <row r="1965" ht="15.75" customHeight="1">
      <c r="A1965" s="5"/>
      <c r="E1965" s="156"/>
      <c r="G1965" s="156"/>
      <c r="BJ1965" s="5"/>
      <c r="BK1965" s="5"/>
      <c r="BL1965" s="5"/>
    </row>
    <row r="1966" ht="15.75" customHeight="1">
      <c r="A1966" s="5"/>
      <c r="E1966" s="156"/>
      <c r="G1966" s="156"/>
      <c r="BJ1966" s="5"/>
      <c r="BK1966" s="5"/>
      <c r="BL1966" s="5"/>
    </row>
    <row r="1967" ht="15.75" customHeight="1">
      <c r="A1967" s="5"/>
      <c r="E1967" s="156"/>
      <c r="G1967" s="156"/>
      <c r="BJ1967" s="5"/>
      <c r="BK1967" s="5"/>
      <c r="BL1967" s="5"/>
    </row>
    <row r="1968" ht="15.75" customHeight="1">
      <c r="A1968" s="5"/>
      <c r="E1968" s="156"/>
      <c r="G1968" s="156"/>
      <c r="BJ1968" s="5"/>
      <c r="BK1968" s="5"/>
      <c r="BL1968" s="5"/>
    </row>
    <row r="1969" ht="15.75" customHeight="1">
      <c r="A1969" s="5"/>
      <c r="E1969" s="156"/>
      <c r="G1969" s="156"/>
      <c r="BJ1969" s="5"/>
      <c r="BK1969" s="5"/>
      <c r="BL1969" s="5"/>
    </row>
    <row r="1970" ht="15.75" customHeight="1">
      <c r="A1970" s="5"/>
      <c r="E1970" s="156"/>
      <c r="G1970" s="156"/>
      <c r="BJ1970" s="5"/>
      <c r="BK1970" s="5"/>
      <c r="BL1970" s="5"/>
    </row>
    <row r="1971" ht="15.75" customHeight="1">
      <c r="A1971" s="5"/>
      <c r="E1971" s="156"/>
      <c r="G1971" s="156"/>
      <c r="BJ1971" s="5"/>
      <c r="BK1971" s="5"/>
      <c r="BL1971" s="5"/>
    </row>
    <row r="1972" ht="15.75" customHeight="1">
      <c r="A1972" s="5"/>
      <c r="E1972" s="156"/>
      <c r="G1972" s="156"/>
      <c r="BJ1972" s="5"/>
      <c r="BK1972" s="5"/>
      <c r="BL1972" s="5"/>
    </row>
    <row r="1973" ht="15.75" customHeight="1">
      <c r="A1973" s="5"/>
      <c r="E1973" s="156"/>
      <c r="G1973" s="156"/>
      <c r="BJ1973" s="5"/>
      <c r="BK1973" s="5"/>
      <c r="BL1973" s="5"/>
    </row>
    <row r="1974" ht="15.75" customHeight="1">
      <c r="A1974" s="5"/>
      <c r="E1974" s="156"/>
      <c r="G1974" s="156"/>
      <c r="BJ1974" s="5"/>
      <c r="BK1974" s="5"/>
      <c r="BL1974" s="5"/>
    </row>
    <row r="1975" ht="15.75" customHeight="1">
      <c r="A1975" s="5"/>
      <c r="E1975" s="156"/>
      <c r="G1975" s="156"/>
      <c r="BJ1975" s="5"/>
      <c r="BK1975" s="5"/>
      <c r="BL1975" s="5"/>
    </row>
    <row r="1976" ht="15.75" customHeight="1">
      <c r="A1976" s="5"/>
      <c r="E1976" s="156"/>
      <c r="G1976" s="156"/>
      <c r="BJ1976" s="5"/>
      <c r="BK1976" s="5"/>
      <c r="BL1976" s="5"/>
    </row>
    <row r="1977" ht="15.75" customHeight="1">
      <c r="A1977" s="5"/>
      <c r="E1977" s="156"/>
      <c r="G1977" s="156"/>
      <c r="BJ1977" s="5"/>
      <c r="BK1977" s="5"/>
      <c r="BL1977" s="5"/>
    </row>
    <row r="1978" ht="15.75" customHeight="1">
      <c r="A1978" s="5"/>
      <c r="E1978" s="156"/>
      <c r="G1978" s="156"/>
      <c r="BJ1978" s="5"/>
      <c r="BK1978" s="5"/>
      <c r="BL1978" s="5"/>
    </row>
    <row r="1979" ht="15.75" customHeight="1">
      <c r="A1979" s="5"/>
      <c r="E1979" s="156"/>
      <c r="G1979" s="156"/>
      <c r="BJ1979" s="5"/>
      <c r="BK1979" s="5"/>
      <c r="BL1979" s="5"/>
    </row>
    <row r="1980" ht="15.75" customHeight="1">
      <c r="A1980" s="5"/>
      <c r="E1980" s="156"/>
      <c r="G1980" s="156"/>
      <c r="BJ1980" s="5"/>
      <c r="BK1980" s="5"/>
      <c r="BL1980" s="5"/>
    </row>
    <row r="1981" ht="15.75" customHeight="1">
      <c r="A1981" s="5"/>
      <c r="E1981" s="156"/>
      <c r="G1981" s="156"/>
      <c r="BJ1981" s="5"/>
      <c r="BK1981" s="5"/>
      <c r="BL1981" s="5"/>
    </row>
    <row r="1982" ht="15.75" customHeight="1">
      <c r="A1982" s="5"/>
      <c r="E1982" s="156"/>
      <c r="G1982" s="156"/>
      <c r="BJ1982" s="5"/>
      <c r="BK1982" s="5"/>
      <c r="BL1982" s="5"/>
    </row>
    <row r="1983" ht="15.75" customHeight="1">
      <c r="A1983" s="5"/>
      <c r="E1983" s="156"/>
      <c r="G1983" s="156"/>
      <c r="BJ1983" s="5"/>
      <c r="BK1983" s="5"/>
      <c r="BL1983" s="5"/>
    </row>
    <row r="1984" ht="15.75" customHeight="1">
      <c r="A1984" s="5"/>
      <c r="E1984" s="156"/>
      <c r="G1984" s="156"/>
      <c r="BJ1984" s="5"/>
      <c r="BK1984" s="5"/>
      <c r="BL1984" s="5"/>
    </row>
    <row r="1985" ht="15.75" customHeight="1">
      <c r="A1985" s="5"/>
      <c r="E1985" s="156"/>
      <c r="G1985" s="156"/>
      <c r="BJ1985" s="5"/>
      <c r="BK1985" s="5"/>
      <c r="BL1985" s="5"/>
    </row>
    <row r="1986" ht="15.75" customHeight="1">
      <c r="A1986" s="5"/>
      <c r="E1986" s="156"/>
      <c r="G1986" s="156"/>
      <c r="BJ1986" s="5"/>
      <c r="BK1986" s="5"/>
      <c r="BL1986" s="5"/>
    </row>
    <row r="1987" ht="15.75" customHeight="1">
      <c r="A1987" s="5"/>
      <c r="E1987" s="156"/>
      <c r="G1987" s="156"/>
      <c r="BJ1987" s="5"/>
      <c r="BK1987" s="5"/>
      <c r="BL1987" s="5"/>
    </row>
    <row r="1988" ht="15.75" customHeight="1">
      <c r="A1988" s="5"/>
      <c r="E1988" s="156"/>
      <c r="G1988" s="156"/>
      <c r="BJ1988" s="5"/>
      <c r="BK1988" s="5"/>
      <c r="BL1988" s="5"/>
    </row>
    <row r="1989" ht="15.75" customHeight="1">
      <c r="A1989" s="5"/>
      <c r="E1989" s="156"/>
      <c r="G1989" s="156"/>
      <c r="BJ1989" s="5"/>
      <c r="BK1989" s="5"/>
      <c r="BL1989" s="5"/>
    </row>
    <row r="1990" ht="15.75" customHeight="1">
      <c r="A1990" s="5"/>
      <c r="E1990" s="156"/>
      <c r="G1990" s="156"/>
      <c r="BJ1990" s="5"/>
      <c r="BK1990" s="5"/>
      <c r="BL1990" s="5"/>
    </row>
    <row r="1991" ht="15.75" customHeight="1">
      <c r="A1991" s="5"/>
      <c r="E1991" s="156"/>
      <c r="G1991" s="156"/>
      <c r="BJ1991" s="5"/>
      <c r="BK1991" s="5"/>
      <c r="BL1991" s="5"/>
    </row>
    <row r="1992" ht="15.75" customHeight="1">
      <c r="A1992" s="5"/>
      <c r="E1992" s="156"/>
      <c r="G1992" s="156"/>
      <c r="BJ1992" s="5"/>
      <c r="BK1992" s="5"/>
      <c r="BL1992" s="5"/>
    </row>
    <row r="1993" ht="15.75" customHeight="1">
      <c r="A1993" s="5"/>
      <c r="E1993" s="156"/>
      <c r="G1993" s="156"/>
      <c r="BJ1993" s="5"/>
      <c r="BK1993" s="5"/>
      <c r="BL1993" s="5"/>
    </row>
    <row r="1994" ht="15.75" customHeight="1">
      <c r="A1994" s="5"/>
      <c r="E1994" s="156"/>
      <c r="G1994" s="156"/>
      <c r="BJ1994" s="5"/>
      <c r="BK1994" s="5"/>
      <c r="BL1994" s="5"/>
    </row>
    <row r="1995" ht="15.75" customHeight="1">
      <c r="A1995" s="5"/>
      <c r="E1995" s="156"/>
      <c r="G1995" s="156"/>
      <c r="BJ1995" s="5"/>
      <c r="BK1995" s="5"/>
      <c r="BL1995" s="5"/>
    </row>
    <row r="1996" ht="15.75" customHeight="1">
      <c r="A1996" s="5"/>
      <c r="E1996" s="156"/>
      <c r="G1996" s="156"/>
      <c r="BJ1996" s="5"/>
      <c r="BK1996" s="5"/>
      <c r="BL1996" s="5"/>
    </row>
    <row r="1997" ht="15.75" customHeight="1">
      <c r="A1997" s="5"/>
      <c r="E1997" s="156"/>
      <c r="G1997" s="156"/>
      <c r="BJ1997" s="5"/>
      <c r="BK1997" s="5"/>
      <c r="BL1997" s="5"/>
    </row>
    <row r="1998" ht="15.75" customHeight="1">
      <c r="A1998" s="5"/>
      <c r="E1998" s="156"/>
      <c r="G1998" s="156"/>
      <c r="BJ1998" s="5"/>
      <c r="BK1998" s="5"/>
      <c r="BL1998" s="5"/>
    </row>
    <row r="1999" ht="15.75" customHeight="1">
      <c r="A1999" s="5"/>
      <c r="E1999" s="156"/>
      <c r="G1999" s="156"/>
      <c r="BJ1999" s="5"/>
      <c r="BK1999" s="5"/>
      <c r="BL1999" s="5"/>
    </row>
    <row r="2000" ht="15.75" customHeight="1">
      <c r="A2000" s="5"/>
      <c r="E2000" s="156"/>
      <c r="G2000" s="156"/>
      <c r="BJ2000" s="5"/>
      <c r="BK2000" s="5"/>
      <c r="BL2000" s="5"/>
    </row>
    <row r="2001" ht="15.75" customHeight="1">
      <c r="A2001" s="5"/>
      <c r="E2001" s="156"/>
      <c r="G2001" s="156"/>
      <c r="BJ2001" s="5"/>
      <c r="BK2001" s="5"/>
      <c r="BL2001" s="5"/>
    </row>
    <row r="2002" ht="15.75" customHeight="1">
      <c r="A2002" s="5"/>
      <c r="E2002" s="156"/>
      <c r="G2002" s="156"/>
      <c r="BJ2002" s="5"/>
      <c r="BK2002" s="5"/>
      <c r="BL2002" s="5"/>
    </row>
    <row r="2003" ht="15.75" customHeight="1">
      <c r="A2003" s="5"/>
      <c r="E2003" s="156"/>
      <c r="G2003" s="156"/>
      <c r="BJ2003" s="5"/>
      <c r="BK2003" s="5"/>
      <c r="BL2003" s="5"/>
    </row>
    <row r="2004" ht="15.75" customHeight="1">
      <c r="A2004" s="5"/>
      <c r="E2004" s="156"/>
      <c r="G2004" s="156"/>
      <c r="BJ2004" s="5"/>
      <c r="BK2004" s="5"/>
      <c r="BL2004" s="5"/>
    </row>
    <row r="2005" ht="15.75" customHeight="1">
      <c r="A2005" s="5"/>
      <c r="E2005" s="156"/>
      <c r="G2005" s="156"/>
      <c r="BJ2005" s="5"/>
      <c r="BK2005" s="5"/>
      <c r="BL2005" s="5"/>
    </row>
    <row r="2006" ht="15.75" customHeight="1">
      <c r="A2006" s="5"/>
      <c r="E2006" s="156"/>
      <c r="G2006" s="156"/>
      <c r="BJ2006" s="5"/>
      <c r="BK2006" s="5"/>
      <c r="BL2006" s="5"/>
    </row>
    <row r="2007" ht="15.75" customHeight="1">
      <c r="A2007" s="5"/>
      <c r="E2007" s="156"/>
      <c r="G2007" s="156"/>
      <c r="BJ2007" s="5"/>
      <c r="BK2007" s="5"/>
      <c r="BL2007" s="5"/>
    </row>
    <row r="2008" ht="15.75" customHeight="1">
      <c r="A2008" s="5"/>
      <c r="E2008" s="156"/>
      <c r="G2008" s="156"/>
      <c r="BJ2008" s="5"/>
      <c r="BK2008" s="5"/>
      <c r="BL2008" s="5"/>
    </row>
    <row r="2009" ht="15.75" customHeight="1">
      <c r="A2009" s="5"/>
      <c r="E2009" s="156"/>
      <c r="G2009" s="156"/>
      <c r="BJ2009" s="5"/>
      <c r="BK2009" s="5"/>
      <c r="BL2009" s="5"/>
    </row>
    <row r="2010" ht="15.75" customHeight="1">
      <c r="A2010" s="5"/>
      <c r="E2010" s="156"/>
      <c r="G2010" s="156"/>
      <c r="BJ2010" s="5"/>
      <c r="BK2010" s="5"/>
      <c r="BL2010" s="5"/>
    </row>
    <row r="2011" ht="15.75" customHeight="1">
      <c r="A2011" s="5"/>
      <c r="E2011" s="156"/>
      <c r="G2011" s="156"/>
      <c r="BJ2011" s="5"/>
      <c r="BK2011" s="5"/>
      <c r="BL2011" s="5"/>
    </row>
  </sheetData>
  <mergeCells count="8">
    <mergeCell ref="E6:G6"/>
    <mergeCell ref="E7:G7"/>
    <mergeCell ref="B8:G8"/>
    <mergeCell ref="H8:N9"/>
    <mergeCell ref="AC8:AH9"/>
    <mergeCell ref="BJ8:BJ9"/>
    <mergeCell ref="BK8:BK9"/>
    <mergeCell ref="BL8:BL9"/>
  </mergeCells>
  <conditionalFormatting sqref="A4">
    <cfRule type="cellIs" dxfId="0" priority="1" operator="equal">
      <formula>"S"</formula>
    </cfRule>
  </conditionalFormatting>
  <conditionalFormatting sqref="A4">
    <cfRule type="cellIs" dxfId="0" priority="2" operator="equal">
      <formula>"D"</formula>
    </cfRule>
  </conditionalFormatting>
  <conditionalFormatting sqref="B28">
    <cfRule type="cellIs" dxfId="1" priority="3" operator="equal">
      <formula>#REF!</formula>
    </cfRule>
  </conditionalFormatting>
  <conditionalFormatting sqref="B28">
    <cfRule type="cellIs" dxfId="2" priority="4" operator="equal">
      <formula>#REF!</formula>
    </cfRule>
  </conditionalFormatting>
  <conditionalFormatting sqref="B28">
    <cfRule type="cellIs" dxfId="3" priority="5" operator="equal">
      <formula>#REF!</formula>
    </cfRule>
  </conditionalFormatting>
  <conditionalFormatting sqref="B29:B60">
    <cfRule type="cellIs" dxfId="1" priority="6" operator="equal">
      <formula>#REF!</formula>
    </cfRule>
  </conditionalFormatting>
  <conditionalFormatting sqref="B29:B60">
    <cfRule type="cellIs" dxfId="2" priority="7" operator="equal">
      <formula>#REF!</formula>
    </cfRule>
  </conditionalFormatting>
  <conditionalFormatting sqref="B29:B60">
    <cfRule type="cellIs" dxfId="3" priority="8" operator="equal">
      <formula>#REF!</formula>
    </cfRule>
  </conditionalFormatting>
  <conditionalFormatting sqref="B57:B60">
    <cfRule type="cellIs" dxfId="1" priority="9" operator="equal">
      <formula>#REF!</formula>
    </cfRule>
  </conditionalFormatting>
  <conditionalFormatting sqref="B57:B60">
    <cfRule type="cellIs" dxfId="2" priority="10" operator="equal">
      <formula>#REF!</formula>
    </cfRule>
  </conditionalFormatting>
  <conditionalFormatting sqref="B57:B60">
    <cfRule type="cellIs" dxfId="3" priority="11" operator="equal">
      <formula>#REF!</formula>
    </cfRule>
  </conditionalFormatting>
  <conditionalFormatting sqref="D10 D34:D60 F61 D62:D65 D67:D70 F71 D72:D75 D79:D80 F81 D82:D85 D89:D90 D92:D95 D99:D100 F101:F103 F159:F163 F165:F2011">
    <cfRule type="cellIs" dxfId="3" priority="12" operator="equal">
      <formula>#REF!</formula>
    </cfRule>
  </conditionalFormatting>
  <conditionalFormatting sqref="D10 F61 F71 F81 F101:F103 F159:F163 F165:F2011">
    <cfRule type="cellIs" dxfId="2" priority="13" operator="equal">
      <formula>#REF!</formula>
    </cfRule>
  </conditionalFormatting>
  <conditionalFormatting sqref="D12">
    <cfRule type="cellIs" dxfId="1" priority="14" operator="equal">
      <formula>#REF!</formula>
    </cfRule>
  </conditionalFormatting>
  <conditionalFormatting sqref="D12">
    <cfRule type="cellIs" dxfId="2" priority="15" operator="equal">
      <formula>#REF!</formula>
    </cfRule>
  </conditionalFormatting>
  <conditionalFormatting sqref="D12">
    <cfRule type="cellIs" dxfId="3" priority="16" operator="equal">
      <formula>#REF!</formula>
    </cfRule>
  </conditionalFormatting>
  <conditionalFormatting sqref="D13:D33 D45:D50 D52:D55 D62:D70 D72:D80 D82:D90 D92:D100">
    <cfRule type="cellIs" dxfId="1" priority="17" operator="equal">
      <formula>#REF!</formula>
    </cfRule>
  </conditionalFormatting>
  <conditionalFormatting sqref="D13:D33 D45:D50 D52:D55 D62:D70 D72:D80 D82:D90 D92:D100">
    <cfRule type="cellIs" dxfId="2" priority="18" operator="equal">
      <formula>#REF!</formula>
    </cfRule>
  </conditionalFormatting>
  <conditionalFormatting sqref="D13:D33 D45:D50 D52:D55 D62:D70 D72:D80 D82:D90 D92:D100">
    <cfRule type="cellIs" dxfId="3" priority="19" operator="equal">
      <formula>#REF!</formula>
    </cfRule>
  </conditionalFormatting>
  <conditionalFormatting sqref="D10 D34:D60 F61 D62:D65 D67:D70 F71 D72:D75 D79:D80 F81 D82:D85 D89:D90 D92:D95 D99:D100 F101:F103 F159:F163 F165:F2011">
    <cfRule type="cellIs" dxfId="1" priority="20" operator="equal">
      <formula>#REF!</formula>
    </cfRule>
  </conditionalFormatting>
  <conditionalFormatting sqref="D34:D60 D62:D65 D67:D70 D72:D75 D79:D80 D82:D85 D89:D90 D92:D95 D99:D100 F1008:F2011">
    <cfRule type="cellIs" dxfId="2" priority="21" operator="equal">
      <formula>#REF!</formula>
    </cfRule>
  </conditionalFormatting>
  <conditionalFormatting sqref="F1011:F2011">
    <cfRule type="cellIs" dxfId="4" priority="22" operator="equal">
      <formula>#REF!</formula>
    </cfRule>
  </conditionalFormatting>
  <conditionalFormatting sqref="H4:BM4">
    <cfRule type="cellIs" dxfId="0" priority="23" operator="equal">
      <formula>"S"</formula>
    </cfRule>
  </conditionalFormatting>
  <conditionalFormatting sqref="H4:BM4">
    <cfRule type="cellIs" dxfId="0" priority="24" operator="equal">
      <formula>"D"</formula>
    </cfRule>
  </conditionalFormatting>
  <dataValidations>
    <dataValidation type="list" allowBlank="1" showInputMessage="1" showErrorMessage="1" prompt=" - " sqref="G61 E71:G71 G74:G75 E81:G81 G84 E91 G91 G94 G96 E101:G103 E159:G519 F520:F531 E1010:E2011 G1010:G2011">
      <formula1>#REF!</formula1>
    </dataValidation>
    <dataValidation type="list" allowBlank="1" showErrorMessage="1" sqref="E10:F43 D44:F44 E45:F70 E72:F80 E82:F90 F91 E92:F100">
      <formula1>#REF!</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showGridLines="0" workbookViewId="0"/>
  </sheetViews>
  <sheetFormatPr customHeight="1" defaultColWidth="12.63" defaultRowHeight="15.0"/>
  <cols>
    <col customWidth="1" min="1" max="1" width="10.0"/>
    <col customWidth="1" min="2" max="8" width="4.75"/>
    <col customWidth="1" min="9" max="9" width="6.0"/>
    <col customWidth="1" min="10" max="11" width="6.38"/>
    <col customWidth="1" min="12" max="12" width="7.0"/>
    <col customWidth="1" min="13" max="13" width="5.75"/>
    <col customWidth="1" min="14" max="39" width="5.38"/>
    <col customWidth="1" min="40" max="40" width="6.0"/>
    <col customWidth="1" min="41" max="41" width="5.25"/>
    <col customWidth="1" min="42" max="42" width="4.75"/>
    <col customWidth="1" min="43" max="43" width="4.63"/>
    <col customWidth="1" min="44" max="45" width="4.38"/>
    <col customWidth="1" min="46" max="47" width="4.75"/>
    <col customWidth="1" min="48" max="49" width="4.38"/>
    <col customWidth="1" min="50" max="50" width="4.25"/>
    <col customWidth="1" min="51" max="55" width="3.88"/>
  </cols>
  <sheetData>
    <row r="1" ht="12.75" customHeight="1">
      <c r="C1" s="48"/>
      <c r="D1" s="157"/>
      <c r="E1" s="158"/>
      <c r="AE1" s="159" t="str">
        <f>Datos!BJ8</f>
        <v>TOTAL ESFUERZO</v>
      </c>
      <c r="AF1" s="159" t="str">
        <f>Datos!BK8</f>
        <v>TOTAL CRONOGRAMA</v>
      </c>
      <c r="AG1" s="159" t="str">
        <f>Datos!BL8</f>
        <v>DIFERENCIA</v>
      </c>
    </row>
    <row r="2" ht="12.75" customHeight="1">
      <c r="B2" s="160" t="s">
        <v>1</v>
      </c>
      <c r="C2" s="161"/>
      <c r="D2" s="161"/>
      <c r="E2" s="161"/>
      <c r="F2" s="161"/>
      <c r="G2" s="161"/>
      <c r="H2" s="162"/>
      <c r="AE2" s="159" t="str">
        <f>Datos!BJ9</f>
        <v/>
      </c>
      <c r="AF2" s="159" t="str">
        <f>Datos!BK9</f>
        <v/>
      </c>
      <c r="AG2" s="159" t="str">
        <f>Datos!BL9</f>
        <v/>
      </c>
    </row>
    <row r="3" ht="12.75" customHeight="1">
      <c r="B3" s="163" t="str">
        <f>Config!A2</f>
        <v>Sistema de Gestión de Cursos</v>
      </c>
      <c r="C3" s="161"/>
      <c r="D3" s="161"/>
      <c r="E3" s="161"/>
      <c r="F3" s="161"/>
      <c r="G3" s="161"/>
      <c r="H3" s="162"/>
      <c r="AE3" s="159">
        <f>Datos!BJ10</f>
        <v>8</v>
      </c>
      <c r="AF3" s="159">
        <f>Datos!BK10</f>
        <v>10</v>
      </c>
      <c r="AG3" s="159">
        <f>Datos!BL10</f>
        <v>2</v>
      </c>
    </row>
    <row r="4" ht="12.75" customHeight="1">
      <c r="C4" s="48"/>
      <c r="D4" s="157"/>
      <c r="E4" s="158"/>
      <c r="AE4" s="159">
        <f>Datos!BJ11</f>
        <v>2</v>
      </c>
      <c r="AF4" s="159">
        <f>Datos!BK11</f>
        <v>2</v>
      </c>
      <c r="AG4" s="159">
        <f>Datos!BL11</f>
        <v>0</v>
      </c>
    </row>
    <row r="5" ht="12.75" customHeight="1">
      <c r="C5" s="48"/>
      <c r="D5" s="157"/>
      <c r="E5" s="158"/>
      <c r="AE5" s="159">
        <f>Datos!BJ12</f>
        <v>3</v>
      </c>
      <c r="AF5" s="159">
        <f>Datos!BK12</f>
        <v>0</v>
      </c>
      <c r="AG5" s="159">
        <f>Datos!BL12</f>
        <v>-3</v>
      </c>
    </row>
    <row r="6" ht="12.75" customHeight="1">
      <c r="AE6" s="159">
        <f>Datos!BJ13</f>
        <v>3.5</v>
      </c>
      <c r="AF6" s="159">
        <f>Datos!BK13</f>
        <v>1</v>
      </c>
      <c r="AG6" s="159">
        <f>Datos!BL13</f>
        <v>-2.5</v>
      </c>
    </row>
    <row r="7" ht="12.75" customHeight="1">
      <c r="AE7" s="159">
        <f>Datos!BJ14</f>
        <v>45047</v>
      </c>
      <c r="AF7" s="159">
        <f>Datos!BK14</f>
        <v>1</v>
      </c>
      <c r="AG7" s="159">
        <f>Datos!BL14</f>
        <v>-45046</v>
      </c>
    </row>
    <row r="8" ht="12.75" customHeight="1">
      <c r="AE8" s="159">
        <f>Datos!BJ15</f>
        <v>45047</v>
      </c>
      <c r="AF8" s="159">
        <f>Datos!BK15</f>
        <v>1</v>
      </c>
      <c r="AG8" s="159">
        <f>Datos!BL15</f>
        <v>-45046</v>
      </c>
    </row>
    <row r="9" ht="12.75" customHeight="1">
      <c r="AE9" s="159">
        <f>Datos!BJ16</f>
        <v>2</v>
      </c>
      <c r="AF9" s="159">
        <f>Datos!BK16</f>
        <v>1</v>
      </c>
      <c r="AG9" s="159">
        <f>Datos!BL16</f>
        <v>-1</v>
      </c>
    </row>
    <row r="10" ht="12.75" customHeight="1">
      <c r="AE10" s="159">
        <f>Datos!BJ17</f>
        <v>0</v>
      </c>
      <c r="AF10" s="159" t="str">
        <f>Datos!BK17</f>
        <v/>
      </c>
      <c r="AG10" s="159">
        <f>Datos!BL17</f>
        <v>0</v>
      </c>
    </row>
    <row r="11" ht="12.75" customHeight="1">
      <c r="AE11" s="159">
        <f>Datos!BJ18</f>
        <v>0</v>
      </c>
      <c r="AF11" s="159" t="str">
        <f>Datos!BK18</f>
        <v/>
      </c>
      <c r="AG11" s="159">
        <f>Datos!BL18</f>
        <v>0</v>
      </c>
    </row>
    <row r="12" ht="12.75" customHeight="1">
      <c r="AE12" s="159">
        <f>Datos!BJ19</f>
        <v>4</v>
      </c>
      <c r="AF12" s="159" t="str">
        <f>Datos!BK19</f>
        <v/>
      </c>
      <c r="AG12" s="159">
        <f>Datos!BL19</f>
        <v>-4</v>
      </c>
    </row>
    <row r="13" ht="12.75" customHeight="1">
      <c r="AE13" s="159">
        <f>Datos!BJ20</f>
        <v>0</v>
      </c>
      <c r="AF13" s="159">
        <f>Datos!BK20</f>
        <v>1</v>
      </c>
      <c r="AG13" s="159">
        <f>Datos!BL20</f>
        <v>1</v>
      </c>
    </row>
    <row r="14" ht="12.75" customHeight="1">
      <c r="AE14" s="159">
        <f>Datos!BJ21</f>
        <v>1</v>
      </c>
      <c r="AF14" s="159" t="str">
        <f>Datos!BK21</f>
        <v/>
      </c>
      <c r="AG14" s="159">
        <f>Datos!BL21</f>
        <v>-1</v>
      </c>
    </row>
    <row r="15" ht="12.75" customHeight="1">
      <c r="AE15" s="159">
        <f>Datos!BJ22</f>
        <v>45047</v>
      </c>
      <c r="AF15" s="159">
        <f>Datos!BK22</f>
        <v>1</v>
      </c>
      <c r="AG15" s="159">
        <f>Datos!BL22</f>
        <v>-45046</v>
      </c>
    </row>
    <row r="16" ht="12.75" customHeight="1">
      <c r="AE16" s="159">
        <f>Datos!BJ23</f>
        <v>0</v>
      </c>
      <c r="AF16" s="159" t="str">
        <f>Datos!BK23</f>
        <v/>
      </c>
      <c r="AG16" s="159">
        <f>Datos!BL23</f>
        <v>0</v>
      </c>
    </row>
    <row r="17" ht="12.75" customHeight="1">
      <c r="AE17" s="159">
        <f>Datos!BJ24</f>
        <v>2</v>
      </c>
      <c r="AF17" s="159" t="str">
        <f>Datos!BK24</f>
        <v/>
      </c>
      <c r="AG17" s="159">
        <f>Datos!BL24</f>
        <v>-2</v>
      </c>
    </row>
    <row r="18" ht="12.75" customHeight="1">
      <c r="AE18" s="159">
        <f>Datos!BJ25</f>
        <v>0</v>
      </c>
      <c r="AF18" s="159" t="str">
        <f>Datos!BK25</f>
        <v/>
      </c>
      <c r="AG18" s="159">
        <f>Datos!BL25</f>
        <v>0</v>
      </c>
    </row>
    <row r="19" ht="12.75" customHeight="1">
      <c r="AE19" s="159">
        <f>Datos!BJ26</f>
        <v>0</v>
      </c>
      <c r="AF19" s="159" t="str">
        <f>Datos!BK26</f>
        <v/>
      </c>
      <c r="AG19" s="159">
        <f>Datos!BL26</f>
        <v>0</v>
      </c>
    </row>
    <row r="20" ht="12.75" customHeight="1">
      <c r="AE20" s="159">
        <f>Datos!BJ27</f>
        <v>0</v>
      </c>
      <c r="AF20" s="159">
        <f>Datos!BK27</f>
        <v>0</v>
      </c>
      <c r="AG20" s="159">
        <f>Datos!BL27</f>
        <v>0</v>
      </c>
    </row>
    <row r="21" ht="12.75" customHeight="1">
      <c r="AE21" s="159">
        <f>Datos!BJ28</f>
        <v>45047</v>
      </c>
      <c r="AF21" s="159">
        <f>Datos!BK28</f>
        <v>0</v>
      </c>
      <c r="AG21" s="159">
        <f>Datos!BL28</f>
        <v>-45047</v>
      </c>
    </row>
    <row r="22" ht="12.75" customHeight="1">
      <c r="AE22" s="159">
        <f>Datos!BJ29</f>
        <v>0</v>
      </c>
      <c r="AF22" s="159">
        <f>Datos!BK29</f>
        <v>1</v>
      </c>
      <c r="AG22" s="159">
        <f>Datos!BL29</f>
        <v>1</v>
      </c>
    </row>
    <row r="23" ht="12.75" customHeight="1">
      <c r="AE23" s="159">
        <f>Datos!BJ30</f>
        <v>0</v>
      </c>
      <c r="AF23" s="159">
        <f>Datos!BK30</f>
        <v>2</v>
      </c>
      <c r="AG23" s="159">
        <f>Datos!BL30</f>
        <v>2</v>
      </c>
    </row>
    <row r="24" ht="12.75" customHeight="1">
      <c r="AE24" s="159">
        <f>Datos!BJ31</f>
        <v>0</v>
      </c>
      <c r="AF24" s="159">
        <f>Datos!BK31</f>
        <v>5</v>
      </c>
      <c r="AG24" s="159">
        <f>Datos!BL31</f>
        <v>5</v>
      </c>
    </row>
    <row r="25" ht="12.75" customHeight="1">
      <c r="AE25" s="159">
        <f>Datos!BJ32</f>
        <v>2</v>
      </c>
      <c r="AF25" s="159">
        <f>Datos!BK32</f>
        <v>1</v>
      </c>
      <c r="AG25" s="159">
        <f>Datos!BL32</f>
        <v>-1</v>
      </c>
    </row>
    <row r="26" ht="12.75" customHeight="1">
      <c r="AE26" s="159">
        <f>Datos!BJ33</f>
        <v>3</v>
      </c>
      <c r="AF26" s="159">
        <f>Datos!BK33</f>
        <v>1</v>
      </c>
      <c r="AG26" s="159">
        <f>Datos!BL33</f>
        <v>-2</v>
      </c>
    </row>
    <row r="27" ht="12.75" customHeight="1">
      <c r="AE27" s="159">
        <f>Datos!BJ34</f>
        <v>0</v>
      </c>
      <c r="AF27" s="159">
        <f>Datos!BK34</f>
        <v>0</v>
      </c>
      <c r="AG27" s="159">
        <f>Datos!BL34</f>
        <v>0</v>
      </c>
    </row>
    <row r="28" ht="12.75" customHeight="1">
      <c r="AE28" s="159">
        <f>Datos!BJ35</f>
        <v>3</v>
      </c>
      <c r="AF28" s="159">
        <f>Datos!BK35</f>
        <v>3</v>
      </c>
      <c r="AG28" s="159">
        <f>Datos!BL35</f>
        <v>0</v>
      </c>
    </row>
    <row r="29" ht="12.75" customHeight="1">
      <c r="AE29" s="159">
        <f>Datos!BJ36</f>
        <v>5</v>
      </c>
      <c r="AF29" s="159">
        <f>Datos!BK36</f>
        <v>1</v>
      </c>
      <c r="AG29" s="159">
        <f>Datos!BL36</f>
        <v>-4</v>
      </c>
    </row>
    <row r="30" ht="12.75" customHeight="1">
      <c r="AE30" s="159">
        <f>Datos!BJ37</f>
        <v>1</v>
      </c>
      <c r="AF30" s="159">
        <f>Datos!BK37</f>
        <v>1</v>
      </c>
      <c r="AG30" s="159">
        <f>Datos!BL37</f>
        <v>0</v>
      </c>
    </row>
    <row r="31" ht="12.75" customHeight="1">
      <c r="AE31" s="159">
        <f>Datos!BJ38</f>
        <v>0</v>
      </c>
      <c r="AF31" s="159" t="str">
        <f>Datos!BK38</f>
        <v/>
      </c>
      <c r="AG31" s="159">
        <f>Datos!BL38</f>
        <v>0</v>
      </c>
    </row>
    <row r="32" ht="12.75" customHeight="1">
      <c r="AE32" s="159">
        <f>Datos!BJ39</f>
        <v>1</v>
      </c>
      <c r="AF32" s="159" t="str">
        <f>Datos!BK39</f>
        <v/>
      </c>
      <c r="AG32" s="159">
        <f>Datos!BL39</f>
        <v>-1</v>
      </c>
    </row>
    <row r="33" ht="12.75" customHeight="1">
      <c r="AE33" s="159">
        <f>Datos!BJ40</f>
        <v>0</v>
      </c>
      <c r="AF33" s="159" t="str">
        <f>Datos!BK40</f>
        <v/>
      </c>
      <c r="AG33" s="159">
        <f>Datos!BL40</f>
        <v>0</v>
      </c>
    </row>
    <row r="34" ht="12.75" customHeight="1">
      <c r="AE34" s="159">
        <f>Datos!BJ41</f>
        <v>1</v>
      </c>
      <c r="AF34" s="159" t="str">
        <f>Datos!BK41</f>
        <v/>
      </c>
      <c r="AG34" s="159">
        <f>Datos!BL41</f>
        <v>-1</v>
      </c>
    </row>
    <row r="35" ht="12.75" customHeight="1">
      <c r="AE35" s="159">
        <f>Datos!BJ42</f>
        <v>0</v>
      </c>
      <c r="AF35" s="159" t="str">
        <f>Datos!BK42</f>
        <v/>
      </c>
      <c r="AG35" s="159">
        <f>Datos!BL42</f>
        <v>0</v>
      </c>
    </row>
    <row r="36" ht="12.75" customHeight="1">
      <c r="AE36" s="159">
        <f>Datos!BJ43</f>
        <v>1</v>
      </c>
      <c r="AF36" s="159" t="str">
        <f>Datos!BK43</f>
        <v/>
      </c>
      <c r="AG36" s="159">
        <f>Datos!BL43</f>
        <v>-1</v>
      </c>
    </row>
    <row r="37" ht="12.75" customHeight="1">
      <c r="AE37" s="159">
        <f>Datos!BJ44</f>
        <v>0</v>
      </c>
      <c r="AF37" s="159" t="str">
        <f>Datos!BK44</f>
        <v/>
      </c>
      <c r="AG37" s="159">
        <f>Datos!BL44</f>
        <v>0</v>
      </c>
    </row>
    <row r="38" ht="12.75" customHeight="1">
      <c r="AE38" s="159">
        <f>Datos!BJ45</f>
        <v>0</v>
      </c>
      <c r="AF38" s="159" t="str">
        <f>Datos!BK45</f>
        <v/>
      </c>
      <c r="AG38" s="159">
        <f>Datos!BL45</f>
        <v>0</v>
      </c>
    </row>
    <row r="39" ht="12.75" customHeight="1">
      <c r="AE39" s="159">
        <f>Datos!BJ46</f>
        <v>5</v>
      </c>
      <c r="AF39" s="159" t="str">
        <f>Datos!BK46</f>
        <v/>
      </c>
      <c r="AG39" s="159">
        <f>Datos!BL46</f>
        <v>-5</v>
      </c>
    </row>
    <row r="40" ht="12.75" customHeight="1">
      <c r="AE40" s="159">
        <f>Datos!BJ47</f>
        <v>0</v>
      </c>
      <c r="AF40" s="159" t="str">
        <f>Datos!BK47</f>
        <v/>
      </c>
      <c r="AG40" s="159">
        <f>Datos!BL47</f>
        <v>0</v>
      </c>
    </row>
    <row r="41" ht="12.75" customHeight="1">
      <c r="AE41" s="159">
        <f>Datos!BJ48</f>
        <v>2</v>
      </c>
      <c r="AF41" s="159" t="str">
        <f>Datos!BK48</f>
        <v/>
      </c>
      <c r="AG41" s="159">
        <f>Datos!BL48</f>
        <v>-2</v>
      </c>
    </row>
    <row r="42" ht="12.75" customHeight="1">
      <c r="AE42" s="159">
        <f>Datos!BJ49</f>
        <v>45050</v>
      </c>
      <c r="AF42" s="159" t="str">
        <f>Datos!BK49</f>
        <v/>
      </c>
      <c r="AG42" s="159">
        <f>Datos!BL49</f>
        <v>-45050</v>
      </c>
    </row>
    <row r="43" ht="12.75" customHeight="1">
      <c r="AE43" s="159">
        <f>Datos!BJ50</f>
        <v>0</v>
      </c>
      <c r="AF43" s="159" t="str">
        <f>Datos!BK50</f>
        <v/>
      </c>
      <c r="AG43" s="159">
        <f>Datos!BL50</f>
        <v>0</v>
      </c>
    </row>
    <row r="44" ht="12.75" customHeight="1">
      <c r="AE44" s="159">
        <f>Datos!BJ51</f>
        <v>0</v>
      </c>
      <c r="AF44" s="159" t="str">
        <f>Datos!BK51</f>
        <v/>
      </c>
      <c r="AG44" s="159">
        <f>Datos!BL51</f>
        <v>0</v>
      </c>
    </row>
    <row r="45" ht="12.75" customHeight="1">
      <c r="AE45" s="159">
        <f>Datos!BJ52</f>
        <v>0</v>
      </c>
      <c r="AF45" s="159" t="str">
        <f>Datos!BK52</f>
        <v/>
      </c>
      <c r="AG45" s="159">
        <f>Datos!BL52</f>
        <v>0</v>
      </c>
    </row>
    <row r="46" ht="12.75" customHeight="1">
      <c r="AE46" s="159">
        <f>Datos!BJ53</f>
        <v>0</v>
      </c>
      <c r="AF46" s="159" t="str">
        <f>Datos!BK53</f>
        <v/>
      </c>
      <c r="AG46" s="159">
        <f>Datos!BL53</f>
        <v>0</v>
      </c>
    </row>
    <row r="47" ht="12.75" customHeight="1">
      <c r="AE47" s="159">
        <f>Datos!BJ54</f>
        <v>0</v>
      </c>
      <c r="AF47" s="159" t="str">
        <f>Datos!BK54</f>
        <v/>
      </c>
      <c r="AG47" s="159">
        <f>Datos!BL54</f>
        <v>0</v>
      </c>
    </row>
    <row r="48" ht="12.75" customHeight="1">
      <c r="AE48" s="159">
        <f>Datos!BJ55</f>
        <v>0</v>
      </c>
      <c r="AF48" s="159" t="str">
        <f>Datos!BK55</f>
        <v/>
      </c>
      <c r="AG48" s="159">
        <f>Datos!BL55</f>
        <v>0</v>
      </c>
    </row>
    <row r="49" ht="12.75" customHeight="1">
      <c r="AE49" s="159">
        <f>Datos!BJ56</f>
        <v>0</v>
      </c>
      <c r="AF49" s="159" t="str">
        <f>Datos!BK56</f>
        <v/>
      </c>
      <c r="AG49" s="159">
        <f>Datos!BL56</f>
        <v>0</v>
      </c>
    </row>
    <row r="50" ht="12.75" customHeight="1">
      <c r="AE50" s="159">
        <f>Datos!BJ57</f>
        <v>1</v>
      </c>
      <c r="AF50" s="159">
        <f>Datos!BK57</f>
        <v>2</v>
      </c>
      <c r="AG50" s="159">
        <f>Datos!BL57</f>
        <v>1</v>
      </c>
    </row>
    <row r="51" ht="12.75" customHeight="1">
      <c r="AE51" s="159">
        <f>Datos!BJ58</f>
        <v>1</v>
      </c>
      <c r="AF51" s="159">
        <f>Datos!BK58</f>
        <v>1</v>
      </c>
      <c r="AG51" s="159">
        <f>Datos!BL58</f>
        <v>0</v>
      </c>
    </row>
    <row r="52" ht="12.75" customHeight="1">
      <c r="AE52" s="159">
        <f>Datos!BJ59</f>
        <v>1</v>
      </c>
      <c r="AF52" s="159">
        <f>Datos!BK59</f>
        <v>1</v>
      </c>
      <c r="AG52" s="159">
        <f>Datos!BL59</f>
        <v>0</v>
      </c>
    </row>
    <row r="53" ht="12.75" customHeight="1">
      <c r="AE53" s="159">
        <f>Datos!BJ60</f>
        <v>1</v>
      </c>
      <c r="AF53" s="159">
        <f>Datos!BK60</f>
        <v>1</v>
      </c>
      <c r="AG53" s="159">
        <f>Datos!BL60</f>
        <v>0</v>
      </c>
    </row>
    <row r="54" ht="12.75" customHeight="1">
      <c r="AE54" s="159">
        <f>Datos!BJ61</f>
        <v>1</v>
      </c>
      <c r="AF54" s="159">
        <f>Datos!BK61</f>
        <v>1</v>
      </c>
      <c r="AG54" s="159">
        <f>Datos!BL61</f>
        <v>0</v>
      </c>
    </row>
    <row r="55" ht="12.75" customHeight="1">
      <c r="AE55" s="159">
        <f>Datos!BJ62</f>
        <v>0</v>
      </c>
      <c r="AF55" s="159" t="str">
        <f>Datos!BK62</f>
        <v/>
      </c>
      <c r="AG55" s="159">
        <f>Datos!BL62</f>
        <v>0</v>
      </c>
    </row>
    <row r="56" ht="12.75" customHeight="1">
      <c r="AE56" s="159">
        <f>Datos!BJ63</f>
        <v>0</v>
      </c>
      <c r="AF56" s="159" t="str">
        <f>Datos!BK63</f>
        <v/>
      </c>
      <c r="AG56" s="159">
        <f>Datos!BL63</f>
        <v>0</v>
      </c>
    </row>
    <row r="57" ht="12.75" customHeight="1">
      <c r="AE57" s="159">
        <f>Datos!BJ64</f>
        <v>0</v>
      </c>
      <c r="AF57" s="159" t="str">
        <f>Datos!BK64</f>
        <v/>
      </c>
      <c r="AG57" s="159">
        <f>Datos!BL64</f>
        <v>0</v>
      </c>
    </row>
    <row r="58" ht="12.75" customHeight="1">
      <c r="AE58" s="159">
        <f>Datos!BJ65</f>
        <v>2</v>
      </c>
      <c r="AF58" s="159" t="str">
        <f>Datos!BK65</f>
        <v/>
      </c>
      <c r="AG58" s="159">
        <f>Datos!BL65</f>
        <v>-2</v>
      </c>
    </row>
    <row r="59" ht="12.75" customHeight="1">
      <c r="AE59" s="159">
        <f>Datos!BJ66</f>
        <v>0</v>
      </c>
      <c r="AF59" s="159" t="str">
        <f>Datos!BK66</f>
        <v/>
      </c>
      <c r="AG59" s="159">
        <f>Datos!BL66</f>
        <v>0</v>
      </c>
    </row>
    <row r="60" ht="12.75" customHeight="1">
      <c r="AE60" s="159">
        <f>Datos!BJ67</f>
        <v>0</v>
      </c>
      <c r="AF60" s="159" t="str">
        <f>Datos!BK67</f>
        <v/>
      </c>
      <c r="AG60" s="159">
        <f>Datos!BL67</f>
        <v>0</v>
      </c>
    </row>
    <row r="61" ht="12.75" customHeight="1">
      <c r="AE61" s="159">
        <f>Datos!BJ68</f>
        <v>0</v>
      </c>
      <c r="AF61" s="159" t="str">
        <f>Datos!BK68</f>
        <v/>
      </c>
      <c r="AG61" s="159">
        <f>Datos!BL68</f>
        <v>0</v>
      </c>
    </row>
    <row r="62" ht="12.75" customHeight="1">
      <c r="AE62" s="159">
        <f>Datos!BJ69</f>
        <v>4</v>
      </c>
      <c r="AF62" s="159" t="str">
        <f>Datos!BK69</f>
        <v/>
      </c>
      <c r="AG62" s="159">
        <f>Datos!BL69</f>
        <v>-4</v>
      </c>
    </row>
    <row r="63" ht="12.75" customHeight="1">
      <c r="AE63" s="159">
        <f>Datos!BJ70</f>
        <v>0</v>
      </c>
      <c r="AF63" s="159" t="str">
        <f>Datos!BK70</f>
        <v/>
      </c>
      <c r="AG63" s="159">
        <f>Datos!BL70</f>
        <v>0</v>
      </c>
    </row>
    <row r="64" ht="12.75" customHeight="1">
      <c r="AE64" s="159">
        <f>Datos!BJ71</f>
        <v>0</v>
      </c>
      <c r="AF64" s="159" t="str">
        <f>Datos!BK71</f>
        <v/>
      </c>
      <c r="AG64" s="159">
        <f>Datos!BL71</f>
        <v>0</v>
      </c>
    </row>
    <row r="65" ht="12.75" customHeight="1">
      <c r="AE65" s="159">
        <f>Datos!BJ72</f>
        <v>0</v>
      </c>
      <c r="AF65" s="159" t="str">
        <f>Datos!BK72</f>
        <v/>
      </c>
      <c r="AG65" s="159">
        <f>Datos!BL72</f>
        <v>0</v>
      </c>
    </row>
    <row r="66" ht="12.75" customHeight="1">
      <c r="AE66" s="159">
        <f>Datos!BJ73</f>
        <v>6</v>
      </c>
      <c r="AF66" s="159" t="str">
        <f>Datos!BK73</f>
        <v/>
      </c>
      <c r="AG66" s="159">
        <f>Datos!BL73</f>
        <v>-6</v>
      </c>
    </row>
    <row r="67" ht="12.75" customHeight="1">
      <c r="AE67" s="159">
        <f>Datos!BJ74</f>
        <v>2</v>
      </c>
      <c r="AF67" s="159" t="str">
        <f>Datos!BK74</f>
        <v/>
      </c>
      <c r="AG67" s="159">
        <f>Datos!BL74</f>
        <v>-2</v>
      </c>
    </row>
    <row r="68" ht="13.5" customHeight="1">
      <c r="AE68" s="159">
        <f>Datos!BJ75</f>
        <v>4</v>
      </c>
      <c r="AF68" s="159" t="str">
        <f>Datos!BK75</f>
        <v/>
      </c>
      <c r="AG68" s="159">
        <f>Datos!BL75</f>
        <v>-4</v>
      </c>
    </row>
    <row r="69" ht="14.25" customHeight="1">
      <c r="AE69" s="159">
        <f>Datos!BJ76</f>
        <v>0</v>
      </c>
      <c r="AF69" s="159" t="str">
        <f>Datos!BK76</f>
        <v/>
      </c>
      <c r="AG69" s="159">
        <f>Datos!BL76</f>
        <v>0</v>
      </c>
    </row>
    <row r="70" ht="33.0" customHeight="1">
      <c r="AE70" s="159">
        <f>Datos!BJ77</f>
        <v>3</v>
      </c>
      <c r="AF70" s="159" t="str">
        <f>Datos!BK77</f>
        <v/>
      </c>
      <c r="AG70" s="159">
        <f>Datos!BL77</f>
        <v>-3</v>
      </c>
    </row>
    <row r="71" ht="12.75" customHeight="1">
      <c r="AE71" s="159">
        <f>Datos!BJ78</f>
        <v>0</v>
      </c>
      <c r="AF71" s="159" t="str">
        <f>Datos!BK78</f>
        <v/>
      </c>
      <c r="AG71" s="159">
        <f>Datos!BL78</f>
        <v>0</v>
      </c>
    </row>
    <row r="72" ht="12.75" customHeight="1">
      <c r="AE72" s="159">
        <f>Datos!BJ79</f>
        <v>0</v>
      </c>
      <c r="AF72" s="159" t="str">
        <f>Datos!BK79</f>
        <v/>
      </c>
      <c r="AG72" s="159">
        <f>Datos!BL79</f>
        <v>0</v>
      </c>
    </row>
    <row r="73" ht="12.75" customHeight="1">
      <c r="AE73" s="159">
        <f>Datos!BJ80</f>
        <v>0</v>
      </c>
      <c r="AF73" s="159" t="str">
        <f>Datos!BK80</f>
        <v/>
      </c>
      <c r="AG73" s="159">
        <f>Datos!BL80</f>
        <v>0</v>
      </c>
    </row>
    <row r="74" ht="12.75" customHeight="1">
      <c r="AE74" s="159">
        <f>Datos!BJ81</f>
        <v>0</v>
      </c>
      <c r="AF74" s="159" t="str">
        <f>Datos!BK81</f>
        <v/>
      </c>
      <c r="AG74" s="159">
        <f>Datos!BL81</f>
        <v>0</v>
      </c>
    </row>
    <row r="75" ht="12.75" customHeight="1">
      <c r="AE75" s="159">
        <f>Datos!BJ82</f>
        <v>0</v>
      </c>
      <c r="AF75" s="159" t="str">
        <f>Datos!BK82</f>
        <v/>
      </c>
      <c r="AG75" s="159">
        <f>Datos!BL82</f>
        <v>0</v>
      </c>
    </row>
    <row r="76" ht="12.75" customHeight="1">
      <c r="AE76" s="159">
        <f>Datos!BJ83</f>
        <v>0</v>
      </c>
      <c r="AF76" s="159" t="str">
        <f>Datos!BK83</f>
        <v/>
      </c>
      <c r="AG76" s="159">
        <f>Datos!BL83</f>
        <v>0</v>
      </c>
    </row>
    <row r="77" ht="12.75" customHeight="1">
      <c r="B77" s="164"/>
      <c r="C77" s="164"/>
      <c r="D77" s="164"/>
      <c r="E77" s="164"/>
      <c r="F77" s="164"/>
      <c r="G77" s="164"/>
      <c r="H77" s="164"/>
      <c r="AE77" s="159">
        <f>Datos!BJ84</f>
        <v>0</v>
      </c>
      <c r="AF77" s="159" t="str">
        <f>Datos!BK84</f>
        <v/>
      </c>
      <c r="AG77" s="159">
        <f>Datos!BL84</f>
        <v>0</v>
      </c>
    </row>
    <row r="78" ht="12.75" customHeight="1">
      <c r="B78" s="164"/>
      <c r="C78" s="164"/>
      <c r="D78" s="164"/>
      <c r="E78" s="164"/>
      <c r="F78" s="164"/>
      <c r="G78" s="164"/>
      <c r="H78" s="164"/>
      <c r="AE78" s="159">
        <f>Datos!BJ85</f>
        <v>2</v>
      </c>
      <c r="AF78" s="159" t="str">
        <f>Datos!BK85</f>
        <v/>
      </c>
      <c r="AG78" s="159">
        <f>Datos!BL85</f>
        <v>-2</v>
      </c>
    </row>
    <row r="79" ht="12.75" customHeight="1">
      <c r="B79" s="164"/>
      <c r="C79" s="164"/>
      <c r="D79" s="164"/>
      <c r="E79" s="164"/>
      <c r="F79" s="164"/>
      <c r="G79" s="164"/>
      <c r="H79" s="164"/>
      <c r="AE79" s="159">
        <f>Datos!BJ86</f>
        <v>7</v>
      </c>
      <c r="AF79" s="159" t="str">
        <f>Datos!BK86</f>
        <v/>
      </c>
      <c r="AG79" s="159">
        <f>Datos!BL86</f>
        <v>-7</v>
      </c>
    </row>
    <row r="80" ht="12.75" customHeight="1">
      <c r="B80" s="164"/>
      <c r="C80" s="164"/>
      <c r="D80" s="164"/>
      <c r="E80" s="164"/>
      <c r="F80" s="164"/>
      <c r="G80" s="164"/>
      <c r="H80" s="164"/>
      <c r="AE80" s="159">
        <f>Datos!BJ87</f>
        <v>0</v>
      </c>
      <c r="AF80" s="159" t="str">
        <f>Datos!BK87</f>
        <v/>
      </c>
      <c r="AG80" s="159">
        <f>Datos!BL87</f>
        <v>0</v>
      </c>
    </row>
    <row r="81" ht="12.75" customHeight="1">
      <c r="B81" s="164"/>
      <c r="C81" s="164"/>
      <c r="D81" s="164"/>
      <c r="E81" s="164"/>
      <c r="F81" s="164"/>
      <c r="G81" s="164"/>
      <c r="H81" s="164"/>
      <c r="AE81" s="159">
        <f>Datos!BJ88</f>
        <v>1</v>
      </c>
      <c r="AF81" s="159" t="str">
        <f>Datos!BK88</f>
        <v/>
      </c>
      <c r="AG81" s="159">
        <f>Datos!BL88</f>
        <v>-1</v>
      </c>
    </row>
    <row r="82" ht="12.75" customHeight="1">
      <c r="B82" s="164"/>
      <c r="C82" s="164"/>
      <c r="D82" s="164"/>
      <c r="E82" s="164"/>
      <c r="F82" s="164"/>
      <c r="G82" s="164"/>
      <c r="H82" s="164"/>
      <c r="AE82" s="159">
        <f>Datos!BJ89</f>
        <v>0</v>
      </c>
      <c r="AF82" s="159" t="str">
        <f>Datos!BK89</f>
        <v/>
      </c>
      <c r="AG82" s="159">
        <f>Datos!BL89</f>
        <v>0</v>
      </c>
    </row>
    <row r="83" ht="12.75" customHeight="1">
      <c r="B83" s="164"/>
      <c r="C83" s="164"/>
      <c r="D83" s="164"/>
      <c r="E83" s="164"/>
      <c r="F83" s="164"/>
      <c r="G83" s="164"/>
      <c r="H83" s="164"/>
      <c r="AE83" s="159">
        <f>Datos!BJ90</f>
        <v>1</v>
      </c>
      <c r="AF83" s="159" t="str">
        <f>Datos!BK90</f>
        <v/>
      </c>
      <c r="AG83" s="159">
        <f>Datos!BL90</f>
        <v>-1</v>
      </c>
    </row>
    <row r="84" ht="12.75" customHeight="1">
      <c r="AE84" s="159">
        <f>Datos!BJ91</f>
        <v>0</v>
      </c>
      <c r="AF84" s="159" t="str">
        <f>Datos!BK91</f>
        <v/>
      </c>
      <c r="AG84" s="159">
        <f>Datos!BL91</f>
        <v>0</v>
      </c>
    </row>
    <row r="85" ht="12.75" customHeight="1">
      <c r="AE85" s="159">
        <f>Datos!BJ92</f>
        <v>0</v>
      </c>
      <c r="AF85" s="159" t="str">
        <f>Datos!BK92</f>
        <v/>
      </c>
      <c r="AG85" s="159">
        <f>Datos!BL92</f>
        <v>0</v>
      </c>
    </row>
    <row r="86" ht="12.75" customHeight="1">
      <c r="AE86" s="159">
        <f>Datos!BJ93</f>
        <v>0</v>
      </c>
      <c r="AF86" s="159" t="str">
        <f>Datos!BK93</f>
        <v/>
      </c>
      <c r="AG86" s="159">
        <f>Datos!BL93</f>
        <v>0</v>
      </c>
    </row>
    <row r="87" ht="12.75" customHeight="1">
      <c r="AE87" s="159">
        <f>Datos!BJ94</f>
        <v>0</v>
      </c>
      <c r="AF87" s="159" t="str">
        <f>Datos!BK94</f>
        <v/>
      </c>
      <c r="AG87" s="159">
        <f>Datos!BL94</f>
        <v>0</v>
      </c>
    </row>
    <row r="88" ht="12.75" customHeight="1">
      <c r="AE88" s="159">
        <f>Datos!BJ95</f>
        <v>0</v>
      </c>
      <c r="AF88" s="159" t="str">
        <f>Datos!BK95</f>
        <v/>
      </c>
      <c r="AG88" s="159">
        <f>Datos!BL95</f>
        <v>0</v>
      </c>
    </row>
    <row r="89" ht="12.75" customHeight="1">
      <c r="AE89" s="159">
        <f>Datos!BJ96</f>
        <v>2</v>
      </c>
      <c r="AF89" s="159" t="str">
        <f>Datos!BK96</f>
        <v/>
      </c>
      <c r="AG89" s="159">
        <f>Datos!BL96</f>
        <v>-2</v>
      </c>
    </row>
    <row r="90" ht="12.75" customHeight="1">
      <c r="AE90" s="159">
        <f>Datos!BJ97</f>
        <v>2</v>
      </c>
      <c r="AF90" s="159" t="str">
        <f>Datos!BK97</f>
        <v/>
      </c>
      <c r="AG90" s="159">
        <f>Datos!BL97</f>
        <v>-2</v>
      </c>
    </row>
    <row r="91" ht="12.75" customHeight="1">
      <c r="AE91" s="159">
        <f>Datos!BJ98</f>
        <v>0</v>
      </c>
      <c r="AF91" s="159" t="str">
        <f>Datos!BK98</f>
        <v/>
      </c>
      <c r="AG91" s="159">
        <f>Datos!BL98</f>
        <v>0</v>
      </c>
    </row>
    <row r="92" ht="12.75" customHeight="1">
      <c r="AE92" s="159">
        <f>Datos!BJ99</f>
        <v>0</v>
      </c>
      <c r="AF92" s="159" t="str">
        <f>Datos!BK99</f>
        <v/>
      </c>
      <c r="AG92" s="159">
        <f>Datos!BL99</f>
        <v>0</v>
      </c>
    </row>
    <row r="93" ht="12.75" customHeight="1">
      <c r="AE93" s="159">
        <f>Datos!BJ100</f>
        <v>3</v>
      </c>
      <c r="AF93" s="159" t="str">
        <f>Datos!BK100</f>
        <v/>
      </c>
      <c r="AG93" s="159">
        <f>Datos!BL100</f>
        <v>-3</v>
      </c>
    </row>
    <row r="94" ht="12.75" customHeight="1">
      <c r="AE94" s="159">
        <f>Datos!BJ101</f>
        <v>225331.5</v>
      </c>
      <c r="AF94" s="159">
        <f>Datos!BK101</f>
        <v>39</v>
      </c>
      <c r="AG94" s="159">
        <f>Datos!BL101</f>
        <v>-225292.5</v>
      </c>
    </row>
    <row r="95" ht="12.75" customHeight="1"/>
    <row r="96" ht="12.75" customHeight="1">
      <c r="A96" s="165"/>
      <c r="B96" s="166">
        <f>Datos!H5</f>
        <v>45113</v>
      </c>
      <c r="C96" s="166">
        <f>Datos!I5</f>
        <v>45114</v>
      </c>
      <c r="D96" s="166">
        <f>Datos!J5</f>
        <v>45115</v>
      </c>
      <c r="E96" s="166">
        <f>Datos!K5</f>
        <v>45116</v>
      </c>
      <c r="F96" s="166">
        <f>Datos!L5</f>
        <v>45117</v>
      </c>
      <c r="G96" s="166">
        <f>Datos!M5</f>
        <v>45118</v>
      </c>
      <c r="H96" s="166">
        <f>Datos!N5</f>
        <v>45119</v>
      </c>
      <c r="I96" s="166">
        <f>Datos!O5</f>
        <v>45120</v>
      </c>
      <c r="J96" s="166">
        <f>Datos!P5</f>
        <v>45121</v>
      </c>
      <c r="K96" s="166">
        <f>Datos!Q5</f>
        <v>45122</v>
      </c>
      <c r="L96" s="166">
        <f>Datos!R5</f>
        <v>45123</v>
      </c>
      <c r="M96" s="166">
        <f>Datos!S5</f>
        <v>45124</v>
      </c>
      <c r="N96" s="166">
        <f>Datos!T5</f>
        <v>45125</v>
      </c>
      <c r="O96" s="166">
        <f>Datos!U5</f>
        <v>45126</v>
      </c>
      <c r="P96" s="166">
        <f>Datos!V5</f>
        <v>45127</v>
      </c>
      <c r="Q96" s="166">
        <f>Datos!W5</f>
        <v>45128</v>
      </c>
      <c r="R96" s="166">
        <f>Datos!X5</f>
        <v>45129</v>
      </c>
      <c r="S96" s="166">
        <f>Datos!Y5</f>
        <v>45130</v>
      </c>
      <c r="T96" s="166">
        <f>Datos!Z5</f>
        <v>45131</v>
      </c>
      <c r="U96" s="166">
        <f>Datos!AA5</f>
        <v>45132</v>
      </c>
      <c r="V96" s="166">
        <f>Datos!AB5</f>
        <v>45133</v>
      </c>
      <c r="W96" s="166">
        <f>Datos!AC5</f>
        <v>45134</v>
      </c>
      <c r="X96" s="166">
        <f>Datos!AD5</f>
        <v>44770</v>
      </c>
      <c r="Y96" s="166">
        <f>Datos!AE5</f>
        <v>44771</v>
      </c>
      <c r="Z96" s="166">
        <f>Datos!AF5</f>
        <v>44772</v>
      </c>
      <c r="AA96" s="166">
        <f>Datos!AG5</f>
        <v>44773</v>
      </c>
      <c r="AB96" s="166">
        <f>Datos!AH5</f>
        <v>44774</v>
      </c>
      <c r="AC96" s="166">
        <f>Datos!AI5</f>
        <v>44775</v>
      </c>
      <c r="AD96" s="166">
        <f>Datos!AJ5</f>
        <v>44776</v>
      </c>
      <c r="AE96" s="166">
        <f>Datos!AK5</f>
        <v>44777</v>
      </c>
      <c r="AF96" s="166">
        <f>Datos!AL5</f>
        <v>44778</v>
      </c>
      <c r="AG96" s="166">
        <f>Datos!AM5</f>
        <v>44779</v>
      </c>
      <c r="AH96" s="166">
        <f>Datos!AN5</f>
        <v>44780</v>
      </c>
      <c r="AI96" s="166">
        <f>Datos!AO5</f>
        <v>44781</v>
      </c>
      <c r="AJ96" s="166">
        <f>Datos!AP5</f>
        <v>44782</v>
      </c>
      <c r="AK96" s="166">
        <f>Datos!AQ5</f>
        <v>44783</v>
      </c>
      <c r="AL96" s="166">
        <f>Datos!AR5</f>
        <v>44784</v>
      </c>
      <c r="AM96" s="166">
        <f>Datos!AS5</f>
        <v>44785</v>
      </c>
      <c r="AN96" s="166">
        <f>Datos!AT5</f>
        <v>44786</v>
      </c>
      <c r="AO96" s="166">
        <f>Datos!AU5</f>
        <v>44787</v>
      </c>
      <c r="AP96" s="166">
        <f>Datos!AV5</f>
        <v>44788</v>
      </c>
      <c r="AQ96" s="166">
        <f>Datos!AW5</f>
        <v>44789</v>
      </c>
      <c r="AR96" s="166">
        <f>Datos!AX5</f>
        <v>44790</v>
      </c>
      <c r="AS96" s="166">
        <f>Datos!AY5</f>
        <v>44791</v>
      </c>
      <c r="AT96" s="166">
        <f>Datos!AZ5</f>
        <v>44792</v>
      </c>
      <c r="AU96" s="166">
        <f>Datos!BA5</f>
        <v>44793</v>
      </c>
      <c r="AV96" s="166">
        <f>Datos!BB5</f>
        <v>44794</v>
      </c>
      <c r="AW96" s="166">
        <f>Datos!BC5</f>
        <v>44795</v>
      </c>
      <c r="AX96" s="166">
        <f>Datos!BD5</f>
        <v>44796</v>
      </c>
      <c r="AY96" s="166">
        <f>Datos!BE5</f>
        <v>44797</v>
      </c>
      <c r="AZ96" s="166">
        <f>Datos!BF5</f>
        <v>44798</v>
      </c>
      <c r="BA96" s="166">
        <f>Datos!BG5</f>
        <v>44799</v>
      </c>
      <c r="BB96" s="166">
        <f>Datos!BH5</f>
        <v>44800</v>
      </c>
      <c r="BC96" s="166">
        <f>Datos!BI5</f>
        <v>44801</v>
      </c>
    </row>
    <row r="97" ht="12.75" customHeight="1">
      <c r="A97" s="165" t="str">
        <f>Datos!G10</f>
        <v>Gabriel, Jorge, Kevin, Mateo, Henry</v>
      </c>
      <c r="B97" s="167">
        <f>SUMIF(Datos!$G$10:$G$1011,$A97,Datos!H$10:H$1011)</f>
        <v>45047</v>
      </c>
      <c r="C97" s="167">
        <f>SUMIF(Datos!$G$10:$G$1011,$A97,Datos!I$10:I$1011)</f>
        <v>2</v>
      </c>
      <c r="D97" s="167">
        <f>SUMIF(Datos!$G$10:$G$1011,$A97,Datos!J$10:J$1011)</f>
        <v>0</v>
      </c>
      <c r="E97" s="167">
        <f>SUMIF(Datos!$G$10:$G$1011,$A97,Datos!K$10:K$1011)</f>
        <v>4</v>
      </c>
      <c r="F97" s="167">
        <f>SUMIF(Datos!$G$10:$G$1011,$A97,Datos!L$10:L$1011)</f>
        <v>2.5</v>
      </c>
      <c r="G97" s="167">
        <f>SUMIF(Datos!$G$10:$G$1011,$A97,Datos!M$10:M$1011)</f>
        <v>45049</v>
      </c>
      <c r="H97" s="167">
        <f>SUMIF(Datos!$G$10:$G$1011,$A97,Datos!N$10:N$1011)</f>
        <v>45049</v>
      </c>
      <c r="I97" s="167">
        <f>SUMIF(Datos!$G$10:$G$1011,$A97,Datos!O$10:O$1011)</f>
        <v>1</v>
      </c>
      <c r="J97" s="167">
        <f>SUMIF(Datos!$G$10:$G$1011,$A97,Datos!P$10:P$1011)</f>
        <v>0</v>
      </c>
      <c r="K97" s="167">
        <f>SUMIF(Datos!$G$10:$G$1011,$A97,Datos!Q$10:Q$1011)</f>
        <v>0</v>
      </c>
      <c r="L97" s="167">
        <f>SUMIF(Datos!$G$10:$G$1011,$A97,Datos!R$10:R$1011)</f>
        <v>0</v>
      </c>
      <c r="M97" s="167">
        <f>SUMIF(Datos!$G$10:$G$1011,$A97,Datos!S$10:S$1011)</f>
        <v>0</v>
      </c>
      <c r="N97" s="167">
        <f>SUMIF(Datos!$G$10:$G$1011,$A97,Datos!T$10:T$1011)</f>
        <v>0</v>
      </c>
      <c r="O97" s="167">
        <f>SUMIF(Datos!$G$10:$G$1011,$A97,Datos!U$10:U$1011)</f>
        <v>0</v>
      </c>
      <c r="P97" s="167">
        <f>SUMIF(Datos!$G$10:$G$1011,$A97,Datos!V$10:V$1011)</f>
        <v>0</v>
      </c>
      <c r="Q97" s="167">
        <f>SUMIF(Datos!$G$10:$G$1011,$A97,Datos!W$10:W$1011)</f>
        <v>0</v>
      </c>
      <c r="R97" s="167">
        <f>SUMIF(Datos!$G$10:$G$1011,$A97,Datos!X$10:X$1011)</f>
        <v>0</v>
      </c>
      <c r="S97" s="167">
        <f>SUMIF(Datos!$G$10:$G$1011,$A97,Datos!Y$10:Y$1011)</f>
        <v>0</v>
      </c>
      <c r="T97" s="167">
        <f>SUMIF(Datos!$G$10:$G$1011,$A97,Datos!Z$10:Z$1011)</f>
        <v>0</v>
      </c>
      <c r="U97" s="167">
        <f>SUMIF(Datos!$G$10:$G$1011,$A97,Datos!AA$10:AA$1011)</f>
        <v>8</v>
      </c>
      <c r="V97" s="167">
        <f>SUMIF(Datos!$G$10:$G$1011,$A97,Datos!AB$10:AB$1011)</f>
        <v>1</v>
      </c>
      <c r="W97" s="167">
        <f>SUMIF(Datos!$G$10:$G$1011,$A97,Datos!AC$10:AC$1011)</f>
        <v>0</v>
      </c>
      <c r="X97" s="167">
        <f>SUMIF(Datos!$G$10:$G$1011,$A97,Datos!AD$10:AD$1011)</f>
        <v>0</v>
      </c>
      <c r="Y97" s="167">
        <f>SUMIF(Datos!$G$10:$G$1011,$A97,Datos!AE$10:AE$1011)</f>
        <v>0</v>
      </c>
      <c r="Z97" s="167">
        <f>SUMIF(Datos!$G$10:$G$1011,$A97,Datos!AF$10:AF$1011)</f>
        <v>0</v>
      </c>
      <c r="AA97" s="167">
        <f>SUMIF(Datos!$G$10:$G$1011,$A97,Datos!AG$10:AG$1011)</f>
        <v>3</v>
      </c>
      <c r="AB97" s="167">
        <f>SUMIF(Datos!$G$10:$G$1011,$A97,Datos!AH$10:AH$1011)</f>
        <v>0</v>
      </c>
      <c r="AC97" s="167">
        <f>SUMIF(Datos!$G$10:$G$1011,$A97,Datos!AI$10:AI$1011)</f>
        <v>3</v>
      </c>
      <c r="AD97" s="167">
        <f>SUMIF(Datos!$G$10:$G$1011,$A97,Datos!AJ$10:AJ$1011)</f>
        <v>0</v>
      </c>
      <c r="AE97" s="167">
        <f>SUMIF(Datos!$G$10:$G$1011,$A97,Datos!AK$10:AK$1011)</f>
        <v>0</v>
      </c>
      <c r="AF97" s="167">
        <f>SUMIF(Datos!$G$10:$G$1011,$A97,Datos!AL$10:AL$1011)</f>
        <v>1</v>
      </c>
      <c r="AG97" s="167">
        <f>SUMIF(Datos!$G$10:$G$1011,$A97,Datos!AM$10:AM$1011)</f>
        <v>0</v>
      </c>
      <c r="AH97" s="167">
        <f>SUMIF(Datos!$G$10:$G$1011,$A97,Datos!AN$10:AN$1011)</f>
        <v>1</v>
      </c>
      <c r="AI97" s="167">
        <f>SUMIF(Datos!$G$10:$G$1011,$A97,Datos!AO$10:AO$1011)</f>
        <v>0</v>
      </c>
      <c r="AJ97" s="167">
        <f>SUMIF(Datos!$G$10:$G$1011,$A97,Datos!AP$10:AP$1011)</f>
        <v>0</v>
      </c>
      <c r="AK97" s="167">
        <f>SUMIF(Datos!$G$10:$G$1011,$A97,Datos!AQ$10:AQ$1011)</f>
        <v>0</v>
      </c>
      <c r="AL97" s="167">
        <f>SUMIF(Datos!$G$10:$G$1011,$A97,Datos!AR$10:AR$1011)</f>
        <v>0</v>
      </c>
      <c r="AM97" s="167">
        <f>SUMIF(Datos!$G$10:$G$1011,$A97,Datos!AS$10:AS$1011)</f>
        <v>0</v>
      </c>
      <c r="AN97" s="167">
        <f>SUMIF(Datos!$G$10:$G$1011,$A97,Datos!AT$10:AT$1011)</f>
        <v>0</v>
      </c>
      <c r="AO97" s="167">
        <f>SUMIF(Datos!$G$10:$G$1011,$A97,Datos!AU$10:AU$1011)</f>
        <v>0</v>
      </c>
      <c r="AP97" s="167">
        <f>SUMIF(Datos!$G$10:$G$1011,$A97,Datos!AV$10:AV$1011)</f>
        <v>0</v>
      </c>
      <c r="AQ97" s="167">
        <f>SUMIF(Datos!$G$10:$G$1011,$A97,Datos!AW$10:AW$1011)</f>
        <v>0</v>
      </c>
      <c r="AR97" s="167">
        <f>SUMIF(Datos!$G$10:$G$1011,$A97,Datos!AX$10:AX$1011)</f>
        <v>0</v>
      </c>
      <c r="AS97" s="167">
        <f>SUMIF(Datos!$G$10:$G$1011,$A97,Datos!AY$10:AY$1011)</f>
        <v>0</v>
      </c>
      <c r="AT97" s="167">
        <f>SUMIF(Datos!$G$10:$G$1011,$A97,Datos!AZ$10:AZ$1011)</f>
        <v>0</v>
      </c>
      <c r="AU97" s="167">
        <f>SUMIF(Datos!$G$10:$G$1011,$A97,Datos!BA$10:BA$1011)</f>
        <v>0</v>
      </c>
      <c r="AV97" s="167">
        <f>SUMIF(Datos!$G$10:$G$1011,$A97,Datos!BB$10:BB$1011)</f>
        <v>0</v>
      </c>
      <c r="AW97" s="167">
        <f>SUMIF(Datos!$G$10:$G$1011,$A97,Datos!BC$10:BC$1011)</f>
        <v>0</v>
      </c>
      <c r="AX97" s="167">
        <f>SUMIF(Datos!$G$10:$G$1011,$A97,Datos!BD$10:BD$1011)</f>
        <v>0</v>
      </c>
      <c r="AY97" s="167">
        <f>SUMIF(Datos!$G$10:$G$1011,$A97,Datos!BE$10:BE$1011)</f>
        <v>0</v>
      </c>
      <c r="AZ97" s="167">
        <f>SUMIF(Datos!$G$10:$G$1011,$A97,Datos!BF$10:BF$1011)</f>
        <v>0</v>
      </c>
      <c r="BA97" s="167">
        <f>SUMIF(Datos!$G$10:$G$1011,$A97,Datos!BG$10:BG$1011)</f>
        <v>0</v>
      </c>
      <c r="BB97" s="167">
        <f>SUMIF(Datos!$G$10:$G$1011,$A97,Datos!BH$10:BH$1011)</f>
        <v>0</v>
      </c>
      <c r="BC97" s="167">
        <f>SUMIF(Datos!$G$10:$G$1011,$A97,Datos!BI$10:BI$1011)</f>
        <v>0</v>
      </c>
    </row>
    <row r="98" ht="12.75" customHeight="1">
      <c r="A98" s="165" t="str">
        <f>Datos!G29</f>
        <v>Gabriel</v>
      </c>
      <c r="B98" s="167">
        <f>SUMIF(Datos!$G$10:$G$1011,$A98,Datos!H$10:H$1011)</f>
        <v>0</v>
      </c>
      <c r="C98" s="167">
        <f>SUMIF(Datos!$G$10:$G$1011,$A98,Datos!I$10:I$1011)</f>
        <v>0</v>
      </c>
      <c r="D98" s="167">
        <f>SUMIF(Datos!$G$10:$G$1011,$A98,Datos!J$10:J$1011)</f>
        <v>0</v>
      </c>
      <c r="E98" s="167">
        <f>SUMIF(Datos!$G$10:$G$1011,$A98,Datos!K$10:K$1011)</f>
        <v>0</v>
      </c>
      <c r="F98" s="167">
        <f>SUMIF(Datos!$G$10:$G$1011,$A98,Datos!L$10:L$1011)</f>
        <v>0</v>
      </c>
      <c r="G98" s="167">
        <f>SUMIF(Datos!$G$10:$G$1011,$A98,Datos!M$10:M$1011)</f>
        <v>0</v>
      </c>
      <c r="H98" s="167">
        <f>SUMIF(Datos!$G$10:$G$1011,$A98,Datos!N$10:N$1011)</f>
        <v>0</v>
      </c>
      <c r="I98" s="167">
        <f>SUMIF(Datos!$G$10:$G$1011,$A98,Datos!O$10:O$1011)</f>
        <v>0</v>
      </c>
      <c r="J98" s="167">
        <f>SUMIF(Datos!$G$10:$G$1011,$A98,Datos!P$10:P$1011)</f>
        <v>0</v>
      </c>
      <c r="K98" s="167">
        <f>SUMIF(Datos!$G$10:$G$1011,$A98,Datos!Q$10:Q$1011)</f>
        <v>0</v>
      </c>
      <c r="L98" s="167">
        <f>SUMIF(Datos!$G$10:$G$1011,$A98,Datos!R$10:R$1011)</f>
        <v>0</v>
      </c>
      <c r="M98" s="167">
        <f>SUMIF(Datos!$G$10:$G$1011,$A98,Datos!S$10:S$1011)</f>
        <v>0</v>
      </c>
      <c r="N98" s="167">
        <f>SUMIF(Datos!$G$10:$G$1011,$A98,Datos!T$10:T$1011)</f>
        <v>0</v>
      </c>
      <c r="O98" s="167">
        <f>SUMIF(Datos!$G$10:$G$1011,$A98,Datos!U$10:U$1011)</f>
        <v>0</v>
      </c>
      <c r="P98" s="167">
        <f>SUMIF(Datos!$G$10:$G$1011,$A98,Datos!V$10:V$1011)</f>
        <v>0</v>
      </c>
      <c r="Q98" s="167">
        <f>SUMIF(Datos!$G$10:$G$1011,$A98,Datos!W$10:W$1011)</f>
        <v>0</v>
      </c>
      <c r="R98" s="167">
        <f>SUMIF(Datos!$G$10:$G$1011,$A98,Datos!X$10:X$1011)</f>
        <v>0</v>
      </c>
      <c r="S98" s="167">
        <f>SUMIF(Datos!$G$10:$G$1011,$A98,Datos!Y$10:Y$1011)</f>
        <v>0</v>
      </c>
      <c r="T98" s="167">
        <f>SUMIF(Datos!$G$10:$G$1011,$A98,Datos!Z$10:Z$1011)</f>
        <v>0</v>
      </c>
      <c r="U98" s="167">
        <f>SUMIF(Datos!$G$10:$G$1011,$A98,Datos!AA$10:AA$1011)</f>
        <v>1</v>
      </c>
      <c r="V98" s="167">
        <f>SUMIF(Datos!$G$10:$G$1011,$A98,Datos!AB$10:AB$1011)</f>
        <v>2</v>
      </c>
      <c r="W98" s="167">
        <f>SUMIF(Datos!$G$10:$G$1011,$A98,Datos!AC$10:AC$1011)</f>
        <v>0</v>
      </c>
      <c r="X98" s="167">
        <f>SUMIF(Datos!$G$10:$G$1011,$A98,Datos!AD$10:AD$1011)</f>
        <v>0</v>
      </c>
      <c r="Y98" s="167">
        <f>SUMIF(Datos!$G$10:$G$1011,$A98,Datos!AE$10:AE$1011)</f>
        <v>0</v>
      </c>
      <c r="Z98" s="167">
        <f>SUMIF(Datos!$G$10:$G$1011,$A98,Datos!AF$10:AF$1011)</f>
        <v>2</v>
      </c>
      <c r="AA98" s="167">
        <f>SUMIF(Datos!$G$10:$G$1011,$A98,Datos!AG$10:AG$1011)</f>
        <v>0</v>
      </c>
      <c r="AB98" s="167">
        <f>SUMIF(Datos!$G$10:$G$1011,$A98,Datos!AH$10:AH$1011)</f>
        <v>0</v>
      </c>
      <c r="AC98" s="167">
        <f>SUMIF(Datos!$G$10:$G$1011,$A98,Datos!AI$10:AI$1011)</f>
        <v>0</v>
      </c>
      <c r="AD98" s="167">
        <f>SUMIF(Datos!$G$10:$G$1011,$A98,Datos!AJ$10:AJ$1011)</f>
        <v>0</v>
      </c>
      <c r="AE98" s="167">
        <f>SUMIF(Datos!$G$10:$G$1011,$A98,Datos!AK$10:AK$1011)</f>
        <v>1</v>
      </c>
      <c r="AF98" s="167">
        <f>SUMIF(Datos!$G$10:$G$1011,$A98,Datos!AL$10:AL$1011)</f>
        <v>0</v>
      </c>
      <c r="AG98" s="167">
        <f>SUMIF(Datos!$G$10:$G$1011,$A98,Datos!AM$10:AM$1011)</f>
        <v>0</v>
      </c>
      <c r="AH98" s="167">
        <f>SUMIF(Datos!$G$10:$G$1011,$A98,Datos!AN$10:AN$1011)</f>
        <v>0</v>
      </c>
      <c r="AI98" s="167">
        <f>SUMIF(Datos!$G$10:$G$1011,$A98,Datos!AO$10:AO$1011)</f>
        <v>0</v>
      </c>
      <c r="AJ98" s="167">
        <f>SUMIF(Datos!$G$10:$G$1011,$A98,Datos!AP$10:AP$1011)</f>
        <v>0</v>
      </c>
      <c r="AK98" s="167">
        <f>SUMIF(Datos!$G$10:$G$1011,$A98,Datos!AQ$10:AQ$1011)</f>
        <v>0</v>
      </c>
      <c r="AL98" s="167">
        <f>SUMIF(Datos!$G$10:$G$1011,$A98,Datos!AR$10:AR$1011)</f>
        <v>0</v>
      </c>
      <c r="AM98" s="167">
        <f>SUMIF(Datos!$G$10:$G$1011,$A98,Datos!AS$10:AS$1011)</f>
        <v>0</v>
      </c>
      <c r="AN98" s="167">
        <f>SUMIF(Datos!$G$10:$G$1011,$A98,Datos!AT$10:AT$1011)</f>
        <v>0</v>
      </c>
      <c r="AO98" s="167">
        <f>SUMIF(Datos!$G$10:$G$1011,$A98,Datos!AU$10:AU$1011)</f>
        <v>0</v>
      </c>
      <c r="AP98" s="167">
        <f>SUMIF(Datos!$G$10:$G$1011,$A98,Datos!AV$10:AV$1011)</f>
        <v>0</v>
      </c>
      <c r="AQ98" s="167">
        <f>SUMIF(Datos!$G$10:$G$1011,$A98,Datos!AW$10:AW$1011)</f>
        <v>0</v>
      </c>
      <c r="AR98" s="167">
        <f>SUMIF(Datos!$G$10:$G$1011,$A98,Datos!AX$10:AX$1011)</f>
        <v>0</v>
      </c>
      <c r="AS98" s="167">
        <f>SUMIF(Datos!$G$10:$G$1011,$A98,Datos!AY$10:AY$1011)</f>
        <v>4</v>
      </c>
      <c r="AT98" s="167">
        <f>SUMIF(Datos!$G$10:$G$1011,$A98,Datos!AZ$10:AZ$1011)</f>
        <v>0</v>
      </c>
      <c r="AU98" s="167">
        <f>SUMIF(Datos!$G$10:$G$1011,$A98,Datos!BA$10:BA$1011)</f>
        <v>0</v>
      </c>
      <c r="AV98" s="167">
        <f>SUMIF(Datos!$G$10:$G$1011,$A98,Datos!BB$10:BB$1011)</f>
        <v>0</v>
      </c>
      <c r="AW98" s="167">
        <f>SUMIF(Datos!$G$10:$G$1011,$A98,Datos!BC$10:BC$1011)</f>
        <v>0</v>
      </c>
      <c r="AX98" s="167">
        <f>SUMIF(Datos!$G$10:$G$1011,$A98,Datos!BD$10:BD$1011)</f>
        <v>0</v>
      </c>
      <c r="AY98" s="167">
        <f>SUMIF(Datos!$G$10:$G$1011,$A98,Datos!BE$10:BE$1011)</f>
        <v>0</v>
      </c>
      <c r="AZ98" s="167">
        <f>SUMIF(Datos!$G$10:$G$1011,$A98,Datos!BF$10:BF$1011)</f>
        <v>0</v>
      </c>
      <c r="BA98" s="167">
        <f>SUMIF(Datos!$G$10:$G$1011,$A98,Datos!BG$10:BG$1011)</f>
        <v>0</v>
      </c>
      <c r="BB98" s="167">
        <f>SUMIF(Datos!$G$10:$G$1011,$A98,Datos!BH$10:BH$1011)</f>
        <v>0</v>
      </c>
      <c r="BC98" s="167">
        <f>SUMIF(Datos!$G$10:$G$1011,$A98,Datos!BI$10:BI$1011)</f>
        <v>0</v>
      </c>
    </row>
    <row r="99" ht="12.75" customHeight="1">
      <c r="A99" s="165" t="str">
        <f>Datos!G32</f>
        <v>Mateo</v>
      </c>
      <c r="B99" s="167">
        <f>SUMIF(Datos!$G$10:$G$1011,$A99,Datos!H$10:H$1011)</f>
        <v>0</v>
      </c>
      <c r="C99" s="167">
        <f>SUMIF(Datos!$G$10:$G$1011,$A99,Datos!I$10:I$1011)</f>
        <v>0</v>
      </c>
      <c r="D99" s="167">
        <f>SUMIF(Datos!$G$10:$G$1011,$A99,Datos!J$10:J$1011)</f>
        <v>0</v>
      </c>
      <c r="E99" s="167">
        <f>SUMIF(Datos!$G$10:$G$1011,$A99,Datos!K$10:K$1011)</f>
        <v>1</v>
      </c>
      <c r="F99" s="167">
        <f>SUMIF(Datos!$G$10:$G$1011,$A99,Datos!L$10:L$1011)</f>
        <v>0</v>
      </c>
      <c r="G99" s="167">
        <f>SUMIF(Datos!$G$10:$G$1011,$A99,Datos!M$10:M$1011)</f>
        <v>0</v>
      </c>
      <c r="H99" s="167">
        <f>SUMIF(Datos!$G$10:$G$1011,$A99,Datos!N$10:N$1011)</f>
        <v>0</v>
      </c>
      <c r="I99" s="167">
        <f>SUMIF(Datos!$G$10:$G$1011,$A99,Datos!O$10:O$1011)</f>
        <v>0</v>
      </c>
      <c r="J99" s="167">
        <f>SUMIF(Datos!$G$10:$G$1011,$A99,Datos!P$10:P$1011)</f>
        <v>0</v>
      </c>
      <c r="K99" s="167">
        <f>SUMIF(Datos!$G$10:$G$1011,$A99,Datos!Q$10:Q$1011)</f>
        <v>0</v>
      </c>
      <c r="L99" s="167">
        <f>SUMIF(Datos!$G$10:$G$1011,$A99,Datos!R$10:R$1011)</f>
        <v>0</v>
      </c>
      <c r="M99" s="167">
        <f>SUMIF(Datos!$G$10:$G$1011,$A99,Datos!S$10:S$1011)</f>
        <v>0</v>
      </c>
      <c r="N99" s="167">
        <f>SUMIF(Datos!$G$10:$G$1011,$A99,Datos!T$10:T$1011)</f>
        <v>3</v>
      </c>
      <c r="O99" s="167">
        <f>SUMIF(Datos!$G$10:$G$1011,$A99,Datos!U$10:U$1011)</f>
        <v>3</v>
      </c>
      <c r="P99" s="167">
        <f>SUMIF(Datos!$G$10:$G$1011,$A99,Datos!V$10:V$1011)</f>
        <v>2</v>
      </c>
      <c r="Q99" s="167">
        <f>SUMIF(Datos!$G$10:$G$1011,$A99,Datos!W$10:W$1011)</f>
        <v>0</v>
      </c>
      <c r="R99" s="167">
        <f>SUMIF(Datos!$G$10:$G$1011,$A99,Datos!X$10:X$1011)</f>
        <v>0</v>
      </c>
      <c r="S99" s="167">
        <f>SUMIF(Datos!$G$10:$G$1011,$A99,Datos!Y$10:Y$1011)</f>
        <v>0</v>
      </c>
      <c r="T99" s="167">
        <f>SUMIF(Datos!$G$10:$G$1011,$A99,Datos!Z$10:Z$1011)</f>
        <v>0</v>
      </c>
      <c r="U99" s="167">
        <f>SUMIF(Datos!$G$10:$G$1011,$A99,Datos!AA$10:AA$1011)</f>
        <v>0</v>
      </c>
      <c r="V99" s="167">
        <f>SUMIF(Datos!$G$10:$G$1011,$A99,Datos!AB$10:AB$1011)</f>
        <v>2</v>
      </c>
      <c r="W99" s="167">
        <f>SUMIF(Datos!$G$10:$G$1011,$A99,Datos!AC$10:AC$1011)</f>
        <v>5</v>
      </c>
      <c r="X99" s="167">
        <f>SUMIF(Datos!$G$10:$G$1011,$A99,Datos!AD$10:AD$1011)</f>
        <v>0</v>
      </c>
      <c r="Y99" s="167">
        <f>SUMIF(Datos!$G$10:$G$1011,$A99,Datos!AE$10:AE$1011)</f>
        <v>0</v>
      </c>
      <c r="Z99" s="167">
        <f>SUMIF(Datos!$G$10:$G$1011,$A99,Datos!AF$10:AF$1011)</f>
        <v>0</v>
      </c>
      <c r="AA99" s="167">
        <f>SUMIF(Datos!$G$10:$G$1011,$A99,Datos!AG$10:AG$1011)</f>
        <v>0</v>
      </c>
      <c r="AB99" s="167">
        <f>SUMIF(Datos!$G$10:$G$1011,$A99,Datos!AH$10:AH$1011)</f>
        <v>0</v>
      </c>
      <c r="AC99" s="167">
        <f>SUMIF(Datos!$G$10:$G$1011,$A99,Datos!AI$10:AI$1011)</f>
        <v>0</v>
      </c>
      <c r="AD99" s="167">
        <f>SUMIF(Datos!$G$10:$G$1011,$A99,Datos!AJ$10:AJ$1011)</f>
        <v>2</v>
      </c>
      <c r="AE99" s="167">
        <f>SUMIF(Datos!$G$10:$G$1011,$A99,Datos!AK$10:AK$1011)</f>
        <v>0</v>
      </c>
      <c r="AF99" s="167">
        <f>SUMIF(Datos!$G$10:$G$1011,$A99,Datos!AL$10:AL$1011)</f>
        <v>1</v>
      </c>
      <c r="AG99" s="167">
        <f>SUMIF(Datos!$G$10:$G$1011,$A99,Datos!AM$10:AM$1011)</f>
        <v>0</v>
      </c>
      <c r="AH99" s="167">
        <f>SUMIF(Datos!$G$10:$G$1011,$A99,Datos!AN$10:AN$1011)</f>
        <v>0</v>
      </c>
      <c r="AI99" s="167">
        <f>SUMIF(Datos!$G$10:$G$1011,$A99,Datos!AO$10:AO$1011)</f>
        <v>2</v>
      </c>
      <c r="AJ99" s="167">
        <f>SUMIF(Datos!$G$10:$G$1011,$A99,Datos!AP$10:AP$1011)</f>
        <v>3</v>
      </c>
      <c r="AK99" s="167">
        <f>SUMIF(Datos!$G$10:$G$1011,$A99,Datos!AQ$10:AQ$1011)</f>
        <v>1</v>
      </c>
      <c r="AL99" s="167">
        <f>SUMIF(Datos!$G$10:$G$1011,$A99,Datos!AR$10:AR$1011)</f>
        <v>0</v>
      </c>
      <c r="AM99" s="167">
        <f>SUMIF(Datos!$G$10:$G$1011,$A99,Datos!AS$10:AS$1011)</f>
        <v>0</v>
      </c>
      <c r="AN99" s="167">
        <f>SUMIF(Datos!$G$10:$G$1011,$A99,Datos!AT$10:AT$1011)</f>
        <v>0</v>
      </c>
      <c r="AO99" s="167">
        <f>SUMIF(Datos!$G$10:$G$1011,$A99,Datos!AU$10:AU$1011)</f>
        <v>0</v>
      </c>
      <c r="AP99" s="167">
        <f>SUMIF(Datos!$G$10:$G$1011,$A99,Datos!AV$10:AV$1011)</f>
        <v>0</v>
      </c>
      <c r="AQ99" s="167">
        <f>SUMIF(Datos!$G$10:$G$1011,$A99,Datos!AW$10:AW$1011)</f>
        <v>0</v>
      </c>
      <c r="AR99" s="167">
        <f>SUMIF(Datos!$G$10:$G$1011,$A99,Datos!AX$10:AX$1011)</f>
        <v>0</v>
      </c>
      <c r="AS99" s="167">
        <f>SUMIF(Datos!$G$10:$G$1011,$A99,Datos!AY$10:AY$1011)</f>
        <v>0</v>
      </c>
      <c r="AT99" s="167">
        <f>SUMIF(Datos!$G$10:$G$1011,$A99,Datos!AZ$10:AZ$1011)</f>
        <v>0</v>
      </c>
      <c r="AU99" s="167">
        <f>SUMIF(Datos!$G$10:$G$1011,$A99,Datos!BA$10:BA$1011)</f>
        <v>0</v>
      </c>
      <c r="AV99" s="167">
        <f>SUMIF(Datos!$G$10:$G$1011,$A99,Datos!BB$10:BB$1011)</f>
        <v>0</v>
      </c>
      <c r="AW99" s="167">
        <f>SUMIF(Datos!$G$10:$G$1011,$A99,Datos!BC$10:BC$1011)</f>
        <v>0</v>
      </c>
      <c r="AX99" s="167">
        <f>SUMIF(Datos!$G$10:$G$1011,$A99,Datos!BD$10:BD$1011)</f>
        <v>0</v>
      </c>
      <c r="AY99" s="167">
        <f>SUMIF(Datos!$G$10:$G$1011,$A99,Datos!BE$10:BE$1011)</f>
        <v>0</v>
      </c>
      <c r="AZ99" s="167">
        <f>SUMIF(Datos!$G$10:$G$1011,$A99,Datos!BF$10:BF$1011)</f>
        <v>0</v>
      </c>
      <c r="BA99" s="167">
        <f>SUMIF(Datos!$G$10:$G$1011,$A99,Datos!BG$10:BG$1011)</f>
        <v>0</v>
      </c>
      <c r="BB99" s="167">
        <f>SUMIF(Datos!$G$10:$G$1011,$A99,Datos!BH$10:BH$1011)</f>
        <v>0</v>
      </c>
      <c r="BC99" s="167">
        <f>SUMIF(Datos!$G$10:$G$1011,$A99,Datos!BI$10:BI$1011)</f>
        <v>0</v>
      </c>
    </row>
    <row r="100" ht="12.75" customHeight="1">
      <c r="A100" s="165" t="str">
        <f>Datos!G38</f>
        <v>Kevin</v>
      </c>
      <c r="B100" s="167">
        <f>SUMIF(Datos!$G$10:$G$1011,$A100,Datos!H$10:H$1011)</f>
        <v>0</v>
      </c>
      <c r="C100" s="167">
        <f>SUMIF(Datos!$G$10:$G$1011,$A100,Datos!I$10:I$1011)</f>
        <v>0</v>
      </c>
      <c r="D100" s="167">
        <f>SUMIF(Datos!$G$10:$G$1011,$A100,Datos!J$10:J$1011)</f>
        <v>0</v>
      </c>
      <c r="E100" s="167">
        <f>SUMIF(Datos!$G$10:$G$1011,$A100,Datos!K$10:K$1011)</f>
        <v>0</v>
      </c>
      <c r="F100" s="167">
        <f>SUMIF(Datos!$G$10:$G$1011,$A100,Datos!L$10:L$1011)</f>
        <v>0</v>
      </c>
      <c r="G100" s="167">
        <f>SUMIF(Datos!$G$10:$G$1011,$A100,Datos!M$10:M$1011)</f>
        <v>0</v>
      </c>
      <c r="H100" s="167">
        <f>SUMIF(Datos!$G$10:$G$1011,$A100,Datos!N$10:N$1011)</f>
        <v>0</v>
      </c>
      <c r="I100" s="167">
        <f>SUMIF(Datos!$G$10:$G$1011,$A100,Datos!O$10:O$1011)</f>
        <v>0</v>
      </c>
      <c r="J100" s="167">
        <f>SUMIF(Datos!$G$10:$G$1011,$A100,Datos!P$10:P$1011)</f>
        <v>0</v>
      </c>
      <c r="K100" s="167">
        <f>SUMIF(Datos!$G$10:$G$1011,$A100,Datos!Q$10:Q$1011)</f>
        <v>0</v>
      </c>
      <c r="L100" s="167">
        <f>SUMIF(Datos!$G$10:$G$1011,$A100,Datos!R$10:R$1011)</f>
        <v>0</v>
      </c>
      <c r="M100" s="167">
        <f>SUMIF(Datos!$G$10:$G$1011,$A100,Datos!S$10:S$1011)</f>
        <v>0</v>
      </c>
      <c r="N100" s="167">
        <f>SUMIF(Datos!$G$10:$G$1011,$A100,Datos!T$10:T$1011)</f>
        <v>0</v>
      </c>
      <c r="O100" s="167">
        <f>SUMIF(Datos!$G$10:$G$1011,$A100,Datos!U$10:U$1011)</f>
        <v>0</v>
      </c>
      <c r="P100" s="167">
        <f>SUMIF(Datos!$G$10:$G$1011,$A100,Datos!V$10:V$1011)</f>
        <v>0</v>
      </c>
      <c r="Q100" s="167">
        <f>SUMIF(Datos!$G$10:$G$1011,$A100,Datos!W$10:W$1011)</f>
        <v>0</v>
      </c>
      <c r="R100" s="167">
        <f>SUMIF(Datos!$G$10:$G$1011,$A100,Datos!X$10:X$1011)</f>
        <v>0</v>
      </c>
      <c r="S100" s="167">
        <f>SUMIF(Datos!$G$10:$G$1011,$A100,Datos!Y$10:Y$1011)</f>
        <v>0</v>
      </c>
      <c r="T100" s="167">
        <f>SUMIF(Datos!$G$10:$G$1011,$A100,Datos!Z$10:Z$1011)</f>
        <v>0</v>
      </c>
      <c r="U100" s="167">
        <f>SUMIF(Datos!$G$10:$G$1011,$A100,Datos!AA$10:AA$1011)</f>
        <v>0</v>
      </c>
      <c r="V100" s="167">
        <f>SUMIF(Datos!$G$10:$G$1011,$A100,Datos!AB$10:AB$1011)</f>
        <v>0</v>
      </c>
      <c r="W100" s="167">
        <f>SUMIF(Datos!$G$10:$G$1011,$A100,Datos!AC$10:AC$1011)</f>
        <v>0</v>
      </c>
      <c r="X100" s="167">
        <f>SUMIF(Datos!$G$10:$G$1011,$A100,Datos!AD$10:AD$1011)</f>
        <v>0</v>
      </c>
      <c r="Y100" s="167">
        <f>SUMIF(Datos!$G$10:$G$1011,$A100,Datos!AE$10:AE$1011)</f>
        <v>0</v>
      </c>
      <c r="Z100" s="167">
        <f>SUMIF(Datos!$G$10:$G$1011,$A100,Datos!AF$10:AF$1011)</f>
        <v>0</v>
      </c>
      <c r="AA100" s="167">
        <f>SUMIF(Datos!$G$10:$G$1011,$A100,Datos!AG$10:AG$1011)</f>
        <v>0</v>
      </c>
      <c r="AB100" s="167">
        <v>3.0</v>
      </c>
      <c r="AC100" s="167">
        <f>SUMIF(Datos!$G$10:$G$1011,$A100,Datos!AI$10:AI$1011)</f>
        <v>0</v>
      </c>
      <c r="AD100" s="167">
        <v>3.0</v>
      </c>
      <c r="AE100" s="167">
        <f>SUMIF(Datos!$G$10:$G$1011,$A100,Datos!AK$10:AK$1011)</f>
        <v>0</v>
      </c>
      <c r="AF100" s="167">
        <f>SUMIF(Datos!$G$10:$G$1011,$A100,Datos!AL$10:AL$1011)</f>
        <v>0</v>
      </c>
      <c r="AG100" s="167">
        <v>3.0</v>
      </c>
      <c r="AH100" s="167">
        <f>SUMIF(Datos!$G$10:$G$1011,$A100,Datos!AN$10:AN$1011)</f>
        <v>0</v>
      </c>
      <c r="AI100" s="167">
        <v>4.0</v>
      </c>
      <c r="AJ100" s="167">
        <f>SUMIF(Datos!$G$10:$G$1011,$A100,Datos!AP$10:AP$1011)</f>
        <v>0</v>
      </c>
      <c r="AK100" s="167">
        <f>SUMIF(Datos!$G$10:$G$1011,$A100,Datos!AQ$10:AQ$1011)</f>
        <v>0</v>
      </c>
      <c r="AL100" s="167">
        <f>SUMIF(Datos!$G$10:$G$1011,$A100,Datos!AR$10:AR$1011)</f>
        <v>0</v>
      </c>
      <c r="AM100" s="167">
        <f>SUMIF(Datos!$G$10:$G$1011,$A100,Datos!AS$10:AS$1011)</f>
        <v>0</v>
      </c>
      <c r="AN100" s="167">
        <f>SUMIF(Datos!$G$10:$G$1011,$A100,Datos!AT$10:AT$1011)</f>
        <v>0</v>
      </c>
      <c r="AO100" s="167">
        <f>SUMIF(Datos!$G$10:$G$1011,$A100,Datos!AU$10:AU$1011)</f>
        <v>0</v>
      </c>
      <c r="AP100" s="167">
        <f>SUMIF(Datos!$G$10:$G$1011,$A100,Datos!AV$10:AV$1011)</f>
        <v>0</v>
      </c>
      <c r="AQ100" s="167">
        <f>SUMIF(Datos!$G$10:$G$1011,$A100,Datos!AW$10:AW$1011)</f>
        <v>0</v>
      </c>
      <c r="AR100" s="167">
        <f>SUMIF(Datos!$G$10:$G$1011,$A100,Datos!AX$10:AX$1011)</f>
        <v>0</v>
      </c>
      <c r="AS100" s="167">
        <f>SUMIF(Datos!$G$10:$G$1011,$A100,Datos!AY$10:AY$1011)</f>
        <v>0</v>
      </c>
      <c r="AT100" s="167">
        <f>SUMIF(Datos!$G$10:$G$1011,$A100,Datos!AZ$10:AZ$1011)</f>
        <v>0</v>
      </c>
      <c r="AU100" s="167">
        <f>SUMIF(Datos!$G$10:$G$1011,$A100,Datos!BA$10:BA$1011)</f>
        <v>0</v>
      </c>
      <c r="AV100" s="167">
        <f>SUMIF(Datos!$G$10:$G$1011,$A100,Datos!BB$10:BB$1011)</f>
        <v>0</v>
      </c>
      <c r="AW100" s="167">
        <v>3.0</v>
      </c>
      <c r="AX100" s="167">
        <f>SUMIF(Datos!$G$10:$G$1011,$A100,Datos!BD$10:BD$1011)</f>
        <v>0</v>
      </c>
      <c r="AY100" s="167">
        <f>SUMIF(Datos!$G$10:$G$1011,$A100,Datos!BE$10:BE$1011)</f>
        <v>0</v>
      </c>
      <c r="AZ100" s="167">
        <f>SUMIF(Datos!$G$10:$G$1011,$A100,Datos!BF$10:BF$1011)</f>
        <v>0</v>
      </c>
      <c r="BA100" s="167">
        <f>SUMIF(Datos!$G$10:$G$1011,$A100,Datos!BG$10:BG$1011)</f>
        <v>0</v>
      </c>
      <c r="BB100" s="167">
        <f>SUMIF(Datos!$G$10:$G$1011,$A100,Datos!BH$10:BH$1011)</f>
        <v>0</v>
      </c>
      <c r="BC100" s="167">
        <f>SUMIF(Datos!$G$10:$G$1011,$A100,Datos!BI$10:BI$1011)</f>
        <v>0</v>
      </c>
    </row>
    <row r="101" ht="12.75" customHeight="1">
      <c r="A101" s="168" t="str">
        <f>Datos!G37</f>
        <v>Henry</v>
      </c>
      <c r="B101" s="167">
        <f>SUMIF(Datos!$G$10:$G$1011,$A101,Datos!H$10:H$1011)</f>
        <v>0</v>
      </c>
      <c r="C101" s="167">
        <f>SUMIF(Datos!$G$10:$G$1011,$A101,Datos!I$10:I$1011)</f>
        <v>0</v>
      </c>
      <c r="D101" s="167">
        <f>SUMIF(Datos!$G$10:$G$1011,$A101,Datos!J$10:J$1011)</f>
        <v>0</v>
      </c>
      <c r="E101" s="167">
        <f>SUMIF(Datos!$G$10:$G$1011,$A101,Datos!K$10:K$1011)</f>
        <v>0</v>
      </c>
      <c r="F101" s="167">
        <v>1.0</v>
      </c>
      <c r="G101" s="167">
        <f>SUMIF(Datos!$G$10:$G$1011,$A101,Datos!M$10:M$1011)</f>
        <v>0</v>
      </c>
      <c r="H101" s="167">
        <f>SUMIF(Datos!$G$10:$G$1011,$A101,Datos!N$10:N$1011)</f>
        <v>0</v>
      </c>
      <c r="I101" s="167">
        <f>SUMIF(Datos!$G$10:$G$1011,$A101,Datos!O$10:O$1011)</f>
        <v>0</v>
      </c>
      <c r="J101" s="167">
        <f>SUMIF(Datos!$G$10:$G$1011,$A101,Datos!P$10:P$1011)</f>
        <v>0</v>
      </c>
      <c r="K101" s="167">
        <f>SUMIF(Datos!$G$10:$G$1011,$A101,Datos!Q$10:Q$1011)</f>
        <v>0</v>
      </c>
      <c r="L101" s="167">
        <v>1.0</v>
      </c>
      <c r="M101" s="167">
        <f>SUMIF(Datos!$G$10:$G$1011,$A101,Datos!S$10:S$1011)</f>
        <v>0</v>
      </c>
      <c r="N101" s="167">
        <f>SUMIF(Datos!$G$10:$G$1011,$A101,Datos!T$10:T$1011)</f>
        <v>0</v>
      </c>
      <c r="O101" s="167">
        <f>SUMIF(Datos!$G$10:$G$1011,$A101,Datos!U$10:U$1011)</f>
        <v>0</v>
      </c>
      <c r="P101" s="167">
        <f>SUMIF(Datos!$G$10:$G$1011,$A101,Datos!V$10:V$1011)</f>
        <v>0</v>
      </c>
      <c r="Q101" s="167">
        <f>SUMIF(Datos!$G$10:$G$1011,$A101,Datos!W$10:W$1011)</f>
        <v>0</v>
      </c>
      <c r="R101" s="167">
        <f>SUMIF(Datos!$G$10:$G$1011,$A101,Datos!X$10:X$1011)</f>
        <v>0</v>
      </c>
      <c r="S101" s="167">
        <f>SUMIF(Datos!$G$10:$G$1011,$A101,Datos!Y$10:Y$1011)</f>
        <v>0</v>
      </c>
      <c r="T101" s="167">
        <f>SUMIF(Datos!$G$10:$G$1011,$A101,Datos!Z$10:Z$1011)</f>
        <v>0</v>
      </c>
      <c r="U101" s="167">
        <f>SUMIF(Datos!$G$10:$G$1011,$A101,Datos!AA$10:AA$1011)</f>
        <v>4</v>
      </c>
      <c r="V101" s="167">
        <f>SUMIF(Datos!$G$10:$G$1011,$A101,Datos!AB$10:AB$1011)</f>
        <v>0</v>
      </c>
      <c r="W101" s="167">
        <f>SUMIF(Datos!$G$10:$G$1011,$A101,Datos!AC$10:AC$1011)</f>
        <v>0</v>
      </c>
      <c r="X101" s="167">
        <f>SUMIF(Datos!$G$10:$G$1011,$A101,Datos!AD$10:AD$1011)</f>
        <v>0</v>
      </c>
      <c r="Y101" s="167">
        <f>SUMIF(Datos!$G$10:$G$1011,$A101,Datos!AE$10:AE$1011)</f>
        <v>0</v>
      </c>
      <c r="Z101" s="167">
        <f>SUMIF(Datos!$G$10:$G$1011,$A101,Datos!AF$10:AF$1011)</f>
        <v>0</v>
      </c>
      <c r="AA101" s="167">
        <f>SUMIF(Datos!$G$10:$G$1011,$A101,Datos!AG$10:AG$1011)</f>
        <v>0</v>
      </c>
      <c r="AB101" s="167">
        <v>2.0</v>
      </c>
      <c r="AC101" s="167">
        <f>SUMIF(Datos!$G$10:$G$1011,$A101,Datos!AI$10:AI$1011)</f>
        <v>0</v>
      </c>
      <c r="AD101" s="167">
        <f>SUMIF(Datos!$G$10:$G$1011,$A101,Datos!AJ$10:AJ$1011)</f>
        <v>0</v>
      </c>
      <c r="AE101" s="167">
        <f>SUMIF(Datos!$G$10:$G$1011,$A101,Datos!AK$10:AK$1011)</f>
        <v>0</v>
      </c>
      <c r="AF101" s="167">
        <f>SUMIF(Datos!$G$10:$G$1011,$A101,Datos!AL$10:AL$1011)</f>
        <v>0</v>
      </c>
      <c r="AG101" s="167">
        <f>SUMIF(Datos!$G$10:$G$1011,$A101,Datos!AM$10:AM$1011)</f>
        <v>0</v>
      </c>
      <c r="AH101" s="167">
        <f>SUMIF(Datos!$G$10:$G$1011,$A101,Datos!AN$10:AN$1011)</f>
        <v>0</v>
      </c>
      <c r="AI101" s="167">
        <v>2.0</v>
      </c>
      <c r="AJ101" s="167">
        <f>SUMIF(Datos!$G$10:$G$1011,$A101,Datos!AP$10:AP$1011)</f>
        <v>0</v>
      </c>
      <c r="AK101" s="167">
        <f>SUMIF(Datos!$G$10:$G$1011,$A101,Datos!AQ$10:AQ$1011)</f>
        <v>0</v>
      </c>
      <c r="AL101" s="167">
        <f>SUMIF(Datos!$G$10:$G$1011,$A101,Datos!AR$10:AR$1011)</f>
        <v>0</v>
      </c>
      <c r="AM101" s="167">
        <f>SUMIF(Datos!$G$10:$G$1011,$A101,Datos!AS$10:AS$1011)</f>
        <v>0</v>
      </c>
      <c r="AN101" s="167">
        <f>SUMIF(Datos!$G$10:$G$1011,$A101,Datos!AT$10:AT$1011)</f>
        <v>0</v>
      </c>
      <c r="AO101" s="167">
        <f>SUMIF(Datos!$G$10:$G$1011,$A101,Datos!AU$10:AU$1011)</f>
        <v>0</v>
      </c>
      <c r="AP101" s="167">
        <v>5.0</v>
      </c>
      <c r="AQ101" s="167">
        <f>SUMIF(Datos!$G$10:$G$1011,$A101,Datos!AW$10:AW$1011)</f>
        <v>0</v>
      </c>
      <c r="AR101" s="167">
        <f>SUMIF(Datos!$G$10:$G$1011,$A101,Datos!AX$10:AX$1011)</f>
        <v>0</v>
      </c>
      <c r="AS101" s="167">
        <f>SUMIF(Datos!$G$10:$G$1011,$A101,Datos!AY$10:AY$1011)</f>
        <v>0</v>
      </c>
      <c r="AT101" s="167">
        <f>SUMIF(Datos!$G$10:$G$1011,$A101,Datos!AZ$10:AZ$1011)</f>
        <v>0</v>
      </c>
      <c r="AU101" s="167">
        <f>SUMIF(Datos!$G$10:$G$1011,$A101,Datos!BA$10:BA$1011)</f>
        <v>0</v>
      </c>
      <c r="AV101" s="167">
        <f>SUMIF(Datos!$G$10:$G$1011,$A101,Datos!BB$10:BB$1011)</f>
        <v>0</v>
      </c>
      <c r="AW101" s="167">
        <v>4.0</v>
      </c>
      <c r="AX101" s="167">
        <f>SUMIF(Datos!$G$10:$G$1011,$A101,Datos!BD$10:BD$1011)</f>
        <v>0</v>
      </c>
      <c r="AY101" s="167">
        <f>SUMIF(Datos!$G$10:$G$1011,$A101,Datos!BE$10:BE$1011)</f>
        <v>0</v>
      </c>
      <c r="AZ101" s="167">
        <f>SUMIF(Datos!$G$10:$G$1011,$A101,Datos!BF$10:BF$1011)</f>
        <v>0</v>
      </c>
      <c r="BA101" s="167">
        <f>SUMIF(Datos!$G$10:$G$1011,$A101,Datos!BG$10:BG$1011)</f>
        <v>0</v>
      </c>
      <c r="BB101" s="167">
        <f>SUMIF(Datos!$G$10:$G$1011,$A101,Datos!BH$10:BH$1011)</f>
        <v>0</v>
      </c>
      <c r="BC101" s="167">
        <f>SUMIF(Datos!$G$10:$G$1011,$A101,Datos!BI$10:BI$1011)</f>
        <v>0</v>
      </c>
    </row>
    <row r="102" ht="12.75" customHeight="1">
      <c r="A102" s="156" t="str">
        <f>Datos!G30</f>
        <v>Jorge</v>
      </c>
      <c r="B102" s="164"/>
      <c r="C102" s="164"/>
      <c r="D102" s="164"/>
      <c r="E102" s="164"/>
      <c r="F102" s="164"/>
      <c r="G102" s="164"/>
      <c r="H102" s="164"/>
    </row>
    <row r="103" ht="12.75" customHeight="1">
      <c r="B103" s="164"/>
      <c r="C103" s="164"/>
      <c r="D103" s="164"/>
      <c r="E103" s="164"/>
      <c r="F103" s="164"/>
      <c r="G103" s="164"/>
      <c r="H103" s="164"/>
    </row>
    <row r="104" ht="12.75" customHeight="1">
      <c r="B104" s="164"/>
      <c r="C104" s="164"/>
      <c r="D104" s="164"/>
      <c r="E104" s="164"/>
      <c r="F104" s="164"/>
      <c r="G104" s="164"/>
      <c r="H104" s="164"/>
    </row>
    <row r="105" ht="12.75" customHeight="1">
      <c r="B105" s="164"/>
      <c r="C105" s="164"/>
      <c r="D105" s="164"/>
      <c r="E105" s="164"/>
      <c r="F105" s="164"/>
      <c r="G105" s="164"/>
      <c r="H105" s="164"/>
    </row>
    <row r="106" ht="12.75" customHeight="1">
      <c r="B106" s="164"/>
      <c r="C106" s="164"/>
      <c r="D106" s="164"/>
      <c r="E106" s="164"/>
      <c r="F106" s="164"/>
      <c r="G106" s="164"/>
      <c r="H106" s="164"/>
    </row>
    <row r="107" ht="12.75" customHeight="1">
      <c r="B107" s="164"/>
      <c r="C107" s="164"/>
      <c r="D107" s="164"/>
      <c r="E107" s="164"/>
      <c r="F107" s="164"/>
      <c r="G107" s="164"/>
      <c r="H107" s="164"/>
    </row>
    <row r="108" ht="12.75" customHeight="1">
      <c r="B108" s="164"/>
      <c r="C108" s="164"/>
      <c r="D108" s="164"/>
      <c r="E108" s="164"/>
      <c r="F108" s="164"/>
      <c r="G108" s="164"/>
      <c r="H108" s="164"/>
    </row>
    <row r="109" ht="12.75" customHeight="1">
      <c r="B109" s="164"/>
      <c r="C109" s="164"/>
      <c r="D109" s="164"/>
      <c r="E109" s="164"/>
      <c r="F109" s="164"/>
      <c r="G109" s="164"/>
      <c r="H109" s="164"/>
    </row>
    <row r="110" ht="12.75" customHeight="1">
      <c r="B110" s="164"/>
      <c r="C110" s="164"/>
      <c r="D110" s="164"/>
      <c r="E110" s="164"/>
      <c r="F110" s="164"/>
      <c r="G110" s="164"/>
      <c r="H110" s="164"/>
    </row>
    <row r="111" ht="12.75" customHeight="1">
      <c r="B111" s="164"/>
      <c r="C111" s="164"/>
      <c r="D111" s="164"/>
      <c r="E111" s="164"/>
      <c r="F111" s="164"/>
      <c r="G111" s="164"/>
      <c r="H111" s="164"/>
    </row>
    <row r="112" ht="12.75" customHeight="1">
      <c r="B112" s="164"/>
      <c r="C112" s="164"/>
      <c r="D112" s="164"/>
      <c r="E112" s="164"/>
      <c r="F112" s="164"/>
      <c r="G112" s="164"/>
      <c r="H112" s="164"/>
    </row>
    <row r="113" ht="12.75" customHeight="1">
      <c r="B113" s="164"/>
      <c r="C113" s="164"/>
      <c r="D113" s="164"/>
      <c r="E113" s="164"/>
      <c r="F113" s="164"/>
      <c r="G113" s="164"/>
      <c r="H113" s="164"/>
    </row>
    <row r="114" ht="12.75" customHeight="1">
      <c r="B114" s="164"/>
      <c r="C114" s="164"/>
      <c r="D114" s="164"/>
      <c r="E114" s="164"/>
      <c r="F114" s="164"/>
      <c r="G114" s="164"/>
      <c r="H114" s="164"/>
    </row>
    <row r="115" ht="12.75" customHeight="1">
      <c r="B115" s="164"/>
      <c r="C115" s="164"/>
      <c r="D115" s="164"/>
      <c r="E115" s="164"/>
      <c r="F115" s="164"/>
      <c r="G115" s="164"/>
      <c r="H115" s="164"/>
    </row>
    <row r="116" ht="12.75" customHeight="1">
      <c r="B116" s="164"/>
      <c r="C116" s="164"/>
      <c r="D116" s="164"/>
      <c r="E116" s="164"/>
      <c r="F116" s="164"/>
      <c r="G116" s="164"/>
      <c r="H116" s="164"/>
    </row>
    <row r="117" ht="12.75" customHeight="1">
      <c r="B117" s="164"/>
      <c r="C117" s="164"/>
      <c r="D117" s="164"/>
      <c r="E117" s="164"/>
      <c r="F117" s="164"/>
      <c r="G117" s="164"/>
      <c r="H117" s="164"/>
    </row>
    <row r="118" ht="12.75" customHeight="1">
      <c r="B118" s="164"/>
      <c r="C118" s="164"/>
      <c r="D118" s="164"/>
      <c r="E118" s="164"/>
      <c r="F118" s="164"/>
      <c r="G118" s="164"/>
      <c r="H118" s="164"/>
    </row>
    <row r="119" ht="12.75" customHeight="1">
      <c r="B119" s="164"/>
      <c r="C119" s="164"/>
      <c r="D119" s="164"/>
      <c r="E119" s="164"/>
      <c r="F119" s="164"/>
      <c r="G119" s="164"/>
      <c r="H119" s="164"/>
    </row>
    <row r="120" ht="12.75" customHeight="1">
      <c r="B120" s="164"/>
      <c r="C120" s="164"/>
      <c r="D120" s="164"/>
      <c r="E120" s="164"/>
      <c r="F120" s="164"/>
      <c r="G120" s="164"/>
      <c r="H120" s="164"/>
    </row>
    <row r="121" ht="12.75" customHeight="1">
      <c r="B121" s="164"/>
      <c r="C121" s="164"/>
      <c r="D121" s="164"/>
      <c r="E121" s="164"/>
      <c r="F121" s="164"/>
      <c r="G121" s="164"/>
      <c r="H121" s="164"/>
    </row>
    <row r="122" ht="12.75" customHeight="1">
      <c r="B122" s="164"/>
      <c r="C122" s="164"/>
      <c r="D122" s="164"/>
      <c r="E122" s="164"/>
      <c r="F122" s="164"/>
      <c r="G122" s="164"/>
      <c r="H122" s="164"/>
    </row>
    <row r="123" ht="12.75" customHeight="1">
      <c r="B123" s="164"/>
      <c r="C123" s="164"/>
      <c r="D123" s="164"/>
      <c r="E123" s="164"/>
      <c r="F123" s="164"/>
      <c r="G123" s="164"/>
      <c r="H123" s="164"/>
    </row>
    <row r="124" ht="12.75" customHeight="1">
      <c r="B124" s="164"/>
      <c r="C124" s="164"/>
      <c r="D124" s="164"/>
      <c r="E124" s="164"/>
      <c r="F124" s="164"/>
      <c r="G124" s="164"/>
      <c r="H124" s="164"/>
    </row>
    <row r="125" ht="12.75" customHeight="1">
      <c r="B125" s="164"/>
      <c r="C125" s="164"/>
      <c r="D125" s="164"/>
      <c r="E125" s="164"/>
      <c r="F125" s="164"/>
      <c r="G125" s="164"/>
      <c r="H125" s="164"/>
    </row>
    <row r="126" ht="12.75" customHeight="1"/>
    <row r="127" ht="12.75" customHeight="1"/>
    <row r="128" ht="12.75" customHeight="1"/>
    <row r="129" ht="12.75" customHeight="1"/>
    <row r="130" ht="12.75" customHeight="1"/>
    <row r="131" ht="12.75" customHeight="1"/>
    <row r="132" ht="12.75" customHeight="1"/>
    <row r="133" ht="12.75" customHeight="1">
      <c r="B133" s="164"/>
      <c r="C133" s="164"/>
      <c r="D133" s="164"/>
      <c r="E133" s="164"/>
      <c r="F133" s="164"/>
      <c r="G133" s="164"/>
      <c r="H133" s="164"/>
    </row>
    <row r="134" ht="12.75" customHeight="1">
      <c r="B134" s="164"/>
      <c r="C134" s="164"/>
      <c r="D134" s="164"/>
      <c r="E134" s="164"/>
      <c r="F134" s="164"/>
      <c r="G134" s="164"/>
      <c r="H134" s="164"/>
    </row>
    <row r="135" ht="12.75" customHeight="1">
      <c r="B135" s="164"/>
      <c r="C135" s="164"/>
      <c r="D135" s="164"/>
      <c r="E135" s="164"/>
      <c r="F135" s="164"/>
      <c r="G135" s="164"/>
      <c r="H135" s="164"/>
    </row>
    <row r="136" ht="12.75" customHeight="1">
      <c r="B136" s="164"/>
      <c r="C136" s="164"/>
      <c r="D136" s="164"/>
      <c r="E136" s="164"/>
      <c r="F136" s="164"/>
      <c r="G136" s="164"/>
      <c r="H136" s="164"/>
    </row>
    <row r="137" ht="12.75" customHeight="1">
      <c r="B137" s="164"/>
      <c r="C137" s="164"/>
      <c r="D137" s="164"/>
      <c r="E137" s="164"/>
      <c r="F137" s="164"/>
      <c r="G137" s="164"/>
      <c r="H137" s="164"/>
    </row>
    <row r="138" ht="12.75" customHeight="1">
      <c r="B138" s="164"/>
      <c r="C138" s="164"/>
      <c r="D138" s="164"/>
      <c r="E138" s="164"/>
      <c r="F138" s="164"/>
      <c r="G138" s="164"/>
      <c r="H138" s="164"/>
    </row>
    <row r="139" ht="12.75" customHeight="1">
      <c r="B139" s="164"/>
      <c r="C139" s="164"/>
      <c r="D139" s="164"/>
      <c r="E139" s="164"/>
      <c r="F139" s="164"/>
      <c r="G139" s="164"/>
      <c r="H139" s="164"/>
    </row>
    <row r="140" ht="12.75" customHeight="1">
      <c r="B140" s="164"/>
      <c r="C140" s="164"/>
      <c r="D140" s="164"/>
      <c r="E140" s="164"/>
      <c r="F140" s="164"/>
      <c r="G140" s="164"/>
      <c r="H140" s="164"/>
    </row>
    <row r="141" ht="12.75" customHeight="1">
      <c r="B141" s="164"/>
      <c r="C141" s="164"/>
      <c r="D141" s="164"/>
      <c r="E141" s="164"/>
      <c r="F141" s="164"/>
      <c r="G141" s="164"/>
      <c r="H141" s="164"/>
    </row>
    <row r="142" ht="12.75" customHeight="1">
      <c r="B142" s="164"/>
      <c r="C142" s="164"/>
      <c r="D142" s="164"/>
      <c r="E142" s="164"/>
      <c r="F142" s="164"/>
      <c r="G142" s="164"/>
      <c r="H142" s="164"/>
    </row>
    <row r="143" ht="12.75" customHeight="1">
      <c r="B143" s="164"/>
      <c r="C143" s="164"/>
      <c r="D143" s="164"/>
      <c r="E143" s="164"/>
      <c r="F143" s="164"/>
      <c r="G143" s="164"/>
      <c r="H143" s="164"/>
    </row>
    <row r="144" ht="12.75" customHeight="1">
      <c r="B144" s="164"/>
      <c r="C144" s="164"/>
      <c r="D144" s="164"/>
      <c r="E144" s="164"/>
      <c r="F144" s="164"/>
      <c r="G144" s="164"/>
      <c r="H144" s="164"/>
    </row>
    <row r="145" ht="12.75" customHeight="1">
      <c r="B145" s="164"/>
      <c r="C145" s="164"/>
      <c r="D145" s="164"/>
      <c r="E145" s="164"/>
      <c r="F145" s="164"/>
      <c r="G145" s="164"/>
      <c r="H145" s="164"/>
    </row>
    <row r="146" ht="12.75" customHeight="1">
      <c r="B146" s="164"/>
      <c r="C146" s="164"/>
      <c r="D146" s="164"/>
      <c r="E146" s="164"/>
      <c r="F146" s="164"/>
      <c r="G146" s="164"/>
      <c r="H146" s="164"/>
    </row>
    <row r="147" ht="12.75" customHeight="1">
      <c r="B147" s="164"/>
      <c r="C147" s="164"/>
      <c r="D147" s="164"/>
      <c r="E147" s="164"/>
      <c r="F147" s="164"/>
      <c r="G147" s="164"/>
      <c r="H147" s="164"/>
    </row>
    <row r="148" ht="12.75" customHeight="1">
      <c r="B148" s="164"/>
      <c r="C148" s="164"/>
      <c r="D148" s="164"/>
      <c r="E148" s="164"/>
      <c r="F148" s="164"/>
      <c r="G148" s="164"/>
      <c r="H148" s="164"/>
    </row>
    <row r="149" ht="12.75" customHeight="1">
      <c r="B149" s="164"/>
      <c r="C149" s="164"/>
      <c r="D149" s="164"/>
      <c r="E149" s="164"/>
      <c r="F149" s="164"/>
      <c r="G149" s="164"/>
      <c r="H149" s="164"/>
    </row>
    <row r="150" ht="12.75" customHeight="1">
      <c r="B150" s="164"/>
      <c r="C150" s="164"/>
      <c r="D150" s="164"/>
      <c r="E150" s="164"/>
      <c r="F150" s="164"/>
      <c r="G150" s="164"/>
      <c r="H150" s="164"/>
    </row>
    <row r="151" ht="12.75" customHeight="1">
      <c r="B151" s="164"/>
      <c r="C151" s="164"/>
      <c r="D151" s="164"/>
      <c r="E151" s="164"/>
      <c r="F151" s="164"/>
      <c r="G151" s="164"/>
      <c r="H151" s="164"/>
    </row>
    <row r="152" ht="12.75" customHeight="1">
      <c r="B152" s="164"/>
      <c r="C152" s="164"/>
      <c r="D152" s="164"/>
      <c r="E152" s="164"/>
      <c r="F152" s="164"/>
      <c r="G152" s="164"/>
      <c r="H152" s="164"/>
    </row>
    <row r="153" ht="12.75" customHeight="1">
      <c r="B153" s="164"/>
      <c r="C153" s="164"/>
      <c r="D153" s="164"/>
      <c r="E153" s="164"/>
      <c r="F153" s="164"/>
      <c r="G153" s="164"/>
      <c r="H153" s="164"/>
    </row>
    <row r="154" ht="12.75" customHeight="1">
      <c r="B154" s="164"/>
      <c r="C154" s="164"/>
      <c r="D154" s="164"/>
      <c r="E154" s="164"/>
      <c r="F154" s="164"/>
      <c r="G154" s="164"/>
      <c r="H154" s="164"/>
    </row>
    <row r="155" ht="12.75" customHeight="1">
      <c r="B155" s="164"/>
      <c r="C155" s="164"/>
      <c r="D155" s="164"/>
      <c r="E155" s="164"/>
      <c r="F155" s="164"/>
      <c r="G155" s="164"/>
      <c r="H155" s="164"/>
    </row>
    <row r="156" ht="12.75" customHeight="1">
      <c r="B156" s="164"/>
      <c r="C156" s="164"/>
      <c r="D156" s="164"/>
      <c r="E156" s="164"/>
      <c r="F156" s="164"/>
      <c r="G156" s="164"/>
      <c r="H156" s="164"/>
    </row>
    <row r="157" ht="12.75" customHeight="1">
      <c r="B157" s="164"/>
      <c r="C157" s="164"/>
      <c r="D157" s="164"/>
      <c r="E157" s="164"/>
      <c r="F157" s="164"/>
      <c r="G157" s="164"/>
      <c r="H157" s="164"/>
    </row>
    <row r="158" ht="12.75" customHeight="1">
      <c r="B158" s="164"/>
      <c r="C158" s="164"/>
      <c r="D158" s="164"/>
      <c r="E158" s="164"/>
      <c r="F158" s="164"/>
      <c r="G158" s="164"/>
      <c r="H158" s="164"/>
    </row>
    <row r="159" ht="12.75" customHeight="1">
      <c r="B159" s="164"/>
      <c r="C159" s="164"/>
      <c r="D159" s="164"/>
      <c r="E159" s="164"/>
      <c r="F159" s="164"/>
      <c r="G159" s="164"/>
      <c r="H159" s="164"/>
    </row>
    <row r="160" ht="12.75" customHeight="1">
      <c r="B160" s="164"/>
      <c r="C160" s="164"/>
      <c r="D160" s="164"/>
      <c r="E160" s="164"/>
      <c r="F160" s="164"/>
      <c r="G160" s="164"/>
      <c r="H160" s="164"/>
    </row>
    <row r="161" ht="12.75" customHeight="1">
      <c r="B161" s="164"/>
      <c r="C161" s="164"/>
      <c r="D161" s="164"/>
      <c r="E161" s="164"/>
      <c r="F161" s="164"/>
      <c r="G161" s="164"/>
      <c r="H161" s="164"/>
    </row>
    <row r="162" ht="12.75" customHeight="1">
      <c r="B162" s="164"/>
      <c r="C162" s="164"/>
      <c r="D162" s="164"/>
      <c r="E162" s="164"/>
      <c r="F162" s="164"/>
      <c r="G162" s="164"/>
      <c r="H162" s="164"/>
    </row>
    <row r="163" ht="12.75" customHeight="1">
      <c r="B163" s="164"/>
      <c r="C163" s="164"/>
      <c r="D163" s="164"/>
      <c r="E163" s="164"/>
      <c r="F163" s="164"/>
      <c r="G163" s="164"/>
      <c r="H163" s="164"/>
    </row>
    <row r="164" ht="12.75" customHeight="1">
      <c r="B164" s="164"/>
      <c r="C164" s="164"/>
      <c r="D164" s="164"/>
      <c r="E164" s="164"/>
      <c r="F164" s="164"/>
      <c r="G164" s="164"/>
      <c r="H164" s="164"/>
    </row>
    <row r="165" ht="12.75" customHeight="1">
      <c r="B165" s="164"/>
      <c r="C165" s="164"/>
      <c r="D165" s="164"/>
      <c r="E165" s="164"/>
      <c r="F165" s="164"/>
      <c r="G165" s="164"/>
      <c r="H165" s="164"/>
    </row>
    <row r="166" ht="12.75" customHeight="1">
      <c r="B166" s="164"/>
      <c r="C166" s="164"/>
      <c r="D166" s="164"/>
      <c r="E166" s="164"/>
      <c r="F166" s="164"/>
      <c r="G166" s="164"/>
      <c r="H166" s="164"/>
    </row>
    <row r="167" ht="12.75" customHeight="1">
      <c r="B167" s="164"/>
      <c r="C167" s="164"/>
      <c r="D167" s="164"/>
      <c r="E167" s="164"/>
      <c r="F167" s="164"/>
      <c r="G167" s="164"/>
      <c r="H167" s="164"/>
    </row>
    <row r="168" ht="12.75" customHeight="1">
      <c r="B168" s="164"/>
      <c r="C168" s="164"/>
      <c r="D168" s="164"/>
      <c r="E168" s="164"/>
      <c r="F168" s="164"/>
      <c r="G168" s="164"/>
      <c r="H168" s="164"/>
    </row>
    <row r="169" ht="12.75" customHeight="1">
      <c r="B169" s="164"/>
      <c r="C169" s="164"/>
      <c r="D169" s="164"/>
      <c r="E169" s="164"/>
      <c r="F169" s="164"/>
      <c r="G169" s="164"/>
      <c r="H169" s="164"/>
    </row>
    <row r="170" ht="12.75" customHeight="1">
      <c r="B170" s="164"/>
      <c r="C170" s="164"/>
      <c r="D170" s="164"/>
      <c r="E170" s="164"/>
      <c r="F170" s="164"/>
      <c r="G170" s="164"/>
      <c r="H170" s="164"/>
    </row>
    <row r="171" ht="12.75" customHeight="1">
      <c r="B171" s="164"/>
      <c r="C171" s="164"/>
      <c r="D171" s="164"/>
      <c r="E171" s="164"/>
      <c r="F171" s="164"/>
      <c r="G171" s="164"/>
      <c r="H171" s="164"/>
    </row>
    <row r="172" ht="12.75" customHeight="1">
      <c r="B172" s="164"/>
      <c r="C172" s="164"/>
      <c r="D172" s="164"/>
      <c r="E172" s="164"/>
      <c r="F172" s="164"/>
      <c r="G172" s="164"/>
      <c r="H172" s="164"/>
    </row>
    <row r="173" ht="12.75" customHeight="1">
      <c r="B173" s="164"/>
      <c r="C173" s="164"/>
      <c r="D173" s="164"/>
      <c r="E173" s="164"/>
      <c r="F173" s="164"/>
      <c r="G173" s="164"/>
      <c r="H173" s="164"/>
    </row>
    <row r="174" ht="12.75" customHeight="1">
      <c r="B174" s="164"/>
      <c r="C174" s="164"/>
      <c r="D174" s="164"/>
      <c r="E174" s="164"/>
      <c r="F174" s="164"/>
      <c r="G174" s="164"/>
      <c r="H174" s="164"/>
    </row>
    <row r="175" ht="12.75" customHeight="1">
      <c r="B175" s="164"/>
      <c r="C175" s="164"/>
      <c r="D175" s="164"/>
      <c r="E175" s="164"/>
      <c r="F175" s="164"/>
      <c r="G175" s="164"/>
      <c r="H175" s="164"/>
    </row>
    <row r="176" ht="12.75" customHeight="1">
      <c r="B176" s="164"/>
      <c r="C176" s="164"/>
      <c r="D176" s="164"/>
      <c r="E176" s="164"/>
      <c r="F176" s="164"/>
      <c r="G176" s="164"/>
      <c r="H176" s="164"/>
    </row>
    <row r="177" ht="12.75" customHeight="1">
      <c r="B177" s="164"/>
      <c r="C177" s="164"/>
      <c r="D177" s="164"/>
      <c r="E177" s="164"/>
      <c r="F177" s="164"/>
      <c r="G177" s="164"/>
      <c r="H177" s="164"/>
    </row>
    <row r="178" ht="12.75" customHeight="1">
      <c r="B178" s="164"/>
      <c r="C178" s="164"/>
      <c r="D178" s="164"/>
      <c r="E178" s="164"/>
      <c r="F178" s="164"/>
      <c r="G178" s="164"/>
      <c r="H178" s="164"/>
    </row>
    <row r="179" ht="12.75" customHeight="1">
      <c r="B179" s="164"/>
      <c r="C179" s="164"/>
      <c r="D179" s="164"/>
      <c r="E179" s="164"/>
      <c r="F179" s="164"/>
      <c r="G179" s="164"/>
      <c r="H179" s="164"/>
    </row>
    <row r="180" ht="12.75" customHeight="1">
      <c r="B180" s="164"/>
      <c r="C180" s="164"/>
      <c r="D180" s="164"/>
      <c r="E180" s="164"/>
      <c r="F180" s="164"/>
      <c r="G180" s="164"/>
      <c r="H180" s="164"/>
    </row>
    <row r="181" ht="12.75" customHeight="1">
      <c r="B181" s="164"/>
      <c r="C181" s="164"/>
      <c r="D181" s="164"/>
      <c r="E181" s="164"/>
      <c r="F181" s="164"/>
      <c r="G181" s="164"/>
      <c r="H181" s="164"/>
    </row>
    <row r="182" ht="12.75" customHeight="1">
      <c r="B182" s="164"/>
      <c r="C182" s="164"/>
      <c r="D182" s="164"/>
      <c r="E182" s="164"/>
      <c r="F182" s="164"/>
      <c r="G182" s="164"/>
      <c r="H182" s="164"/>
    </row>
    <row r="183" ht="12.75" customHeight="1">
      <c r="B183" s="164"/>
      <c r="C183" s="164"/>
      <c r="D183" s="164"/>
      <c r="E183" s="164"/>
      <c r="F183" s="164"/>
      <c r="G183" s="164"/>
      <c r="H183" s="164"/>
    </row>
    <row r="184" ht="12.75" customHeight="1">
      <c r="B184" s="164"/>
      <c r="C184" s="164"/>
      <c r="D184" s="164"/>
      <c r="E184" s="164"/>
      <c r="F184" s="164"/>
      <c r="G184" s="164"/>
      <c r="H184" s="164"/>
    </row>
    <row r="185" ht="12.75" customHeight="1">
      <c r="B185" s="164"/>
      <c r="C185" s="164"/>
      <c r="D185" s="164"/>
      <c r="E185" s="164"/>
      <c r="F185" s="164"/>
      <c r="G185" s="164"/>
      <c r="H185" s="164"/>
    </row>
    <row r="186" ht="12.75" customHeight="1">
      <c r="B186" s="164"/>
      <c r="C186" s="164"/>
      <c r="D186" s="164"/>
      <c r="E186" s="164"/>
      <c r="F186" s="164"/>
      <c r="G186" s="164"/>
      <c r="H186" s="164"/>
    </row>
    <row r="187" ht="12.75" customHeight="1">
      <c r="B187" s="164"/>
      <c r="C187" s="164"/>
      <c r="D187" s="164"/>
      <c r="E187" s="164"/>
      <c r="F187" s="164"/>
      <c r="G187" s="164"/>
      <c r="H187" s="164"/>
    </row>
    <row r="188" ht="12.75" customHeight="1">
      <c r="B188" s="164"/>
      <c r="C188" s="164"/>
      <c r="D188" s="164"/>
      <c r="E188" s="164"/>
      <c r="F188" s="164"/>
      <c r="G188" s="164"/>
      <c r="H188" s="164"/>
    </row>
    <row r="189" ht="12.75" customHeight="1">
      <c r="B189" s="164"/>
      <c r="C189" s="164"/>
      <c r="D189" s="164"/>
      <c r="E189" s="164"/>
      <c r="F189" s="164"/>
      <c r="G189" s="164"/>
      <c r="H189" s="164"/>
    </row>
    <row r="190" ht="12.75" customHeight="1">
      <c r="B190" s="164"/>
      <c r="C190" s="164"/>
      <c r="D190" s="164"/>
      <c r="E190" s="164"/>
      <c r="F190" s="164"/>
      <c r="G190" s="164"/>
      <c r="H190" s="164"/>
    </row>
    <row r="191" ht="12.75" customHeight="1">
      <c r="B191" s="164"/>
      <c r="C191" s="164"/>
      <c r="D191" s="164"/>
      <c r="E191" s="164"/>
      <c r="F191" s="164"/>
      <c r="G191" s="164"/>
      <c r="H191" s="164"/>
    </row>
    <row r="192" ht="12.75" customHeight="1">
      <c r="B192" s="164"/>
      <c r="C192" s="164"/>
      <c r="D192" s="164"/>
      <c r="E192" s="164"/>
      <c r="F192" s="164"/>
      <c r="G192" s="164"/>
      <c r="H192" s="164"/>
    </row>
    <row r="193" ht="12.75" customHeight="1">
      <c r="B193" s="164"/>
      <c r="C193" s="164"/>
      <c r="D193" s="164"/>
      <c r="E193" s="164"/>
      <c r="F193" s="164"/>
      <c r="G193" s="164"/>
      <c r="H193" s="164"/>
    </row>
    <row r="194" ht="12.75" customHeight="1">
      <c r="B194" s="164"/>
      <c r="C194" s="164"/>
      <c r="D194" s="164"/>
      <c r="E194" s="164"/>
      <c r="F194" s="164"/>
      <c r="G194" s="164"/>
      <c r="H194" s="164"/>
    </row>
    <row r="195" ht="12.75" customHeight="1">
      <c r="B195" s="164"/>
      <c r="C195" s="164"/>
      <c r="D195" s="164"/>
      <c r="E195" s="164"/>
      <c r="F195" s="164"/>
      <c r="G195" s="164"/>
      <c r="H195" s="164"/>
    </row>
    <row r="196" ht="12.75" customHeight="1">
      <c r="B196" s="164"/>
      <c r="C196" s="164"/>
      <c r="D196" s="164"/>
      <c r="E196" s="164"/>
      <c r="F196" s="164"/>
      <c r="G196" s="164"/>
      <c r="H196" s="164"/>
    </row>
    <row r="197" ht="12.75" customHeight="1">
      <c r="B197" s="164"/>
      <c r="C197" s="164"/>
      <c r="D197" s="164"/>
      <c r="E197" s="164"/>
      <c r="F197" s="164"/>
      <c r="G197" s="164"/>
      <c r="H197" s="164"/>
    </row>
    <row r="198" ht="12.75" customHeight="1">
      <c r="B198" s="164"/>
      <c r="C198" s="164"/>
      <c r="D198" s="164"/>
      <c r="E198" s="164"/>
      <c r="F198" s="164"/>
      <c r="G198" s="164"/>
      <c r="H198" s="164"/>
    </row>
    <row r="199" ht="12.75" customHeight="1">
      <c r="B199" s="164"/>
      <c r="C199" s="164"/>
      <c r="D199" s="164"/>
      <c r="E199" s="164"/>
      <c r="F199" s="164"/>
      <c r="G199" s="164"/>
      <c r="H199" s="164"/>
    </row>
    <row r="200" ht="12.75" customHeight="1">
      <c r="B200" s="164"/>
      <c r="C200" s="164"/>
      <c r="D200" s="164"/>
      <c r="E200" s="164"/>
      <c r="F200" s="164"/>
      <c r="G200" s="164"/>
      <c r="H200" s="164"/>
    </row>
    <row r="201" ht="12.75" customHeight="1">
      <c r="B201" s="164"/>
      <c r="C201" s="164"/>
      <c r="D201" s="164"/>
      <c r="E201" s="164"/>
      <c r="F201" s="164"/>
      <c r="G201" s="164"/>
      <c r="H201" s="164"/>
    </row>
    <row r="202" ht="12.75" customHeight="1">
      <c r="B202" s="164"/>
      <c r="C202" s="164"/>
      <c r="D202" s="164"/>
      <c r="E202" s="164"/>
      <c r="F202" s="164"/>
      <c r="G202" s="164"/>
      <c r="H202" s="164"/>
    </row>
    <row r="203" ht="12.75" customHeight="1">
      <c r="B203" s="164"/>
      <c r="C203" s="164"/>
      <c r="D203" s="164"/>
      <c r="E203" s="164"/>
      <c r="F203" s="164"/>
      <c r="G203" s="164"/>
      <c r="H203" s="164"/>
    </row>
    <row r="204" ht="12.75" customHeight="1">
      <c r="B204" s="164"/>
      <c r="C204" s="164"/>
      <c r="D204" s="164"/>
      <c r="E204" s="164"/>
      <c r="F204" s="164"/>
      <c r="G204" s="164"/>
      <c r="H204" s="164"/>
    </row>
    <row r="205" ht="12.75" customHeight="1">
      <c r="B205" s="164"/>
      <c r="C205" s="164"/>
      <c r="D205" s="164"/>
      <c r="E205" s="164"/>
      <c r="F205" s="164"/>
      <c r="G205" s="164"/>
      <c r="H205" s="164"/>
    </row>
    <row r="206" ht="12.75" customHeight="1">
      <c r="B206" s="164"/>
      <c r="C206" s="164"/>
      <c r="D206" s="164"/>
      <c r="E206" s="164"/>
      <c r="F206" s="164"/>
      <c r="G206" s="164"/>
      <c r="H206" s="164"/>
    </row>
    <row r="207" ht="12.75" customHeight="1">
      <c r="B207" s="164"/>
      <c r="C207" s="164"/>
      <c r="D207" s="164"/>
      <c r="E207" s="164"/>
      <c r="F207" s="164"/>
      <c r="G207" s="164"/>
      <c r="H207" s="164"/>
    </row>
    <row r="208" ht="12.75" customHeight="1">
      <c r="B208" s="164"/>
      <c r="C208" s="164"/>
      <c r="D208" s="164"/>
      <c r="E208" s="164"/>
      <c r="F208" s="164"/>
      <c r="G208" s="164"/>
      <c r="H208" s="164"/>
    </row>
    <row r="209" ht="12.75" customHeight="1">
      <c r="B209" s="164"/>
      <c r="C209" s="164"/>
      <c r="D209" s="164"/>
      <c r="E209" s="164"/>
      <c r="F209" s="164"/>
      <c r="G209" s="164"/>
      <c r="H209" s="164"/>
    </row>
    <row r="210" ht="12.75" customHeight="1">
      <c r="B210" s="164"/>
      <c r="C210" s="164"/>
      <c r="D210" s="164"/>
      <c r="E210" s="164"/>
      <c r="F210" s="164"/>
      <c r="G210" s="164"/>
      <c r="H210" s="164"/>
    </row>
    <row r="211" ht="12.75" customHeight="1">
      <c r="B211" s="164"/>
      <c r="C211" s="164"/>
      <c r="D211" s="164"/>
      <c r="E211" s="164"/>
      <c r="F211" s="164"/>
      <c r="G211" s="164"/>
      <c r="H211" s="164"/>
    </row>
    <row r="212" ht="12.75" customHeight="1">
      <c r="B212" s="164"/>
      <c r="C212" s="164"/>
      <c r="D212" s="164"/>
      <c r="E212" s="164"/>
      <c r="F212" s="164"/>
      <c r="G212" s="164"/>
      <c r="H212" s="164"/>
    </row>
    <row r="213" ht="12.75" customHeight="1">
      <c r="B213" s="164"/>
      <c r="C213" s="164"/>
      <c r="D213" s="164"/>
      <c r="E213" s="164"/>
      <c r="F213" s="164"/>
      <c r="G213" s="164"/>
      <c r="H213" s="164"/>
    </row>
    <row r="214" ht="12.75" customHeight="1">
      <c r="B214" s="164"/>
      <c r="C214" s="164"/>
      <c r="D214" s="164"/>
      <c r="E214" s="164"/>
      <c r="F214" s="164"/>
      <c r="G214" s="164"/>
      <c r="H214" s="164"/>
    </row>
    <row r="215" ht="12.75" customHeight="1">
      <c r="B215" s="164"/>
      <c r="C215" s="164"/>
      <c r="D215" s="164"/>
      <c r="E215" s="164"/>
      <c r="F215" s="164"/>
      <c r="G215" s="164"/>
      <c r="H215" s="164"/>
    </row>
    <row r="216" ht="12.75" customHeight="1">
      <c r="B216" s="164"/>
      <c r="C216" s="164"/>
      <c r="D216" s="164"/>
      <c r="E216" s="164"/>
      <c r="F216" s="164"/>
      <c r="G216" s="164"/>
      <c r="H216" s="164"/>
    </row>
    <row r="217" ht="12.75" customHeight="1">
      <c r="B217" s="164"/>
      <c r="C217" s="164"/>
      <c r="D217" s="164"/>
      <c r="E217" s="164"/>
      <c r="F217" s="164"/>
      <c r="G217" s="164"/>
      <c r="H217" s="164"/>
    </row>
    <row r="218" ht="12.75" customHeight="1">
      <c r="B218" s="164"/>
      <c r="C218" s="164"/>
      <c r="D218" s="164"/>
      <c r="E218" s="164"/>
      <c r="F218" s="164"/>
      <c r="G218" s="164"/>
      <c r="H218" s="164"/>
    </row>
    <row r="219" ht="12.75" customHeight="1">
      <c r="B219" s="164"/>
      <c r="C219" s="164"/>
      <c r="D219" s="164"/>
      <c r="E219" s="164"/>
      <c r="F219" s="164"/>
      <c r="G219" s="164"/>
      <c r="H219" s="164"/>
    </row>
    <row r="220" ht="12.75" customHeight="1">
      <c r="B220" s="164"/>
      <c r="C220" s="164"/>
      <c r="D220" s="164"/>
      <c r="E220" s="164"/>
      <c r="F220" s="164"/>
      <c r="G220" s="164"/>
      <c r="H220" s="164"/>
    </row>
    <row r="221" ht="12.75" customHeight="1">
      <c r="B221" s="164"/>
      <c r="C221" s="164"/>
      <c r="D221" s="164"/>
      <c r="E221" s="164"/>
      <c r="F221" s="164"/>
      <c r="G221" s="164"/>
      <c r="H221" s="164"/>
    </row>
    <row r="222" ht="12.75" customHeight="1">
      <c r="B222" s="164"/>
      <c r="C222" s="164"/>
      <c r="D222" s="164"/>
      <c r="E222" s="164"/>
      <c r="F222" s="164"/>
      <c r="G222" s="164"/>
      <c r="H222" s="164"/>
    </row>
    <row r="223" ht="12.75" customHeight="1">
      <c r="B223" s="164"/>
      <c r="C223" s="164"/>
      <c r="D223" s="164"/>
      <c r="E223" s="164"/>
      <c r="F223" s="164"/>
      <c r="G223" s="164"/>
      <c r="H223" s="164"/>
    </row>
    <row r="224" ht="12.75" customHeight="1">
      <c r="B224" s="164"/>
      <c r="C224" s="164"/>
      <c r="D224" s="164"/>
      <c r="E224" s="164"/>
      <c r="F224" s="164"/>
      <c r="G224" s="164"/>
      <c r="H224" s="164"/>
    </row>
    <row r="225" ht="12.75" customHeight="1">
      <c r="B225" s="164"/>
      <c r="C225" s="164"/>
      <c r="D225" s="164"/>
      <c r="E225" s="164"/>
      <c r="F225" s="164"/>
      <c r="G225" s="164"/>
      <c r="H225" s="164"/>
    </row>
    <row r="226" ht="12.75" customHeight="1">
      <c r="B226" s="164"/>
      <c r="C226" s="164"/>
      <c r="D226" s="164"/>
      <c r="E226" s="164"/>
      <c r="F226" s="164"/>
      <c r="G226" s="164"/>
      <c r="H226" s="164"/>
    </row>
    <row r="227" ht="12.75" customHeight="1">
      <c r="B227" s="164"/>
      <c r="C227" s="164"/>
      <c r="D227" s="164"/>
      <c r="E227" s="164"/>
      <c r="F227" s="164"/>
      <c r="G227" s="164"/>
      <c r="H227" s="164"/>
    </row>
    <row r="228" ht="12.75" customHeight="1">
      <c r="B228" s="164"/>
      <c r="C228" s="164"/>
      <c r="D228" s="164"/>
      <c r="E228" s="164"/>
      <c r="F228" s="164"/>
      <c r="G228" s="164"/>
      <c r="H228" s="164"/>
    </row>
    <row r="229" ht="12.75" customHeight="1">
      <c r="B229" s="164"/>
      <c r="C229" s="164"/>
      <c r="D229" s="164"/>
      <c r="E229" s="164"/>
      <c r="F229" s="164"/>
      <c r="G229" s="164"/>
      <c r="H229" s="164"/>
    </row>
    <row r="230" ht="12.75" customHeight="1">
      <c r="B230" s="164"/>
      <c r="C230" s="164"/>
      <c r="D230" s="164"/>
      <c r="E230" s="164"/>
      <c r="F230" s="164"/>
      <c r="G230" s="164"/>
      <c r="H230" s="164"/>
    </row>
    <row r="231" ht="12.75" customHeight="1">
      <c r="B231" s="164"/>
      <c r="C231" s="164"/>
      <c r="D231" s="164"/>
      <c r="E231" s="164"/>
      <c r="F231" s="164"/>
      <c r="G231" s="164"/>
      <c r="H231" s="164"/>
    </row>
    <row r="232" ht="12.75" customHeight="1">
      <c r="B232" s="164"/>
      <c r="C232" s="164"/>
      <c r="D232" s="164"/>
      <c r="E232" s="164"/>
      <c r="F232" s="164"/>
      <c r="G232" s="164"/>
      <c r="H232" s="164"/>
    </row>
    <row r="233" ht="12.75" customHeight="1">
      <c r="B233" s="164"/>
      <c r="C233" s="164"/>
      <c r="D233" s="164"/>
      <c r="E233" s="164"/>
      <c r="F233" s="164"/>
      <c r="G233" s="164"/>
      <c r="H233" s="164"/>
    </row>
    <row r="234" ht="12.75" customHeight="1">
      <c r="B234" s="164"/>
      <c r="C234" s="164"/>
      <c r="D234" s="164"/>
      <c r="E234" s="164"/>
      <c r="F234" s="164"/>
      <c r="G234" s="164"/>
      <c r="H234" s="164"/>
    </row>
    <row r="235" ht="12.75" customHeight="1">
      <c r="B235" s="164"/>
      <c r="C235" s="164"/>
      <c r="D235" s="164"/>
      <c r="E235" s="164"/>
      <c r="F235" s="164"/>
      <c r="G235" s="164"/>
      <c r="H235" s="164"/>
    </row>
    <row r="236" ht="12.75" customHeight="1">
      <c r="B236" s="164"/>
      <c r="C236" s="164"/>
      <c r="D236" s="164"/>
      <c r="E236" s="164"/>
      <c r="F236" s="164"/>
      <c r="G236" s="164"/>
      <c r="H236" s="164"/>
    </row>
    <row r="237" ht="12.75" customHeight="1">
      <c r="B237" s="164"/>
      <c r="C237" s="164"/>
      <c r="D237" s="164"/>
      <c r="E237" s="164"/>
      <c r="F237" s="164"/>
      <c r="G237" s="164"/>
      <c r="H237" s="164"/>
    </row>
    <row r="238" ht="12.75" customHeight="1">
      <c r="B238" s="164"/>
      <c r="C238" s="164"/>
      <c r="D238" s="164"/>
      <c r="E238" s="164"/>
      <c r="F238" s="164"/>
      <c r="G238" s="164"/>
      <c r="H238" s="164"/>
    </row>
    <row r="239" ht="12.75" customHeight="1">
      <c r="B239" s="164"/>
      <c r="C239" s="164"/>
      <c r="D239" s="164"/>
      <c r="E239" s="164"/>
      <c r="F239" s="164"/>
      <c r="G239" s="164"/>
      <c r="H239" s="164"/>
    </row>
    <row r="240" ht="12.75" customHeight="1">
      <c r="B240" s="164"/>
      <c r="C240" s="164"/>
      <c r="D240" s="164"/>
      <c r="E240" s="164"/>
      <c r="F240" s="164"/>
      <c r="G240" s="164"/>
      <c r="H240" s="164"/>
    </row>
    <row r="241" ht="12.75" customHeight="1">
      <c r="B241" s="164"/>
      <c r="C241" s="164"/>
      <c r="D241" s="164"/>
      <c r="E241" s="164"/>
      <c r="F241" s="164"/>
      <c r="G241" s="164"/>
      <c r="H241" s="164"/>
    </row>
    <row r="242" ht="12.75" customHeight="1">
      <c r="B242" s="164"/>
      <c r="C242" s="164"/>
      <c r="D242" s="164"/>
      <c r="E242" s="164"/>
      <c r="F242" s="164"/>
      <c r="G242" s="164"/>
      <c r="H242" s="164"/>
    </row>
    <row r="243" ht="12.75" customHeight="1">
      <c r="B243" s="164"/>
      <c r="C243" s="164"/>
      <c r="D243" s="164"/>
      <c r="E243" s="164"/>
      <c r="F243" s="164"/>
      <c r="G243" s="164"/>
      <c r="H243" s="164"/>
    </row>
    <row r="244" ht="12.75" customHeight="1">
      <c r="B244" s="164"/>
      <c r="C244" s="164"/>
      <c r="D244" s="164"/>
      <c r="E244" s="164"/>
      <c r="F244" s="164"/>
      <c r="G244" s="164"/>
      <c r="H244" s="164"/>
    </row>
    <row r="245" ht="12.75" customHeight="1">
      <c r="B245" s="164"/>
      <c r="C245" s="164"/>
      <c r="D245" s="164"/>
      <c r="E245" s="164"/>
      <c r="F245" s="164"/>
      <c r="G245" s="164"/>
      <c r="H245" s="164"/>
    </row>
    <row r="246" ht="12.75" customHeight="1">
      <c r="B246" s="164"/>
      <c r="C246" s="164"/>
      <c r="D246" s="164"/>
      <c r="E246" s="164"/>
      <c r="F246" s="164"/>
      <c r="G246" s="164"/>
      <c r="H246" s="164"/>
    </row>
    <row r="247" ht="12.75" customHeight="1">
      <c r="B247" s="164"/>
      <c r="C247" s="164"/>
      <c r="D247" s="164"/>
      <c r="E247" s="164"/>
      <c r="F247" s="164"/>
      <c r="G247" s="164"/>
      <c r="H247" s="164"/>
    </row>
    <row r="248" ht="12.75" customHeight="1">
      <c r="B248" s="164"/>
      <c r="C248" s="164"/>
      <c r="D248" s="164"/>
      <c r="E248" s="164"/>
      <c r="F248" s="164"/>
      <c r="G248" s="164"/>
      <c r="H248" s="164"/>
    </row>
    <row r="249" ht="12.75" customHeight="1">
      <c r="B249" s="164"/>
      <c r="C249" s="164"/>
      <c r="D249" s="164"/>
      <c r="E249" s="164"/>
      <c r="F249" s="164"/>
      <c r="G249" s="164"/>
      <c r="H249" s="164"/>
    </row>
    <row r="250" ht="12.75" customHeight="1">
      <c r="B250" s="164"/>
      <c r="C250" s="164"/>
      <c r="D250" s="164"/>
      <c r="E250" s="164"/>
      <c r="F250" s="164"/>
      <c r="G250" s="164"/>
      <c r="H250" s="164"/>
    </row>
    <row r="251" ht="12.75" customHeight="1">
      <c r="B251" s="164"/>
      <c r="C251" s="164"/>
      <c r="D251" s="164"/>
      <c r="E251" s="164"/>
      <c r="F251" s="164"/>
      <c r="G251" s="164"/>
      <c r="H251" s="164"/>
    </row>
    <row r="252" ht="12.75" customHeight="1">
      <c r="B252" s="164"/>
      <c r="C252" s="164"/>
      <c r="D252" s="164"/>
      <c r="E252" s="164"/>
      <c r="F252" s="164"/>
      <c r="G252" s="164"/>
      <c r="H252" s="164"/>
    </row>
    <row r="253" ht="12.75" customHeight="1">
      <c r="B253" s="164"/>
      <c r="C253" s="164"/>
      <c r="D253" s="164"/>
      <c r="E253" s="164"/>
      <c r="F253" s="164"/>
      <c r="G253" s="164"/>
      <c r="H253" s="164"/>
    </row>
    <row r="254" ht="12.75" customHeight="1">
      <c r="B254" s="164"/>
      <c r="C254" s="164"/>
      <c r="D254" s="164"/>
      <c r="E254" s="164"/>
      <c r="F254" s="164"/>
      <c r="G254" s="164"/>
      <c r="H254" s="164"/>
    </row>
    <row r="255" ht="12.75" customHeight="1">
      <c r="B255" s="164"/>
      <c r="C255" s="164"/>
      <c r="D255" s="164"/>
      <c r="E255" s="164"/>
      <c r="F255" s="164"/>
      <c r="G255" s="164"/>
      <c r="H255" s="164"/>
    </row>
    <row r="256" ht="12.75" customHeight="1">
      <c r="B256" s="164"/>
      <c r="C256" s="164"/>
      <c r="D256" s="164"/>
      <c r="E256" s="164"/>
      <c r="F256" s="164"/>
      <c r="G256" s="164"/>
      <c r="H256" s="164"/>
    </row>
    <row r="257" ht="12.75" customHeight="1">
      <c r="B257" s="164"/>
      <c r="C257" s="164"/>
      <c r="D257" s="164"/>
      <c r="E257" s="164"/>
      <c r="F257" s="164"/>
      <c r="G257" s="164"/>
      <c r="H257" s="164"/>
    </row>
    <row r="258" ht="12.75" customHeight="1">
      <c r="B258" s="164"/>
      <c r="C258" s="164"/>
      <c r="D258" s="164"/>
      <c r="E258" s="164"/>
      <c r="F258" s="164"/>
      <c r="G258" s="164"/>
      <c r="H258" s="164"/>
    </row>
    <row r="259" ht="12.75" customHeight="1">
      <c r="B259" s="164"/>
      <c r="C259" s="164"/>
      <c r="D259" s="164"/>
      <c r="E259" s="164"/>
      <c r="F259" s="164"/>
      <c r="G259" s="164"/>
      <c r="H259" s="164"/>
    </row>
    <row r="260" ht="12.75" customHeight="1">
      <c r="B260" s="164"/>
      <c r="C260" s="164"/>
      <c r="D260" s="164"/>
      <c r="E260" s="164"/>
      <c r="F260" s="164"/>
      <c r="G260" s="164"/>
      <c r="H260" s="164"/>
    </row>
    <row r="261" ht="12.75" customHeight="1">
      <c r="B261" s="164"/>
      <c r="C261" s="164"/>
      <c r="D261" s="164"/>
      <c r="E261" s="164"/>
      <c r="F261" s="164"/>
      <c r="G261" s="164"/>
      <c r="H261" s="164"/>
    </row>
    <row r="262" ht="12.75" customHeight="1">
      <c r="B262" s="164"/>
      <c r="C262" s="164"/>
      <c r="D262" s="164"/>
      <c r="E262" s="164"/>
      <c r="F262" s="164"/>
      <c r="G262" s="164"/>
      <c r="H262" s="164"/>
    </row>
    <row r="263" ht="12.75" customHeight="1">
      <c r="B263" s="164"/>
      <c r="C263" s="164"/>
      <c r="D263" s="164"/>
      <c r="E263" s="164"/>
      <c r="F263" s="164"/>
      <c r="G263" s="164"/>
      <c r="H263" s="164"/>
    </row>
    <row r="264" ht="12.75" customHeight="1">
      <c r="B264" s="164"/>
      <c r="C264" s="164"/>
      <c r="D264" s="164"/>
      <c r="E264" s="164"/>
      <c r="F264" s="164"/>
      <c r="G264" s="164"/>
      <c r="H264" s="164"/>
    </row>
    <row r="265" ht="12.75" customHeight="1">
      <c r="B265" s="164"/>
      <c r="C265" s="164"/>
      <c r="D265" s="164"/>
      <c r="E265" s="164"/>
      <c r="F265" s="164"/>
      <c r="G265" s="164"/>
      <c r="H265" s="164"/>
    </row>
    <row r="266" ht="12.75" customHeight="1">
      <c r="B266" s="164"/>
      <c r="C266" s="164"/>
      <c r="D266" s="164"/>
      <c r="E266" s="164"/>
      <c r="F266" s="164"/>
      <c r="G266" s="164"/>
      <c r="H266" s="164"/>
    </row>
    <row r="267" ht="12.75" customHeight="1">
      <c r="B267" s="164"/>
      <c r="C267" s="164"/>
      <c r="D267" s="164"/>
      <c r="E267" s="164"/>
      <c r="F267" s="164"/>
      <c r="G267" s="164"/>
      <c r="H267" s="164"/>
    </row>
    <row r="268" ht="12.75" customHeight="1">
      <c r="B268" s="164"/>
      <c r="C268" s="164"/>
      <c r="D268" s="164"/>
      <c r="E268" s="164"/>
      <c r="F268" s="164"/>
      <c r="G268" s="164"/>
      <c r="H268" s="164"/>
    </row>
    <row r="269" ht="12.75" customHeight="1">
      <c r="B269" s="164"/>
      <c r="C269" s="164"/>
      <c r="D269" s="164"/>
      <c r="E269" s="164"/>
      <c r="F269" s="164"/>
      <c r="G269" s="164"/>
      <c r="H269" s="164"/>
    </row>
    <row r="270" ht="12.75" customHeight="1">
      <c r="B270" s="164"/>
      <c r="C270" s="164"/>
      <c r="D270" s="164"/>
      <c r="E270" s="164"/>
      <c r="F270" s="164"/>
      <c r="G270" s="164"/>
      <c r="H270" s="164"/>
    </row>
    <row r="271" ht="12.75" customHeight="1">
      <c r="B271" s="164"/>
      <c r="C271" s="164"/>
      <c r="D271" s="164"/>
      <c r="E271" s="164"/>
      <c r="F271" s="164"/>
      <c r="G271" s="164"/>
      <c r="H271" s="164"/>
    </row>
    <row r="272" ht="12.75" customHeight="1">
      <c r="B272" s="164"/>
      <c r="C272" s="164"/>
      <c r="D272" s="164"/>
      <c r="E272" s="164"/>
      <c r="F272" s="164"/>
      <c r="G272" s="164"/>
      <c r="H272" s="164"/>
    </row>
    <row r="273" ht="12.75" customHeight="1">
      <c r="B273" s="164"/>
      <c r="C273" s="164"/>
      <c r="D273" s="164"/>
      <c r="E273" s="164"/>
      <c r="F273" s="164"/>
      <c r="G273" s="164"/>
      <c r="H273" s="164"/>
    </row>
    <row r="274" ht="12.75" customHeight="1"/>
    <row r="275" ht="12.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H2"/>
    <mergeCell ref="B3:H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2006-01-21T17:04:17Z</dcterms:created>
  <dc:creator>Juan Palacio</dc:creator>
</cp:coreProperties>
</file>