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Contenido "/>
    <sheet r:id="rId2" sheetId="2" name="Cuadro 1"/>
    <sheet r:id="rId3" sheetId="3" name="Cuadro 2 "/>
    <sheet r:id="rId4" sheetId="4" name="Metadatos Cuadro 1"/>
    <sheet r:id="rId5" sheetId="5" name="Metadatos Cuadro 2"/>
  </sheets>
  <definedNames>
    <definedName name="_xlnm.Print_Area" localSheetId="3">'Metadatos Cuadro 1'!$B$2:$D$25</definedName>
    <definedName name="_xlnm.Print_Area" localSheetId="4">'Metadatos Cuadro 2'!$B$2:$D$25</definedName>
  </definedNames>
  <calcPr fullCalcOnLoad="1"/>
</workbook>
</file>

<file path=xl/sharedStrings.xml><?xml version="1.0" encoding="utf-8"?>
<sst xmlns="http://schemas.openxmlformats.org/spreadsheetml/2006/main" count="215" uniqueCount="121">
  <si>
    <t>Metadatos Cuadro 2</t>
  </si>
  <si>
    <t>Compendio sobre el ingreso bruto medio en el empleo principal y el diferencial del ingreso según características del empleo por jornada de trabajo y sexo</t>
  </si>
  <si>
    <t xml:space="preserve">Variables y definición conceptual </t>
  </si>
  <si>
    <t xml:space="preserve">Fórmula </t>
  </si>
  <si>
    <t xml:space="preserve">Desagregación </t>
  </si>
  <si>
    <t xml:space="preserve">Observaciones </t>
  </si>
  <si>
    <t xml:space="preserve">Rama de actividad </t>
  </si>
  <si>
    <r>
      <t xml:space="preserve">Jornada de trabajo:
</t>
    </r>
    <r>
      <rPr>
        <sz val="10"/>
        <color rgb="FF000000"/>
        <rFont val="Arial"/>
        <family val="2"/>
      </rPr>
      <t>Número de horas semanales realmente trabajadas presentes en su empleo, incluyendo horas extras trabajadas (pagadas o no) en el período de referencia, pero excluyendo el tiempo que se ausenta del trabajo por motivos no laborales (le descuenten o no el pago). Se utilizó la suma de las horas efectivas trabajadas en el empleo principal.
•</t>
    </r>
    <r>
      <rPr>
        <b/>
        <sz val="10"/>
        <color rgb="FF000000"/>
        <rFont val="Arial"/>
        <family val="2"/>
      </rPr>
      <t xml:space="preserve"> Tiempo parcial:</t>
    </r>
    <r>
      <rPr>
        <sz val="10"/>
        <color rgb="FF000000"/>
        <rFont val="Arial"/>
        <family val="2"/>
      </rPr>
      <t xml:space="preserve"> Población ocupada que trabaja menos de 40 horas efectivas por semana. 
• </t>
    </r>
    <r>
      <rPr>
        <b/>
        <sz val="10"/>
        <color rgb="FF000000"/>
        <rFont val="Arial"/>
        <family val="2"/>
      </rPr>
      <t xml:space="preserve">Tiempo completo: </t>
    </r>
    <r>
      <rPr>
        <sz val="10"/>
        <color rgb="FF000000"/>
        <rFont val="Arial"/>
        <family val="2"/>
      </rPr>
      <t>Población ocupada que trabaja más de 40 horas efectivas por semana.</t>
    </r>
  </si>
  <si>
    <r>
      <t xml:space="preserve">Ingreso mensual promedio en el empleo principal:
</t>
    </r>
    <r>
      <rPr>
        <sz val="10"/>
        <color rgb="FF000000"/>
        <rFont val="Arial"/>
        <family val="2"/>
      </rPr>
      <t>Ingreso por trabajo del ocupado sin considerar las deducciones de ley, rebajos de cargas sociales ni impuestos de renta. Se incluye solamente los ocupados con ingresos conocidos mayores a cero y no se incluye a los trabajadores no remunerados.</t>
    </r>
  </si>
  <si>
    <r>
      <t xml:space="preserve">Diferencial del ingreso en el empleo principal:
</t>
    </r>
    <r>
      <rPr>
        <sz val="10"/>
        <color rgb="FF000000"/>
        <rFont val="Arial"/>
        <family val="2"/>
      </rPr>
      <t xml:space="preserve">De acuerdo a la Organización para la Cooperación y el Desarrollo Económicos (OCDE), el diferencial del ingreso se define como la diferencia entre los ingresos medios de hombres y mujeres, en relación al ingreso medio de los hombres.(OCDE. 2017a).  En otras palabras, lo que gana en promedio de menos o de más una mujer con respecto al promedio de lo que gana un hombre. </t>
    </r>
    <r>
      <rPr>
        <b/>
        <sz val="10"/>
        <color rgb="FF000000"/>
        <rFont val="Arial"/>
        <family val="2"/>
      </rPr>
      <t xml:space="preserve">
Ejemplo de interpretación:
</t>
    </r>
    <r>
      <rPr>
        <sz val="10"/>
        <color rgb="FF000000"/>
        <rFont val="Arial"/>
        <family val="2"/>
      </rPr>
      <t xml:space="preserve">Para el primer trimestre de 2019, en la rama de la industria manufacturera, la diferencia entre el ingreso bruto medio del hombre y la mujer expresado como porcentaje del ingreso medio del hombre fue de 8 %, lo que indica que los hombres tiene un 8 % más de ingreso medio en el empleo principal en la industria manufacturera en comparación con el ingreso bruto medio de las mujeres.  </t>
    </r>
  </si>
  <si>
    <r>
      <t/>
    </r>
    <r>
      <rPr>
        <b/>
        <sz val="10"/>
        <color rgb="FF000000"/>
        <rFont val="Arial"/>
        <family val="2"/>
      </rPr>
      <t xml:space="preserve">Brecha de género salarial. 
</t>
    </r>
    <r>
      <rPr>
        <sz val="10"/>
        <color rgb="FF000000"/>
        <rFont val="Arial"/>
        <family val="2"/>
      </rPr>
      <t xml:space="preserve">Existe cuando mujeres y hombres ganan salarios distintos a pesar de que realizan el mismo trabajo o de que desempeñan trabajos de igual valor.
(Guía para el diagnóstico de
brechas de género
en las organizaciones públicas y privadas,página 5,INAMU).
</t>
    </r>
    <r>
      <rPr>
        <b/>
        <sz val="10"/>
        <color rgb="FF000000"/>
        <rFont val="Arial"/>
        <family val="2"/>
      </rPr>
      <t xml:space="preserve">
El ingreso mensual promedio en el empleo principal: 
</t>
    </r>
    <r>
      <rPr>
        <sz val="10"/>
        <color rgb="FF000000"/>
        <rFont val="Arial"/>
        <family val="2"/>
      </rPr>
      <t xml:space="preserve">
• </t>
    </r>
    <r>
      <rPr>
        <b/>
        <sz val="10"/>
        <color rgb="FF000000"/>
        <rFont val="Arial"/>
        <family val="2"/>
      </rPr>
      <t>Ingreso del asalariado bruto:</t>
    </r>
    <r>
      <rPr>
        <sz val="10"/>
        <color rgb="FF000000"/>
        <rFont val="Arial"/>
        <family val="2"/>
      </rPr>
      <t xml:space="preserve"> incluye ingreso monetario del asalariado compuesto por el salario bruto y otros ingresos monetario (aguinaldo, salario escolar, bonificaciones, propinas, pago por horas extra y otros pagos monetarios), además incluye pagos en especia entre ellos ingreso por alimentación, transporte, vivienda, vehiculo y otros pagos en especie. 
• </t>
    </r>
    <r>
      <rPr>
        <b/>
        <sz val="10"/>
        <color rgb="FF000000"/>
        <rFont val="Arial"/>
        <family val="2"/>
      </rPr>
      <t>Ingreso del independiente:</t>
    </r>
    <r>
      <rPr>
        <sz val="10"/>
        <color rgb="FF000000"/>
        <rFont val="Arial"/>
        <family val="2"/>
      </rPr>
      <t xml:space="preserve"> incluye ingreso del independiente formal (salario del independiente formal y el aguinaldo del independiente formal)
ingreso no agropecuario (ganancia del independiente informal no agropecuario y ingreso del independiente informal no agropecuario por autoconsumo) y ingreso agropecuario (ganancia del independiente informal agropecuario y ingreso del autoconsumo del independiente informal agropecuario)</t>
    </r>
  </si>
  <si>
    <t>Rama de actividad</t>
  </si>
  <si>
    <t>Fórmula de cálculo</t>
  </si>
  <si>
    <t xml:space="preserve">Actividad económica en la cual se ubica la empresa, el establecimiento, negocio o finca donde el trabajador realiza su actividad, según la clase de bienes o servicios que produce. Para clasificar esta variable se toma como referencia la Clasificación de Actividades Económicas de Costa Rica 2011 (CAECR-2011), que es una adaptación de la Clasificación Internacional Industrial Uniforme de todas las Actividades Económicas (CIIU) Revisión 4, de las Naciones Unidas. </t>
  </si>
  <si>
    <t>Suma de los ingresos brutos de los ocupados por rama de actividad y se dividen entre el total de ocupados por rama de actividad.</t>
  </si>
  <si>
    <t xml:space="preserve">Sector de actividad </t>
  </si>
  <si>
    <r>
      <t xml:space="preserve">Agrupación de la rama de actividad por sector de actividad económico:
</t>
    </r>
    <r>
      <rPr>
        <sz val="10"/>
        <color rgb="FF000000"/>
        <rFont val="Arial"/>
        <family val="2"/>
      </rPr>
      <t xml:space="preserve">• </t>
    </r>
    <r>
      <rPr>
        <b/>
        <sz val="10"/>
        <color rgb="FF000000"/>
        <rFont val="Arial"/>
        <family val="2"/>
      </rPr>
      <t xml:space="preserve">Sector primario: </t>
    </r>
    <r>
      <rPr>
        <sz val="10"/>
        <color rgb="FF000000"/>
        <rFont val="Arial"/>
        <family val="2"/>
      </rPr>
      <t xml:space="preserve">incluye agricultura, ganadería y pesca.
• </t>
    </r>
    <r>
      <rPr>
        <b/>
        <sz val="10"/>
        <color rgb="FF000000"/>
        <rFont val="Arial"/>
        <family val="2"/>
      </rPr>
      <t xml:space="preserve">Sector secundario: </t>
    </r>
    <r>
      <rPr>
        <sz val="10"/>
        <color rgb="FF000000"/>
        <rFont val="Arial"/>
        <family val="2"/>
      </rPr>
      <t>incluye industria manufacturera, construcción, explotación de minas y canteras, suministros de electricidad, gas, vapor y aire acondicionado, suministros de agua, evacuación de aguas residuales y gestión de desechos y contaminación. 
•</t>
    </r>
    <r>
      <rPr>
        <b/>
        <sz val="10"/>
        <color rgb="FF000000"/>
        <rFont val="Arial"/>
        <family val="2"/>
      </rPr>
      <t xml:space="preserve"> Sector comercio y servicios:</t>
    </r>
    <r>
      <rPr>
        <sz val="10"/>
        <color rgb="FF000000"/>
        <rFont val="Arial"/>
        <family val="2"/>
      </rPr>
      <t xml:space="preserve"> incluye comercio y reparación, transporte y almacenamiento, hoteles y restaurantes, intermediación financiera y de seguros, actividades profesionales y administrativas de apoyo, administración pública, enseñanza, salud, información y comunicaciones, actividades inmobiliarias, actividades artísticas, de entretenimiento y recreativas, actividades de organizaciones y órganos extraterritoriales, otras actividades de servicios y hogares como empleadores.</t>
    </r>
  </si>
  <si>
    <t>Suma de los ingresos brutos de los ocupados según sector de actividad dividido entre el total de ocupados según sector de actividad.</t>
  </si>
  <si>
    <t>Calificación del grupo ocupacional</t>
  </si>
  <si>
    <r>
      <t xml:space="preserve">El grupo ocupacional ha sido reagrupado según niveles de calificación, por lo que se divide en:
• </t>
    </r>
    <r>
      <rPr>
        <b/>
        <sz val="10"/>
        <color rgb="FF000000"/>
        <rFont val="Arial"/>
        <family val="2"/>
      </rPr>
      <t>Ocupación calificada alta:</t>
    </r>
    <r>
      <rPr>
        <sz val="10"/>
        <color rgb="FF000000"/>
        <rFont val="Arial"/>
        <family val="2"/>
      </rPr>
      <t xml:space="preserve"> Incluye nivel directivo de la administración pública y de la empresa, nivel profesional, científico e intelectual, nivel técnico y profesional medio.
• </t>
    </r>
    <r>
      <rPr>
        <b/>
        <sz val="10"/>
        <color rgb="FF000000"/>
        <rFont val="Arial"/>
        <family val="2"/>
      </rPr>
      <t xml:space="preserve">Ocupación calificada media: </t>
    </r>
    <r>
      <rPr>
        <sz val="10"/>
        <color rgb="FF000000"/>
        <rFont val="Arial"/>
        <family val="2"/>
      </rPr>
      <t xml:space="preserve">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
• </t>
    </r>
    <r>
      <rPr>
        <b/>
        <sz val="10"/>
        <color rgb="FF000000"/>
        <rFont val="Arial"/>
        <family val="2"/>
      </rPr>
      <t xml:space="preserve">Ocupación no calificada: </t>
    </r>
    <r>
      <rPr>
        <sz val="10"/>
        <color rgb="FF000000"/>
        <rFont val="Arial"/>
        <family val="2"/>
      </rPr>
      <t>Refiere las ocupaciones elementales.</t>
    </r>
  </si>
  <si>
    <t>Suma de los ingresos brutos de los ocupados según grupo ocupacional dividido entre el total de ocupados según grupo ocupacional.</t>
  </si>
  <si>
    <t>Sector institucional</t>
  </si>
  <si>
    <t>Clasificación del negocio, establecimiento, finca o institución donde trabaja o trabajó la persona según su relación con el Estado, en función de conocer si pertenece al sector privado o público.</t>
  </si>
  <si>
    <t>Suma de los ingresos brutos de los ocupados según sector institucional dividido entre el total de ocupados según sector institucional.</t>
  </si>
  <si>
    <t>Posición en el empleo principal</t>
  </si>
  <si>
    <r>
      <t xml:space="preserve">Tipo de relación de producción en el trabajo. Se clasifican en dos grandes grupos: 
• </t>
    </r>
    <r>
      <rPr>
        <b/>
        <sz val="10"/>
        <color rgb="FF000000"/>
        <rFont val="Arial"/>
        <family val="2"/>
      </rPr>
      <t>Trabajadores independientes:</t>
    </r>
    <r>
      <rPr>
        <sz val="10"/>
        <color rgb="FF000000"/>
        <rFont val="Arial"/>
        <family val="2"/>
      </rPr>
      <t xml:space="preserve"> trabajan solas o asociadas, no están subordinadas ni dependen de un patrón o un sueldo, y su remuneración directa depende de la ganancia o excedente que genere su actividad en un periodo de tiempo. Están conformados por:
  </t>
    </r>
    <r>
      <rPr>
        <i/>
        <sz val="10"/>
        <color rgb="FF000000"/>
        <rFont val="Arial"/>
        <family val="2"/>
      </rPr>
      <t xml:space="preserve">- Cuenta propia: </t>
    </r>
    <r>
      <rPr>
        <sz val="10"/>
        <color rgb="FF000000"/>
        <rFont val="Arial"/>
        <family val="2"/>
      </rPr>
      <t xml:space="preserve">trabaja sin  contratar personal asalariado de manera permanente, aunque pueden contratar eventualmente personal en forma temporal u ocasional.
  </t>
    </r>
    <r>
      <rPr>
        <i/>
        <sz val="10"/>
        <color rgb="FF000000"/>
        <rFont val="Arial"/>
        <family val="2"/>
      </rPr>
      <t xml:space="preserve">- Empleador: </t>
    </r>
    <r>
      <rPr>
        <sz val="10"/>
        <color rgb="FF000000"/>
        <rFont val="Arial"/>
        <family val="2"/>
      </rPr>
      <t xml:space="preserve">para realizar su actividad, contrata permanentemente uno o más trabajadores.
• </t>
    </r>
    <r>
      <rPr>
        <b/>
        <sz val="10"/>
        <color rgb="FF000000"/>
        <rFont val="Arial"/>
        <family val="2"/>
      </rPr>
      <t xml:space="preserve">Trabajadores dependientes: </t>
    </r>
    <r>
      <rPr>
        <sz val="10"/>
        <color rgb="FF000000"/>
        <rFont val="Arial"/>
        <family val="2"/>
      </rPr>
      <t xml:space="preserve">están subordinados a un patrón y dependen directa o indirectamente de las decisiones de ese empleador y su remuneración es percibida como un monto por mes, semana, hora, destajo, u otro periodo de pago. Las categorías son:
  </t>
    </r>
    <r>
      <rPr>
        <i/>
        <sz val="10"/>
        <color rgb="FF000000"/>
        <rFont val="Arial"/>
        <family val="2"/>
      </rPr>
      <t xml:space="preserve">- Asalariado: </t>
    </r>
    <r>
      <rPr>
        <sz val="10"/>
        <color rgb="FF000000"/>
        <rFont val="Arial"/>
        <family val="2"/>
      </rPr>
      <t xml:space="preserve">depende de un patrono y no de la ganancia que recibe la entidad donde labora.
  </t>
    </r>
    <r>
      <rPr>
        <i/>
        <sz val="10"/>
        <color rgb="FF000000"/>
        <rFont val="Arial"/>
        <family val="2"/>
      </rPr>
      <t xml:space="preserve">- Trabajador no remunerado: </t>
    </r>
    <r>
      <rPr>
        <sz val="10"/>
        <color rgb="FF000000"/>
        <rFont val="Arial"/>
        <family val="2"/>
      </rPr>
      <t>participan de alguna actividad económica utilizando su propia fuerza de trabajo en la unidad económica del hogar (ayuda a un cuenta propia) o como auxilio a una persona que a su vez es empleada (ayuda a un asalariado), esto sin recibir ningún tipo de pago, ni en dinero ni en especie.</t>
    </r>
  </si>
  <si>
    <t>Suma de los ingresos brutos de los ocupados según posición en el empleo dividido entre el total de ocupados según posición en el empleo.</t>
  </si>
  <si>
    <t>Metadatos Cuadro 1</t>
  </si>
  <si>
    <t>Compendio sobre la población ocupada y brecha del ingreso bruto medio según características del empleo por sexo</t>
  </si>
  <si>
    <r>
      <t xml:space="preserve">Población ocupada por sexo:
</t>
    </r>
    <r>
      <rPr>
        <sz val="10"/>
        <color rgb="FF000000"/>
        <rFont val="Arial"/>
        <family val="2"/>
      </rPr>
      <t>Personas en la fuerza de trabajo que participaron en la producción de bienes y servicios económicos (trabajaron) por lo menos una hora en la semana de referencia.
Además, incluye a las personas que pese a tener trabajo no lo realizaron en la semana de referencia, por alguna circunstancia especial (huelga, incapacidad, falta de materiales o clientes, mal tiempo, entre otras); y, además, el período de inactividad no sobrepasó un mes.</t>
    </r>
  </si>
  <si>
    <r>
      <t xml:space="preserve">Brecha del ingreso en el empleo principal:
</t>
    </r>
    <r>
      <rPr>
        <sz val="10"/>
        <color rgb="FF000000"/>
        <rFont val="Arial"/>
        <family val="2"/>
      </rPr>
      <t xml:space="preserve">Mide el porcentaje de ingreso promedio bruto que reciben las mujeres en relación al ingreso promedio bruto de los hombres en el mercado laboral. Se calcula como el cociente entre el ingreso promedio bruto en el empleo principal de las mujeres ocupadas y el ingreso promedio bruto en el empleo principal de los hombres. Es decir cuánto representa el ingreso medio de las mujeres con respecto al ingreso medio de los hombres. </t>
    </r>
    <r>
      <rPr>
        <b/>
        <sz val="10"/>
        <color rgb="FF000000"/>
        <rFont val="Arial"/>
        <family val="2"/>
      </rPr>
      <t xml:space="preserve">
Ejemplo de interpretación:
</t>
    </r>
    <r>
      <rPr>
        <sz val="10"/>
        <color rgb="FF000000"/>
        <rFont val="Arial"/>
        <family val="2"/>
      </rPr>
      <t xml:space="preserve">Para el primer trimestre de 2019, la brecha del ingreso medio bruto en el empleo principal fue 88 % a nivel nacional. Lo que representa que el ingreso bruto medio de la mujer en el empleo principal representa cerca de un 88 % del ingreso bruto medio del hombre. </t>
    </r>
  </si>
  <si>
    <r>
      <t/>
    </r>
    <r>
      <rPr>
        <b/>
        <sz val="10"/>
        <color rgb="FF000000"/>
        <rFont val="Arial"/>
        <family val="2"/>
      </rPr>
      <t xml:space="preserve">Brecha de género salarial. 
</t>
    </r>
    <r>
      <rPr>
        <sz val="10"/>
        <color rgb="FF000000"/>
        <rFont val="Arial"/>
        <family val="2"/>
      </rPr>
      <t>Existe cuando mujeres y hombres ganan salarios distintos a pesar de que realizan el mismo trabajo o de que desempeñan trabajos de igual valor.
(Guía para el diagnóstico de
brechas de género
en las organizaciones públicas y privadas,página 5,INAMU).</t>
    </r>
    <r>
      <rPr>
        <b/>
        <sz val="10"/>
        <color rgb="FF000000"/>
        <rFont val="Arial"/>
        <family val="2"/>
      </rPr>
      <t xml:space="preserve">
El ingreso mensual promedio en el empleo principal: 
</t>
    </r>
    <r>
      <rPr>
        <sz val="10"/>
        <color rgb="FF000000"/>
        <rFont val="Arial"/>
        <family val="2"/>
      </rPr>
      <t xml:space="preserve">
• </t>
    </r>
    <r>
      <rPr>
        <b/>
        <sz val="10"/>
        <color rgb="FF000000"/>
        <rFont val="Arial"/>
        <family val="2"/>
      </rPr>
      <t>Ingreso del asalariado bruto:</t>
    </r>
    <r>
      <rPr>
        <sz val="10"/>
        <color rgb="FF000000"/>
        <rFont val="Arial"/>
        <family val="2"/>
      </rPr>
      <t xml:space="preserve"> incluye ingreso monetario del asalariado compuesto por el salario bruto y otros ingresos monetario (aguinaldo, salario escolar, bonificaciones, propinas, pago por horas extra y otros pagos monetarios), además incluye pagos en especia entre ellos ingreso por alimentación, transporte, vivienda, vehiculo y otros pagos en especie. 
• </t>
    </r>
    <r>
      <rPr>
        <b/>
        <sz val="10"/>
        <color rgb="FF000000"/>
        <rFont val="Arial"/>
        <family val="2"/>
      </rPr>
      <t>Ingreso del independiente:</t>
    </r>
    <r>
      <rPr>
        <sz val="10"/>
        <color rgb="FF000000"/>
        <rFont val="Arial"/>
        <family val="2"/>
      </rPr>
      <t xml:space="preserve"> incluye ingreso del independiente formal (salario del independiente formal y el aguinaldo del independiente formal)
ingreso no agropecuario (ganancia del independiente informal no agropecuario y ingreso del independiente informal no agropecuario por autoconsumo) y ingreso agropecuario (ganancia del independiente informal agropecuario y ingreso del autoconsumo del independiente informal agropecuario)</t>
    </r>
  </si>
  <si>
    <t>Suma de la población ocupada según rama de actividad.</t>
  </si>
  <si>
    <t>Suma de la población ocupada según sector de actividad.</t>
  </si>
  <si>
    <t>Suma de la población ocupada según grupo ocupacional.</t>
  </si>
  <si>
    <t>Suma de la población ocupada según sector institucional.</t>
  </si>
  <si>
    <t>Suma de la población ocupada según posición en el empleo.</t>
  </si>
  <si>
    <r>
      <t/>
    </r>
    <r>
      <rPr>
        <b/>
        <sz val="10"/>
        <color rgb="FF000000"/>
        <rFont val="Arial"/>
        <family val="2"/>
      </rPr>
      <t xml:space="preserve">Fuente: </t>
    </r>
    <r>
      <rPr>
        <sz val="10"/>
        <color rgb="FF000000"/>
        <rFont val="Arial"/>
        <family val="2"/>
      </rPr>
      <t>INEC-Costa Rica. Encuesta Continua de Empleo (ECE), 2019.</t>
    </r>
  </si>
  <si>
    <t>Cuadro 2</t>
  </si>
  <si>
    <r>
      <t>Costa Rica: Compendio del I trimestre de 2019 sobre la población ocupada y el diferencial del ingreso bruto medio según características del empleo por jornada de trabajo y sexo</t>
    </r>
    <r>
      <rPr>
        <b/>
        <sz val="14"/>
        <color rgb="FF000000"/>
        <rFont val="Arial"/>
        <family val="2"/>
      </rPr>
      <t>a/</t>
    </r>
  </si>
  <si>
    <t>Características del empleo</t>
  </si>
  <si>
    <t>I Trimestre 2019</t>
  </si>
  <si>
    <t xml:space="preserve">Horas efectivas en el empleo principal </t>
  </si>
  <si>
    <r>
      <t>Tiempo parcial</t>
    </r>
    <r>
      <rPr>
        <sz val="10"/>
        <color rgb="FF000000"/>
        <rFont val="Arial"/>
        <family val="2"/>
      </rPr>
      <t>1/</t>
    </r>
    <r>
      <rPr>
        <sz val="10"/>
        <color rgb="FF000000"/>
        <rFont val="Arial"/>
        <family val="2"/>
      </rPr>
      <t xml:space="preserve"> </t>
    </r>
  </si>
  <si>
    <r>
      <t>Tiempo completo</t>
    </r>
    <r>
      <rPr>
        <sz val="10"/>
        <color rgb="FF000000"/>
        <rFont val="Arial"/>
        <family val="2"/>
      </rPr>
      <t>2/</t>
    </r>
    <r>
      <rPr>
        <sz val="10"/>
        <color rgb="FF000000"/>
        <rFont val="Arial"/>
        <family val="2"/>
      </rPr>
      <t xml:space="preserve"> </t>
    </r>
  </si>
  <si>
    <t xml:space="preserve">Población ocupada </t>
  </si>
  <si>
    <r>
      <t>Ingreso bruto medio en el empleo principal</t>
    </r>
    <r>
      <rPr>
        <sz val="10"/>
        <color rgb="FF000000"/>
        <rFont val="Arial"/>
        <family val="2"/>
      </rPr>
      <t>3/</t>
    </r>
    <r>
      <rPr>
        <sz val="10"/>
        <color rgb="FF000000"/>
        <rFont val="Arial"/>
        <family val="2"/>
      </rPr>
      <t xml:space="preserve"> </t>
    </r>
  </si>
  <si>
    <r>
      <t>Diferencial del ingreso</t>
    </r>
    <r>
      <rPr>
        <sz val="10"/>
        <color rgb="FF000000"/>
        <rFont val="Arial"/>
        <family val="2"/>
      </rPr>
      <t>4/</t>
    </r>
  </si>
  <si>
    <t xml:space="preserve">Hombre </t>
  </si>
  <si>
    <t xml:space="preserve">Mujer </t>
  </si>
  <si>
    <t>1. Rama de actividad</t>
  </si>
  <si>
    <t>1.1 Sector primario</t>
  </si>
  <si>
    <t>Agricultura, ganadería y pesca</t>
  </si>
  <si>
    <t>1.2 Sector secundario</t>
  </si>
  <si>
    <t>Industria manufacturera</t>
  </si>
  <si>
    <t>Construcción</t>
  </si>
  <si>
    <r>
      <t>Otros</t>
    </r>
    <r>
      <rPr>
        <sz val="10"/>
        <color rgb="FF000000"/>
        <rFont val="Arial"/>
        <family val="2"/>
      </rPr>
      <t>5/</t>
    </r>
  </si>
  <si>
    <t>1.3 Sector comercio y servicios</t>
  </si>
  <si>
    <t>Comercio y reparación</t>
  </si>
  <si>
    <t>Hoteles y restaurantes</t>
  </si>
  <si>
    <t>Actividades profesionales y administrativas de apoyo</t>
  </si>
  <si>
    <t>Enseñanza y salud</t>
  </si>
  <si>
    <r>
      <t>Comunicación y otros servicios</t>
    </r>
    <r>
      <rPr>
        <sz val="10"/>
        <color rgb="FF000000"/>
        <rFont val="Arial"/>
        <family val="2"/>
      </rPr>
      <t>6/</t>
    </r>
  </si>
  <si>
    <t>Hogares como empleadores</t>
  </si>
  <si>
    <r>
      <t>Otras ramas de actividad</t>
    </r>
    <r>
      <rPr>
        <sz val="10"/>
        <color rgb="FF000000"/>
        <rFont val="Arial"/>
        <family val="2"/>
      </rPr>
      <t>7/</t>
    </r>
  </si>
  <si>
    <t xml:space="preserve">1.4 No especificado </t>
  </si>
  <si>
    <t>-</t>
  </si>
  <si>
    <t>2. Calificación del grupo ocupacional</t>
  </si>
  <si>
    <r>
      <t>Ocupación calificada alta</t>
    </r>
    <r>
      <rPr>
        <sz val="10"/>
        <color rgb="FF000000"/>
        <rFont val="Arial"/>
        <family val="2"/>
      </rPr>
      <t>8/</t>
    </r>
  </si>
  <si>
    <r>
      <t>Ocupación calificada media</t>
    </r>
    <r>
      <rPr>
        <sz val="10"/>
        <color rgb="FF000000"/>
        <rFont val="Arial"/>
        <family val="2"/>
      </rPr>
      <t>9/</t>
    </r>
  </si>
  <si>
    <t>Ocupación no calificada</t>
  </si>
  <si>
    <t>No especificado</t>
  </si>
  <si>
    <t>3. Sector institucional</t>
  </si>
  <si>
    <t>Público</t>
  </si>
  <si>
    <t>Privado</t>
  </si>
  <si>
    <t>4. Posición en el empleo principal</t>
  </si>
  <si>
    <t>Asalariada</t>
  </si>
  <si>
    <t>Cuenta propia</t>
  </si>
  <si>
    <t>Empleadora</t>
  </si>
  <si>
    <t xml:space="preserve">Auxiliar no remunerado </t>
  </si>
  <si>
    <t>1/ Población ocupada cuya suma de las horas efectivas trabajadas en el empleo principal es menor a 40 horas. Se utilizó la suma de las horas efectivas trabajadas en el empleo principal.</t>
  </si>
  <si>
    <t xml:space="preserve">2/ Población ocupada cuya suma de las horas efectivas trabajadas en el empleo principal es mayor o igual a 40 horas. Se utilizó la suma de las horas efectivas trabajadas en el empleo principal. Incluye la población ocupada que no especifico sus horas efectivas laboradas. </t>
  </si>
  <si>
    <t xml:space="preserve">3/ Se utiliza para el cálculo el ingreso bruto corriente del empleo principal y se incluyen solamente ocupados con ingresos conocidos mayores a cero. No incluye a los ocupados no remunerados. El ingreso bruto corriente incluye ingreso monetario y no monetario de los independientes y asalariados (considera ingreso en especie). </t>
  </si>
  <si>
    <t xml:space="preserve">4/ Se refiere a la diferencial entre el ingreso bruto corriente del empleo principal del hombre y la mujer expresado como porcentaje del ingreso bruto corriente del hombre. </t>
  </si>
  <si>
    <t>5/ Incluye explotación de minas y canteras, suministros de electricidad, gas, vapor y aire acondicionado, suministros de agua, evacuación de aguas residuales y gestión de desechos y contaminación.</t>
  </si>
  <si>
    <t>6/ Incluye información y comunicaciones, actividades inmobiliarias, actividades artísticas, de entretenimiento y recreativas, actividades de organizaciones y órganos extraterritoriales y otras actividades de servicios.</t>
  </si>
  <si>
    <t xml:space="preserve">7/ Incluye transporte y almacenamiento, intermediación financiera y de seguros y administración pública y defensa; planes de seguridad social de afiliación obligatoria. </t>
  </si>
  <si>
    <t>8/ Incluye directores y gerentes, nivel profesional, científico e intelectual, nivel técnico y profesional medio.</t>
  </si>
  <si>
    <t>9/ 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t>
  </si>
  <si>
    <t>* Se recomienda usar el dato de la población ocupada con precaución, existe una gran variabilidad en los ingresos reportados de los ocupados lo que provoca que la estimación no sea muy precisa (coeficientes de variación mayor al 20%). El coeficiente de variación es una medida relativa del error estándar y es la más utilizada para medir el nivel de precisión, ya que permite comparar niveles de precisión de estimaciones con diferentes unidades de medida.  Estimaciones con coeficientes de variación menores al 5% se consideran muy precisas, hasta un 10% precisas, entre un 10% y 15% regularmente precisas, entre 15% y 20% aceptables, y estimaciones con coeficientes de variación mayores al 20%  no son precisas y se deben utilizar con precaución.</t>
  </si>
  <si>
    <t>a/ Para mayor información visitar el siguiente sitio web: http://www.inec.go.cr/empleo/temas-especiales-de-empleo</t>
  </si>
  <si>
    <t>Cuadro 1</t>
  </si>
  <si>
    <r>
      <t>Costa Rica: Compendio del I trimestre de 2019 sobre la población ocupada y brecha del ingreso bruto medio según características del empleo por sexo</t>
    </r>
    <r>
      <rPr>
        <b/>
        <sz val="12"/>
        <color rgb="FF000000"/>
        <rFont val="Arial"/>
        <family val="2"/>
      </rPr>
      <t>a/</t>
    </r>
  </si>
  <si>
    <t>Población ocupada por sexo</t>
  </si>
  <si>
    <r>
      <t>Ingreso bruto medio en el empleo principal por sexo</t>
    </r>
    <r>
      <rPr>
        <sz val="10"/>
        <color rgb="FF000000"/>
        <rFont val="Arial"/>
        <family val="2"/>
      </rPr>
      <t>1/</t>
    </r>
  </si>
  <si>
    <r>
      <t>Brecha del ingreso</t>
    </r>
    <r>
      <rPr>
        <sz val="10"/>
        <color rgb="FF000000"/>
        <rFont val="Arial"/>
        <family val="2"/>
      </rPr>
      <t>2/</t>
    </r>
  </si>
  <si>
    <r>
      <t>Otros</t>
    </r>
    <r>
      <rPr>
        <sz val="10"/>
        <color rgb="FF000000"/>
        <rFont val="Arial"/>
        <family val="2"/>
      </rPr>
      <t>3/</t>
    </r>
  </si>
  <si>
    <t>Transporte y almacenamiento</t>
  </si>
  <si>
    <t>Intermediación financiera y de seguros</t>
  </si>
  <si>
    <t>Administración pública</t>
  </si>
  <si>
    <r>
      <t>Comunicación y otros servicios</t>
    </r>
    <r>
      <rPr>
        <sz val="10"/>
        <color rgb="FF000000"/>
        <rFont val="Arial"/>
        <family val="2"/>
      </rPr>
      <t>4/</t>
    </r>
  </si>
  <si>
    <r>
      <t>Ocupación calificada alta</t>
    </r>
    <r>
      <rPr>
        <sz val="10"/>
        <color rgb="FF000000"/>
        <rFont val="Arial"/>
        <family val="2"/>
      </rPr>
      <t>5/</t>
    </r>
  </si>
  <si>
    <r>
      <t>Ocupación calificada media</t>
    </r>
    <r>
      <rPr>
        <sz val="10"/>
        <color rgb="FF000000"/>
        <rFont val="Arial"/>
        <family val="2"/>
      </rPr>
      <t>6/</t>
    </r>
  </si>
  <si>
    <r>
      <t>Auxiliar no remunerado</t>
    </r>
    <r>
      <rPr>
        <sz val="10"/>
        <color rgb="FF000000"/>
        <rFont val="Arial"/>
        <family val="2"/>
      </rPr>
      <t>7/</t>
    </r>
  </si>
  <si>
    <t xml:space="preserve">1/ Se utiliza para el cálculo el ingreso bruto corriente del empleo principal y se incluyen solamente ocupados con ingresos conocidos mayores a cero. No incluye a los ocupados no remunerados. El ingreso bruto corriente incluye ingreso monetario y no monetario de los independientes y asalariados (considera ingreso en especie). </t>
  </si>
  <si>
    <t>2/ Corresponde al cociente entre el ingreso bruto corriente del empleo principal de la mujer entre el ingreso bruto corriente del empleo principal del hombre.</t>
  </si>
  <si>
    <t>3/ Incluye explotación de minas y canteras, suministros de electricidad, gas, vapor y aire acondicionado, suministros de agua, evacuación de aguas residuales y gestión de desechos y contaminación.</t>
  </si>
  <si>
    <t>4/ Incluye información y comunicaciones, actividades inmobiliarias, actividades artísticas, de entretenimiento y recreativas, actividades de organizaciones y órganos extraterritoriales y otras actividades de servicios.</t>
  </si>
  <si>
    <t>5/ Incluye directores y gerentes, nivel profesional, científico e intelectual, nivel técnico y profesional medio.</t>
  </si>
  <si>
    <t>6/ 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t>
  </si>
  <si>
    <t>7/ Personas con trabajo, familiares o no familiares, que participan de alguna actividad económica utilizando su propia fuerza de trabajo en la unidad económica del hogar (ayuda a un cuenta propia) o como auxilio a una persona que a su vez es empleada (ayuda a un asalariado), esto sin recibir ningún tipo de pago, ni en dinero ni en especie.</t>
  </si>
  <si>
    <t>Fuente: INEC-Costa Rica. Encuesta Continua de Empleo (ECE), 2019.</t>
  </si>
  <si>
    <t>Instituto Nacional de Estadística y Censos</t>
  </si>
  <si>
    <t>Encuesta Continua de Empleo</t>
  </si>
  <si>
    <t>Sinopsis del I trimestre del 2019 sobre la población ocupada, brecha y diferencial del ingreso bruto medio según características del empleo por sexo y jornada de trabajo</t>
  </si>
  <si>
    <t xml:space="preserve">Número </t>
  </si>
  <si>
    <t>Contenido de cuadros</t>
  </si>
  <si>
    <r>
      <t>Costa Rica: Compendio del I trimestre del 2019 sobre la población ocupada y brecha del ingreso bruto medio según características del empleo por sexo</t>
    </r>
    <r>
      <rPr>
        <sz val="10"/>
        <color rgb="FF000000"/>
        <rFont val="Arial"/>
        <family val="2"/>
      </rPr>
      <t>a/</t>
    </r>
  </si>
  <si>
    <r>
      <t>Costa Rica: Compendio del I trimestre del 2019 sobre la población ocupada y el diferencial del ingreso bruto medio según características del empleo por jornada de trabajo y sexo</t>
    </r>
    <r>
      <rPr>
        <sz val="10"/>
        <color rgb="FF000000"/>
        <rFont val="Arial"/>
        <family val="2"/>
      </rPr>
      <t>a/</t>
    </r>
  </si>
  <si>
    <r>
      <t/>
    </r>
    <r>
      <rPr>
        <b/>
        <sz val="10"/>
        <color rgb="FF000000"/>
        <rFont val="Arial"/>
        <family val="2"/>
      </rPr>
      <t xml:space="preserve">a/ </t>
    </r>
    <r>
      <rPr>
        <sz val="10"/>
        <color rgb="FF000000"/>
        <rFont val="Arial"/>
        <family val="2"/>
      </rPr>
      <t>Para mayor información visitar el siguiente sitio web: http://www.inec.go.cr/empleo/temas-especiales-de-empleo.</t>
    </r>
  </si>
  <si>
    <r>
      <t xml:space="preserve">Fuente: </t>
    </r>
    <r>
      <rPr>
        <sz val="10"/>
        <color rgb="FF000000"/>
        <rFont val="Arial"/>
        <family val="2"/>
      </rPr>
      <t>INEC-Costa Rica. Encuesta Continua de Empleo (ECE), 2019.</t>
    </r>
  </si>
</sst>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2" x14ac:knownFonts="1">
    <font>
      <sz val="11"/>
      <color theme="1"/>
      <name val="Calibri"/>
      <family val="2"/>
      <scheme val="minor"/>
    </font>
    <font>
      <sz val="11"/>
      <color theme="1"/>
      <name val="Calibri"/>
      <family val="2"/>
    </font>
    <font>
      <sz val="14"/>
      <color rgb="FF000000"/>
      <name val="Arial"/>
      <family val="2"/>
    </font>
    <font>
      <b/>
      <sz val="12"/>
      <color rgb="FF000000"/>
      <name val="Arial"/>
      <family val="2"/>
    </font>
    <font>
      <sz val="10"/>
      <color rgb="FF000000"/>
      <name val="Arial"/>
      <family val="2"/>
    </font>
    <font>
      <b/>
      <sz val="10"/>
      <color rgb="FF000000"/>
      <name val="Arial"/>
      <family val="2"/>
    </font>
    <font>
      <b/>
      <sz val="14"/>
      <color rgb="FF000000"/>
      <name val="Arial"/>
      <family val="2"/>
    </font>
    <font>
      <b/>
      <sz val="14"/>
      <color rgb="FF2e75b6"/>
      <name val="Arial"/>
      <family val="2"/>
    </font>
    <font>
      <sz val="12"/>
      <color rgb="FF2e75b6"/>
      <name val="Arial"/>
      <family val="2"/>
    </font>
    <font>
      <sz val="12"/>
      <color rgb="FF000000"/>
      <name val="Arial"/>
      <family val="2"/>
    </font>
    <font>
      <sz val="12"/>
      <color rgb="FFff0000"/>
      <name val="Arial"/>
      <family val="2"/>
    </font>
    <font>
      <u/>
      <sz val="10"/>
      <color rgb="FF000000"/>
      <name val="Arial"/>
      <family val="2"/>
    </font>
  </fonts>
  <fills count="5">
    <fill>
      <patternFill patternType="none"/>
    </fill>
    <fill>
      <patternFill patternType="gray125"/>
    </fill>
    <fill>
      <patternFill patternType="solid">
        <fgColor rgb="FFbfbfbf"/>
      </patternFill>
    </fill>
    <fill>
      <patternFill patternType="solid">
        <fgColor rgb="FFffffff"/>
      </patternFill>
    </fill>
    <fill>
      <patternFill patternType="solid">
        <fgColor rgb="FFf2f2f2"/>
      </patternFill>
    </fill>
  </fills>
  <borders count="43">
    <border>
      <left/>
      <right/>
      <top/>
      <bottom/>
      <diagonal/>
    </border>
    <border>
      <left/>
      <right/>
      <top/>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medium">
        <color rgb="FF000000"/>
      </right>
      <top style="thin">
        <color rgb="FFc6c6c6"/>
      </top>
      <bottom style="thin">
        <color rgb="FFc6c6c6"/>
      </bottom>
      <diagonal/>
    </border>
    <border>
      <left style="dashed">
        <color rgb="FF000000"/>
      </left>
      <right style="dashed">
        <color rgb="FF000000"/>
      </right>
      <top style="thin">
        <color rgb="FFc6c6c6"/>
      </top>
      <bottom style="thin">
        <color rgb="FFc6c6c6"/>
      </bottom>
      <diagonal/>
    </border>
    <border>
      <left style="medium">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medium">
        <color rgb="FF000000"/>
      </left>
      <right style="medium">
        <color rgb="FF000000"/>
      </right>
      <top style="thin">
        <color rgb="FF000000"/>
      </top>
      <bottom style="thin">
        <color rgb="FFc6c6c6"/>
      </bottom>
      <diagonal/>
    </border>
    <border>
      <left style="medium">
        <color rgb="FF000000"/>
      </left>
      <right style="medium">
        <color rgb="FF000000"/>
      </right>
      <top style="thin">
        <color rgb="FFc6c6c6"/>
      </top>
      <bottom style="medium">
        <color rgb="FF000000"/>
      </bottom>
      <diagonal/>
    </border>
    <border>
      <left style="dashed">
        <color rgb="FF000000"/>
      </left>
      <right style="dashed">
        <color rgb="FF000000"/>
      </right>
      <top style="thin">
        <color rgb="FFc6c6c6"/>
      </top>
      <bottom style="medium">
        <color rgb="FF000000"/>
      </bottom>
      <diagonal/>
    </border>
    <border>
      <left style="thin">
        <color rgb="FF000000"/>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1">
    <xf numFmtId="0" fontId="0" fillId="0" borderId="0"/>
  </cellStyleXfs>
  <cellXfs count="130">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2" applyBorder="1" fontId="2" applyFont="1" fillId="2" applyFill="1" applyAlignment="1">
      <alignment horizontal="left" wrapText="1"/>
    </xf>
    <xf xfId="0" numFmtId="0" borderId="3" applyBorder="1" fontId="2" applyFont="1" fillId="2" applyFill="1" applyAlignment="1">
      <alignment horizontal="left" wrapText="1"/>
    </xf>
    <xf xfId="0" numFmtId="0" borderId="4" applyBorder="1" fontId="2"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2" applyFill="1" applyAlignment="1">
      <alignment horizontal="left" wrapText="1"/>
    </xf>
    <xf xfId="0" numFmtId="0" borderId="7" applyBorder="1" fontId="3" applyFont="1" fillId="2" applyFill="1" applyAlignment="1">
      <alignment horizontal="left" wrapText="1"/>
    </xf>
    <xf xfId="0" numFmtId="0" borderId="8" applyBorder="1" fontId="4" applyFont="1" fillId="2" applyFill="1" applyAlignment="1">
      <alignment horizontal="left" wrapText="1"/>
    </xf>
    <xf xfId="0" numFmtId="0" borderId="9" applyBorder="1" fontId="4" applyFont="1" fillId="2" applyFill="1" applyAlignment="1">
      <alignment horizontal="left" wrapText="1"/>
    </xf>
    <xf xfId="0" numFmtId="0" borderId="10" applyBorder="1" fontId="4" applyFont="1" fillId="2" applyFill="1" applyAlignment="1">
      <alignment horizontal="left" wrapText="1"/>
    </xf>
    <xf xfId="0" numFmtId="0" borderId="11" applyBorder="1" fontId="5" applyFont="1" fillId="3" applyFill="1" applyAlignment="1">
      <alignment horizontal="left" wrapText="1"/>
    </xf>
    <xf xfId="0" numFmtId="0" borderId="12" applyBorder="1" fontId="5" applyFont="1" fillId="3" applyFill="1" applyAlignment="1">
      <alignment horizontal="left" wrapText="1"/>
    </xf>
    <xf xfId="0" numFmtId="0" borderId="13" applyBorder="1" fontId="5" applyFont="1" fillId="3" applyFill="1" applyAlignment="1">
      <alignment horizontal="center" wrapText="1"/>
    </xf>
    <xf xfId="0" numFmtId="0" borderId="11" applyBorder="1" fontId="5" applyFont="1" fillId="3" applyFill="1" applyAlignment="1">
      <alignment horizontal="center" wrapText="1"/>
    </xf>
    <xf xfId="0" numFmtId="0" borderId="12" applyBorder="1" fontId="5" applyFont="1" fillId="3" applyFill="1" applyAlignment="1">
      <alignment horizontal="center" wrapText="1"/>
    </xf>
    <xf xfId="0" numFmtId="0" borderId="14" applyBorder="1" fontId="5" applyFont="1" fillId="3" applyFill="1" applyAlignment="1">
      <alignment horizontal="center" wrapText="1"/>
    </xf>
    <xf xfId="0" numFmtId="0" borderId="15" applyBorder="1" fontId="5" applyFont="1" fillId="3" applyFill="1" applyAlignment="1">
      <alignment horizontal="left" wrapText="1"/>
    </xf>
    <xf xfId="0" numFmtId="0" borderId="16" applyBorder="1" fontId="5" applyFont="1" fillId="3" applyFill="1" applyAlignment="1">
      <alignment horizontal="left" wrapText="1"/>
    </xf>
    <xf xfId="0" numFmtId="0" borderId="17" applyBorder="1" fontId="5" applyFont="1" fillId="3" applyFill="1" applyAlignment="1">
      <alignment horizontal="left" wrapText="1"/>
    </xf>
    <xf xfId="0" numFmtId="0" borderId="5" applyBorder="1" fontId="4" applyFont="1" fillId="3" applyFill="1" applyAlignment="1">
      <alignment horizontal="left" wrapText="1"/>
    </xf>
    <xf xfId="0" numFmtId="0" borderId="6" applyBorder="1" fontId="4" applyFont="1" fillId="3" applyFill="1" applyAlignment="1">
      <alignment horizontal="left" wrapText="1"/>
    </xf>
    <xf xfId="0" numFmtId="0" borderId="18" applyBorder="1" fontId="4" applyFont="1" fillId="3" applyFill="1" applyAlignment="1">
      <alignment horizontal="left" wrapText="1"/>
    </xf>
    <xf xfId="0" numFmtId="0" borderId="5" applyBorder="1" fontId="5" applyFont="1" fillId="3" applyFill="1" applyAlignment="1">
      <alignment horizontal="left" vertical="top" wrapText="1"/>
    </xf>
    <xf xfId="0" numFmtId="0" borderId="19" applyBorder="1" fontId="5" applyFont="1" fillId="3" applyFill="1" applyAlignment="1">
      <alignment horizontal="left" vertical="top" wrapText="1"/>
    </xf>
    <xf xfId="0" numFmtId="0" borderId="7" applyBorder="1" fontId="5" applyFont="1" fillId="3" applyFill="1" applyAlignment="1">
      <alignment horizontal="left" vertical="top" wrapText="1"/>
    </xf>
    <xf xfId="0" numFmtId="0" borderId="7" applyBorder="1" fontId="4" applyFont="1" fillId="3" applyFill="1" applyAlignment="1">
      <alignment horizontal="left" vertical="top" wrapText="1"/>
    </xf>
    <xf xfId="0" numFmtId="0" borderId="5" applyBorder="1" fontId="5" applyFont="1" fillId="3" applyFill="1" applyAlignment="1">
      <alignment horizontal="left" wrapText="1"/>
    </xf>
    <xf xfId="0" numFmtId="0" borderId="6" applyBorder="1" fontId="5" applyFont="1" fillId="3" applyFill="1" applyAlignment="1">
      <alignment horizontal="left" wrapText="1"/>
    </xf>
    <xf xfId="0" numFmtId="0" borderId="18" applyBorder="1" fontId="5" applyFont="1" fillId="3" applyFill="1" applyAlignment="1">
      <alignment horizontal="left" wrapText="1"/>
    </xf>
    <xf xfId="0" numFmtId="0" borderId="19" applyBorder="1" fontId="5" applyFont="1" fillId="3" applyFill="1" applyAlignment="1">
      <alignment horizontal="left" wrapText="1"/>
    </xf>
    <xf xfId="0" numFmtId="0" borderId="7" applyBorder="1" fontId="5" applyFont="1" fillId="3" applyFill="1" applyAlignment="1">
      <alignment horizontal="left" wrapText="1"/>
    </xf>
    <xf xfId="0" numFmtId="0" borderId="7" applyBorder="1" fontId="4" applyFont="1" fillId="3" applyFill="1" applyAlignment="1">
      <alignment horizontal="left" wrapText="1"/>
    </xf>
    <xf xfId="0" numFmtId="0" borderId="5" applyBorder="1" fontId="4" applyFont="1" fillId="3" applyFill="1" applyAlignment="1">
      <alignment horizontal="justify" wrapText="1"/>
    </xf>
    <xf xfId="0" numFmtId="0" borderId="20" applyBorder="1" fontId="5" applyFont="1" fillId="3" applyFill="1" applyAlignment="1">
      <alignment horizontal="left" wrapText="1"/>
    </xf>
    <xf xfId="0" numFmtId="0" borderId="21" applyBorder="1" fontId="4" applyFont="1" fillId="3" applyFill="1" applyAlignment="1">
      <alignment horizontal="left" wrapText="1"/>
    </xf>
    <xf xfId="0" numFmtId="0" borderId="22" applyBorder="1" fontId="5" applyFont="1" fillId="3" applyFill="1" applyAlignment="1">
      <alignment horizontal="left" wrapText="1"/>
    </xf>
    <xf xfId="0" numFmtId="0" borderId="20" applyBorder="1" fontId="4" applyFont="1" fillId="3" applyFill="1" applyAlignment="1">
      <alignment horizontal="justify" wrapText="1"/>
    </xf>
    <xf xfId="0" numFmtId="0" borderId="22" applyBorder="1" fontId="4" applyFont="1" fillId="3" applyFill="1" applyAlignment="1">
      <alignment horizontal="left" wrapText="1"/>
    </xf>
    <xf xfId="0" numFmtId="0" borderId="23" applyBorder="1" fontId="4" applyFont="1" fillId="3" applyFill="1" applyAlignment="1">
      <alignment horizontal="left" wrapText="1"/>
    </xf>
    <xf xfId="0" numFmtId="0" borderId="24" applyBorder="1" fontId="4" applyFont="1" fillId="3" applyFill="1" applyAlignment="1">
      <alignment horizontal="left" wrapText="1"/>
    </xf>
    <xf xfId="0" numFmtId="0" borderId="25" applyBorder="1" fontId="4" applyFont="1" fillId="3" applyFill="1" applyAlignment="1">
      <alignment horizontal="left" wrapText="1"/>
    </xf>
    <xf xfId="0" numFmtId="0" borderId="20" applyBorder="1" fontId="4" applyFont="1" fillId="3" applyFill="1" applyAlignment="1">
      <alignment horizontal="left" wrapText="1"/>
    </xf>
    <xf xfId="0" numFmtId="0" borderId="8" applyBorder="1" fontId="4" applyFont="1" fillId="3" applyFill="1" applyAlignment="1">
      <alignment horizontal="justify" wrapText="1"/>
    </xf>
    <xf xfId="0" numFmtId="0" borderId="9" applyBorder="1" fontId="4" applyFont="1" fillId="3" applyFill="1" applyAlignment="1">
      <alignment horizontal="left" wrapText="1"/>
    </xf>
    <xf xfId="0" numFmtId="0" borderId="26" applyBorder="1" fontId="4" applyFont="1" fillId="3" applyFill="1" applyAlignment="1">
      <alignment horizontal="left" wrapText="1"/>
    </xf>
    <xf xfId="0" numFmtId="0" borderId="8" applyBorder="1" fontId="5" applyFont="1" fillId="3" applyFill="1" applyAlignment="1">
      <alignment horizontal="left" wrapText="1"/>
    </xf>
    <xf xfId="0" numFmtId="0" borderId="27" applyBorder="1" fontId="5" applyFont="1" fillId="3" applyFill="1" applyAlignment="1">
      <alignment horizontal="left" wrapText="1"/>
    </xf>
    <xf xfId="0" numFmtId="0" borderId="10" applyBorder="1" fontId="5" applyFont="1" fillId="3" applyFill="1" applyAlignment="1">
      <alignment horizontal="left" wrapText="1"/>
    </xf>
    <xf xfId="0" numFmtId="0" borderId="10" applyBorder="1" fontId="4" applyFont="1" fillId="3" applyFill="1" applyAlignment="1">
      <alignment horizontal="left" wrapText="1"/>
    </xf>
    <xf xfId="0" numFmtId="0" borderId="3" applyBorder="1" fontId="4" applyFont="1" fillId="3" applyFill="1" applyAlignment="1">
      <alignment horizontal="left" wrapText="1"/>
    </xf>
    <xf xfId="0" numFmtId="0" borderId="0" fontId="0" fillId="0" applyAlignment="1">
      <alignment horizontal="general" wrapText="1"/>
    </xf>
    <xf xfId="0" numFmtId="0" borderId="0" fontId="0" fillId="0" applyAlignment="1">
      <alignment horizontal="left" wrapText="1"/>
    </xf>
    <xf xfId="0" numFmtId="0" borderId="14" applyBorder="1" fontId="5" applyFont="1" fillId="3" applyFill="1" applyAlignment="1">
      <alignment horizontal="left" wrapText="1"/>
    </xf>
    <xf xfId="0" numFmtId="0" borderId="0" fontId="0" fillId="0" applyAlignment="1">
      <alignment horizontal="general" wrapText="1"/>
    </xf>
    <xf xfId="0" numFmtId="0" borderId="0" fontId="0" fillId="0" applyAlignment="1">
      <alignment horizontal="left"/>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0" borderId="28" applyBorder="1" fontId="2" applyFont="1" fillId="2" applyFill="1" applyAlignment="1">
      <alignment horizontal="left"/>
    </xf>
    <xf xfId="0" numFmtId="3" applyNumberFormat="1" borderId="24" applyBorder="1" fontId="2" applyFont="1" fillId="2" applyFill="1" applyAlignment="1">
      <alignment horizontal="left"/>
    </xf>
    <xf xfId="0" numFmtId="164" applyNumberFormat="1" borderId="29" applyBorder="1" fontId="2" applyFont="1" fillId="2" applyFill="1" applyAlignment="1">
      <alignment horizontal="left"/>
    </xf>
    <xf xfId="0" numFmtId="0" borderId="30" applyBorder="1" fontId="5" applyFont="1" fillId="2" applyFill="1" applyAlignment="1">
      <alignment horizontal="left"/>
    </xf>
    <xf xfId="0" numFmtId="3" applyNumberFormat="1" borderId="6" applyBorder="1" fontId="5" applyFont="1" fillId="2" applyFill="1" applyAlignment="1">
      <alignment horizontal="left"/>
    </xf>
    <xf xfId="0" numFmtId="164" applyNumberFormat="1" borderId="31" applyBorder="1" fontId="5" applyFont="1" fillId="2" applyFill="1" applyAlignment="1">
      <alignment horizontal="left"/>
    </xf>
    <xf xfId="0" numFmtId="0" borderId="30" applyBorder="1" fontId="6" applyFont="1" fillId="2" applyFill="1" applyAlignment="1">
      <alignment horizontal="left" wrapText="1"/>
    </xf>
    <xf xfId="0" numFmtId="3" applyNumberFormat="1" borderId="6" applyBorder="1" fontId="6" applyFont="1" fillId="2" applyFill="1" applyAlignment="1">
      <alignment horizontal="left" wrapText="1"/>
    </xf>
    <xf xfId="0" numFmtId="164" applyNumberFormat="1" borderId="31" applyBorder="1" fontId="6" applyFont="1" fillId="2" applyFill="1" applyAlignment="1">
      <alignment horizontal="left" wrapText="1"/>
    </xf>
    <xf xfId="0" numFmtId="0" borderId="32" applyBorder="1" fontId="5" applyFont="1" fillId="2" applyFill="1" applyAlignment="1">
      <alignment horizontal="left"/>
    </xf>
    <xf xfId="0" numFmtId="3" applyNumberFormat="1" borderId="21" applyBorder="1" fontId="5" applyFont="1" fillId="2" applyFill="1" applyAlignment="1">
      <alignment horizontal="left"/>
    </xf>
    <xf xfId="0" numFmtId="164" applyNumberFormat="1" borderId="33" applyBorder="1" fontId="5" applyFont="1" fillId="2" applyFill="1" applyAlignment="1">
      <alignment horizontal="left"/>
    </xf>
    <xf xfId="0" numFmtId="0" borderId="34" applyBorder="1" fontId="4" applyFont="1" fillId="0" applyAlignment="1">
      <alignment horizontal="left" vertical="top" wrapText="1"/>
    </xf>
    <xf xfId="0" numFmtId="3" applyNumberFormat="1" borderId="34" applyBorder="1" fontId="4" applyFont="1" fillId="0" applyAlignment="1">
      <alignment horizontal="center"/>
    </xf>
    <xf xfId="0" numFmtId="164" applyNumberFormat="1" borderId="34" applyBorder="1" fontId="4" applyFont="1" fillId="0" applyAlignment="1">
      <alignment horizontal="center"/>
    </xf>
    <xf xfId="0" numFmtId="0" borderId="34" applyBorder="1" fontId="4" applyFont="1" fillId="0" applyAlignment="1">
      <alignment horizontal="left" wrapText="1"/>
    </xf>
    <xf xfId="0" numFmtId="3" applyNumberFormat="1" borderId="35" applyBorder="1" fontId="4" applyFont="1" fillId="0" applyAlignment="1">
      <alignment horizontal="center"/>
    </xf>
    <xf xfId="0" numFmtId="3" applyNumberFormat="1" borderId="34" applyBorder="1" fontId="4" applyFont="1" fillId="0" applyAlignment="1">
      <alignment horizontal="center" wrapText="1"/>
    </xf>
    <xf xfId="0" numFmtId="3" applyNumberFormat="1" borderId="34" applyBorder="1" fontId="4" applyFont="1" fillId="0" applyAlignment="1">
      <alignment horizontal="center" vertical="top" wrapText="1"/>
    </xf>
    <xf xfId="0" numFmtId="3" applyNumberFormat="1" borderId="35" applyBorder="1" fontId="4" applyFont="1" fillId="0" applyAlignment="1">
      <alignment horizontal="center" wrapText="1"/>
    </xf>
    <xf xfId="0" numFmtId="164" applyNumberFormat="1" borderId="34" applyBorder="1" fontId="4" applyFont="1" fillId="0" applyAlignment="1">
      <alignment horizontal="center" vertical="top" wrapText="1"/>
    </xf>
    <xf xfId="0" numFmtId="164" applyNumberFormat="1" borderId="34" applyBorder="1" fontId="4" applyFont="1" fillId="0" applyAlignment="1">
      <alignment horizontal="center" wrapText="1"/>
    </xf>
    <xf xfId="0" numFmtId="0" borderId="6" applyBorder="1" fontId="5" applyFont="1" fillId="2" applyFill="1" applyAlignment="1">
      <alignment horizontal="center" wrapText="1"/>
    </xf>
    <xf xfId="0" numFmtId="3" applyNumberFormat="1" borderId="6" applyBorder="1" fontId="5" applyFont="1" fillId="2" applyFill="1" applyAlignment="1">
      <alignment horizontal="center" wrapText="1"/>
    </xf>
    <xf xfId="0" numFmtId="164" applyNumberFormat="1" borderId="6" applyBorder="1" fontId="5" applyFont="1" fillId="2" applyFill="1" applyAlignment="1">
      <alignment horizontal="center" wrapText="1"/>
    </xf>
    <xf xfId="0" numFmtId="0" borderId="34" applyBorder="1" fontId="5" applyFont="1" fillId="0" applyAlignment="1">
      <alignment horizontal="left" wrapText="1"/>
    </xf>
    <xf xfId="0" numFmtId="3" applyNumberFormat="1" borderId="34" applyBorder="1" fontId="5" applyFont="1" fillId="0" applyAlignment="1">
      <alignment horizontal="right"/>
    </xf>
    <xf xfId="0" numFmtId="3" applyNumberFormat="1" borderId="35" applyBorder="1" fontId="5" applyFont="1" fillId="0" applyAlignment="1">
      <alignment horizontal="right"/>
    </xf>
    <xf xfId="0" numFmtId="164" applyNumberFormat="1" borderId="34" applyBorder="1" fontId="5" applyFont="1" fillId="0" applyAlignment="1">
      <alignment horizontal="right"/>
    </xf>
    <xf xfId="0" numFmtId="3" applyNumberFormat="1" borderId="34" applyBorder="1" fontId="4" applyFont="1" fillId="0" applyAlignment="1">
      <alignment horizontal="right"/>
    </xf>
    <xf xfId="0" numFmtId="3" applyNumberFormat="1" borderId="35" applyBorder="1" fontId="4" applyFont="1" fillId="0" applyAlignment="1">
      <alignment horizontal="right"/>
    </xf>
    <xf xfId="0" numFmtId="164" applyNumberFormat="1" borderId="34" applyBorder="1" fontId="4" applyFont="1" fillId="0" applyAlignment="1">
      <alignment horizontal="right"/>
    </xf>
    <xf xfId="0" numFmtId="0" borderId="1" applyBorder="1" fontId="4" applyFont="1" fillId="0" applyAlignment="1">
      <alignment horizontal="left" wrapText="1"/>
    </xf>
    <xf xfId="0" numFmtId="3" applyNumberFormat="1" borderId="1" applyBorder="1" fontId="4" applyFont="1" fillId="0" applyAlignment="1">
      <alignment horizontal="left" wrapText="1"/>
    </xf>
    <xf xfId="0" numFmtId="164" applyNumberFormat="1" borderId="1" applyBorder="1" fontId="4" applyFont="1" fillId="0" applyAlignment="1">
      <alignment horizontal="left" wrapText="1"/>
    </xf>
    <xf xfId="0" numFmtId="0" borderId="1" applyBorder="1" fontId="4" applyFont="1" fillId="0" applyAlignment="1">
      <alignment horizontal="left"/>
    </xf>
    <xf xfId="0" numFmtId="3" applyNumberFormat="1" borderId="1" applyBorder="1" fontId="4" applyFont="1" fillId="0" applyAlignment="1">
      <alignment horizontal="left"/>
    </xf>
    <xf xfId="0" numFmtId="164" applyNumberFormat="1" borderId="1" applyBorder="1" fontId="4" applyFont="1" fillId="0" applyAlignment="1">
      <alignment horizontal="left"/>
    </xf>
    <xf xfId="0" numFmtId="0" borderId="1" applyBorder="1" fontId="5" applyFont="1" fillId="0" applyAlignment="1">
      <alignment horizontal="left" wrapText="1"/>
    </xf>
    <xf xfId="0" numFmtId="3" applyNumberFormat="1" borderId="1" applyBorder="1" fontId="5" applyFont="1" fillId="0" applyAlignment="1">
      <alignment horizontal="left" wrapText="1"/>
    </xf>
    <xf xfId="0" numFmtId="164" applyNumberFormat="1" borderId="1" applyBorder="1" fontId="5" applyFont="1" fillId="0" applyAlignment="1">
      <alignment horizontal="left" wrapText="1"/>
    </xf>
    <xf xfId="0" numFmtId="0" borderId="1" applyBorder="1" fontId="5" applyFont="1" fillId="0" applyAlignment="1">
      <alignment horizontal="left"/>
    </xf>
    <xf xfId="0" numFmtId="3" applyNumberFormat="1" borderId="1" applyBorder="1" fontId="5" applyFont="1" fillId="0" applyAlignment="1">
      <alignment horizontal="left"/>
    </xf>
    <xf xfId="0" numFmtId="164" applyNumberFormat="1" borderId="1" applyBorder="1" fontId="5" applyFont="1" fillId="0" applyAlignment="1">
      <alignment horizontal="left"/>
    </xf>
    <xf xfId="0" numFmtId="0" borderId="0" fontId="0" fillId="0" applyAlignment="1">
      <alignment horizontal="left"/>
    </xf>
    <xf xfId="0" numFmtId="3" applyNumberFormat="1" borderId="0" fontId="0" fillId="0" applyAlignment="1">
      <alignment horizontal="left"/>
    </xf>
    <xf xfId="0" numFmtId="164" applyNumberFormat="1" borderId="0" fontId="0" fillId="0" applyAlignment="1">
      <alignment horizontal="left"/>
    </xf>
    <xf xfId="0" numFmtId="0" borderId="0" fontId="0" fillId="0" applyAlignment="1">
      <alignment horizontal="general"/>
    </xf>
    <xf xfId="0" numFmtId="0" borderId="30" applyBorder="1" fontId="3" applyFont="1" fillId="2" applyFill="1" applyAlignment="1">
      <alignment horizontal="left" wrapText="1"/>
    </xf>
    <xf xfId="0" numFmtId="3" applyNumberFormat="1" borderId="6" applyBorder="1" fontId="3" applyFont="1" fillId="2" applyFill="1" applyAlignment="1">
      <alignment horizontal="left" wrapText="1"/>
    </xf>
    <xf xfId="0" numFmtId="164" applyNumberFormat="1" borderId="31" applyBorder="1" fontId="3" applyFont="1" fillId="2" applyFill="1" applyAlignment="1">
      <alignment horizontal="left" wrapText="1"/>
    </xf>
    <xf xfId="0" numFmtId="0" borderId="34" applyBorder="1" fontId="4" applyFont="1" fillId="2" applyFill="1" applyAlignment="1">
      <alignment horizontal="center"/>
    </xf>
    <xf xfId="0" numFmtId="3" applyNumberFormat="1" borderId="34" applyBorder="1" fontId="4" applyFont="1" fillId="2" applyFill="1" applyAlignment="1">
      <alignment horizontal="center"/>
    </xf>
    <xf xfId="0" numFmtId="164" applyNumberFormat="1" borderId="34" applyBorder="1" fontId="4" applyFont="1" fillId="2" applyFill="1" applyAlignment="1">
      <alignment horizontal="center"/>
    </xf>
    <xf xfId="0" numFmtId="3" applyNumberFormat="1" borderId="34" applyBorder="1" fontId="5" applyFont="1" fillId="0" applyAlignment="1">
      <alignment horizontal="right" wrapText="1"/>
    </xf>
    <xf xfId="0" numFmtId="164" applyNumberFormat="1" borderId="34" applyBorder="1" fontId="5" applyFont="1" fillId="0" applyAlignment="1">
      <alignment horizontal="right" wrapText="1"/>
    </xf>
    <xf xfId="0" numFmtId="3" applyNumberFormat="1" borderId="34" applyBorder="1" fontId="4" applyFont="1" fillId="0" applyAlignment="1">
      <alignment horizontal="right" wrapText="1"/>
    </xf>
    <xf xfId="0" numFmtId="164" applyNumberFormat="1" borderId="34" applyBorder="1" fontId="4" applyFont="1" fillId="0" applyAlignment="1">
      <alignment horizontal="right" wrapText="1"/>
    </xf>
    <xf xfId="0" numFmtId="0" borderId="0" fontId="0" fillId="0" applyAlignment="1">
      <alignment horizontal="general"/>
    </xf>
    <xf xfId="0" numFmtId="0" borderId="1" applyBorder="1" fontId="7" applyFont="1" fillId="0" applyAlignment="1">
      <alignment horizontal="left"/>
    </xf>
    <xf xfId="0" numFmtId="0" borderId="1" applyBorder="1" fontId="8" applyFont="1" fillId="0" applyAlignment="1">
      <alignment horizontal="left"/>
    </xf>
    <xf xfId="0" numFmtId="0" borderId="1" applyBorder="1" fontId="9" applyFont="1" fillId="0" applyAlignment="1">
      <alignment horizontal="left"/>
    </xf>
    <xf xfId="0" numFmtId="0" borderId="1" applyBorder="1" fontId="10" applyFont="1" fillId="0" applyAlignment="1">
      <alignment horizontal="left" wrapText="1"/>
    </xf>
    <xf xfId="0" numFmtId="0" borderId="34" applyBorder="1" fontId="5" applyFont="1" fillId="4" applyFill="1" applyAlignment="1">
      <alignment horizontal="left"/>
    </xf>
    <xf xfId="0" numFmtId="0" borderId="36" applyBorder="1" fontId="5" applyFont="1" fillId="4" applyFill="1" applyAlignment="1">
      <alignment horizontal="left"/>
    </xf>
    <xf xfId="0" numFmtId="0" borderId="37" applyBorder="1" fontId="5" applyFont="1" fillId="4" applyFill="1" applyAlignment="1">
      <alignment horizontal="left"/>
    </xf>
    <xf xfId="0" numFmtId="0" borderId="38" applyBorder="1" fontId="5" applyFont="1" fillId="4" applyFill="1" applyAlignment="1">
      <alignment horizontal="left"/>
    </xf>
    <xf xfId="0" numFmtId="0" borderId="39" applyBorder="1" fontId="11" applyFont="1" fillId="0" applyAlignment="1">
      <alignment horizontal="left" wrapText="1"/>
    </xf>
    <xf xfId="0" numFmtId="0" borderId="40" applyBorder="1" fontId="4" applyFont="1" fillId="0" applyAlignment="1">
      <alignment horizontal="left" wrapText="1"/>
    </xf>
    <xf xfId="0" numFmtId="0" borderId="41" applyBorder="1" fontId="4" applyFont="1" fillId="0" applyAlignment="1">
      <alignment horizontal="left" wrapText="1"/>
    </xf>
    <xf xfId="0" numFmtId="0" borderId="42" applyBorder="1" fontId="4" applyFont="1"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3"/>
  <sheetViews>
    <sheetView workbookViewId="0"/>
  </sheetViews>
  <sheetFormatPr defaultRowHeight="15" x14ac:dyDescent="0.25"/>
  <cols>
    <col min="1" max="1" style="52" width="11.43357142857143" customWidth="1" bestFit="1"/>
    <col min="2" max="2" style="103" width="11.147857142857141" customWidth="1" bestFit="1"/>
    <col min="3" max="3" style="103" width="113.29071428571429" customWidth="1" bestFit="1"/>
    <col min="4" max="4" style="103" width="13.576428571428572" customWidth="1" bestFit="1"/>
    <col min="5" max="5" style="103" width="13.576428571428572" customWidth="1" bestFit="1"/>
    <col min="6" max="6" style="103" width="13.576428571428572" customWidth="1" bestFit="1"/>
    <col min="7" max="7" style="103" width="13.576428571428572" customWidth="1" bestFit="1"/>
    <col min="8" max="8" style="103" width="13.576428571428572" customWidth="1" bestFit="1"/>
  </cols>
  <sheetData>
    <row x14ac:dyDescent="0.25" r="1" customHeight="1" ht="18.75">
      <c r="A1" s="55"/>
      <c r="B1" s="56"/>
      <c r="C1" s="56"/>
      <c r="D1" s="56"/>
      <c r="E1" s="56"/>
      <c r="F1" s="56"/>
      <c r="G1" s="56"/>
      <c r="H1" s="56"/>
    </row>
    <row x14ac:dyDescent="0.25" r="2" customHeight="1" ht="18.75">
      <c r="A2" s="55"/>
      <c r="B2" s="118" t="s">
        <v>112</v>
      </c>
      <c r="C2" s="118"/>
      <c r="D2" s="118"/>
      <c r="E2" s="118"/>
      <c r="F2" s="118"/>
      <c r="G2" s="94"/>
      <c r="H2" s="94"/>
    </row>
    <row x14ac:dyDescent="0.25" r="3" customHeight="1" ht="18.75">
      <c r="A3" s="55"/>
      <c r="B3" s="94"/>
      <c r="C3" s="94"/>
      <c r="D3" s="94"/>
      <c r="E3" s="94"/>
      <c r="F3" s="94"/>
      <c r="G3" s="94"/>
      <c r="H3" s="94"/>
    </row>
    <row x14ac:dyDescent="0.25" r="4" customHeight="1" ht="18.75">
      <c r="A4" s="55"/>
      <c r="B4" s="119" t="s">
        <v>113</v>
      </c>
      <c r="C4" s="119"/>
      <c r="D4" s="119"/>
      <c r="E4" s="119"/>
      <c r="F4" s="120"/>
      <c r="G4" s="120"/>
      <c r="H4" s="120"/>
    </row>
    <row x14ac:dyDescent="0.25" r="5" customHeight="1" ht="18.75" customFormat="1" s="1">
      <c r="A5" s="2"/>
      <c r="B5" s="121" t="s">
        <v>114</v>
      </c>
      <c r="C5" s="121"/>
      <c r="D5" s="121"/>
      <c r="E5" s="121"/>
      <c r="F5" s="121"/>
      <c r="G5" s="121"/>
      <c r="H5" s="121"/>
    </row>
    <row x14ac:dyDescent="0.25" r="6" customHeight="1" ht="18.75">
      <c r="A6" s="55"/>
      <c r="B6" s="56"/>
      <c r="C6" s="56"/>
      <c r="D6" s="56"/>
      <c r="E6" s="56"/>
      <c r="F6" s="56"/>
      <c r="G6" s="56"/>
      <c r="H6" s="56"/>
    </row>
    <row x14ac:dyDescent="0.25" r="7" customHeight="1" ht="18.75">
      <c r="A7" s="55"/>
      <c r="B7" s="122" t="s">
        <v>115</v>
      </c>
      <c r="C7" s="123" t="s">
        <v>116</v>
      </c>
      <c r="D7" s="124"/>
      <c r="E7" s="124"/>
      <c r="F7" s="124"/>
      <c r="G7" s="124"/>
      <c r="H7" s="125"/>
    </row>
    <row x14ac:dyDescent="0.25" r="8" customHeight="1" ht="18.75" customFormat="1" s="1">
      <c r="A8" s="2"/>
      <c r="B8" s="126" t="s">
        <v>91</v>
      </c>
      <c r="C8" s="127" t="s">
        <v>117</v>
      </c>
      <c r="D8" s="91"/>
      <c r="E8" s="91"/>
      <c r="F8" s="91"/>
      <c r="G8" s="91"/>
      <c r="H8" s="128"/>
    </row>
    <row x14ac:dyDescent="0.25" r="9" customHeight="1" ht="18.75" customFormat="1" s="1">
      <c r="A9" s="2"/>
      <c r="B9" s="126" t="s">
        <v>38</v>
      </c>
      <c r="C9" s="127" t="s">
        <v>118</v>
      </c>
      <c r="D9" s="91"/>
      <c r="E9" s="91"/>
      <c r="F9" s="91"/>
      <c r="G9" s="91"/>
      <c r="H9" s="128"/>
    </row>
    <row x14ac:dyDescent="0.25" r="10" customHeight="1" ht="18.75" customFormat="1" s="1">
      <c r="A10" s="2"/>
      <c r="B10" s="129" t="s">
        <v>119</v>
      </c>
      <c r="C10" s="129"/>
      <c r="D10" s="129"/>
      <c r="E10" s="129"/>
      <c r="F10" s="129"/>
      <c r="G10" s="129"/>
      <c r="H10" s="129"/>
    </row>
    <row x14ac:dyDescent="0.25" r="11" customHeight="1" ht="18.75" customFormat="1" s="1">
      <c r="A11" s="2"/>
      <c r="B11" s="97" t="s">
        <v>120</v>
      </c>
      <c r="C11" s="91"/>
      <c r="D11" s="91"/>
      <c r="E11" s="91"/>
      <c r="F11" s="91"/>
      <c r="G11" s="91"/>
      <c r="H11" s="91"/>
    </row>
    <row x14ac:dyDescent="0.25" r="12" customHeight="1" ht="18.75">
      <c r="A12" s="55"/>
      <c r="B12" s="56"/>
      <c r="C12" s="56"/>
      <c r="D12" s="56"/>
      <c r="E12" s="56"/>
      <c r="F12" s="56"/>
      <c r="G12" s="56"/>
      <c r="H12" s="56"/>
    </row>
    <row x14ac:dyDescent="0.25" r="13" customHeight="1" ht="15">
      <c r="A13" s="55"/>
      <c r="B13" s="94"/>
      <c r="C13" s="94"/>
      <c r="D13" s="94"/>
      <c r="E13" s="94"/>
      <c r="F13" s="94"/>
      <c r="G13" s="94"/>
      <c r="H13" s="94"/>
    </row>
  </sheetData>
  <mergeCells count="8">
    <mergeCell ref="B2:F2"/>
    <mergeCell ref="B4:E4"/>
    <mergeCell ref="B5:H5"/>
    <mergeCell ref="C7:H7"/>
    <mergeCell ref="C8:H8"/>
    <mergeCell ref="C9:H9"/>
    <mergeCell ref="B10:H10"/>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0"/>
  <sheetViews>
    <sheetView workbookViewId="0" tabSelected="1">
      <pane state="frozen" activePane="bottomLeft" topLeftCell="A10" ySplit="9" xSplit="0"/>
    </sheetView>
  </sheetViews>
  <sheetFormatPr defaultRowHeight="15" x14ac:dyDescent="0.25"/>
  <cols>
    <col min="1" max="1" style="117" width="11.43357142857143" customWidth="1" bestFit="1"/>
    <col min="2" max="2" style="103" width="49.005" customWidth="1" bestFit="1"/>
    <col min="3" max="3" style="104" width="16.433571428571426" customWidth="1" bestFit="1"/>
    <col min="4" max="4" style="104" width="16.433571428571426" customWidth="1" bestFit="1"/>
    <col min="5" max="5" style="104" width="16.433571428571426" customWidth="1" bestFit="1"/>
    <col min="6" max="6" style="104" width="16.433571428571426" customWidth="1" bestFit="1"/>
    <col min="7" max="7" style="105" width="16.433571428571426" customWidth="1" bestFit="1"/>
    <col min="8" max="8" style="103" width="13.576428571428572" customWidth="1" bestFit="1"/>
    <col min="9" max="9" style="103" width="13.576428571428572" customWidth="1" bestFit="1"/>
    <col min="10" max="10" style="103" width="13.576428571428572" customWidth="1" bestFit="1"/>
    <col min="11" max="11" style="103" width="13.576428571428572" customWidth="1" bestFit="1"/>
    <col min="12" max="12" style="103" width="13.576428571428572" customWidth="1" bestFit="1"/>
  </cols>
  <sheetData>
    <row x14ac:dyDescent="0.25" r="1" customHeight="1" ht="18.75">
      <c r="A1" s="106"/>
      <c r="B1" s="56"/>
      <c r="C1" s="57"/>
      <c r="D1" s="57"/>
      <c r="E1" s="57"/>
      <c r="F1" s="57"/>
      <c r="G1" s="58"/>
      <c r="H1" s="56"/>
      <c r="I1" s="56"/>
      <c r="J1" s="56"/>
      <c r="K1" s="56"/>
      <c r="L1" s="56"/>
    </row>
    <row x14ac:dyDescent="0.25" r="2" customHeight="1" ht="18.75">
      <c r="A2" s="106"/>
      <c r="B2" s="59" t="s">
        <v>91</v>
      </c>
      <c r="C2" s="60"/>
      <c r="D2" s="60"/>
      <c r="E2" s="60"/>
      <c r="F2" s="60"/>
      <c r="G2" s="61"/>
      <c r="H2" s="94"/>
      <c r="I2" s="56"/>
      <c r="J2" s="56"/>
      <c r="K2" s="56"/>
      <c r="L2" s="56"/>
    </row>
    <row x14ac:dyDescent="0.25" r="3" customHeight="1" ht="18.75">
      <c r="A3" s="106"/>
      <c r="B3" s="62"/>
      <c r="C3" s="63"/>
      <c r="D3" s="63"/>
      <c r="E3" s="63"/>
      <c r="F3" s="63"/>
      <c r="G3" s="64"/>
      <c r="H3" s="94"/>
      <c r="I3" s="56"/>
      <c r="J3" s="56"/>
      <c r="K3" s="56"/>
      <c r="L3" s="56"/>
    </row>
    <row x14ac:dyDescent="0.25" r="4" customHeight="1" ht="39">
      <c r="A4" s="106"/>
      <c r="B4" s="107" t="s">
        <v>92</v>
      </c>
      <c r="C4" s="108"/>
      <c r="D4" s="108"/>
      <c r="E4" s="108"/>
      <c r="F4" s="108"/>
      <c r="G4" s="109"/>
      <c r="H4" s="94"/>
      <c r="I4" s="56"/>
      <c r="J4" s="56"/>
      <c r="K4" s="56"/>
      <c r="L4" s="56"/>
    </row>
    <row x14ac:dyDescent="0.25" r="5" customHeight="1" ht="15.75">
      <c r="A5" s="106"/>
      <c r="B5" s="68"/>
      <c r="C5" s="69"/>
      <c r="D5" s="69"/>
      <c r="E5" s="69"/>
      <c r="F5" s="69"/>
      <c r="G5" s="70"/>
      <c r="H5" s="94"/>
      <c r="I5" s="56"/>
      <c r="J5" s="56"/>
      <c r="K5" s="56"/>
      <c r="L5" s="56"/>
    </row>
    <row x14ac:dyDescent="0.25" r="6" customHeight="1" ht="15.75">
      <c r="A6" s="106"/>
      <c r="B6" s="71" t="s">
        <v>40</v>
      </c>
      <c r="C6" s="72" t="s">
        <v>41</v>
      </c>
      <c r="D6" s="72"/>
      <c r="E6" s="72"/>
      <c r="F6" s="72"/>
      <c r="G6" s="73"/>
      <c r="H6" s="94"/>
      <c r="I6" s="56"/>
      <c r="J6" s="56"/>
      <c r="K6" s="56"/>
      <c r="L6" s="56"/>
    </row>
    <row x14ac:dyDescent="0.25" r="7" customHeight="1" ht="34.9">
      <c r="A7" s="106"/>
      <c r="B7" s="74"/>
      <c r="C7" s="76" t="s">
        <v>93</v>
      </c>
      <c r="D7" s="76"/>
      <c r="E7" s="76" t="s">
        <v>94</v>
      </c>
      <c r="F7" s="76"/>
      <c r="G7" s="79" t="s">
        <v>95</v>
      </c>
      <c r="H7" s="94"/>
      <c r="I7" s="56"/>
      <c r="J7" s="56"/>
      <c r="K7" s="56"/>
      <c r="L7" s="56"/>
    </row>
    <row x14ac:dyDescent="0.25" r="8" customHeight="1" ht="25.899999999999995">
      <c r="A8" s="106"/>
      <c r="B8" s="74"/>
      <c r="C8" s="76" t="s">
        <v>48</v>
      </c>
      <c r="D8" s="76" t="s">
        <v>49</v>
      </c>
      <c r="E8" s="76" t="s">
        <v>48</v>
      </c>
      <c r="F8" s="76" t="s">
        <v>49</v>
      </c>
      <c r="G8" s="80"/>
      <c r="H8" s="94"/>
      <c r="I8" s="56"/>
      <c r="J8" s="56"/>
      <c r="K8" s="56"/>
      <c r="L8" s="56"/>
    </row>
    <row x14ac:dyDescent="0.25" r="9" customHeight="1" ht="15">
      <c r="A9" s="106"/>
      <c r="B9" s="110"/>
      <c r="C9" s="111"/>
      <c r="D9" s="111"/>
      <c r="E9" s="111"/>
      <c r="F9" s="111"/>
      <c r="G9" s="112"/>
      <c r="H9" s="94"/>
      <c r="I9" s="56"/>
      <c r="J9" s="56"/>
      <c r="K9" s="56"/>
      <c r="L9" s="56"/>
    </row>
    <row x14ac:dyDescent="0.25" r="10" customHeight="1" ht="18.75">
      <c r="A10" s="106"/>
      <c r="B10" s="84" t="s">
        <v>50</v>
      </c>
      <c r="C10" s="113">
        <v>1329095</v>
      </c>
      <c r="D10" s="113">
        <v>842671</v>
      </c>
      <c r="E10" s="113">
        <v>491835.0217586719</v>
      </c>
      <c r="F10" s="113">
        <v>434330.0303663186</v>
      </c>
      <c r="G10" s="114">
        <v>88.30807306345719</v>
      </c>
      <c r="H10" s="94"/>
      <c r="I10" s="56"/>
      <c r="J10" s="56"/>
      <c r="K10" s="56"/>
      <c r="L10" s="56"/>
    </row>
    <row x14ac:dyDescent="0.25" r="11" customHeight="1" ht="18.75">
      <c r="A11" s="106"/>
      <c r="B11" s="84"/>
      <c r="C11" s="113"/>
      <c r="D11" s="113"/>
      <c r="E11" s="113"/>
      <c r="F11" s="113"/>
      <c r="G11" s="114"/>
      <c r="H11" s="94"/>
      <c r="I11" s="56"/>
      <c r="J11" s="56"/>
      <c r="K11" s="56"/>
      <c r="L11" s="56"/>
    </row>
    <row x14ac:dyDescent="0.25" r="12" customHeight="1" ht="18.75">
      <c r="A12" s="106"/>
      <c r="B12" s="84" t="s">
        <v>51</v>
      </c>
      <c r="C12" s="113">
        <v>232165</v>
      </c>
      <c r="D12" s="113">
        <v>47098</v>
      </c>
      <c r="E12" s="113">
        <v>320852.54366893356</v>
      </c>
      <c r="F12" s="113">
        <v>322830.30468473147</v>
      </c>
      <c r="G12" s="87">
        <v>100.61640808365809</v>
      </c>
      <c r="H12" s="94"/>
      <c r="I12" s="56"/>
      <c r="J12" s="56"/>
      <c r="K12" s="56"/>
      <c r="L12" s="56"/>
    </row>
    <row x14ac:dyDescent="0.25" r="13" customHeight="1" ht="18.75">
      <c r="A13" s="106"/>
      <c r="B13" s="74" t="s">
        <v>52</v>
      </c>
      <c r="C13" s="115">
        <v>232165</v>
      </c>
      <c r="D13" s="115">
        <v>47098</v>
      </c>
      <c r="E13" s="115">
        <v>320852.54366893356</v>
      </c>
      <c r="F13" s="115">
        <v>322830.30468473147</v>
      </c>
      <c r="G13" s="90">
        <v>100.61640808365809</v>
      </c>
      <c r="H13" s="94"/>
      <c r="I13" s="56"/>
      <c r="J13" s="56"/>
      <c r="K13" s="56"/>
      <c r="L13" s="56"/>
    </row>
    <row x14ac:dyDescent="0.25" r="14" customHeight="1" ht="18.75">
      <c r="A14" s="106"/>
      <c r="B14" s="74"/>
      <c r="C14" s="115"/>
      <c r="D14" s="115"/>
      <c r="E14" s="115"/>
      <c r="F14" s="115"/>
      <c r="G14" s="116"/>
      <c r="H14" s="94"/>
      <c r="I14" s="56"/>
      <c r="J14" s="56"/>
      <c r="K14" s="56"/>
      <c r="L14" s="56"/>
    </row>
    <row x14ac:dyDescent="0.25" r="15" customHeight="1" ht="18.75">
      <c r="A15" s="106"/>
      <c r="B15" s="84" t="s">
        <v>53</v>
      </c>
      <c r="C15" s="113">
        <v>312352</v>
      </c>
      <c r="D15" s="113">
        <v>90176</v>
      </c>
      <c r="E15" s="113">
        <v>457512.59909609065</v>
      </c>
      <c r="F15" s="113">
        <v>341539.454884046</v>
      </c>
      <c r="G15" s="114">
        <v>74.65137693668476</v>
      </c>
      <c r="H15" s="94"/>
      <c r="I15" s="56"/>
      <c r="J15" s="56"/>
      <c r="K15" s="56"/>
      <c r="L15" s="56"/>
    </row>
    <row x14ac:dyDescent="0.25" r="16" customHeight="1" ht="18.75">
      <c r="A16" s="106"/>
      <c r="B16" s="74" t="s">
        <v>54</v>
      </c>
      <c r="C16" s="115">
        <v>152833</v>
      </c>
      <c r="D16" s="115">
        <v>84039</v>
      </c>
      <c r="E16" s="115">
        <v>481645.4617109374</v>
      </c>
      <c r="F16" s="115">
        <v>325630.45488284813</v>
      </c>
      <c r="G16" s="116">
        <v>67.60791510961592</v>
      </c>
      <c r="H16" s="94"/>
      <c r="I16" s="56"/>
      <c r="J16" s="56"/>
      <c r="K16" s="56"/>
      <c r="L16" s="56"/>
    </row>
    <row x14ac:dyDescent="0.25" r="17" customHeight="1" ht="18.75">
      <c r="A17" s="106"/>
      <c r="B17" s="74" t="s">
        <v>55</v>
      </c>
      <c r="C17" s="115">
        <v>135625</v>
      </c>
      <c r="D17" s="115">
        <v>2873</v>
      </c>
      <c r="E17" s="115">
        <v>343602.75507996493</v>
      </c>
      <c r="F17" s="115">
        <v>334939.8428800197</v>
      </c>
      <c r="G17" s="90">
        <v>97.47880013420463</v>
      </c>
      <c r="H17" s="94"/>
      <c r="I17" s="56"/>
      <c r="J17" s="56"/>
      <c r="K17" s="56"/>
      <c r="L17" s="56"/>
    </row>
    <row x14ac:dyDescent="0.25" r="18" customHeight="1" ht="18.75">
      <c r="A18" s="106"/>
      <c r="B18" s="74" t="s">
        <v>96</v>
      </c>
      <c r="C18" s="115">
        <v>23894</v>
      </c>
      <c r="D18" s="115">
        <v>3264</v>
      </c>
      <c r="E18" s="115">
        <v>913853.1628225147</v>
      </c>
      <c r="F18" s="115">
        <v>722285.8078788808</v>
      </c>
      <c r="G18" s="90">
        <v>79.03740308213614</v>
      </c>
      <c r="H18" s="94"/>
      <c r="I18" s="56"/>
      <c r="J18" s="56"/>
      <c r="K18" s="56"/>
      <c r="L18" s="56"/>
    </row>
    <row x14ac:dyDescent="0.25" r="19" customHeight="1" ht="18.75">
      <c r="A19" s="106"/>
      <c r="B19" s="74"/>
      <c r="C19" s="115"/>
      <c r="D19" s="115"/>
      <c r="E19" s="115"/>
      <c r="F19" s="115"/>
      <c r="G19" s="116"/>
      <c r="H19" s="94"/>
      <c r="I19" s="56"/>
      <c r="J19" s="56"/>
      <c r="K19" s="56"/>
      <c r="L19" s="56"/>
    </row>
    <row x14ac:dyDescent="0.25" r="20" customHeight="1" ht="18.75">
      <c r="A20" s="106"/>
      <c r="B20" s="84" t="s">
        <v>57</v>
      </c>
      <c r="C20" s="113">
        <v>777010</v>
      </c>
      <c r="D20" s="113">
        <v>701914</v>
      </c>
      <c r="E20" s="113">
        <v>553391.4199881773</v>
      </c>
      <c r="F20" s="113">
        <v>452450.5593935116</v>
      </c>
      <c r="G20" s="114">
        <v>81.75959059921418</v>
      </c>
      <c r="H20" s="94"/>
      <c r="I20" s="56"/>
      <c r="J20" s="56"/>
      <c r="K20" s="56"/>
      <c r="L20" s="56"/>
    </row>
    <row x14ac:dyDescent="0.25" r="21" customHeight="1" ht="18.75">
      <c r="A21" s="106"/>
      <c r="B21" s="74" t="s">
        <v>58</v>
      </c>
      <c r="C21" s="115">
        <v>210865</v>
      </c>
      <c r="D21" s="115">
        <v>144302</v>
      </c>
      <c r="E21" s="115">
        <v>460984.2853286891</v>
      </c>
      <c r="F21" s="115">
        <v>272363.11968362826</v>
      </c>
      <c r="G21" s="116">
        <v>59.082951057524454</v>
      </c>
      <c r="H21" s="94"/>
      <c r="I21" s="56"/>
      <c r="J21" s="56"/>
      <c r="K21" s="56"/>
      <c r="L21" s="56"/>
    </row>
    <row x14ac:dyDescent="0.25" r="22" customHeight="1" ht="18.75">
      <c r="A22" s="106"/>
      <c r="B22" s="74" t="s">
        <v>97</v>
      </c>
      <c r="C22" s="115">
        <v>112362</v>
      </c>
      <c r="D22" s="115">
        <v>13108</v>
      </c>
      <c r="E22" s="115">
        <v>400782.19424568495</v>
      </c>
      <c r="F22" s="115">
        <v>422372.96274014</v>
      </c>
      <c r="G22" s="90">
        <v>105.3871576143973</v>
      </c>
      <c r="H22" s="94"/>
      <c r="I22" s="56"/>
      <c r="J22" s="56"/>
      <c r="K22" s="56"/>
      <c r="L22" s="56"/>
    </row>
    <row x14ac:dyDescent="0.25" r="23" customHeight="1" ht="18.75">
      <c r="A23" s="106"/>
      <c r="B23" s="74" t="s">
        <v>59</v>
      </c>
      <c r="C23" s="115">
        <v>58836</v>
      </c>
      <c r="D23" s="115">
        <v>76280</v>
      </c>
      <c r="E23" s="115">
        <v>456010.5479897611</v>
      </c>
      <c r="F23" s="115">
        <v>277486.29205343826</v>
      </c>
      <c r="G23" s="90">
        <v>60.85084945440094</v>
      </c>
      <c r="H23" s="94"/>
      <c r="I23" s="56"/>
      <c r="J23" s="56"/>
      <c r="K23" s="56"/>
      <c r="L23" s="56"/>
    </row>
    <row x14ac:dyDescent="0.25" r="24" customHeight="1" ht="18.75">
      <c r="A24" s="106"/>
      <c r="B24" s="74" t="s">
        <v>98</v>
      </c>
      <c r="C24" s="115">
        <v>28181</v>
      </c>
      <c r="D24" s="115">
        <v>23301</v>
      </c>
      <c r="E24" s="115">
        <v>758124.7368494187</v>
      </c>
      <c r="F24" s="115">
        <v>801257.5384624668</v>
      </c>
      <c r="G24" s="116">
        <v>105.68940696913512</v>
      </c>
      <c r="H24" s="94"/>
      <c r="I24" s="56"/>
      <c r="J24" s="56"/>
      <c r="K24" s="56"/>
      <c r="L24" s="56"/>
    </row>
    <row x14ac:dyDescent="0.25" r="25" customHeight="1" ht="18.75">
      <c r="A25" s="106"/>
      <c r="B25" s="74" t="s">
        <v>60</v>
      </c>
      <c r="C25" s="115">
        <v>130076</v>
      </c>
      <c r="D25" s="115">
        <v>60613</v>
      </c>
      <c r="E25" s="115">
        <v>493457.8059633887</v>
      </c>
      <c r="F25" s="115">
        <v>508480.29312672414</v>
      </c>
      <c r="G25" s="116">
        <v>103.04433063613345</v>
      </c>
      <c r="H25" s="94"/>
      <c r="I25" s="56"/>
      <c r="J25" s="56"/>
      <c r="K25" s="56"/>
      <c r="L25" s="56"/>
    </row>
    <row x14ac:dyDescent="0.25" r="26" customHeight="1" ht="18.75">
      <c r="A26" s="106"/>
      <c r="B26" s="74" t="s">
        <v>99</v>
      </c>
      <c r="C26" s="115">
        <v>53459</v>
      </c>
      <c r="D26" s="115">
        <v>35448</v>
      </c>
      <c r="E26" s="115">
        <v>920664.3762530918</v>
      </c>
      <c r="F26" s="115">
        <v>1141342.0139515935</v>
      </c>
      <c r="G26" s="116">
        <v>123.96939030014529</v>
      </c>
      <c r="H26" s="94"/>
      <c r="I26" s="56"/>
      <c r="J26" s="56"/>
      <c r="K26" s="56"/>
      <c r="L26" s="56"/>
    </row>
    <row x14ac:dyDescent="0.25" r="27" customHeight="1" ht="18.75">
      <c r="A27" s="106"/>
      <c r="B27" s="74" t="s">
        <v>61</v>
      </c>
      <c r="C27" s="115">
        <v>68419</v>
      </c>
      <c r="D27" s="115">
        <v>130941</v>
      </c>
      <c r="E27" s="115">
        <v>993592.7540679378</v>
      </c>
      <c r="F27" s="115">
        <v>817784.328456213</v>
      </c>
      <c r="G27" s="116">
        <v>82.3057862598197</v>
      </c>
      <c r="H27" s="94"/>
      <c r="I27" s="56"/>
      <c r="J27" s="56"/>
      <c r="K27" s="56"/>
      <c r="L27" s="56"/>
    </row>
    <row x14ac:dyDescent="0.25" r="28" customHeight="1" ht="18.75">
      <c r="A28" s="106"/>
      <c r="B28" s="74" t="s">
        <v>100</v>
      </c>
      <c r="C28" s="115">
        <v>94717</v>
      </c>
      <c r="D28" s="115">
        <v>74956</v>
      </c>
      <c r="E28" s="115">
        <v>522059.75671615003</v>
      </c>
      <c r="F28" s="115">
        <v>358619.5772833314</v>
      </c>
      <c r="G28" s="90">
        <v>68.69320468965338</v>
      </c>
      <c r="H28" s="94"/>
      <c r="I28" s="56"/>
      <c r="J28" s="56"/>
      <c r="K28" s="56"/>
      <c r="L28" s="56"/>
    </row>
    <row x14ac:dyDescent="0.25" r="29" customHeight="1" ht="18.75">
      <c r="A29" s="106"/>
      <c r="B29" s="74" t="s">
        <v>63</v>
      </c>
      <c r="C29" s="115">
        <v>20095</v>
      </c>
      <c r="D29" s="115">
        <v>142965</v>
      </c>
      <c r="E29" s="115">
        <v>224277.26974131234</v>
      </c>
      <c r="F29" s="115">
        <v>153398.90337765147</v>
      </c>
      <c r="G29" s="90">
        <v>68.39699072250436</v>
      </c>
      <c r="H29" s="94"/>
      <c r="I29" s="56"/>
      <c r="J29" s="56"/>
      <c r="K29" s="56"/>
      <c r="L29" s="56"/>
    </row>
    <row x14ac:dyDescent="0.25" r="30" customHeight="1" ht="18.75">
      <c r="A30" s="106"/>
      <c r="B30" s="74"/>
      <c r="C30" s="115"/>
      <c r="D30" s="115"/>
      <c r="E30" s="115"/>
      <c r="F30" s="115"/>
      <c r="G30" s="116"/>
      <c r="H30" s="94"/>
      <c r="I30" s="56"/>
      <c r="J30" s="56"/>
      <c r="K30" s="56"/>
      <c r="L30" s="56"/>
    </row>
    <row x14ac:dyDescent="0.25" r="31" customHeight="1" ht="18.75">
      <c r="A31" s="106"/>
      <c r="B31" s="84" t="s">
        <v>65</v>
      </c>
      <c r="C31" s="115">
        <f>+C10-(C12+C15+C20)</f>
      </c>
      <c r="D31" s="115">
        <f>+D10-(D12+D15+D20)</f>
      </c>
      <c r="E31" s="115" t="s">
        <v>66</v>
      </c>
      <c r="F31" s="115" t="s">
        <v>66</v>
      </c>
      <c r="G31" s="116" t="s">
        <v>66</v>
      </c>
      <c r="H31" s="94"/>
      <c r="I31" s="56"/>
      <c r="J31" s="56"/>
      <c r="K31" s="56"/>
      <c r="L31" s="56"/>
    </row>
    <row x14ac:dyDescent="0.25" r="32" customHeight="1" ht="18.75">
      <c r="A32" s="106"/>
      <c r="B32" s="74"/>
      <c r="C32" s="115"/>
      <c r="D32" s="115"/>
      <c r="E32" s="115"/>
      <c r="F32" s="115"/>
      <c r="G32" s="116"/>
      <c r="H32" s="94"/>
      <c r="I32" s="56"/>
      <c r="J32" s="56"/>
      <c r="K32" s="56"/>
      <c r="L32" s="56"/>
    </row>
    <row x14ac:dyDescent="0.25" r="33" customHeight="1" ht="18.75">
      <c r="A33" s="106"/>
      <c r="B33" s="84" t="s">
        <v>67</v>
      </c>
      <c r="C33" s="113">
        <v>1329095</v>
      </c>
      <c r="D33" s="113">
        <v>842671</v>
      </c>
      <c r="E33" s="113">
        <v>491835.0217586719</v>
      </c>
      <c r="F33" s="113">
        <v>434330.0303663186</v>
      </c>
      <c r="G33" s="114">
        <v>88.30807306345719</v>
      </c>
      <c r="H33" s="94"/>
      <c r="I33" s="56"/>
      <c r="J33" s="56"/>
      <c r="K33" s="56"/>
      <c r="L33" s="56"/>
    </row>
    <row x14ac:dyDescent="0.25" r="34" customHeight="1" ht="18.75">
      <c r="A34" s="106"/>
      <c r="B34" s="84"/>
      <c r="C34" s="113"/>
      <c r="D34" s="113"/>
      <c r="E34" s="113"/>
      <c r="F34" s="113"/>
      <c r="G34" s="114"/>
      <c r="H34" s="94"/>
      <c r="I34" s="56"/>
      <c r="J34" s="56"/>
      <c r="K34" s="56"/>
      <c r="L34" s="56"/>
    </row>
    <row x14ac:dyDescent="0.25" r="35" customHeight="1" ht="18.75">
      <c r="A35" s="106"/>
      <c r="B35" s="74" t="s">
        <v>101</v>
      </c>
      <c r="C35" s="115">
        <v>252703</v>
      </c>
      <c r="D35" s="115">
        <v>201680</v>
      </c>
      <c r="E35" s="115">
        <v>992860.798275775</v>
      </c>
      <c r="F35" s="115">
        <v>979947.047447478</v>
      </c>
      <c r="G35" s="116">
        <v>98.69933923761283</v>
      </c>
      <c r="H35" s="94"/>
      <c r="I35" s="56"/>
      <c r="J35" s="56"/>
      <c r="K35" s="56"/>
      <c r="L35" s="56"/>
    </row>
    <row x14ac:dyDescent="0.25" r="36" customHeight="1" ht="18.75">
      <c r="A36" s="106"/>
      <c r="B36" s="74" t="s">
        <v>102</v>
      </c>
      <c r="C36" s="115">
        <v>734475</v>
      </c>
      <c r="D36" s="115">
        <v>437291</v>
      </c>
      <c r="E36" s="115">
        <v>396557.04276502365</v>
      </c>
      <c r="F36" s="115">
        <v>266559.1286536631</v>
      </c>
      <c r="G36" s="90">
        <v>67.2183569846748</v>
      </c>
      <c r="H36" s="94"/>
      <c r="I36" s="56"/>
      <c r="J36" s="56"/>
      <c r="K36" s="56"/>
      <c r="L36" s="56"/>
    </row>
    <row x14ac:dyDescent="0.25" r="37" customHeight="1" ht="18.75">
      <c r="A37" s="106"/>
      <c r="B37" s="74" t="s">
        <v>70</v>
      </c>
      <c r="C37" s="88">
        <v>331515</v>
      </c>
      <c r="D37" s="88">
        <v>195736</v>
      </c>
      <c r="E37" s="88">
        <v>289553.84792677</v>
      </c>
      <c r="F37" s="88">
        <v>209664.74661297724</v>
      </c>
      <c r="G37" s="90">
        <v>72.40958740980116</v>
      </c>
      <c r="H37" s="94"/>
      <c r="I37" s="56"/>
      <c r="J37" s="56"/>
      <c r="K37" s="56"/>
      <c r="L37" s="56"/>
    </row>
    <row x14ac:dyDescent="0.25" r="38" customHeight="1" ht="18.75">
      <c r="A38" s="106"/>
      <c r="B38" s="74" t="s">
        <v>71</v>
      </c>
      <c r="C38" s="115">
        <v>10402</v>
      </c>
      <c r="D38" s="115">
        <v>7964</v>
      </c>
      <c r="E38" s="115" t="s">
        <v>66</v>
      </c>
      <c r="F38" s="115" t="s">
        <v>66</v>
      </c>
      <c r="G38" s="116" t="s">
        <v>66</v>
      </c>
      <c r="H38" s="94"/>
      <c r="I38" s="56"/>
      <c r="J38" s="56"/>
      <c r="K38" s="56"/>
      <c r="L38" s="56"/>
    </row>
    <row x14ac:dyDescent="0.25" r="39" customHeight="1" ht="18.75">
      <c r="A39" s="106"/>
      <c r="B39" s="74"/>
      <c r="C39" s="115"/>
      <c r="D39" s="115"/>
      <c r="E39" s="115"/>
      <c r="F39" s="115"/>
      <c r="G39" s="116"/>
      <c r="H39" s="94"/>
      <c r="I39" s="56"/>
      <c r="J39" s="56"/>
      <c r="K39" s="56"/>
      <c r="L39" s="56"/>
    </row>
    <row x14ac:dyDescent="0.25" r="40" customHeight="1" ht="18.75">
      <c r="A40" s="106"/>
      <c r="B40" s="84" t="s">
        <v>72</v>
      </c>
      <c r="C40" s="113">
        <v>1329095</v>
      </c>
      <c r="D40" s="113">
        <v>842671</v>
      </c>
      <c r="E40" s="113">
        <v>491835.0217586719</v>
      </c>
      <c r="F40" s="113">
        <v>434330.0303663186</v>
      </c>
      <c r="G40" s="114">
        <v>88.30807306345719</v>
      </c>
      <c r="H40" s="94"/>
      <c r="I40" s="56"/>
      <c r="J40" s="56"/>
      <c r="K40" s="56"/>
      <c r="L40" s="56"/>
    </row>
    <row x14ac:dyDescent="0.25" r="41" customHeight="1" ht="18.75">
      <c r="A41" s="106"/>
      <c r="B41" s="84"/>
      <c r="C41" s="113"/>
      <c r="D41" s="113"/>
      <c r="E41" s="113"/>
      <c r="F41" s="113"/>
      <c r="G41" s="114"/>
      <c r="H41" s="94"/>
      <c r="I41" s="56"/>
      <c r="J41" s="56"/>
      <c r="K41" s="56"/>
      <c r="L41" s="56"/>
    </row>
    <row x14ac:dyDescent="0.25" r="42" customHeight="1" ht="18.75">
      <c r="A42" s="106"/>
      <c r="B42" s="74" t="s">
        <v>73</v>
      </c>
      <c r="C42" s="115">
        <v>141102</v>
      </c>
      <c r="D42" s="115">
        <v>142109</v>
      </c>
      <c r="E42" s="115">
        <v>1000167.4014440897</v>
      </c>
      <c r="F42" s="115">
        <v>1045560.6814480685</v>
      </c>
      <c r="G42" s="116">
        <v>104.5385682375208</v>
      </c>
      <c r="H42" s="94"/>
      <c r="I42" s="56"/>
      <c r="J42" s="56"/>
      <c r="K42" s="56"/>
      <c r="L42" s="56"/>
    </row>
    <row x14ac:dyDescent="0.25" r="43" customHeight="1" ht="18.75">
      <c r="A43" s="106"/>
      <c r="B43" s="74" t="s">
        <v>74</v>
      </c>
      <c r="C43" s="115">
        <v>1187993</v>
      </c>
      <c r="D43" s="115">
        <v>700562</v>
      </c>
      <c r="E43" s="115">
        <v>426848.0613683595</v>
      </c>
      <c r="F43" s="115">
        <v>301694.21877974056</v>
      </c>
      <c r="G43" s="116">
        <v>70.67953355875402</v>
      </c>
      <c r="H43" s="94"/>
      <c r="I43" s="56"/>
      <c r="J43" s="56"/>
      <c r="K43" s="56"/>
      <c r="L43" s="56"/>
    </row>
    <row x14ac:dyDescent="0.25" r="44" customHeight="1" ht="18.75">
      <c r="A44" s="106"/>
      <c r="B44" s="74"/>
      <c r="C44" s="115"/>
      <c r="D44" s="115"/>
      <c r="E44" s="115"/>
      <c r="F44" s="115"/>
      <c r="G44" s="116"/>
      <c r="H44" s="94"/>
      <c r="I44" s="56"/>
      <c r="J44" s="56"/>
      <c r="K44" s="56"/>
      <c r="L44" s="56"/>
    </row>
    <row x14ac:dyDescent="0.25" r="45" customHeight="1" ht="18.75">
      <c r="A45" s="106"/>
      <c r="B45" s="84" t="s">
        <v>75</v>
      </c>
      <c r="C45" s="113">
        <v>1329095</v>
      </c>
      <c r="D45" s="113">
        <v>842671</v>
      </c>
      <c r="E45" s="113">
        <v>491835.0217586719</v>
      </c>
      <c r="F45" s="113">
        <v>434330.0303663186</v>
      </c>
      <c r="G45" s="114">
        <v>88.30807306345719</v>
      </c>
      <c r="H45" s="94"/>
      <c r="I45" s="56"/>
      <c r="J45" s="56"/>
      <c r="K45" s="56"/>
      <c r="L45" s="56"/>
    </row>
    <row x14ac:dyDescent="0.25" r="46" customHeight="1" ht="18.75">
      <c r="A46" s="106"/>
      <c r="B46" s="84"/>
      <c r="C46" s="113"/>
      <c r="D46" s="113"/>
      <c r="E46" s="113"/>
      <c r="F46" s="113"/>
      <c r="G46" s="114"/>
      <c r="H46" s="94"/>
      <c r="I46" s="56"/>
      <c r="J46" s="56"/>
      <c r="K46" s="56"/>
      <c r="L46" s="56"/>
    </row>
    <row x14ac:dyDescent="0.25" r="47" customHeight="1" ht="18.75">
      <c r="A47" s="106"/>
      <c r="B47" s="74" t="s">
        <v>76</v>
      </c>
      <c r="C47" s="115">
        <v>971469</v>
      </c>
      <c r="D47" s="115">
        <v>651763</v>
      </c>
      <c r="E47" s="115">
        <v>535018.5433404032</v>
      </c>
      <c r="F47" s="115">
        <v>483879.9620897026</v>
      </c>
      <c r="G47" s="116">
        <v>90.441717976462</v>
      </c>
      <c r="H47" s="94"/>
      <c r="I47" s="56"/>
      <c r="J47" s="56"/>
      <c r="K47" s="56"/>
      <c r="L47" s="56"/>
    </row>
    <row x14ac:dyDescent="0.25" r="48" customHeight="1" ht="18.75">
      <c r="A48" s="106"/>
      <c r="B48" s="74" t="s">
        <v>77</v>
      </c>
      <c r="C48" s="115">
        <v>279780</v>
      </c>
      <c r="D48" s="115">
        <v>146679</v>
      </c>
      <c r="E48" s="115">
        <v>287030.737242761</v>
      </c>
      <c r="F48" s="115">
        <v>188166.11281352316</v>
      </c>
      <c r="G48" s="116">
        <v>65.55608455772406</v>
      </c>
      <c r="H48" s="94"/>
      <c r="I48" s="56"/>
      <c r="J48" s="56"/>
      <c r="K48" s="56"/>
      <c r="L48" s="56"/>
    </row>
    <row x14ac:dyDescent="0.25" r="49" customHeight="1" ht="18.75">
      <c r="A49" s="106"/>
      <c r="B49" s="74" t="s">
        <v>78</v>
      </c>
      <c r="C49" s="115">
        <v>60440</v>
      </c>
      <c r="D49" s="115">
        <v>14940</v>
      </c>
      <c r="E49" s="115">
        <v>795561.9724341409</v>
      </c>
      <c r="F49" s="115">
        <v>706731.2797322787</v>
      </c>
      <c r="G49" s="116">
        <v>88.83422086778842</v>
      </c>
      <c r="H49" s="94"/>
      <c r="I49" s="94"/>
      <c r="J49" s="94"/>
      <c r="K49" s="94"/>
      <c r="L49" s="94"/>
    </row>
    <row x14ac:dyDescent="0.25" r="50" customHeight="1" ht="18.75">
      <c r="A50" s="106"/>
      <c r="B50" s="74" t="s">
        <v>103</v>
      </c>
      <c r="C50" s="115">
        <v>17406</v>
      </c>
      <c r="D50" s="115">
        <v>29289</v>
      </c>
      <c r="E50" s="115" t="s">
        <v>66</v>
      </c>
      <c r="F50" s="115" t="s">
        <v>66</v>
      </c>
      <c r="G50" s="116" t="s">
        <v>66</v>
      </c>
      <c r="H50" s="94"/>
      <c r="I50" s="94"/>
      <c r="J50" s="94"/>
      <c r="K50" s="94"/>
      <c r="L50" s="94"/>
    </row>
    <row x14ac:dyDescent="0.25" r="51" customHeight="1" ht="18.75">
      <c r="A51" s="106"/>
      <c r="B51" s="94" t="s">
        <v>104</v>
      </c>
      <c r="C51" s="95"/>
      <c r="D51" s="95"/>
      <c r="E51" s="95"/>
      <c r="F51" s="95"/>
      <c r="G51" s="96"/>
      <c r="H51" s="94"/>
      <c r="I51" s="94"/>
      <c r="J51" s="94"/>
      <c r="K51" s="94"/>
      <c r="L51" s="94"/>
    </row>
    <row x14ac:dyDescent="0.25" r="52" customHeight="1" ht="18.75">
      <c r="A52" s="106"/>
      <c r="B52" s="94" t="s">
        <v>105</v>
      </c>
      <c r="C52" s="95"/>
      <c r="D52" s="95"/>
      <c r="E52" s="95"/>
      <c r="F52" s="95"/>
      <c r="G52" s="96"/>
      <c r="H52" s="94"/>
      <c r="I52" s="94"/>
      <c r="J52" s="94"/>
      <c r="K52" s="94"/>
      <c r="L52" s="94"/>
    </row>
    <row x14ac:dyDescent="0.25" r="53" customHeight="1" ht="18.75">
      <c r="A53" s="106"/>
      <c r="B53" s="94" t="s">
        <v>106</v>
      </c>
      <c r="C53" s="95"/>
      <c r="D53" s="95"/>
      <c r="E53" s="95"/>
      <c r="F53" s="95"/>
      <c r="G53" s="96"/>
      <c r="H53" s="94"/>
      <c r="I53" s="94"/>
      <c r="J53" s="94"/>
      <c r="K53" s="94"/>
      <c r="L53" s="94"/>
    </row>
    <row x14ac:dyDescent="0.25" r="54" customHeight="1" ht="18.75">
      <c r="A54" s="106"/>
      <c r="B54" s="94" t="s">
        <v>107</v>
      </c>
      <c r="C54" s="95"/>
      <c r="D54" s="95"/>
      <c r="E54" s="95"/>
      <c r="F54" s="95"/>
      <c r="G54" s="96"/>
      <c r="H54" s="94"/>
      <c r="I54" s="94"/>
      <c r="J54" s="94"/>
      <c r="K54" s="94"/>
      <c r="L54" s="94"/>
    </row>
    <row x14ac:dyDescent="0.25" r="55" customHeight="1" ht="18.75">
      <c r="A55" s="106"/>
      <c r="B55" s="94" t="s">
        <v>108</v>
      </c>
      <c r="C55" s="95"/>
      <c r="D55" s="95"/>
      <c r="E55" s="95"/>
      <c r="F55" s="95"/>
      <c r="G55" s="96"/>
      <c r="H55" s="94"/>
      <c r="I55" s="94"/>
      <c r="J55" s="94"/>
      <c r="K55" s="94"/>
      <c r="L55" s="94"/>
    </row>
    <row x14ac:dyDescent="0.25" r="56" customHeight="1" ht="18.75">
      <c r="A56" s="106"/>
      <c r="B56" s="94" t="s">
        <v>109</v>
      </c>
      <c r="C56" s="95"/>
      <c r="D56" s="95"/>
      <c r="E56" s="95"/>
      <c r="F56" s="95"/>
      <c r="G56" s="96"/>
      <c r="H56" s="94"/>
      <c r="I56" s="94"/>
      <c r="J56" s="94"/>
      <c r="K56" s="94"/>
      <c r="L56" s="94"/>
    </row>
    <row x14ac:dyDescent="0.25" r="57" customHeight="1" ht="18.75">
      <c r="A57" s="106"/>
      <c r="B57" s="94" t="s">
        <v>110</v>
      </c>
      <c r="C57" s="95"/>
      <c r="D57" s="95"/>
      <c r="E57" s="95"/>
      <c r="F57" s="95"/>
      <c r="G57" s="96"/>
      <c r="H57" s="94"/>
      <c r="I57" s="94"/>
      <c r="J57" s="94"/>
      <c r="K57" s="94"/>
      <c r="L57" s="94"/>
    </row>
    <row x14ac:dyDescent="0.25" r="58" customHeight="1" ht="18.75">
      <c r="A58" s="106"/>
      <c r="B58" s="100" t="s">
        <v>89</v>
      </c>
      <c r="C58" s="101"/>
      <c r="D58" s="101"/>
      <c r="E58" s="101"/>
      <c r="F58" s="101"/>
      <c r="G58" s="102"/>
      <c r="H58" s="100"/>
      <c r="I58" s="100"/>
      <c r="J58" s="100"/>
      <c r="K58" s="100"/>
      <c r="L58" s="100"/>
    </row>
    <row x14ac:dyDescent="0.25" r="59" customHeight="1" ht="18.75">
      <c r="A59" s="106"/>
      <c r="B59" s="100" t="s">
        <v>90</v>
      </c>
      <c r="C59" s="101"/>
      <c r="D59" s="101"/>
      <c r="E59" s="101"/>
      <c r="F59" s="101"/>
      <c r="G59" s="102"/>
      <c r="H59" s="94"/>
      <c r="I59" s="94"/>
      <c r="J59" s="94"/>
      <c r="K59" s="94"/>
      <c r="L59" s="94"/>
    </row>
    <row x14ac:dyDescent="0.25" r="60" customHeight="1" ht="18.75">
      <c r="A60" s="106"/>
      <c r="B60" s="94" t="s">
        <v>111</v>
      </c>
      <c r="C60" s="95"/>
      <c r="D60" s="95"/>
      <c r="E60" s="95"/>
      <c r="F60" s="95"/>
      <c r="G60" s="96"/>
      <c r="H60" s="94"/>
      <c r="I60" s="94"/>
      <c r="J60" s="94"/>
      <c r="K60" s="94"/>
      <c r="L60" s="94"/>
    </row>
  </sheetData>
  <mergeCells count="19">
    <mergeCell ref="B2:G2"/>
    <mergeCell ref="B4:G4"/>
    <mergeCell ref="B5:G5"/>
    <mergeCell ref="B6:B8"/>
    <mergeCell ref="C6:G6"/>
    <mergeCell ref="C7:D7"/>
    <mergeCell ref="E7:F7"/>
    <mergeCell ref="G7:G8"/>
    <mergeCell ref="B9:G9"/>
    <mergeCell ref="B51:G51"/>
    <mergeCell ref="B52:G52"/>
    <mergeCell ref="B53:G53"/>
    <mergeCell ref="B54:G54"/>
    <mergeCell ref="B55:G55"/>
    <mergeCell ref="B56:G56"/>
    <mergeCell ref="B57:G57"/>
    <mergeCell ref="B58:G58"/>
    <mergeCell ref="B59:G59"/>
    <mergeCell ref="B60:G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2"/>
  <sheetViews>
    <sheetView workbookViewId="0">
      <pane state="frozen" activePane="bottomLeft" topLeftCell="A12" ySplit="11" xSplit="0"/>
    </sheetView>
  </sheetViews>
  <sheetFormatPr defaultRowHeight="15" x14ac:dyDescent="0.25"/>
  <cols>
    <col min="1" max="1" style="52" width="11.43357142857143" customWidth="1" bestFit="1"/>
    <col min="2" max="2" style="103" width="49.005" customWidth="1" bestFit="1"/>
    <col min="3" max="3" style="104" width="16.433571428571426" customWidth="1" bestFit="1"/>
    <col min="4" max="4" style="104" width="16.433571428571426" customWidth="1" bestFit="1"/>
    <col min="5" max="5" style="104" width="16.433571428571426" customWidth="1" bestFit="1"/>
    <col min="6" max="6" style="104" width="16.433571428571426" customWidth="1" bestFit="1"/>
    <col min="7" max="7" style="104" width="16.433571428571426" customWidth="1" bestFit="1"/>
    <col min="8" max="8" style="104" width="16.433571428571426" customWidth="1" bestFit="1"/>
    <col min="9" max="9" style="104" width="16.433571428571426" customWidth="1" bestFit="1"/>
    <col min="10" max="10" style="104" width="16.433571428571426" customWidth="1" bestFit="1"/>
    <col min="11" max="11" style="104" width="16.433571428571426" customWidth="1" bestFit="1"/>
    <col min="12" max="12" style="105" width="16.433571428571426" customWidth="1" bestFit="1"/>
  </cols>
  <sheetData>
    <row x14ac:dyDescent="0.25" r="1" customHeight="1" ht="18.75">
      <c r="A1" s="55"/>
      <c r="B1" s="56"/>
      <c r="C1" s="57"/>
      <c r="D1" s="57"/>
      <c r="E1" s="57"/>
      <c r="F1" s="57"/>
      <c r="G1" s="57"/>
      <c r="H1" s="57"/>
      <c r="I1" s="57"/>
      <c r="J1" s="57"/>
      <c r="K1" s="57"/>
      <c r="L1" s="58"/>
    </row>
    <row x14ac:dyDescent="0.25" r="2" customHeight="1" ht="18.75">
      <c r="A2" s="55"/>
      <c r="B2" s="59" t="s">
        <v>38</v>
      </c>
      <c r="C2" s="60"/>
      <c r="D2" s="60"/>
      <c r="E2" s="60"/>
      <c r="F2" s="60"/>
      <c r="G2" s="60"/>
      <c r="H2" s="60"/>
      <c r="I2" s="60"/>
      <c r="J2" s="60"/>
      <c r="K2" s="60"/>
      <c r="L2" s="61"/>
    </row>
    <row x14ac:dyDescent="0.25" r="3" customHeight="1" ht="18.75">
      <c r="A3" s="55"/>
      <c r="B3" s="62"/>
      <c r="C3" s="63"/>
      <c r="D3" s="63"/>
      <c r="E3" s="63"/>
      <c r="F3" s="63"/>
      <c r="G3" s="63"/>
      <c r="H3" s="63"/>
      <c r="I3" s="63"/>
      <c r="J3" s="63"/>
      <c r="K3" s="63"/>
      <c r="L3" s="64"/>
    </row>
    <row x14ac:dyDescent="0.25" r="4" customHeight="1" ht="44.25" customFormat="1" s="1">
      <c r="A4" s="2"/>
      <c r="B4" s="65" t="s">
        <v>39</v>
      </c>
      <c r="C4" s="66"/>
      <c r="D4" s="66"/>
      <c r="E4" s="66"/>
      <c r="F4" s="66"/>
      <c r="G4" s="66"/>
      <c r="H4" s="66"/>
      <c r="I4" s="66"/>
      <c r="J4" s="66"/>
      <c r="K4" s="66"/>
      <c r="L4" s="67"/>
    </row>
    <row x14ac:dyDescent="0.25" r="5" customHeight="1" ht="15.75">
      <c r="A5" s="55"/>
      <c r="B5" s="68"/>
      <c r="C5" s="69"/>
      <c r="D5" s="69"/>
      <c r="E5" s="69"/>
      <c r="F5" s="69"/>
      <c r="G5" s="69"/>
      <c r="H5" s="69"/>
      <c r="I5" s="69"/>
      <c r="J5" s="69"/>
      <c r="K5" s="69"/>
      <c r="L5" s="70"/>
    </row>
    <row x14ac:dyDescent="0.25" r="6" customHeight="1" ht="15.75">
      <c r="A6" s="55"/>
      <c r="B6" s="71" t="s">
        <v>40</v>
      </c>
      <c r="C6" s="72" t="s">
        <v>41</v>
      </c>
      <c r="D6" s="72"/>
      <c r="E6" s="72"/>
      <c r="F6" s="72"/>
      <c r="G6" s="72"/>
      <c r="H6" s="72"/>
      <c r="I6" s="72"/>
      <c r="J6" s="72"/>
      <c r="K6" s="72"/>
      <c r="L6" s="73"/>
    </row>
    <row x14ac:dyDescent="0.25" r="7" customHeight="1" ht="18.75">
      <c r="A7" s="55"/>
      <c r="B7" s="74"/>
      <c r="C7" s="72" t="s">
        <v>42</v>
      </c>
      <c r="D7" s="72"/>
      <c r="E7" s="72"/>
      <c r="F7" s="72"/>
      <c r="G7" s="72"/>
      <c r="H7" s="72"/>
      <c r="I7" s="72"/>
      <c r="J7" s="72"/>
      <c r="K7" s="72"/>
      <c r="L7" s="73"/>
    </row>
    <row x14ac:dyDescent="0.25" r="8" customHeight="1" ht="17.45">
      <c r="A8" s="55"/>
      <c r="B8" s="74"/>
      <c r="C8" s="72" t="s">
        <v>43</v>
      </c>
      <c r="D8" s="72"/>
      <c r="E8" s="72"/>
      <c r="F8" s="72"/>
      <c r="G8" s="72"/>
      <c r="H8" s="75" t="s">
        <v>44</v>
      </c>
      <c r="I8" s="72"/>
      <c r="J8" s="72"/>
      <c r="K8" s="72"/>
      <c r="L8" s="73"/>
    </row>
    <row x14ac:dyDescent="0.25" r="9" customHeight="1" ht="30.600000000000005" customFormat="1" s="1">
      <c r="A9" s="2"/>
      <c r="B9" s="74"/>
      <c r="C9" s="76" t="s">
        <v>45</v>
      </c>
      <c r="D9" s="76"/>
      <c r="E9" s="76" t="s">
        <v>46</v>
      </c>
      <c r="F9" s="76"/>
      <c r="G9" s="77" t="s">
        <v>47</v>
      </c>
      <c r="H9" s="78" t="s">
        <v>45</v>
      </c>
      <c r="I9" s="76"/>
      <c r="J9" s="76" t="s">
        <v>46</v>
      </c>
      <c r="K9" s="76"/>
      <c r="L9" s="79" t="s">
        <v>47</v>
      </c>
    </row>
    <row x14ac:dyDescent="0.25" r="10" customHeight="1" ht="15.75">
      <c r="A10" s="55"/>
      <c r="B10" s="74"/>
      <c r="C10" s="76" t="s">
        <v>48</v>
      </c>
      <c r="D10" s="76" t="s">
        <v>49</v>
      </c>
      <c r="E10" s="72" t="s">
        <v>48</v>
      </c>
      <c r="F10" s="72" t="s">
        <v>49</v>
      </c>
      <c r="G10" s="76"/>
      <c r="H10" s="78" t="s">
        <v>48</v>
      </c>
      <c r="I10" s="76" t="s">
        <v>49</v>
      </c>
      <c r="J10" s="72" t="s">
        <v>48</v>
      </c>
      <c r="K10" s="72" t="s">
        <v>49</v>
      </c>
      <c r="L10" s="80"/>
    </row>
    <row x14ac:dyDescent="0.25" r="11" customHeight="1" ht="15.75" customFormat="1" s="1">
      <c r="A11" s="2"/>
      <c r="B11" s="81"/>
      <c r="C11" s="82"/>
      <c r="D11" s="82"/>
      <c r="E11" s="82"/>
      <c r="F11" s="82"/>
      <c r="G11" s="82"/>
      <c r="H11" s="82"/>
      <c r="I11" s="82"/>
      <c r="J11" s="82"/>
      <c r="K11" s="82"/>
      <c r="L11" s="83"/>
    </row>
    <row x14ac:dyDescent="0.25" r="12" customHeight="1" ht="18.75">
      <c r="A12" s="55"/>
      <c r="B12" s="84" t="s">
        <v>50</v>
      </c>
      <c r="C12" s="85">
        <v>279559</v>
      </c>
      <c r="D12" s="85">
        <v>359911</v>
      </c>
      <c r="E12" s="85">
        <v>271905.53075640724</v>
      </c>
      <c r="F12" s="85">
        <v>193175.06558070818</v>
      </c>
      <c r="G12" s="85">
        <v>28.955080448963557</v>
      </c>
      <c r="H12" s="86">
        <v>1049536</v>
      </c>
      <c r="I12" s="85">
        <v>482760</v>
      </c>
      <c r="J12" s="85">
        <v>563254.0877071213</v>
      </c>
      <c r="K12" s="85">
        <v>613713.0388442582</v>
      </c>
      <c r="L12" s="87">
        <v>-8.95847047334246</v>
      </c>
    </row>
    <row x14ac:dyDescent="0.25" r="13" customHeight="1" ht="18.75">
      <c r="A13" s="55"/>
      <c r="B13" s="84"/>
      <c r="C13" s="85"/>
      <c r="D13" s="85"/>
      <c r="E13" s="85"/>
      <c r="F13" s="85"/>
      <c r="G13" s="85"/>
      <c r="H13" s="86"/>
      <c r="I13" s="85"/>
      <c r="J13" s="85"/>
      <c r="K13" s="85"/>
      <c r="L13" s="87"/>
    </row>
    <row x14ac:dyDescent="0.25" r="14" customHeight="1" ht="18.75">
      <c r="A14" s="55"/>
      <c r="B14" s="84" t="s">
        <v>51</v>
      </c>
      <c r="C14" s="85">
        <v>78748</v>
      </c>
      <c r="D14" s="85">
        <v>22250</v>
      </c>
      <c r="E14" s="85">
        <v>212105.28595572582</v>
      </c>
      <c r="F14" s="85">
        <v>170278.6761141103</v>
      </c>
      <c r="G14" s="85">
        <v>19.71973949312431</v>
      </c>
      <c r="H14" s="86">
        <v>153417</v>
      </c>
      <c r="I14" s="85">
        <v>24848</v>
      </c>
      <c r="J14" s="85">
        <v>331006.48035719513</v>
      </c>
      <c r="K14" s="85">
        <v>480107.92415985436</v>
      </c>
      <c r="L14" s="87">
        <v>-45.04487152087208</v>
      </c>
    </row>
    <row x14ac:dyDescent="0.25" r="15" customHeight="1" ht="18.75">
      <c r="A15" s="55"/>
      <c r="B15" s="74" t="s">
        <v>52</v>
      </c>
      <c r="C15" s="88">
        <v>78748</v>
      </c>
      <c r="D15" s="88">
        <v>22250</v>
      </c>
      <c r="E15" s="88">
        <v>212105.28595572582</v>
      </c>
      <c r="F15" s="88">
        <v>170278.6761141103</v>
      </c>
      <c r="G15" s="88">
        <v>19.71973949312431</v>
      </c>
      <c r="H15" s="89">
        <v>153417</v>
      </c>
      <c r="I15" s="88">
        <v>24848</v>
      </c>
      <c r="J15" s="88">
        <v>331006.48035719513</v>
      </c>
      <c r="K15" s="88">
        <v>480107.92415985436</v>
      </c>
      <c r="L15" s="90">
        <v>-45.04487152087208</v>
      </c>
    </row>
    <row x14ac:dyDescent="0.25" r="16" customHeight="1" ht="18.75">
      <c r="A16" s="55"/>
      <c r="B16" s="74"/>
      <c r="C16" s="88"/>
      <c r="D16" s="88"/>
      <c r="E16" s="88"/>
      <c r="F16" s="88"/>
      <c r="G16" s="88"/>
      <c r="H16" s="89"/>
      <c r="I16" s="88"/>
      <c r="J16" s="88"/>
      <c r="K16" s="88"/>
      <c r="L16" s="90"/>
    </row>
    <row x14ac:dyDescent="0.25" r="17" customHeight="1" ht="18.75">
      <c r="A17" s="55"/>
      <c r="B17" s="84" t="s">
        <v>53</v>
      </c>
      <c r="C17" s="85">
        <v>43842</v>
      </c>
      <c r="D17" s="85">
        <v>33345</v>
      </c>
      <c r="E17" s="85">
        <v>271335.7160255031</v>
      </c>
      <c r="F17" s="85">
        <v>125274.55444541774</v>
      </c>
      <c r="G17" s="85">
        <v>53.83042222364745</v>
      </c>
      <c r="H17" s="86">
        <v>268510</v>
      </c>
      <c r="I17" s="85">
        <v>56831</v>
      </c>
      <c r="J17" s="85">
        <v>491312.0347864788</v>
      </c>
      <c r="K17" s="85">
        <v>447055.08187813015</v>
      </c>
      <c r="L17" s="87">
        <v>9.007911423863746</v>
      </c>
    </row>
    <row x14ac:dyDescent="0.25" r="18" customHeight="1" ht="18.75">
      <c r="A18" s="55"/>
      <c r="B18" s="74" t="s">
        <v>54</v>
      </c>
      <c r="C18" s="88">
        <v>18932</v>
      </c>
      <c r="D18" s="88">
        <v>31121</v>
      </c>
      <c r="E18" s="88">
        <v>319319.16042905836</v>
      </c>
      <c r="F18" s="88">
        <v>118129.20080528058</v>
      </c>
      <c r="G18" s="88">
        <v>63.00591525840342</v>
      </c>
      <c r="H18" s="89">
        <v>133901</v>
      </c>
      <c r="I18" s="88">
        <v>52918</v>
      </c>
      <c r="J18" s="88">
        <v>454610.46945738944</v>
      </c>
      <c r="K18" s="88">
        <v>418116.64053627074</v>
      </c>
      <c r="L18" s="90">
        <v>8.027494167628106</v>
      </c>
    </row>
    <row x14ac:dyDescent="0.25" r="19" customHeight="1" ht="18.75">
      <c r="A19" s="55"/>
      <c r="B19" s="74" t="s">
        <v>55</v>
      </c>
      <c r="C19" s="88">
        <v>23968</v>
      </c>
      <c r="D19" s="88">
        <v>1257</v>
      </c>
      <c r="E19" s="88">
        <v>223106.93972925254</v>
      </c>
      <c r="F19" s="88">
        <v>186784.40496333898</v>
      </c>
      <c r="G19" s="88">
        <v>16.28032494641006</v>
      </c>
      <c r="H19" s="89">
        <v>111657</v>
      </c>
      <c r="I19" s="88">
        <v>1616</v>
      </c>
      <c r="J19" s="88">
        <v>332656.11168861313</v>
      </c>
      <c r="K19" s="88">
        <v>467951.20072627097</v>
      </c>
      <c r="L19" s="90">
        <v>-40.671156874551116</v>
      </c>
    </row>
    <row x14ac:dyDescent="0.25" r="20" customHeight="1" ht="18.75">
      <c r="A20" s="55"/>
      <c r="B20" s="74" t="s">
        <v>56</v>
      </c>
      <c r="C20" s="88">
        <v>942</v>
      </c>
      <c r="D20" s="88">
        <v>967</v>
      </c>
      <c r="E20" s="88">
        <v>435462.9501078749</v>
      </c>
      <c r="F20" s="88">
        <v>236666.0085315408</v>
      </c>
      <c r="G20" s="88">
        <v>45.65186120359658</v>
      </c>
      <c r="H20" s="89">
        <v>22952</v>
      </c>
      <c r="I20" s="88">
        <v>2297</v>
      </c>
      <c r="J20" s="88">
        <v>1011419.5178808407</v>
      </c>
      <c r="K20" s="88">
        <v>926723.9210564506</v>
      </c>
      <c r="L20" s="90">
        <v>8.37393340024198</v>
      </c>
    </row>
    <row x14ac:dyDescent="0.25" r="21" customHeight="1" ht="18.75">
      <c r="A21" s="55"/>
      <c r="B21" s="74"/>
      <c r="C21" s="88"/>
      <c r="D21" s="88"/>
      <c r="E21" s="88"/>
      <c r="F21" s="88"/>
      <c r="G21" s="88"/>
      <c r="H21" s="89"/>
      <c r="I21" s="88"/>
      <c r="J21" s="88"/>
      <c r="K21" s="88"/>
      <c r="L21" s="90"/>
    </row>
    <row x14ac:dyDescent="0.25" r="22" customHeight="1" ht="18.75">
      <c r="A22" s="55"/>
      <c r="B22" s="84" t="s">
        <v>57</v>
      </c>
      <c r="C22" s="85">
        <v>156969</v>
      </c>
      <c r="D22" s="85">
        <v>303583</v>
      </c>
      <c r="E22" s="85">
        <v>298577.300686753</v>
      </c>
      <c r="F22" s="85">
        <v>201307.19327787834</v>
      </c>
      <c r="G22" s="85">
        <v>32.57786415281577</v>
      </c>
      <c r="H22" s="86">
        <v>620041</v>
      </c>
      <c r="I22" s="85">
        <v>398331</v>
      </c>
      <c r="J22" s="85">
        <v>641526.5591043053</v>
      </c>
      <c r="K22" s="85">
        <v>644310.9490518261</v>
      </c>
      <c r="L22" s="87">
        <v>-0.4340256701777626</v>
      </c>
    </row>
    <row x14ac:dyDescent="0.25" r="23" customHeight="1" ht="18.75">
      <c r="A23" s="55"/>
      <c r="B23" s="74" t="s">
        <v>58</v>
      </c>
      <c r="C23" s="88">
        <v>33838</v>
      </c>
      <c r="D23" s="88">
        <v>66095</v>
      </c>
      <c r="E23" s="88">
        <v>252437.7586337501</v>
      </c>
      <c r="F23" s="88">
        <v>103566.31032641281</v>
      </c>
      <c r="G23" s="88">
        <v>58.973526430064595</v>
      </c>
      <c r="H23" s="89">
        <v>177027</v>
      </c>
      <c r="I23" s="88">
        <v>78207</v>
      </c>
      <c r="J23" s="88">
        <v>461988.34501406713</v>
      </c>
      <c r="K23" s="88">
        <v>392420.0893343576</v>
      </c>
      <c r="L23" s="90">
        <v>15.05844388294931</v>
      </c>
    </row>
    <row x14ac:dyDescent="0.25" r="24" customHeight="1" ht="18.75">
      <c r="A24" s="55"/>
      <c r="B24" s="74" t="s">
        <v>59</v>
      </c>
      <c r="C24" s="88">
        <v>11219</v>
      </c>
      <c r="D24" s="88">
        <v>34261</v>
      </c>
      <c r="E24" s="88">
        <v>282929.5659167021</v>
      </c>
      <c r="F24" s="88">
        <v>119627.98652523635</v>
      </c>
      <c r="G24" s="88">
        <v>57.71810339522584</v>
      </c>
      <c r="H24" s="89">
        <v>47617</v>
      </c>
      <c r="I24" s="88">
        <v>42019</v>
      </c>
      <c r="J24" s="88">
        <v>464411.35788218095</v>
      </c>
      <c r="K24" s="88">
        <v>373007.96748896985</v>
      </c>
      <c r="L24" s="90">
        <v>19.681557920984293</v>
      </c>
    </row>
    <row x14ac:dyDescent="0.25" r="25" customHeight="1" ht="18.75">
      <c r="A25" s="55"/>
      <c r="B25" s="74" t="s">
        <v>60</v>
      </c>
      <c r="C25" s="88">
        <v>28464</v>
      </c>
      <c r="D25" s="88">
        <v>18493</v>
      </c>
      <c r="E25" s="88">
        <v>233968.84776108386</v>
      </c>
      <c r="F25" s="88">
        <v>361958.90363559505</v>
      </c>
      <c r="G25" s="88">
        <v>-54.703887760821736</v>
      </c>
      <c r="H25" s="89">
        <v>101612</v>
      </c>
      <c r="I25" s="88">
        <v>42120</v>
      </c>
      <c r="J25" s="88">
        <v>538874.6386277721</v>
      </c>
      <c r="K25" s="88">
        <v>470591.4127806564</v>
      </c>
      <c r="L25" s="90">
        <v>12.671449155780804</v>
      </c>
    </row>
    <row x14ac:dyDescent="0.25" r="26" customHeight="1" ht="18.75">
      <c r="A26" s="55"/>
      <c r="B26" s="74" t="s">
        <v>61</v>
      </c>
      <c r="C26" s="88">
        <v>12915</v>
      </c>
      <c r="D26" s="88">
        <v>40063</v>
      </c>
      <c r="E26" s="88">
        <v>650645.4733256254</v>
      </c>
      <c r="F26" s="88">
        <v>566380.3308942983</v>
      </c>
      <c r="G26" s="88">
        <v>12.951007251403004</v>
      </c>
      <c r="H26" s="89">
        <v>55504</v>
      </c>
      <c r="I26" s="88">
        <v>90878</v>
      </c>
      <c r="J26" s="88">
        <v>1079951.1846794717</v>
      </c>
      <c r="K26" s="88">
        <v>884424.1804713953</v>
      </c>
      <c r="L26" s="90">
        <v>18.10517058380825</v>
      </c>
    </row>
    <row x14ac:dyDescent="0.25" r="27" customHeight="1" ht="18.75">
      <c r="A27" s="55"/>
      <c r="B27" s="74" t="s">
        <v>62</v>
      </c>
      <c r="C27" s="88">
        <v>27301</v>
      </c>
      <c r="D27" s="88">
        <v>39951</v>
      </c>
      <c r="E27" s="88">
        <v>224113.22042256917</v>
      </c>
      <c r="F27" s="88">
        <v>114576.12187314451</v>
      </c>
      <c r="G27" s="88">
        <v>48.87578624004896</v>
      </c>
      <c r="H27" s="89">
        <v>67416</v>
      </c>
      <c r="I27" s="88">
        <v>35005</v>
      </c>
      <c r="J27" s="88">
        <v>666014.5599010492</v>
      </c>
      <c r="K27" s="88">
        <v>662057.2325796512</v>
      </c>
      <c r="L27" s="90">
        <v>0.5941803017018153</v>
      </c>
    </row>
    <row x14ac:dyDescent="0.25" r="28" customHeight="1" ht="18.75">
      <c r="A28" s="55"/>
      <c r="B28" s="74" t="s">
        <v>63</v>
      </c>
      <c r="C28" s="88">
        <v>10086</v>
      </c>
      <c r="D28" s="88">
        <v>98254</v>
      </c>
      <c r="E28" s="88">
        <v>106191.04470064724</v>
      </c>
      <c r="F28" s="88">
        <v>104691.93757515067</v>
      </c>
      <c r="G28" s="88">
        <v>1.41170767245256</v>
      </c>
      <c r="H28" s="89">
        <v>10009</v>
      </c>
      <c r="I28" s="88">
        <v>44711</v>
      </c>
      <c r="J28" s="88">
        <v>324737.3927802449</v>
      </c>
      <c r="K28" s="88">
        <v>225550.1511075232</v>
      </c>
      <c r="L28" s="90">
        <v>30.543831378187882</v>
      </c>
    </row>
    <row x14ac:dyDescent="0.25" r="29" customHeight="1" ht="18.75">
      <c r="A29" s="55"/>
      <c r="B29" s="74" t="s">
        <v>64</v>
      </c>
      <c r="C29" s="88">
        <v>33146</v>
      </c>
      <c r="D29" s="88">
        <v>6466</v>
      </c>
      <c r="E29" s="88">
        <v>357207.506934417</v>
      </c>
      <c r="F29" s="88">
        <v>568487.2632772406</v>
      </c>
      <c r="G29" s="88">
        <v>-59.14762490745032</v>
      </c>
      <c r="H29" s="89">
        <v>160856</v>
      </c>
      <c r="I29" s="88">
        <v>65391</v>
      </c>
      <c r="J29" s="88">
        <v>726445.0768626988</v>
      </c>
      <c r="K29" s="88">
        <v>953034.8113522136</v>
      </c>
      <c r="L29" s="90">
        <v>-31.191585118600955</v>
      </c>
    </row>
    <row x14ac:dyDescent="0.25" r="30" customHeight="1" ht="18.75">
      <c r="A30" s="55"/>
      <c r="B30" s="74"/>
      <c r="C30" s="88"/>
      <c r="D30" s="88"/>
      <c r="E30" s="88"/>
      <c r="F30" s="88"/>
      <c r="G30" s="88"/>
      <c r="H30" s="89"/>
      <c r="I30" s="88"/>
      <c r="J30" s="88"/>
      <c r="K30" s="88"/>
      <c r="L30" s="90"/>
    </row>
    <row x14ac:dyDescent="0.25" r="31" customHeight="1" ht="18.75">
      <c r="A31" s="55"/>
      <c r="B31" s="84" t="s">
        <v>65</v>
      </c>
      <c r="C31" s="88">
        <v>0</v>
      </c>
      <c r="D31" s="88">
        <v>733</v>
      </c>
      <c r="E31" s="88" t="s">
        <v>66</v>
      </c>
      <c r="F31" s="88" t="s">
        <v>66</v>
      </c>
      <c r="G31" s="88" t="s">
        <v>66</v>
      </c>
      <c r="H31" s="89">
        <v>7568</v>
      </c>
      <c r="I31" s="88">
        <v>2750</v>
      </c>
      <c r="J31" s="88" t="s">
        <v>66</v>
      </c>
      <c r="K31" s="88" t="s">
        <v>66</v>
      </c>
      <c r="L31" s="90" t="s">
        <v>66</v>
      </c>
    </row>
    <row x14ac:dyDescent="0.25" r="32" customHeight="1" ht="18.75">
      <c r="A32" s="55"/>
      <c r="B32" s="74"/>
      <c r="C32" s="88"/>
      <c r="D32" s="88"/>
      <c r="E32" s="88"/>
      <c r="F32" s="88"/>
      <c r="G32" s="88"/>
      <c r="H32" s="89"/>
      <c r="I32" s="88"/>
      <c r="J32" s="88"/>
      <c r="K32" s="88"/>
      <c r="L32" s="90"/>
    </row>
    <row x14ac:dyDescent="0.25" r="33" customHeight="1" ht="18.75">
      <c r="A33" s="55"/>
      <c r="B33" s="84" t="s">
        <v>67</v>
      </c>
      <c r="C33" s="85">
        <v>279559</v>
      </c>
      <c r="D33" s="85">
        <v>359911</v>
      </c>
      <c r="E33" s="85">
        <v>271905.53075640724</v>
      </c>
      <c r="F33" s="85">
        <v>193175.06558070818</v>
      </c>
      <c r="G33" s="85">
        <v>28.955080448963557</v>
      </c>
      <c r="H33" s="86">
        <v>1049536</v>
      </c>
      <c r="I33" s="85">
        <v>482760</v>
      </c>
      <c r="J33" s="85">
        <v>563254.0877071213</v>
      </c>
      <c r="K33" s="85">
        <v>613713.0388442582</v>
      </c>
      <c r="L33" s="87">
        <v>-8.95847047334246</v>
      </c>
    </row>
    <row x14ac:dyDescent="0.25" r="34" customHeight="1" ht="18.75">
      <c r="A34" s="55"/>
      <c r="B34" s="84"/>
      <c r="C34" s="85"/>
      <c r="D34" s="85"/>
      <c r="E34" s="85"/>
      <c r="F34" s="85"/>
      <c r="G34" s="85"/>
      <c r="H34" s="86"/>
      <c r="I34" s="85"/>
      <c r="J34" s="85"/>
      <c r="K34" s="85"/>
      <c r="L34" s="87"/>
    </row>
    <row x14ac:dyDescent="0.25" r="35" customHeight="1" ht="18.75">
      <c r="A35" s="55"/>
      <c r="B35" s="74" t="s">
        <v>68</v>
      </c>
      <c r="C35" s="88">
        <v>34465</v>
      </c>
      <c r="D35" s="88">
        <v>49932</v>
      </c>
      <c r="E35" s="88">
        <v>575243.891223037</v>
      </c>
      <c r="F35" s="88">
        <v>598724.1662171624</v>
      </c>
      <c r="G35" s="88">
        <v>-4.081794757386036</v>
      </c>
      <c r="H35" s="89">
        <v>218238</v>
      </c>
      <c r="I35" s="88">
        <v>151748</v>
      </c>
      <c r="J35" s="88">
        <v>1085490.6085216503</v>
      </c>
      <c r="K35" s="88">
        <v>1076987.5762282086</v>
      </c>
      <c r="L35" s="90">
        <v>0.783335408587472</v>
      </c>
    </row>
    <row x14ac:dyDescent="0.25" r="36" customHeight="1" ht="18.75">
      <c r="A36" s="55"/>
      <c r="B36" s="74" t="s">
        <v>69</v>
      </c>
      <c r="C36" s="88">
        <v>139235</v>
      </c>
      <c r="D36" s="88">
        <v>198681</v>
      </c>
      <c r="E36" s="88">
        <v>268983.424924641</v>
      </c>
      <c r="F36" s="88">
        <v>129205.49311712684</v>
      </c>
      <c r="G36" s="88">
        <v>51.96525839712044</v>
      </c>
      <c r="H36" s="89">
        <v>595240</v>
      </c>
      <c r="I36" s="88">
        <v>238610</v>
      </c>
      <c r="J36" s="88">
        <v>396307.97921222687</v>
      </c>
      <c r="K36" s="88">
        <v>375429.89481333335</v>
      </c>
      <c r="L36" s="90">
        <v>5.268146364449831</v>
      </c>
    </row>
    <row x14ac:dyDescent="0.25" r="37" customHeight="1" ht="18.75">
      <c r="A37" s="55"/>
      <c r="B37" s="74" t="s">
        <v>70</v>
      </c>
      <c r="C37" s="88">
        <v>105859</v>
      </c>
      <c r="D37" s="88">
        <v>109892</v>
      </c>
      <c r="E37" s="88">
        <v>147202.25848022423</v>
      </c>
      <c r="F37" s="88">
        <v>108883.85959846611</v>
      </c>
      <c r="G37" s="88">
        <v>26.03112158561479</v>
      </c>
      <c r="H37" s="89">
        <v>225656</v>
      </c>
      <c r="I37" s="88">
        <v>85844</v>
      </c>
      <c r="J37" s="88">
        <v>320147.0255522663</v>
      </c>
      <c r="K37" s="88">
        <v>302585.3128380112</v>
      </c>
      <c r="L37" s="90">
        <v>5.485514876785265</v>
      </c>
    </row>
    <row x14ac:dyDescent="0.25" r="38" customHeight="1" ht="18.75">
      <c r="A38" s="55"/>
      <c r="B38" s="74" t="s">
        <v>71</v>
      </c>
      <c r="C38" s="88">
        <v>0</v>
      </c>
      <c r="D38" s="88">
        <v>1406</v>
      </c>
      <c r="E38" s="88" t="s">
        <v>66</v>
      </c>
      <c r="F38" s="88" t="s">
        <v>66</v>
      </c>
      <c r="G38" s="88" t="s">
        <v>66</v>
      </c>
      <c r="H38" s="89">
        <v>10402</v>
      </c>
      <c r="I38" s="88">
        <v>6558</v>
      </c>
      <c r="J38" s="88" t="s">
        <v>66</v>
      </c>
      <c r="K38" s="88" t="s">
        <v>66</v>
      </c>
      <c r="L38" s="90" t="s">
        <v>66</v>
      </c>
    </row>
    <row x14ac:dyDescent="0.25" r="39" customHeight="1" ht="18.75">
      <c r="A39" s="55"/>
      <c r="B39" s="74"/>
      <c r="C39" s="88"/>
      <c r="D39" s="88"/>
      <c r="E39" s="88"/>
      <c r="F39" s="88"/>
      <c r="G39" s="88"/>
      <c r="H39" s="89"/>
      <c r="I39" s="88"/>
      <c r="J39" s="88"/>
      <c r="K39" s="88"/>
      <c r="L39" s="90"/>
    </row>
    <row x14ac:dyDescent="0.25" r="40" customHeight="1" ht="18.75">
      <c r="A40" s="55"/>
      <c r="B40" s="84" t="s">
        <v>72</v>
      </c>
      <c r="C40" s="85">
        <v>279559</v>
      </c>
      <c r="D40" s="85">
        <v>359911</v>
      </c>
      <c r="E40" s="85">
        <v>271905.53075640724</v>
      </c>
      <c r="F40" s="85">
        <v>193175.06558070818</v>
      </c>
      <c r="G40" s="85">
        <v>28.955080448963557</v>
      </c>
      <c r="H40" s="86">
        <v>1049536</v>
      </c>
      <c r="I40" s="85">
        <v>482760</v>
      </c>
      <c r="J40" s="85">
        <v>563254.0877071213</v>
      </c>
      <c r="K40" s="85">
        <v>613713.0388442582</v>
      </c>
      <c r="L40" s="87">
        <v>-8.95847047334246</v>
      </c>
    </row>
    <row x14ac:dyDescent="0.25" r="41" customHeight="1" ht="18.75">
      <c r="A41" s="55"/>
      <c r="B41" s="84"/>
      <c r="C41" s="85"/>
      <c r="D41" s="85"/>
      <c r="E41" s="85"/>
      <c r="F41" s="85"/>
      <c r="G41" s="85"/>
      <c r="H41" s="86"/>
      <c r="I41" s="85"/>
      <c r="J41" s="85"/>
      <c r="K41" s="85"/>
      <c r="L41" s="87"/>
    </row>
    <row x14ac:dyDescent="0.25" r="42" customHeight="1" ht="18.75">
      <c r="A42" s="55"/>
      <c r="B42" s="74" t="s">
        <v>73</v>
      </c>
      <c r="C42" s="88">
        <v>14347</v>
      </c>
      <c r="D42" s="88">
        <v>25232</v>
      </c>
      <c r="E42" s="88">
        <v>676881.7565664765</v>
      </c>
      <c r="F42" s="88">
        <v>820404.5788864676</v>
      </c>
      <c r="G42" s="88">
        <v>-21.203529409334244</v>
      </c>
      <c r="H42" s="89">
        <v>126755</v>
      </c>
      <c r="I42" s="88">
        <v>116877</v>
      </c>
      <c r="J42" s="88">
        <v>1064883.7936514956</v>
      </c>
      <c r="K42" s="88">
        <v>1060331.8769530081</v>
      </c>
      <c r="L42" s="90">
        <v>0.4274566601186515</v>
      </c>
    </row>
    <row x14ac:dyDescent="0.25" r="43" customHeight="1" ht="18.75">
      <c r="A43" s="55"/>
      <c r="B43" s="74" t="s">
        <v>74</v>
      </c>
      <c r="C43" s="88">
        <v>265212</v>
      </c>
      <c r="D43" s="88">
        <v>334679</v>
      </c>
      <c r="E43" s="88">
        <v>245806.81873551395</v>
      </c>
      <c r="F43" s="88">
        <v>140897.37765852688</v>
      </c>
      <c r="G43" s="88">
        <v>42.6796301325834</v>
      </c>
      <c r="H43" s="89">
        <v>922781</v>
      </c>
      <c r="I43" s="88">
        <v>365883</v>
      </c>
      <c r="J43" s="88">
        <v>456162.4717348562</v>
      </c>
      <c r="K43" s="88">
        <v>429977.54544093995</v>
      </c>
      <c r="L43" s="90">
        <v>5.7402631554347145</v>
      </c>
    </row>
    <row x14ac:dyDescent="0.25" r="44" customHeight="1" ht="18.75">
      <c r="A44" s="55"/>
      <c r="B44" s="74"/>
      <c r="C44" s="88"/>
      <c r="D44" s="88"/>
      <c r="E44" s="88"/>
      <c r="F44" s="88"/>
      <c r="G44" s="88"/>
      <c r="H44" s="89"/>
      <c r="I44" s="88"/>
      <c r="J44" s="88"/>
      <c r="K44" s="88"/>
      <c r="L44" s="90"/>
    </row>
    <row x14ac:dyDescent="0.25" r="45" customHeight="1" ht="18.75">
      <c r="A45" s="55"/>
      <c r="B45" s="84" t="s">
        <v>75</v>
      </c>
      <c r="C45" s="85">
        <v>279559</v>
      </c>
      <c r="D45" s="85">
        <v>359911</v>
      </c>
      <c r="E45" s="85">
        <v>271905.53075640724</v>
      </c>
      <c r="F45" s="85">
        <v>193175.06558070818</v>
      </c>
      <c r="G45" s="85">
        <v>28.955080448963557</v>
      </c>
      <c r="H45" s="86">
        <v>1049536</v>
      </c>
      <c r="I45" s="85">
        <v>482760</v>
      </c>
      <c r="J45" s="85">
        <v>563254.0877071213</v>
      </c>
      <c r="K45" s="85">
        <v>613713.0388442582</v>
      </c>
      <c r="L45" s="87">
        <v>-8.95847047334246</v>
      </c>
    </row>
    <row x14ac:dyDescent="0.25" r="46" customHeight="1" ht="18.75">
      <c r="A46" s="55"/>
      <c r="B46" s="84"/>
      <c r="C46" s="85"/>
      <c r="D46" s="85"/>
      <c r="E46" s="85"/>
      <c r="F46" s="85"/>
      <c r="G46" s="85"/>
      <c r="H46" s="86"/>
      <c r="I46" s="85"/>
      <c r="J46" s="85"/>
      <c r="K46" s="85"/>
      <c r="L46" s="87"/>
    </row>
    <row x14ac:dyDescent="0.25" r="47" customHeight="1" ht="18.75">
      <c r="A47" s="55"/>
      <c r="B47" s="74" t="s">
        <v>76</v>
      </c>
      <c r="C47" s="88">
        <v>140172</v>
      </c>
      <c r="D47" s="88">
        <v>226645</v>
      </c>
      <c r="E47" s="88">
        <v>333447.1586259132</v>
      </c>
      <c r="F47" s="88">
        <v>222153.59878273855</v>
      </c>
      <c r="G47" s="88">
        <v>33.37667062505468</v>
      </c>
      <c r="H47" s="89">
        <v>831297</v>
      </c>
      <c r="I47" s="88">
        <v>425118</v>
      </c>
      <c r="J47" s="88">
        <v>602490.8266742389</v>
      </c>
      <c r="K47" s="88">
        <v>629846.7422800572</v>
      </c>
      <c r="L47" s="90">
        <v>-4.540470061066897</v>
      </c>
    </row>
    <row x14ac:dyDescent="0.25" r="48" customHeight="1" ht="18.75">
      <c r="A48" s="55"/>
      <c r="B48" s="74" t="s">
        <v>77</v>
      </c>
      <c r="C48" s="88">
        <v>115721</v>
      </c>
      <c r="D48" s="88">
        <v>107787</v>
      </c>
      <c r="E48" s="88">
        <v>179015.0240694191</v>
      </c>
      <c r="F48" s="88">
        <v>122609.07933992596</v>
      </c>
      <c r="G48" s="88">
        <v>31.509056305586864</v>
      </c>
      <c r="H48" s="89">
        <v>164059</v>
      </c>
      <c r="I48" s="88">
        <v>38892</v>
      </c>
      <c r="J48" s="88">
        <v>306323.66126986756</v>
      </c>
      <c r="K48" s="88">
        <v>298388.4077769837</v>
      </c>
      <c r="L48" s="90">
        <v>2.59048010199023</v>
      </c>
    </row>
    <row x14ac:dyDescent="0.25" r="49" customHeight="1" ht="18.75">
      <c r="A49" s="55"/>
      <c r="B49" s="74" t="s">
        <v>78</v>
      </c>
      <c r="C49" s="88">
        <v>11944</v>
      </c>
      <c r="D49" s="88">
        <v>4254</v>
      </c>
      <c r="E49" s="88">
        <v>613259.1585891473</v>
      </c>
      <c r="F49" s="88">
        <v>482846.76813979</v>
      </c>
      <c r="G49" s="88">
        <v>21.26546153006204</v>
      </c>
      <c r="H49" s="89">
        <v>48496</v>
      </c>
      <c r="I49" s="88">
        <v>10686</v>
      </c>
      <c r="J49" s="88">
        <v>532628.7281158532</v>
      </c>
      <c r="K49" s="88">
        <v>867311.1966243149</v>
      </c>
      <c r="L49" s="90">
        <v>-62.8359776410078</v>
      </c>
    </row>
    <row x14ac:dyDescent="0.25" r="50" customHeight="1" ht="18.75">
      <c r="A50" s="55"/>
      <c r="B50" s="74" t="s">
        <v>79</v>
      </c>
      <c r="C50" s="88">
        <v>11722</v>
      </c>
      <c r="D50" s="88">
        <v>21225</v>
      </c>
      <c r="E50" s="88" t="s">
        <v>66</v>
      </c>
      <c r="F50" s="88" t="s">
        <v>66</v>
      </c>
      <c r="G50" s="88" t="s">
        <v>66</v>
      </c>
      <c r="H50" s="89">
        <v>5684</v>
      </c>
      <c r="I50" s="88">
        <v>8064</v>
      </c>
      <c r="J50" s="88" t="s">
        <v>66</v>
      </c>
      <c r="K50" s="88" t="s">
        <v>66</v>
      </c>
      <c r="L50" s="90" t="s">
        <v>66</v>
      </c>
    </row>
    <row x14ac:dyDescent="0.25" r="51" customHeight="1" ht="12" customFormat="1" s="1">
      <c r="A51" s="2"/>
      <c r="B51" s="91" t="s">
        <v>80</v>
      </c>
      <c r="C51" s="92"/>
      <c r="D51" s="92"/>
      <c r="E51" s="92"/>
      <c r="F51" s="92"/>
      <c r="G51" s="92"/>
      <c r="H51" s="92"/>
      <c r="I51" s="92"/>
      <c r="J51" s="92"/>
      <c r="K51" s="92"/>
      <c r="L51" s="93"/>
    </row>
    <row x14ac:dyDescent="0.25" r="52" customHeight="1" ht="13.5" customFormat="1" s="1">
      <c r="A52" s="2"/>
      <c r="B52" s="91" t="s">
        <v>81</v>
      </c>
      <c r="C52" s="92"/>
      <c r="D52" s="92"/>
      <c r="E52" s="92"/>
      <c r="F52" s="92"/>
      <c r="G52" s="92"/>
      <c r="H52" s="92"/>
      <c r="I52" s="92"/>
      <c r="J52" s="92"/>
      <c r="K52" s="92"/>
      <c r="L52" s="93"/>
    </row>
    <row x14ac:dyDescent="0.25" r="53" customHeight="1" ht="12" customFormat="1" s="1">
      <c r="A53" s="2"/>
      <c r="B53" s="91" t="s">
        <v>82</v>
      </c>
      <c r="C53" s="92"/>
      <c r="D53" s="92"/>
      <c r="E53" s="92"/>
      <c r="F53" s="92"/>
      <c r="G53" s="92"/>
      <c r="H53" s="92"/>
      <c r="I53" s="92"/>
      <c r="J53" s="92"/>
      <c r="K53" s="92"/>
      <c r="L53" s="93"/>
    </row>
    <row x14ac:dyDescent="0.25" r="54" customHeight="1" ht="13.5" customFormat="1" s="1">
      <c r="A54" s="2"/>
      <c r="B54" s="91" t="s">
        <v>83</v>
      </c>
      <c r="C54" s="92"/>
      <c r="D54" s="92"/>
      <c r="E54" s="92"/>
      <c r="F54" s="92"/>
      <c r="G54" s="92"/>
      <c r="H54" s="92"/>
      <c r="I54" s="92"/>
      <c r="J54" s="92"/>
      <c r="K54" s="92"/>
      <c r="L54" s="93"/>
    </row>
    <row x14ac:dyDescent="0.25" r="55" customHeight="1" ht="18.75">
      <c r="A55" s="55"/>
      <c r="B55" s="94" t="s">
        <v>84</v>
      </c>
      <c r="C55" s="95"/>
      <c r="D55" s="95"/>
      <c r="E55" s="95"/>
      <c r="F55" s="95"/>
      <c r="G55" s="95"/>
      <c r="H55" s="95"/>
      <c r="I55" s="95"/>
      <c r="J55" s="95"/>
      <c r="K55" s="95"/>
      <c r="L55" s="96"/>
    </row>
    <row x14ac:dyDescent="0.25" r="56" customHeight="1" ht="18.75">
      <c r="A56" s="55"/>
      <c r="B56" s="94" t="s">
        <v>85</v>
      </c>
      <c r="C56" s="95"/>
      <c r="D56" s="95"/>
      <c r="E56" s="95"/>
      <c r="F56" s="95"/>
      <c r="G56" s="95"/>
      <c r="H56" s="95"/>
      <c r="I56" s="95"/>
      <c r="J56" s="95"/>
      <c r="K56" s="95"/>
      <c r="L56" s="96"/>
    </row>
    <row x14ac:dyDescent="0.25" r="57" customHeight="1" ht="18.75">
      <c r="A57" s="55"/>
      <c r="B57" s="94" t="s">
        <v>86</v>
      </c>
      <c r="C57" s="95"/>
      <c r="D57" s="95"/>
      <c r="E57" s="95"/>
      <c r="F57" s="95"/>
      <c r="G57" s="95"/>
      <c r="H57" s="95"/>
      <c r="I57" s="95"/>
      <c r="J57" s="95"/>
      <c r="K57" s="95"/>
      <c r="L57" s="96"/>
    </row>
    <row x14ac:dyDescent="0.25" r="58" customHeight="1" ht="18.75">
      <c r="A58" s="55"/>
      <c r="B58" s="94" t="s">
        <v>87</v>
      </c>
      <c r="C58" s="95"/>
      <c r="D58" s="95"/>
      <c r="E58" s="95"/>
      <c r="F58" s="95"/>
      <c r="G58" s="95"/>
      <c r="H58" s="95"/>
      <c r="I58" s="95"/>
      <c r="J58" s="95"/>
      <c r="K58" s="95"/>
      <c r="L58" s="96"/>
    </row>
    <row x14ac:dyDescent="0.25" r="59" customHeight="1" ht="18.75">
      <c r="A59" s="55"/>
      <c r="B59" s="94" t="s">
        <v>88</v>
      </c>
      <c r="C59" s="95"/>
      <c r="D59" s="95"/>
      <c r="E59" s="95"/>
      <c r="F59" s="95"/>
      <c r="G59" s="95"/>
      <c r="H59" s="95"/>
      <c r="I59" s="95"/>
      <c r="J59" s="95"/>
      <c r="K59" s="95"/>
      <c r="L59" s="96"/>
    </row>
    <row x14ac:dyDescent="0.25" r="60" customHeight="1" ht="18.75" customFormat="1" s="1">
      <c r="A60" s="2"/>
      <c r="B60" s="97" t="s">
        <v>89</v>
      </c>
      <c r="C60" s="98"/>
      <c r="D60" s="98"/>
      <c r="E60" s="98"/>
      <c r="F60" s="98"/>
      <c r="G60" s="98"/>
      <c r="H60" s="98"/>
      <c r="I60" s="98"/>
      <c r="J60" s="98"/>
      <c r="K60" s="98"/>
      <c r="L60" s="99"/>
    </row>
    <row x14ac:dyDescent="0.25" r="61" customHeight="1" ht="18.75">
      <c r="A61" s="55"/>
      <c r="B61" s="100" t="s">
        <v>90</v>
      </c>
      <c r="C61" s="101"/>
      <c r="D61" s="101"/>
      <c r="E61" s="101"/>
      <c r="F61" s="101"/>
      <c r="G61" s="101"/>
      <c r="H61" s="101"/>
      <c r="I61" s="101"/>
      <c r="J61" s="101"/>
      <c r="K61" s="101"/>
      <c r="L61" s="102"/>
    </row>
    <row x14ac:dyDescent="0.25" r="62" customHeight="1" ht="18.75">
      <c r="A62" s="55"/>
      <c r="B62" s="94" t="s">
        <v>37</v>
      </c>
      <c r="C62" s="95"/>
      <c r="D62" s="95"/>
      <c r="E62" s="95"/>
      <c r="F62" s="95"/>
      <c r="G62" s="95"/>
      <c r="H62" s="95"/>
      <c r="I62" s="95"/>
      <c r="J62" s="95"/>
      <c r="K62" s="95"/>
      <c r="L62" s="96"/>
    </row>
  </sheetData>
  <mergeCells count="27">
    <mergeCell ref="B2:L2"/>
    <mergeCell ref="B4:L4"/>
    <mergeCell ref="B5:L5"/>
    <mergeCell ref="B6:B10"/>
    <mergeCell ref="C6:L6"/>
    <mergeCell ref="C7:L7"/>
    <mergeCell ref="C8:G8"/>
    <mergeCell ref="H8:L8"/>
    <mergeCell ref="C9:D9"/>
    <mergeCell ref="E9:F9"/>
    <mergeCell ref="G9:G10"/>
    <mergeCell ref="H9:I9"/>
    <mergeCell ref="J9:K9"/>
    <mergeCell ref="L9:L10"/>
    <mergeCell ref="B11:L11"/>
    <mergeCell ref="B51:L51"/>
    <mergeCell ref="B52:L52"/>
    <mergeCell ref="B53:L53"/>
    <mergeCell ref="B54:L54"/>
    <mergeCell ref="B55:L55"/>
    <mergeCell ref="B56:L56"/>
    <mergeCell ref="B57:L57"/>
    <mergeCell ref="B58:L58"/>
    <mergeCell ref="B59:L59"/>
    <mergeCell ref="B60:L60"/>
    <mergeCell ref="B61:L61"/>
    <mergeCell ref="B62:L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6"/>
  <sheetViews>
    <sheetView workbookViewId="0">
      <pane state="frozen" activePane="bottomLeft" topLeftCell="A6" ySplit="5" xSplit="0"/>
    </sheetView>
  </sheetViews>
  <sheetFormatPr defaultRowHeight="15" x14ac:dyDescent="0.25"/>
  <cols>
    <col min="1" max="1" style="52" width="11.43357142857143" customWidth="1" bestFit="1"/>
    <col min="2" max="2" style="53" width="62.86214285714286" customWidth="1" bestFit="1"/>
    <col min="3" max="3" style="53" width="2.1478571428571427" customWidth="1" bestFit="1"/>
    <col min="4" max="4" style="53" width="55.71928571428572" customWidth="1" bestFit="1"/>
    <col min="5" max="5" style="53" width="39.29071428571429" customWidth="1" bestFit="1"/>
    <col min="6" max="6" style="53" width="39.29071428571429" customWidth="1" bestFit="1"/>
    <col min="7" max="7" style="53" width="39.29071428571429" customWidth="1" bestFit="1"/>
    <col min="8" max="8" style="53" width="39.29071428571429" customWidth="1" bestFit="1"/>
    <col min="9" max="9" style="52" width="13.576428571428572" customWidth="1" bestFit="1"/>
  </cols>
  <sheetData>
    <row x14ac:dyDescent="0.25" r="1" customHeight="1" ht="18.75" customFormat="1" s="1">
      <c r="A1" s="2"/>
      <c r="B1" s="2"/>
      <c r="C1" s="2"/>
      <c r="D1" s="2"/>
      <c r="E1" s="2"/>
      <c r="F1" s="2"/>
      <c r="G1" s="2"/>
      <c r="H1" s="2"/>
      <c r="I1" s="2"/>
    </row>
    <row x14ac:dyDescent="0.25" r="2" customHeight="1" ht="18.75" customFormat="1" s="1">
      <c r="A2" s="2"/>
      <c r="B2" s="3" t="s">
        <v>27</v>
      </c>
      <c r="C2" s="4"/>
      <c r="D2" s="4"/>
      <c r="E2" s="4"/>
      <c r="F2" s="4"/>
      <c r="G2" s="4"/>
      <c r="H2" s="5"/>
      <c r="I2" s="2"/>
    </row>
    <row x14ac:dyDescent="0.25" r="3" customHeight="1" ht="18.75" customFormat="1" s="1">
      <c r="A3" s="2"/>
      <c r="B3" s="6" t="s">
        <v>28</v>
      </c>
      <c r="C3" s="7"/>
      <c r="D3" s="7"/>
      <c r="E3" s="7"/>
      <c r="F3" s="7"/>
      <c r="G3" s="7"/>
      <c r="H3" s="8"/>
      <c r="I3" s="2"/>
    </row>
    <row x14ac:dyDescent="0.25" r="4" customHeight="1" ht="18.75" customFormat="1" s="1">
      <c r="A4" s="2"/>
      <c r="B4" s="9"/>
      <c r="C4" s="10"/>
      <c r="D4" s="10"/>
      <c r="E4" s="10"/>
      <c r="F4" s="10"/>
      <c r="G4" s="10"/>
      <c r="H4" s="11"/>
      <c r="I4" s="2"/>
    </row>
    <row x14ac:dyDescent="0.25" r="5" customHeight="1" ht="15" customFormat="1" s="1">
      <c r="A5" s="2"/>
      <c r="B5" s="12" t="s">
        <v>2</v>
      </c>
      <c r="C5" s="13"/>
      <c r="D5" s="14" t="s">
        <v>3</v>
      </c>
      <c r="E5" s="15" t="s">
        <v>4</v>
      </c>
      <c r="F5" s="16"/>
      <c r="G5" s="17"/>
      <c r="H5" s="54" t="s">
        <v>5</v>
      </c>
      <c r="I5" s="2"/>
    </row>
    <row x14ac:dyDescent="0.25" r="6" customHeight="1" ht="18.75" customFormat="1" s="1">
      <c r="A6" s="2"/>
      <c r="B6" s="18" t="s">
        <v>6</v>
      </c>
      <c r="C6" s="19"/>
      <c r="D6" s="19"/>
      <c r="E6" s="19"/>
      <c r="F6" s="19"/>
      <c r="G6" s="19"/>
      <c r="H6" s="20"/>
      <c r="I6" s="2"/>
    </row>
    <row x14ac:dyDescent="0.25" r="7" customHeight="1" ht="12" customFormat="1" s="1">
      <c r="A7" s="2"/>
      <c r="B7" s="21"/>
      <c r="C7" s="22"/>
      <c r="D7" s="23"/>
      <c r="E7" s="24" t="s">
        <v>29</v>
      </c>
      <c r="F7" s="25" t="s">
        <v>8</v>
      </c>
      <c r="G7" s="26" t="s">
        <v>30</v>
      </c>
      <c r="H7" s="27" t="s">
        <v>31</v>
      </c>
      <c r="I7" s="2"/>
    </row>
    <row x14ac:dyDescent="0.25" r="8" customHeight="1" ht="12" customFormat="1" s="1">
      <c r="A8" s="2"/>
      <c r="B8" s="28" t="s">
        <v>11</v>
      </c>
      <c r="C8" s="29"/>
      <c r="D8" s="30" t="s">
        <v>12</v>
      </c>
      <c r="E8" s="28"/>
      <c r="F8" s="31"/>
      <c r="G8" s="32"/>
      <c r="H8" s="33"/>
      <c r="I8" s="2"/>
    </row>
    <row x14ac:dyDescent="0.25" r="9" customHeight="1" ht="18.75" customFormat="1" s="1">
      <c r="A9" s="2"/>
      <c r="B9" s="34" t="s">
        <v>13</v>
      </c>
      <c r="C9" s="22"/>
      <c r="D9" s="23" t="s">
        <v>32</v>
      </c>
      <c r="E9" s="28"/>
      <c r="F9" s="31"/>
      <c r="G9" s="32"/>
      <c r="H9" s="33"/>
      <c r="I9" s="2"/>
    </row>
    <row x14ac:dyDescent="0.25" r="10" customHeight="1" ht="12" customFormat="1" s="1">
      <c r="A10" s="2"/>
      <c r="B10" s="35"/>
      <c r="C10" s="36"/>
      <c r="D10" s="37"/>
      <c r="E10" s="28"/>
      <c r="F10" s="31"/>
      <c r="G10" s="32"/>
      <c r="H10" s="33"/>
      <c r="I10" s="2"/>
    </row>
    <row x14ac:dyDescent="0.25" r="11" customHeight="1" ht="12" customFormat="1" s="1">
      <c r="A11" s="2"/>
      <c r="B11" s="28"/>
      <c r="C11" s="22"/>
      <c r="D11" s="30"/>
      <c r="E11" s="28"/>
      <c r="F11" s="31"/>
      <c r="G11" s="32"/>
      <c r="H11" s="33"/>
      <c r="I11" s="2"/>
    </row>
    <row x14ac:dyDescent="0.25" r="12" customHeight="1" ht="12" customFormat="1" s="1">
      <c r="A12" s="2"/>
      <c r="B12" s="28" t="s">
        <v>15</v>
      </c>
      <c r="C12" s="22"/>
      <c r="D12" s="30" t="s">
        <v>12</v>
      </c>
      <c r="E12" s="28"/>
      <c r="F12" s="31"/>
      <c r="G12" s="32"/>
      <c r="H12" s="33"/>
      <c r="I12" s="2"/>
    </row>
    <row x14ac:dyDescent="0.25" r="13" customHeight="1" ht="18.75" customFormat="1" s="1">
      <c r="A13" s="2"/>
      <c r="B13" s="28" t="s">
        <v>16</v>
      </c>
      <c r="C13" s="22"/>
      <c r="D13" s="23" t="s">
        <v>33</v>
      </c>
      <c r="E13" s="28"/>
      <c r="F13" s="31"/>
      <c r="G13" s="32"/>
      <c r="H13" s="33"/>
      <c r="I13" s="2"/>
    </row>
    <row x14ac:dyDescent="0.25" r="14" customHeight="1" ht="12" customFormat="1" s="1">
      <c r="A14" s="2"/>
      <c r="B14" s="35"/>
      <c r="C14" s="36"/>
      <c r="D14" s="37"/>
      <c r="E14" s="28"/>
      <c r="F14" s="31"/>
      <c r="G14" s="32"/>
      <c r="H14" s="33"/>
      <c r="I14" s="2"/>
    </row>
    <row x14ac:dyDescent="0.25" r="15" customHeight="1" ht="12" customFormat="1" s="1">
      <c r="A15" s="2"/>
      <c r="B15" s="21"/>
      <c r="C15" s="22"/>
      <c r="D15" s="23"/>
      <c r="E15" s="28"/>
      <c r="F15" s="31"/>
      <c r="G15" s="32"/>
      <c r="H15" s="33"/>
      <c r="I15" s="2"/>
    </row>
    <row x14ac:dyDescent="0.25" r="16" customHeight="1" ht="12" customFormat="1" s="1">
      <c r="A16" s="2"/>
      <c r="B16" s="28" t="s">
        <v>18</v>
      </c>
      <c r="C16" s="22"/>
      <c r="D16" s="30" t="s">
        <v>12</v>
      </c>
      <c r="E16" s="28"/>
      <c r="F16" s="31"/>
      <c r="G16" s="32"/>
      <c r="H16" s="33"/>
      <c r="I16" s="22"/>
    </row>
    <row x14ac:dyDescent="0.25" r="17" customHeight="1" ht="18.75" customFormat="1" s="1">
      <c r="A17" s="2"/>
      <c r="B17" s="34" t="s">
        <v>19</v>
      </c>
      <c r="C17" s="22"/>
      <c r="D17" s="23" t="s">
        <v>34</v>
      </c>
      <c r="E17" s="28"/>
      <c r="F17" s="31"/>
      <c r="G17" s="32"/>
      <c r="H17" s="33"/>
      <c r="I17" s="22"/>
    </row>
    <row x14ac:dyDescent="0.25" r="18" customHeight="1" ht="12" customFormat="1" s="1">
      <c r="A18" s="2"/>
      <c r="B18" s="38"/>
      <c r="C18" s="36"/>
      <c r="D18" s="39"/>
      <c r="E18" s="28"/>
      <c r="F18" s="31"/>
      <c r="G18" s="32"/>
      <c r="H18" s="33"/>
      <c r="I18" s="2"/>
    </row>
    <row x14ac:dyDescent="0.25" r="19" customHeight="1" ht="12" customFormat="1" s="1">
      <c r="A19" s="2"/>
      <c r="B19" s="40"/>
      <c r="C19" s="41"/>
      <c r="D19" s="42"/>
      <c r="E19" s="28"/>
      <c r="F19" s="31"/>
      <c r="G19" s="32"/>
      <c r="H19" s="33"/>
      <c r="I19" s="2"/>
    </row>
    <row x14ac:dyDescent="0.25" r="20" customHeight="1" ht="12" customFormat="1" s="1">
      <c r="A20" s="2"/>
      <c r="B20" s="28" t="s">
        <v>21</v>
      </c>
      <c r="C20" s="29"/>
      <c r="D20" s="30" t="s">
        <v>12</v>
      </c>
      <c r="E20" s="28"/>
      <c r="F20" s="31"/>
      <c r="G20" s="32"/>
      <c r="H20" s="33"/>
      <c r="I20" s="2"/>
    </row>
    <row x14ac:dyDescent="0.25" r="21" customHeight="1" ht="18.75" customFormat="1" s="1">
      <c r="A21" s="2"/>
      <c r="B21" s="34" t="s">
        <v>22</v>
      </c>
      <c r="C21" s="22"/>
      <c r="D21" s="23" t="s">
        <v>35</v>
      </c>
      <c r="E21" s="28"/>
      <c r="F21" s="31"/>
      <c r="G21" s="32"/>
      <c r="H21" s="33"/>
      <c r="I21" s="2"/>
    </row>
    <row x14ac:dyDescent="0.25" r="22" customHeight="1" ht="12" customFormat="1" s="1">
      <c r="A22" s="2"/>
      <c r="B22" s="43"/>
      <c r="C22" s="36"/>
      <c r="D22" s="39"/>
      <c r="E22" s="28"/>
      <c r="F22" s="31"/>
      <c r="G22" s="32"/>
      <c r="H22" s="33"/>
      <c r="I22" s="2"/>
    </row>
    <row x14ac:dyDescent="0.25" r="23" customHeight="1" ht="12" customFormat="1" s="1">
      <c r="A23" s="2"/>
      <c r="B23" s="40"/>
      <c r="C23" s="41"/>
      <c r="D23" s="42"/>
      <c r="E23" s="28"/>
      <c r="F23" s="31"/>
      <c r="G23" s="32"/>
      <c r="H23" s="33"/>
      <c r="I23" s="2"/>
    </row>
    <row x14ac:dyDescent="0.25" r="24" customHeight="1" ht="12" customFormat="1" s="1">
      <c r="A24" s="2"/>
      <c r="B24" s="28" t="s">
        <v>24</v>
      </c>
      <c r="C24" s="29"/>
      <c r="D24" s="30" t="s">
        <v>12</v>
      </c>
      <c r="E24" s="28"/>
      <c r="F24" s="31"/>
      <c r="G24" s="32"/>
      <c r="H24" s="33"/>
      <c r="I24" s="2"/>
    </row>
    <row x14ac:dyDescent="0.25" r="25" customHeight="1" ht="18.75" customFormat="1" s="1">
      <c r="A25" s="2"/>
      <c r="B25" s="44" t="s">
        <v>25</v>
      </c>
      <c r="C25" s="45"/>
      <c r="D25" s="46" t="s">
        <v>36</v>
      </c>
      <c r="E25" s="47"/>
      <c r="F25" s="48"/>
      <c r="G25" s="49"/>
      <c r="H25" s="50"/>
      <c r="I25" s="2"/>
    </row>
    <row x14ac:dyDescent="0.25" r="26" customHeight="1" ht="18.75" customFormat="1" s="1">
      <c r="A26" s="2"/>
      <c r="B26" s="51" t="s">
        <v>37</v>
      </c>
      <c r="C26" s="51"/>
      <c r="D26" s="51"/>
      <c r="E26" s="51"/>
      <c r="F26" s="51"/>
      <c r="G26" s="51"/>
      <c r="H26" s="51"/>
      <c r="I26" s="2"/>
    </row>
  </sheetData>
  <mergeCells count="10">
    <mergeCell ref="B2:H2"/>
    <mergeCell ref="B3:H3"/>
    <mergeCell ref="B4:H4"/>
    <mergeCell ref="E5:G5"/>
    <mergeCell ref="B6:H6"/>
    <mergeCell ref="E7:E25"/>
    <mergeCell ref="F7:F25"/>
    <mergeCell ref="G7:G25"/>
    <mergeCell ref="H7:H25"/>
    <mergeCell ref="B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6"/>
  <sheetViews>
    <sheetView workbookViewId="0">
      <pane state="frozen" activePane="bottomLeft" topLeftCell="A6" ySplit="5" xSplit="0"/>
    </sheetView>
  </sheetViews>
  <sheetFormatPr defaultRowHeight="15" x14ac:dyDescent="0.25"/>
  <cols>
    <col min="1" max="1" style="52" width="11.43357142857143" customWidth="1" bestFit="1"/>
    <col min="2" max="2" style="53" width="62.86214285714286" customWidth="1" bestFit="1"/>
    <col min="3" max="3" style="53" width="2.1478571428571427" customWidth="1" bestFit="1"/>
    <col min="4" max="4" style="53" width="62.57642857142857" customWidth="1" bestFit="1"/>
    <col min="5" max="5" style="53" width="39.29071428571429" customWidth="1" bestFit="1"/>
    <col min="6" max="6" style="53" width="39.29071428571429" customWidth="1" bestFit="1"/>
    <col min="7" max="7" style="53" width="39.29071428571429" customWidth="1" bestFit="1"/>
    <col min="8" max="8" style="53" width="39.29071428571429" customWidth="1" bestFit="1"/>
    <col min="9" max="9" style="52" width="13.576428571428572" customWidth="1" bestFit="1"/>
  </cols>
  <sheetData>
    <row x14ac:dyDescent="0.25" r="1" customHeight="1" ht="18.75" customFormat="1" s="1">
      <c r="A1" s="2"/>
      <c r="B1" s="2"/>
      <c r="C1" s="2"/>
      <c r="D1" s="2"/>
      <c r="E1" s="2"/>
      <c r="F1" s="2"/>
      <c r="G1" s="2"/>
      <c r="H1" s="2"/>
      <c r="I1" s="2"/>
    </row>
    <row x14ac:dyDescent="0.25" r="2" customHeight="1" ht="18.75" customFormat="1" s="1">
      <c r="A2" s="2"/>
      <c r="B2" s="3" t="s">
        <v>0</v>
      </c>
      <c r="C2" s="4"/>
      <c r="D2" s="4"/>
      <c r="E2" s="4"/>
      <c r="F2" s="4"/>
      <c r="G2" s="4"/>
      <c r="H2" s="5"/>
      <c r="I2" s="2"/>
    </row>
    <row x14ac:dyDescent="0.25" r="3" customHeight="1" ht="18.75" customFormat="1" s="1">
      <c r="A3" s="2"/>
      <c r="B3" s="6" t="s">
        <v>1</v>
      </c>
      <c r="C3" s="7"/>
      <c r="D3" s="7"/>
      <c r="E3" s="7"/>
      <c r="F3" s="7"/>
      <c r="G3" s="7"/>
      <c r="H3" s="8"/>
      <c r="I3" s="2"/>
    </row>
    <row x14ac:dyDescent="0.25" r="4" customHeight="1" ht="18.75" customFormat="1" s="1">
      <c r="A4" s="2"/>
      <c r="B4" s="9"/>
      <c r="C4" s="10"/>
      <c r="D4" s="10"/>
      <c r="E4" s="10"/>
      <c r="F4" s="10"/>
      <c r="G4" s="10"/>
      <c r="H4" s="11"/>
      <c r="I4" s="2"/>
    </row>
    <row x14ac:dyDescent="0.25" r="5" customHeight="1" ht="15" customFormat="1" s="1">
      <c r="A5" s="2"/>
      <c r="B5" s="12" t="s">
        <v>2</v>
      </c>
      <c r="C5" s="13"/>
      <c r="D5" s="14" t="s">
        <v>3</v>
      </c>
      <c r="E5" s="15" t="s">
        <v>4</v>
      </c>
      <c r="F5" s="16"/>
      <c r="G5" s="17"/>
      <c r="H5" s="17" t="s">
        <v>5</v>
      </c>
      <c r="I5" s="2"/>
    </row>
    <row x14ac:dyDescent="0.25" r="6" customHeight="1" ht="15.75" customFormat="1" s="1">
      <c r="A6" s="2"/>
      <c r="B6" s="18" t="s">
        <v>6</v>
      </c>
      <c r="C6" s="19"/>
      <c r="D6" s="19"/>
      <c r="E6" s="19"/>
      <c r="F6" s="19"/>
      <c r="G6" s="19"/>
      <c r="H6" s="20"/>
      <c r="I6" s="2"/>
    </row>
    <row x14ac:dyDescent="0.25" r="7" customHeight="1" ht="12" customFormat="1" s="1">
      <c r="A7" s="2"/>
      <c r="B7" s="21"/>
      <c r="C7" s="22"/>
      <c r="D7" s="23"/>
      <c r="E7" s="24" t="s">
        <v>7</v>
      </c>
      <c r="F7" s="25" t="s">
        <v>8</v>
      </c>
      <c r="G7" s="26" t="s">
        <v>9</v>
      </c>
      <c r="H7" s="27" t="s">
        <v>10</v>
      </c>
      <c r="I7" s="2"/>
    </row>
    <row x14ac:dyDescent="0.25" r="8" customHeight="1" ht="12" customFormat="1" s="1">
      <c r="A8" s="2"/>
      <c r="B8" s="28" t="s">
        <v>11</v>
      </c>
      <c r="C8" s="29"/>
      <c r="D8" s="30" t="s">
        <v>12</v>
      </c>
      <c r="E8" s="28"/>
      <c r="F8" s="31"/>
      <c r="G8" s="32"/>
      <c r="H8" s="33"/>
      <c r="I8" s="2"/>
    </row>
    <row x14ac:dyDescent="0.25" r="9" customHeight="1" ht="18.75" customFormat="1" s="1">
      <c r="A9" s="2"/>
      <c r="B9" s="34" t="s">
        <v>13</v>
      </c>
      <c r="C9" s="22"/>
      <c r="D9" s="23" t="s">
        <v>14</v>
      </c>
      <c r="E9" s="28"/>
      <c r="F9" s="31"/>
      <c r="G9" s="32"/>
      <c r="H9" s="33"/>
      <c r="I9" s="2"/>
    </row>
    <row x14ac:dyDescent="0.25" r="10" customHeight="1" ht="12" customFormat="1" s="1">
      <c r="A10" s="2"/>
      <c r="B10" s="35"/>
      <c r="C10" s="36"/>
      <c r="D10" s="37"/>
      <c r="E10" s="28"/>
      <c r="F10" s="31"/>
      <c r="G10" s="32"/>
      <c r="H10" s="33"/>
      <c r="I10" s="2"/>
    </row>
    <row x14ac:dyDescent="0.25" r="11" customHeight="1" ht="12" customFormat="1" s="1">
      <c r="A11" s="2"/>
      <c r="B11" s="28"/>
      <c r="C11" s="22"/>
      <c r="D11" s="30"/>
      <c r="E11" s="28"/>
      <c r="F11" s="31"/>
      <c r="G11" s="32"/>
      <c r="H11" s="33"/>
      <c r="I11" s="2"/>
    </row>
    <row x14ac:dyDescent="0.25" r="12" customHeight="1" ht="12" customFormat="1" s="1">
      <c r="A12" s="2"/>
      <c r="B12" s="28" t="s">
        <v>15</v>
      </c>
      <c r="C12" s="22"/>
      <c r="D12" s="30" t="s">
        <v>12</v>
      </c>
      <c r="E12" s="28"/>
      <c r="F12" s="31"/>
      <c r="G12" s="32"/>
      <c r="H12" s="33"/>
      <c r="I12" s="2"/>
    </row>
    <row x14ac:dyDescent="0.25" r="13" customHeight="1" ht="18.75" customFormat="1" s="1">
      <c r="A13" s="2"/>
      <c r="B13" s="28" t="s">
        <v>16</v>
      </c>
      <c r="C13" s="22"/>
      <c r="D13" s="23" t="s">
        <v>17</v>
      </c>
      <c r="E13" s="28"/>
      <c r="F13" s="31"/>
      <c r="G13" s="32"/>
      <c r="H13" s="33"/>
      <c r="I13" s="2"/>
    </row>
    <row x14ac:dyDescent="0.25" r="14" customHeight="1" ht="12" customFormat="1" s="1">
      <c r="A14" s="2"/>
      <c r="B14" s="35"/>
      <c r="C14" s="36"/>
      <c r="D14" s="37"/>
      <c r="E14" s="28"/>
      <c r="F14" s="31"/>
      <c r="G14" s="32"/>
      <c r="H14" s="33"/>
      <c r="I14" s="2"/>
    </row>
    <row x14ac:dyDescent="0.25" r="15" customHeight="1" ht="12" customFormat="1" s="1">
      <c r="A15" s="2"/>
      <c r="B15" s="21"/>
      <c r="C15" s="22"/>
      <c r="D15" s="23"/>
      <c r="E15" s="28"/>
      <c r="F15" s="31"/>
      <c r="G15" s="32"/>
      <c r="H15" s="33"/>
      <c r="I15" s="2"/>
    </row>
    <row x14ac:dyDescent="0.25" r="16" customHeight="1" ht="12" customFormat="1" s="1">
      <c r="A16" s="2"/>
      <c r="B16" s="28" t="s">
        <v>18</v>
      </c>
      <c r="C16" s="22"/>
      <c r="D16" s="30" t="s">
        <v>12</v>
      </c>
      <c r="E16" s="28"/>
      <c r="F16" s="31"/>
      <c r="G16" s="32"/>
      <c r="H16" s="33"/>
      <c r="I16" s="22"/>
    </row>
    <row x14ac:dyDescent="0.25" r="17" customHeight="1" ht="18.75" customFormat="1" s="1">
      <c r="A17" s="2"/>
      <c r="B17" s="34" t="s">
        <v>19</v>
      </c>
      <c r="C17" s="22"/>
      <c r="D17" s="23" t="s">
        <v>20</v>
      </c>
      <c r="E17" s="28"/>
      <c r="F17" s="31"/>
      <c r="G17" s="32"/>
      <c r="H17" s="33"/>
      <c r="I17" s="22"/>
    </row>
    <row x14ac:dyDescent="0.25" r="18" customHeight="1" ht="12" customFormat="1" s="1">
      <c r="A18" s="2"/>
      <c r="B18" s="38"/>
      <c r="C18" s="36"/>
      <c r="D18" s="39"/>
      <c r="E18" s="28"/>
      <c r="F18" s="31"/>
      <c r="G18" s="32"/>
      <c r="H18" s="33"/>
      <c r="I18" s="2"/>
    </row>
    <row x14ac:dyDescent="0.25" r="19" customHeight="1" ht="12" customFormat="1" s="1">
      <c r="A19" s="2"/>
      <c r="B19" s="40"/>
      <c r="C19" s="41"/>
      <c r="D19" s="42"/>
      <c r="E19" s="28"/>
      <c r="F19" s="31"/>
      <c r="G19" s="32"/>
      <c r="H19" s="33"/>
      <c r="I19" s="2"/>
    </row>
    <row x14ac:dyDescent="0.25" r="20" customHeight="1" ht="12" customFormat="1" s="1">
      <c r="A20" s="2"/>
      <c r="B20" s="28" t="s">
        <v>21</v>
      </c>
      <c r="C20" s="29"/>
      <c r="D20" s="30" t="s">
        <v>12</v>
      </c>
      <c r="E20" s="28"/>
      <c r="F20" s="31"/>
      <c r="G20" s="32"/>
      <c r="H20" s="33"/>
      <c r="I20" s="2"/>
    </row>
    <row x14ac:dyDescent="0.25" r="21" customHeight="1" ht="18.75" customFormat="1" s="1">
      <c r="A21" s="2"/>
      <c r="B21" s="34" t="s">
        <v>22</v>
      </c>
      <c r="C21" s="22"/>
      <c r="D21" s="23" t="s">
        <v>23</v>
      </c>
      <c r="E21" s="28"/>
      <c r="F21" s="31"/>
      <c r="G21" s="32"/>
      <c r="H21" s="33"/>
      <c r="I21" s="2"/>
    </row>
    <row x14ac:dyDescent="0.25" r="22" customHeight="1" ht="12" customFormat="1" s="1">
      <c r="A22" s="2"/>
      <c r="B22" s="43"/>
      <c r="C22" s="36"/>
      <c r="D22" s="39"/>
      <c r="E22" s="28"/>
      <c r="F22" s="31"/>
      <c r="G22" s="32"/>
      <c r="H22" s="33"/>
      <c r="I22" s="2"/>
    </row>
    <row x14ac:dyDescent="0.25" r="23" customHeight="1" ht="12" customFormat="1" s="1">
      <c r="A23" s="2"/>
      <c r="B23" s="40"/>
      <c r="C23" s="41"/>
      <c r="D23" s="42"/>
      <c r="E23" s="28"/>
      <c r="F23" s="31"/>
      <c r="G23" s="32"/>
      <c r="H23" s="33"/>
      <c r="I23" s="2"/>
    </row>
    <row x14ac:dyDescent="0.25" r="24" customHeight="1" ht="12" customFormat="1" s="1">
      <c r="A24" s="2"/>
      <c r="B24" s="28" t="s">
        <v>24</v>
      </c>
      <c r="C24" s="29"/>
      <c r="D24" s="30" t="s">
        <v>12</v>
      </c>
      <c r="E24" s="28"/>
      <c r="F24" s="31"/>
      <c r="G24" s="32"/>
      <c r="H24" s="33"/>
      <c r="I24" s="2"/>
    </row>
    <row x14ac:dyDescent="0.25" r="25" customHeight="1" ht="18.75" customFormat="1" s="1">
      <c r="A25" s="2"/>
      <c r="B25" s="44" t="s">
        <v>25</v>
      </c>
      <c r="C25" s="45"/>
      <c r="D25" s="46" t="s">
        <v>26</v>
      </c>
      <c r="E25" s="47"/>
      <c r="F25" s="48"/>
      <c r="G25" s="49"/>
      <c r="H25" s="50"/>
      <c r="I25" s="2"/>
    </row>
    <row x14ac:dyDescent="0.25" r="26" customHeight="1" ht="18.75" customFormat="1" s="1">
      <c r="A26" s="2"/>
      <c r="B26" s="51"/>
      <c r="C26" s="51"/>
      <c r="D26" s="51"/>
      <c r="E26" s="51"/>
      <c r="F26" s="51"/>
      <c r="G26" s="51"/>
      <c r="H26" s="51"/>
      <c r="I26" s="2"/>
    </row>
  </sheetData>
  <mergeCells count="10">
    <mergeCell ref="B2:H2"/>
    <mergeCell ref="B3:H3"/>
    <mergeCell ref="B4:H4"/>
    <mergeCell ref="E5:G5"/>
    <mergeCell ref="B6:H6"/>
    <mergeCell ref="E7:E25"/>
    <mergeCell ref="F7:F25"/>
    <mergeCell ref="G7:G25"/>
    <mergeCell ref="H7:H25"/>
    <mergeCell ref="B26:H26"/>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Contenido </vt:lpstr>
      <vt:lpstr>Cuadro 1</vt:lpstr>
      <vt:lpstr>Cuadro 2 </vt:lpstr>
      <vt:lpstr>Metadatos Cuadro 1</vt:lpstr>
      <vt:lpstr>Metadatos Cuadro 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2022-08-15T01:41:15.786Z</dcterms:created>
  <dcterms:modified xsi:type="dcterms:W3CDTF">2022-08-15T01:41:15.786Z</dcterms:modified>
</cp:coreProperties>
</file>