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xj4vks\Downloads\"/>
    </mc:Choice>
  </mc:AlternateContent>
  <bookViews>
    <workbookView xWindow="-110" yWindow="-110" windowWidth="23260" windowHeight="12580" tabRatio="500" activeTab="1"/>
  </bookViews>
  <sheets>
    <sheet name="Sheet1" sheetId="3" r:id="rId1"/>
    <sheet name="2019_nC0v_20200121_20200126_cle" sheetId="1" r:id="rId2"/>
    <sheet name="Pivot Table_2019_nC0v_20200121_" sheetId="2" r:id="rId3"/>
  </sheets>
  <externalReferences>
    <externalReference r:id="rId4"/>
  </externalReferences>
  <definedNames>
    <definedName name="_xlnm._FilterDatabase" localSheetId="1" hidden="1">'[1]2019_nC0v_20200121_20200126_cle'!$A$1:$P$1079</definedName>
  </definedNames>
  <calcPr calcId="152511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2" i="1" l="1"/>
  <c r="U2" i="1"/>
  <c r="W1079" i="1" l="1"/>
  <c r="V1079" i="1"/>
  <c r="U1079" i="1"/>
  <c r="T1079" i="1"/>
  <c r="S1079" i="1"/>
  <c r="R1079" i="1"/>
  <c r="Q1079" i="1"/>
  <c r="W1078" i="1"/>
  <c r="V1078" i="1"/>
  <c r="U1078" i="1"/>
  <c r="T1078" i="1"/>
  <c r="S1078" i="1"/>
  <c r="R1078" i="1"/>
  <c r="Q1078" i="1"/>
  <c r="W1077" i="1"/>
  <c r="V1077" i="1"/>
  <c r="U1077" i="1"/>
  <c r="T1077" i="1"/>
  <c r="S1077" i="1"/>
  <c r="R1077" i="1"/>
  <c r="Q1077" i="1"/>
  <c r="W1076" i="1"/>
  <c r="V1076" i="1"/>
  <c r="U1076" i="1"/>
  <c r="T1076" i="1"/>
  <c r="S1076" i="1"/>
  <c r="R1076" i="1"/>
  <c r="Q1076" i="1"/>
  <c r="W1075" i="1"/>
  <c r="V1075" i="1"/>
  <c r="U1075" i="1"/>
  <c r="T1075" i="1"/>
  <c r="S1075" i="1"/>
  <c r="R1075" i="1"/>
  <c r="Q1075" i="1"/>
  <c r="W1074" i="1"/>
  <c r="V1074" i="1"/>
  <c r="U1074" i="1"/>
  <c r="T1074" i="1"/>
  <c r="S1074" i="1"/>
  <c r="R1074" i="1"/>
  <c r="Q1074" i="1"/>
  <c r="W1073" i="1"/>
  <c r="V1073" i="1"/>
  <c r="U1073" i="1"/>
  <c r="T1073" i="1"/>
  <c r="S1073" i="1"/>
  <c r="R1073" i="1"/>
  <c r="Q1073" i="1"/>
  <c r="W1072" i="1"/>
  <c r="V1072" i="1"/>
  <c r="U1072" i="1"/>
  <c r="T1072" i="1"/>
  <c r="S1072" i="1"/>
  <c r="R1072" i="1"/>
  <c r="Q1072" i="1"/>
  <c r="W1071" i="1"/>
  <c r="V1071" i="1"/>
  <c r="U1071" i="1"/>
  <c r="T1071" i="1"/>
  <c r="S1071" i="1"/>
  <c r="R1071" i="1"/>
  <c r="Q1071" i="1"/>
  <c r="W1070" i="1"/>
  <c r="V1070" i="1"/>
  <c r="U1070" i="1"/>
  <c r="T1070" i="1"/>
  <c r="S1070" i="1"/>
  <c r="R1070" i="1"/>
  <c r="Q1070" i="1"/>
  <c r="W1069" i="1"/>
  <c r="V1069" i="1"/>
  <c r="U1069" i="1"/>
  <c r="T1069" i="1"/>
  <c r="S1069" i="1"/>
  <c r="R1069" i="1"/>
  <c r="Q1069" i="1"/>
  <c r="W1068" i="1"/>
  <c r="V1068" i="1"/>
  <c r="U1068" i="1"/>
  <c r="T1068" i="1"/>
  <c r="S1068" i="1"/>
  <c r="R1068" i="1"/>
  <c r="Q1068" i="1"/>
  <c r="W1067" i="1"/>
  <c r="V1067" i="1"/>
  <c r="U1067" i="1"/>
  <c r="T1067" i="1"/>
  <c r="S1067" i="1"/>
  <c r="R1067" i="1"/>
  <c r="Q1067" i="1"/>
  <c r="W1066" i="1"/>
  <c r="V1066" i="1"/>
  <c r="U1066" i="1"/>
  <c r="T1066" i="1"/>
  <c r="S1066" i="1"/>
  <c r="R1066" i="1"/>
  <c r="Q1066" i="1"/>
  <c r="W1065" i="1"/>
  <c r="V1065" i="1"/>
  <c r="U1065" i="1"/>
  <c r="T1065" i="1"/>
  <c r="S1065" i="1"/>
  <c r="R1065" i="1"/>
  <c r="Q1065" i="1"/>
  <c r="W1064" i="1"/>
  <c r="V1064" i="1"/>
  <c r="U1064" i="1"/>
  <c r="T1064" i="1"/>
  <c r="S1064" i="1"/>
  <c r="R1064" i="1"/>
  <c r="Q1064" i="1"/>
  <c r="W1063" i="1"/>
  <c r="V1063" i="1"/>
  <c r="U1063" i="1"/>
  <c r="T1063" i="1"/>
  <c r="S1063" i="1"/>
  <c r="R1063" i="1"/>
  <c r="Q1063" i="1"/>
  <c r="W1062" i="1"/>
  <c r="V1062" i="1"/>
  <c r="U1062" i="1"/>
  <c r="T1062" i="1"/>
  <c r="S1062" i="1"/>
  <c r="R1062" i="1"/>
  <c r="Q1062" i="1"/>
  <c r="W1061" i="1"/>
  <c r="V1061" i="1"/>
  <c r="U1061" i="1"/>
  <c r="T1061" i="1"/>
  <c r="S1061" i="1"/>
  <c r="R1061" i="1"/>
  <c r="Q1061" i="1"/>
  <c r="W1060" i="1"/>
  <c r="V1060" i="1"/>
  <c r="U1060" i="1"/>
  <c r="T1060" i="1"/>
  <c r="S1060" i="1"/>
  <c r="R1060" i="1"/>
  <c r="Q1060" i="1"/>
  <c r="W1059" i="1"/>
  <c r="V1059" i="1"/>
  <c r="U1059" i="1"/>
  <c r="T1059" i="1"/>
  <c r="S1059" i="1"/>
  <c r="R1059" i="1"/>
  <c r="Q1059" i="1"/>
  <c r="W1058" i="1"/>
  <c r="V1058" i="1"/>
  <c r="U1058" i="1"/>
  <c r="T1058" i="1"/>
  <c r="S1058" i="1"/>
  <c r="R1058" i="1"/>
  <c r="Q1058" i="1"/>
  <c r="W1057" i="1"/>
  <c r="V1057" i="1"/>
  <c r="U1057" i="1"/>
  <c r="T1057" i="1"/>
  <c r="S1057" i="1"/>
  <c r="R1057" i="1"/>
  <c r="Q1057" i="1"/>
  <c r="W1056" i="1"/>
  <c r="V1056" i="1"/>
  <c r="U1056" i="1"/>
  <c r="T1056" i="1"/>
  <c r="S1056" i="1"/>
  <c r="R1056" i="1"/>
  <c r="Q1056" i="1"/>
  <c r="W1055" i="1"/>
  <c r="V1055" i="1"/>
  <c r="U1055" i="1"/>
  <c r="T1055" i="1"/>
  <c r="S1055" i="1"/>
  <c r="R1055" i="1"/>
  <c r="Q1055" i="1"/>
  <c r="W1054" i="1"/>
  <c r="V1054" i="1"/>
  <c r="U1054" i="1"/>
  <c r="T1054" i="1"/>
  <c r="S1054" i="1"/>
  <c r="R1054" i="1"/>
  <c r="Q1054" i="1"/>
  <c r="W1053" i="1"/>
  <c r="V1053" i="1"/>
  <c r="U1053" i="1"/>
  <c r="T1053" i="1"/>
  <c r="S1053" i="1"/>
  <c r="R1053" i="1"/>
  <c r="Q1053" i="1"/>
  <c r="W1052" i="1"/>
  <c r="V1052" i="1"/>
  <c r="U1052" i="1"/>
  <c r="T1052" i="1"/>
  <c r="S1052" i="1"/>
  <c r="R1052" i="1"/>
  <c r="Q1052" i="1"/>
  <c r="W1051" i="1"/>
  <c r="V1051" i="1"/>
  <c r="U1051" i="1"/>
  <c r="T1051" i="1"/>
  <c r="S1051" i="1"/>
  <c r="R1051" i="1"/>
  <c r="Q1051" i="1"/>
  <c r="W1050" i="1"/>
  <c r="V1050" i="1"/>
  <c r="U1050" i="1"/>
  <c r="T1050" i="1"/>
  <c r="S1050" i="1"/>
  <c r="R1050" i="1"/>
  <c r="Q1050" i="1"/>
  <c r="W1049" i="1"/>
  <c r="V1049" i="1"/>
  <c r="U1049" i="1"/>
  <c r="T1049" i="1"/>
  <c r="S1049" i="1"/>
  <c r="R1049" i="1"/>
  <c r="Q1049" i="1"/>
  <c r="W1048" i="1"/>
  <c r="V1048" i="1"/>
  <c r="U1048" i="1"/>
  <c r="T1048" i="1"/>
  <c r="S1048" i="1"/>
  <c r="R1048" i="1"/>
  <c r="Q1048" i="1"/>
  <c r="W1047" i="1"/>
  <c r="V1047" i="1"/>
  <c r="U1047" i="1"/>
  <c r="T1047" i="1"/>
  <c r="S1047" i="1"/>
  <c r="R1047" i="1"/>
  <c r="Q1047" i="1"/>
  <c r="W1046" i="1"/>
  <c r="V1046" i="1"/>
  <c r="U1046" i="1"/>
  <c r="T1046" i="1"/>
  <c r="S1046" i="1"/>
  <c r="R1046" i="1"/>
  <c r="Q1046" i="1"/>
  <c r="W1045" i="1"/>
  <c r="V1045" i="1"/>
  <c r="U1045" i="1"/>
  <c r="T1045" i="1"/>
  <c r="S1045" i="1"/>
  <c r="R1045" i="1"/>
  <c r="Q1045" i="1"/>
  <c r="W1044" i="1"/>
  <c r="V1044" i="1"/>
  <c r="U1044" i="1"/>
  <c r="T1044" i="1"/>
  <c r="S1044" i="1"/>
  <c r="R1044" i="1"/>
  <c r="Q1044" i="1"/>
  <c r="W1043" i="1"/>
  <c r="V1043" i="1"/>
  <c r="U1043" i="1"/>
  <c r="T1043" i="1"/>
  <c r="S1043" i="1"/>
  <c r="R1043" i="1"/>
  <c r="Q1043" i="1"/>
  <c r="W1042" i="1"/>
  <c r="V1042" i="1"/>
  <c r="U1042" i="1"/>
  <c r="T1042" i="1"/>
  <c r="S1042" i="1"/>
  <c r="R1042" i="1"/>
  <c r="Q1042" i="1"/>
  <c r="W1041" i="1"/>
  <c r="V1041" i="1"/>
  <c r="U1041" i="1"/>
  <c r="T1041" i="1"/>
  <c r="S1041" i="1"/>
  <c r="R1041" i="1"/>
  <c r="Q1041" i="1"/>
  <c r="W1040" i="1"/>
  <c r="V1040" i="1"/>
  <c r="U1040" i="1"/>
  <c r="T1040" i="1"/>
  <c r="S1040" i="1"/>
  <c r="R1040" i="1"/>
  <c r="Q1040" i="1"/>
  <c r="W1039" i="1"/>
  <c r="V1039" i="1"/>
  <c r="U1039" i="1"/>
  <c r="T1039" i="1"/>
  <c r="S1039" i="1"/>
  <c r="R1039" i="1"/>
  <c r="Q1039" i="1"/>
  <c r="W1038" i="1"/>
  <c r="V1038" i="1"/>
  <c r="U1038" i="1"/>
  <c r="T1038" i="1"/>
  <c r="S1038" i="1"/>
  <c r="R1038" i="1"/>
  <c r="Q1038" i="1"/>
  <c r="W1037" i="1"/>
  <c r="V1037" i="1"/>
  <c r="U1037" i="1"/>
  <c r="T1037" i="1"/>
  <c r="S1037" i="1"/>
  <c r="R1037" i="1"/>
  <c r="Q1037" i="1"/>
  <c r="W1036" i="1"/>
  <c r="V1036" i="1"/>
  <c r="U1036" i="1"/>
  <c r="T1036" i="1"/>
  <c r="S1036" i="1"/>
  <c r="R1036" i="1"/>
  <c r="Q1036" i="1"/>
  <c r="W1035" i="1"/>
  <c r="V1035" i="1"/>
  <c r="U1035" i="1"/>
  <c r="T1035" i="1"/>
  <c r="S1035" i="1"/>
  <c r="R1035" i="1"/>
  <c r="Q1035" i="1"/>
  <c r="W1034" i="1"/>
  <c r="V1034" i="1"/>
  <c r="U1034" i="1"/>
  <c r="T1034" i="1"/>
  <c r="S1034" i="1"/>
  <c r="R1034" i="1"/>
  <c r="Q1034" i="1"/>
  <c r="W1033" i="1"/>
  <c r="V1033" i="1"/>
  <c r="U1033" i="1"/>
  <c r="T1033" i="1"/>
  <c r="S1033" i="1"/>
  <c r="R1033" i="1"/>
  <c r="Q1033" i="1"/>
  <c r="W1032" i="1"/>
  <c r="V1032" i="1"/>
  <c r="U1032" i="1"/>
  <c r="T1032" i="1"/>
  <c r="S1032" i="1"/>
  <c r="R1032" i="1"/>
  <c r="Q1032" i="1"/>
  <c r="W1031" i="1"/>
  <c r="V1031" i="1"/>
  <c r="U1031" i="1"/>
  <c r="T1031" i="1"/>
  <c r="S1031" i="1"/>
  <c r="R1031" i="1"/>
  <c r="Q1031" i="1"/>
  <c r="W1030" i="1"/>
  <c r="V1030" i="1"/>
  <c r="U1030" i="1"/>
  <c r="T1030" i="1"/>
  <c r="S1030" i="1"/>
  <c r="R1030" i="1"/>
  <c r="Q1030" i="1"/>
  <c r="W1029" i="1"/>
  <c r="V1029" i="1"/>
  <c r="U1029" i="1"/>
  <c r="T1029" i="1"/>
  <c r="S1029" i="1"/>
  <c r="R1029" i="1"/>
  <c r="Q1029" i="1"/>
  <c r="W1028" i="1"/>
  <c r="V1028" i="1"/>
  <c r="U1028" i="1"/>
  <c r="T1028" i="1"/>
  <c r="S1028" i="1"/>
  <c r="R1028" i="1"/>
  <c r="Q1028" i="1"/>
  <c r="W1027" i="1"/>
  <c r="V1027" i="1"/>
  <c r="U1027" i="1"/>
  <c r="T1027" i="1"/>
  <c r="S1027" i="1"/>
  <c r="R1027" i="1"/>
  <c r="Q1027" i="1"/>
  <c r="W1026" i="1"/>
  <c r="V1026" i="1"/>
  <c r="U1026" i="1"/>
  <c r="T1026" i="1"/>
  <c r="S1026" i="1"/>
  <c r="R1026" i="1"/>
  <c r="Q1026" i="1"/>
  <c r="W1025" i="1"/>
  <c r="V1025" i="1"/>
  <c r="U1025" i="1"/>
  <c r="T1025" i="1"/>
  <c r="S1025" i="1"/>
  <c r="R1025" i="1"/>
  <c r="Q1025" i="1"/>
  <c r="W1024" i="1"/>
  <c r="V1024" i="1"/>
  <c r="U1024" i="1"/>
  <c r="T1024" i="1"/>
  <c r="S1024" i="1"/>
  <c r="R1024" i="1"/>
  <c r="Q1024" i="1"/>
  <c r="W1023" i="1"/>
  <c r="V1023" i="1"/>
  <c r="U1023" i="1"/>
  <c r="T1023" i="1"/>
  <c r="S1023" i="1"/>
  <c r="R1023" i="1"/>
  <c r="Q1023" i="1"/>
  <c r="W1022" i="1"/>
  <c r="V1022" i="1"/>
  <c r="U1022" i="1"/>
  <c r="T1022" i="1"/>
  <c r="S1022" i="1"/>
  <c r="R1022" i="1"/>
  <c r="Q1022" i="1"/>
  <c r="W1021" i="1"/>
  <c r="V1021" i="1"/>
  <c r="U1021" i="1"/>
  <c r="T1021" i="1"/>
  <c r="S1021" i="1"/>
  <c r="R1021" i="1"/>
  <c r="Q1021" i="1"/>
  <c r="W1020" i="1"/>
  <c r="V1020" i="1"/>
  <c r="U1020" i="1"/>
  <c r="T1020" i="1"/>
  <c r="S1020" i="1"/>
  <c r="R1020" i="1"/>
  <c r="Q1020" i="1"/>
  <c r="W1019" i="1"/>
  <c r="V1019" i="1"/>
  <c r="U1019" i="1"/>
  <c r="T1019" i="1"/>
  <c r="S1019" i="1"/>
  <c r="R1019" i="1"/>
  <c r="Q1019" i="1"/>
  <c r="W1018" i="1"/>
  <c r="V1018" i="1"/>
  <c r="U1018" i="1"/>
  <c r="T1018" i="1"/>
  <c r="S1018" i="1"/>
  <c r="R1018" i="1"/>
  <c r="Q1018" i="1"/>
  <c r="W1017" i="1"/>
  <c r="V1017" i="1"/>
  <c r="U1017" i="1"/>
  <c r="T1017" i="1"/>
  <c r="S1017" i="1"/>
  <c r="R1017" i="1"/>
  <c r="Q1017" i="1"/>
  <c r="W1016" i="1"/>
  <c r="V1016" i="1"/>
  <c r="U1016" i="1"/>
  <c r="T1016" i="1"/>
  <c r="S1016" i="1"/>
  <c r="R1016" i="1"/>
  <c r="Q1016" i="1"/>
  <c r="W1015" i="1"/>
  <c r="V1015" i="1"/>
  <c r="U1015" i="1"/>
  <c r="T1015" i="1"/>
  <c r="S1015" i="1"/>
  <c r="R1015" i="1"/>
  <c r="Q1015" i="1"/>
  <c r="W1014" i="1"/>
  <c r="V1014" i="1"/>
  <c r="U1014" i="1"/>
  <c r="T1014" i="1"/>
  <c r="S1014" i="1"/>
  <c r="R1014" i="1"/>
  <c r="Q1014" i="1"/>
  <c r="W1013" i="1"/>
  <c r="V1013" i="1"/>
  <c r="U1013" i="1"/>
  <c r="T1013" i="1"/>
  <c r="S1013" i="1"/>
  <c r="R1013" i="1"/>
  <c r="Q1013" i="1"/>
  <c r="W1012" i="1"/>
  <c r="V1012" i="1"/>
  <c r="U1012" i="1"/>
  <c r="T1012" i="1"/>
  <c r="S1012" i="1"/>
  <c r="R1012" i="1"/>
  <c r="Q1012" i="1"/>
  <c r="W1011" i="1"/>
  <c r="V1011" i="1"/>
  <c r="U1011" i="1"/>
  <c r="T1011" i="1"/>
  <c r="S1011" i="1"/>
  <c r="R1011" i="1"/>
  <c r="Q1011" i="1"/>
  <c r="W1010" i="1"/>
  <c r="V1010" i="1"/>
  <c r="U1010" i="1"/>
  <c r="T1010" i="1"/>
  <c r="S1010" i="1"/>
  <c r="R1010" i="1"/>
  <c r="Q1010" i="1"/>
  <c r="W1009" i="1"/>
  <c r="V1009" i="1"/>
  <c r="U1009" i="1"/>
  <c r="T1009" i="1"/>
  <c r="S1009" i="1"/>
  <c r="R1009" i="1"/>
  <c r="Q1009" i="1"/>
  <c r="W1008" i="1"/>
  <c r="V1008" i="1"/>
  <c r="U1008" i="1"/>
  <c r="T1008" i="1"/>
  <c r="S1008" i="1"/>
  <c r="R1008" i="1"/>
  <c r="Q1008" i="1"/>
  <c r="W1007" i="1"/>
  <c r="V1007" i="1"/>
  <c r="U1007" i="1"/>
  <c r="T1007" i="1"/>
  <c r="S1007" i="1"/>
  <c r="R1007" i="1"/>
  <c r="Q1007" i="1"/>
  <c r="W1006" i="1"/>
  <c r="V1006" i="1"/>
  <c r="U1006" i="1"/>
  <c r="T1006" i="1"/>
  <c r="S1006" i="1"/>
  <c r="R1006" i="1"/>
  <c r="Q1006" i="1"/>
  <c r="W1005" i="1"/>
  <c r="V1005" i="1"/>
  <c r="U1005" i="1"/>
  <c r="T1005" i="1"/>
  <c r="S1005" i="1"/>
  <c r="R1005" i="1"/>
  <c r="Q1005" i="1"/>
  <c r="W1004" i="1"/>
  <c r="V1004" i="1"/>
  <c r="U1004" i="1"/>
  <c r="T1004" i="1"/>
  <c r="S1004" i="1"/>
  <c r="R1004" i="1"/>
  <c r="Q1004" i="1"/>
  <c r="W1003" i="1"/>
  <c r="V1003" i="1"/>
  <c r="U1003" i="1"/>
  <c r="T1003" i="1"/>
  <c r="S1003" i="1"/>
  <c r="R1003" i="1"/>
  <c r="Q1003" i="1"/>
  <c r="W1002" i="1"/>
  <c r="V1002" i="1"/>
  <c r="U1002" i="1"/>
  <c r="T1002" i="1"/>
  <c r="S1002" i="1"/>
  <c r="R1002" i="1"/>
  <c r="Q1002" i="1"/>
  <c r="W1001" i="1"/>
  <c r="V1001" i="1"/>
  <c r="U1001" i="1"/>
  <c r="T1001" i="1"/>
  <c r="S1001" i="1"/>
  <c r="R1001" i="1"/>
  <c r="Q1001" i="1"/>
  <c r="W1000" i="1"/>
  <c r="V1000" i="1"/>
  <c r="U1000" i="1"/>
  <c r="T1000" i="1"/>
  <c r="S1000" i="1"/>
  <c r="R1000" i="1"/>
  <c r="Q1000" i="1"/>
  <c r="W999" i="1"/>
  <c r="V999" i="1"/>
  <c r="U999" i="1"/>
  <c r="T999" i="1"/>
  <c r="S999" i="1"/>
  <c r="R999" i="1"/>
  <c r="Q999" i="1"/>
  <c r="W998" i="1"/>
  <c r="V998" i="1"/>
  <c r="U998" i="1"/>
  <c r="T998" i="1"/>
  <c r="S998" i="1"/>
  <c r="R998" i="1"/>
  <c r="Q998" i="1"/>
  <c r="W997" i="1"/>
  <c r="V997" i="1"/>
  <c r="U997" i="1"/>
  <c r="T997" i="1"/>
  <c r="S997" i="1"/>
  <c r="R997" i="1"/>
  <c r="Q997" i="1"/>
  <c r="W996" i="1"/>
  <c r="V996" i="1"/>
  <c r="U996" i="1"/>
  <c r="T996" i="1"/>
  <c r="S996" i="1"/>
  <c r="R996" i="1"/>
  <c r="Q996" i="1"/>
  <c r="W995" i="1"/>
  <c r="V995" i="1"/>
  <c r="U995" i="1"/>
  <c r="T995" i="1"/>
  <c r="S995" i="1"/>
  <c r="R995" i="1"/>
  <c r="Q995" i="1"/>
  <c r="W994" i="1"/>
  <c r="V994" i="1"/>
  <c r="U994" i="1"/>
  <c r="T994" i="1"/>
  <c r="S994" i="1"/>
  <c r="R994" i="1"/>
  <c r="Q994" i="1"/>
  <c r="W993" i="1"/>
  <c r="V993" i="1"/>
  <c r="U993" i="1"/>
  <c r="T993" i="1"/>
  <c r="S993" i="1"/>
  <c r="R993" i="1"/>
  <c r="Q993" i="1"/>
  <c r="W992" i="1"/>
  <c r="V992" i="1"/>
  <c r="U992" i="1"/>
  <c r="T992" i="1"/>
  <c r="S992" i="1"/>
  <c r="R992" i="1"/>
  <c r="Q992" i="1"/>
  <c r="W991" i="1"/>
  <c r="V991" i="1"/>
  <c r="U991" i="1"/>
  <c r="T991" i="1"/>
  <c r="S991" i="1"/>
  <c r="R991" i="1"/>
  <c r="Q991" i="1"/>
  <c r="W990" i="1"/>
  <c r="V990" i="1"/>
  <c r="U990" i="1"/>
  <c r="T990" i="1"/>
  <c r="S990" i="1"/>
  <c r="R990" i="1"/>
  <c r="Q990" i="1"/>
  <c r="W989" i="1"/>
  <c r="V989" i="1"/>
  <c r="U989" i="1"/>
  <c r="T989" i="1"/>
  <c r="S989" i="1"/>
  <c r="R989" i="1"/>
  <c r="Q989" i="1"/>
  <c r="W988" i="1"/>
  <c r="V988" i="1"/>
  <c r="U988" i="1"/>
  <c r="T988" i="1"/>
  <c r="S988" i="1"/>
  <c r="R988" i="1"/>
  <c r="Q988" i="1"/>
  <c r="W987" i="1"/>
  <c r="V987" i="1"/>
  <c r="U987" i="1"/>
  <c r="T987" i="1"/>
  <c r="S987" i="1"/>
  <c r="R987" i="1"/>
  <c r="Q987" i="1"/>
  <c r="W986" i="1"/>
  <c r="V986" i="1"/>
  <c r="U986" i="1"/>
  <c r="T986" i="1"/>
  <c r="S986" i="1"/>
  <c r="R986" i="1"/>
  <c r="Q986" i="1"/>
  <c r="W985" i="1"/>
  <c r="V985" i="1"/>
  <c r="U985" i="1"/>
  <c r="T985" i="1"/>
  <c r="S985" i="1"/>
  <c r="R985" i="1"/>
  <c r="Q985" i="1"/>
  <c r="W984" i="1"/>
  <c r="V984" i="1"/>
  <c r="U984" i="1"/>
  <c r="T984" i="1"/>
  <c r="S984" i="1"/>
  <c r="R984" i="1"/>
  <c r="Q984" i="1"/>
  <c r="W983" i="1"/>
  <c r="V983" i="1"/>
  <c r="U983" i="1"/>
  <c r="T983" i="1"/>
  <c r="S983" i="1"/>
  <c r="R983" i="1"/>
  <c r="Q983" i="1"/>
  <c r="W982" i="1"/>
  <c r="V982" i="1"/>
  <c r="U982" i="1"/>
  <c r="T982" i="1"/>
  <c r="S982" i="1"/>
  <c r="R982" i="1"/>
  <c r="Q982" i="1"/>
  <c r="W981" i="1"/>
  <c r="V981" i="1"/>
  <c r="U981" i="1"/>
  <c r="T981" i="1"/>
  <c r="S981" i="1"/>
  <c r="R981" i="1"/>
  <c r="Q981" i="1"/>
  <c r="W980" i="1"/>
  <c r="V980" i="1"/>
  <c r="U980" i="1"/>
  <c r="T980" i="1"/>
  <c r="S980" i="1"/>
  <c r="R980" i="1"/>
  <c r="Q980" i="1"/>
  <c r="W979" i="1"/>
  <c r="V979" i="1"/>
  <c r="U979" i="1"/>
  <c r="T979" i="1"/>
  <c r="S979" i="1"/>
  <c r="R979" i="1"/>
  <c r="Q979" i="1"/>
  <c r="W978" i="1"/>
  <c r="V978" i="1"/>
  <c r="U978" i="1"/>
  <c r="T978" i="1"/>
  <c r="S978" i="1"/>
  <c r="R978" i="1"/>
  <c r="Q978" i="1"/>
  <c r="W977" i="1"/>
  <c r="V977" i="1"/>
  <c r="U977" i="1"/>
  <c r="T977" i="1"/>
  <c r="S977" i="1"/>
  <c r="R977" i="1"/>
  <c r="Q977" i="1"/>
  <c r="W976" i="1"/>
  <c r="V976" i="1"/>
  <c r="U976" i="1"/>
  <c r="T976" i="1"/>
  <c r="S976" i="1"/>
  <c r="R976" i="1"/>
  <c r="Q976" i="1"/>
  <c r="W975" i="1"/>
  <c r="V975" i="1"/>
  <c r="U975" i="1"/>
  <c r="T975" i="1"/>
  <c r="S975" i="1"/>
  <c r="R975" i="1"/>
  <c r="Q975" i="1"/>
  <c r="W974" i="1"/>
  <c r="V974" i="1"/>
  <c r="U974" i="1"/>
  <c r="T974" i="1"/>
  <c r="S974" i="1"/>
  <c r="R974" i="1"/>
  <c r="Q974" i="1"/>
  <c r="W973" i="1"/>
  <c r="V973" i="1"/>
  <c r="U973" i="1"/>
  <c r="T973" i="1"/>
  <c r="S973" i="1"/>
  <c r="R973" i="1"/>
  <c r="Q973" i="1"/>
  <c r="W972" i="1"/>
  <c r="V972" i="1"/>
  <c r="U972" i="1"/>
  <c r="T972" i="1"/>
  <c r="S972" i="1"/>
  <c r="R972" i="1"/>
  <c r="Q972" i="1"/>
  <c r="W971" i="1"/>
  <c r="V971" i="1"/>
  <c r="U971" i="1"/>
  <c r="T971" i="1"/>
  <c r="S971" i="1"/>
  <c r="R971" i="1"/>
  <c r="Q971" i="1"/>
  <c r="W970" i="1"/>
  <c r="V970" i="1"/>
  <c r="U970" i="1"/>
  <c r="T970" i="1"/>
  <c r="S970" i="1"/>
  <c r="R970" i="1"/>
  <c r="Q970" i="1"/>
  <c r="W969" i="1"/>
  <c r="V969" i="1"/>
  <c r="U969" i="1"/>
  <c r="T969" i="1"/>
  <c r="S969" i="1"/>
  <c r="R969" i="1"/>
  <c r="Q969" i="1"/>
  <c r="W968" i="1"/>
  <c r="V968" i="1"/>
  <c r="U968" i="1"/>
  <c r="T968" i="1"/>
  <c r="S968" i="1"/>
  <c r="R968" i="1"/>
  <c r="Q968" i="1"/>
  <c r="W967" i="1"/>
  <c r="V967" i="1"/>
  <c r="U967" i="1"/>
  <c r="T967" i="1"/>
  <c r="S967" i="1"/>
  <c r="R967" i="1"/>
  <c r="Q967" i="1"/>
  <c r="W966" i="1"/>
  <c r="V966" i="1"/>
  <c r="U966" i="1"/>
  <c r="T966" i="1"/>
  <c r="S966" i="1"/>
  <c r="R966" i="1"/>
  <c r="Q966" i="1"/>
  <c r="W965" i="1"/>
  <c r="V965" i="1"/>
  <c r="U965" i="1"/>
  <c r="T965" i="1"/>
  <c r="S965" i="1"/>
  <c r="R965" i="1"/>
  <c r="Q965" i="1"/>
  <c r="W964" i="1"/>
  <c r="V964" i="1"/>
  <c r="U964" i="1"/>
  <c r="T964" i="1"/>
  <c r="S964" i="1"/>
  <c r="R964" i="1"/>
  <c r="Q964" i="1"/>
  <c r="W963" i="1"/>
  <c r="V963" i="1"/>
  <c r="U963" i="1"/>
  <c r="T963" i="1"/>
  <c r="S963" i="1"/>
  <c r="R963" i="1"/>
  <c r="Q963" i="1"/>
  <c r="W962" i="1"/>
  <c r="V962" i="1"/>
  <c r="U962" i="1"/>
  <c r="T962" i="1"/>
  <c r="S962" i="1"/>
  <c r="R962" i="1"/>
  <c r="Q962" i="1"/>
  <c r="W961" i="1"/>
  <c r="V961" i="1"/>
  <c r="U961" i="1"/>
  <c r="T961" i="1"/>
  <c r="S961" i="1"/>
  <c r="R961" i="1"/>
  <c r="Q961" i="1"/>
  <c r="W960" i="1"/>
  <c r="V960" i="1"/>
  <c r="U960" i="1"/>
  <c r="T960" i="1"/>
  <c r="S960" i="1"/>
  <c r="R960" i="1"/>
  <c r="Q960" i="1"/>
  <c r="W959" i="1"/>
  <c r="V959" i="1"/>
  <c r="U959" i="1"/>
  <c r="T959" i="1"/>
  <c r="S959" i="1"/>
  <c r="R959" i="1"/>
  <c r="Q959" i="1"/>
  <c r="W958" i="1"/>
  <c r="V958" i="1"/>
  <c r="U958" i="1"/>
  <c r="T958" i="1"/>
  <c r="S958" i="1"/>
  <c r="R958" i="1"/>
  <c r="Q958" i="1"/>
  <c r="W957" i="1"/>
  <c r="V957" i="1"/>
  <c r="U957" i="1"/>
  <c r="T957" i="1"/>
  <c r="S957" i="1"/>
  <c r="R957" i="1"/>
  <c r="Q957" i="1"/>
  <c r="W956" i="1"/>
  <c r="V956" i="1"/>
  <c r="U956" i="1"/>
  <c r="T956" i="1"/>
  <c r="S956" i="1"/>
  <c r="R956" i="1"/>
  <c r="Q956" i="1"/>
  <c r="W955" i="1"/>
  <c r="V955" i="1"/>
  <c r="U955" i="1"/>
  <c r="T955" i="1"/>
  <c r="S955" i="1"/>
  <c r="R955" i="1"/>
  <c r="Q955" i="1"/>
  <c r="W954" i="1"/>
  <c r="V954" i="1"/>
  <c r="U954" i="1"/>
  <c r="T954" i="1"/>
  <c r="S954" i="1"/>
  <c r="R954" i="1"/>
  <c r="Q954" i="1"/>
  <c r="W953" i="1"/>
  <c r="V953" i="1"/>
  <c r="U953" i="1"/>
  <c r="T953" i="1"/>
  <c r="S953" i="1"/>
  <c r="R953" i="1"/>
  <c r="Q953" i="1"/>
  <c r="W952" i="1"/>
  <c r="V952" i="1"/>
  <c r="U952" i="1"/>
  <c r="T952" i="1"/>
  <c r="S952" i="1"/>
  <c r="R952" i="1"/>
  <c r="Q952" i="1"/>
  <c r="W951" i="1"/>
  <c r="V951" i="1"/>
  <c r="U951" i="1"/>
  <c r="T951" i="1"/>
  <c r="S951" i="1"/>
  <c r="R951" i="1"/>
  <c r="Q951" i="1"/>
  <c r="W950" i="1"/>
  <c r="V950" i="1"/>
  <c r="U950" i="1"/>
  <c r="T950" i="1"/>
  <c r="S950" i="1"/>
  <c r="R950" i="1"/>
  <c r="Q950" i="1"/>
  <c r="W949" i="1"/>
  <c r="V949" i="1"/>
  <c r="U949" i="1"/>
  <c r="T949" i="1"/>
  <c r="S949" i="1"/>
  <c r="R949" i="1"/>
  <c r="Q949" i="1"/>
  <c r="W948" i="1"/>
  <c r="V948" i="1"/>
  <c r="U948" i="1"/>
  <c r="T948" i="1"/>
  <c r="S948" i="1"/>
  <c r="R948" i="1"/>
  <c r="Q948" i="1"/>
  <c r="W947" i="1"/>
  <c r="V947" i="1"/>
  <c r="U947" i="1"/>
  <c r="T947" i="1"/>
  <c r="S947" i="1"/>
  <c r="R947" i="1"/>
  <c r="Q947" i="1"/>
  <c r="W946" i="1"/>
  <c r="V946" i="1"/>
  <c r="U946" i="1"/>
  <c r="T946" i="1"/>
  <c r="S946" i="1"/>
  <c r="R946" i="1"/>
  <c r="Q946" i="1"/>
  <c r="W945" i="1"/>
  <c r="V945" i="1"/>
  <c r="U945" i="1"/>
  <c r="T945" i="1"/>
  <c r="S945" i="1"/>
  <c r="R945" i="1"/>
  <c r="Q945" i="1"/>
  <c r="W944" i="1"/>
  <c r="V944" i="1"/>
  <c r="U944" i="1"/>
  <c r="T944" i="1"/>
  <c r="S944" i="1"/>
  <c r="R944" i="1"/>
  <c r="Q944" i="1"/>
  <c r="W943" i="1"/>
  <c r="V943" i="1"/>
  <c r="U943" i="1"/>
  <c r="T943" i="1"/>
  <c r="S943" i="1"/>
  <c r="R943" i="1"/>
  <c r="Q943" i="1"/>
  <c r="W942" i="1"/>
  <c r="V942" i="1"/>
  <c r="U942" i="1"/>
  <c r="T942" i="1"/>
  <c r="S942" i="1"/>
  <c r="R942" i="1"/>
  <c r="Q942" i="1"/>
  <c r="W941" i="1"/>
  <c r="V941" i="1"/>
  <c r="U941" i="1"/>
  <c r="T941" i="1"/>
  <c r="S941" i="1"/>
  <c r="R941" i="1"/>
  <c r="Q941" i="1"/>
  <c r="W940" i="1"/>
  <c r="V940" i="1"/>
  <c r="U940" i="1"/>
  <c r="T940" i="1"/>
  <c r="S940" i="1"/>
  <c r="R940" i="1"/>
  <c r="Q940" i="1"/>
  <c r="W939" i="1"/>
  <c r="V939" i="1"/>
  <c r="U939" i="1"/>
  <c r="T939" i="1"/>
  <c r="S939" i="1"/>
  <c r="R939" i="1"/>
  <c r="Q939" i="1"/>
  <c r="W938" i="1"/>
  <c r="V938" i="1"/>
  <c r="U938" i="1"/>
  <c r="T938" i="1"/>
  <c r="S938" i="1"/>
  <c r="R938" i="1"/>
  <c r="Q938" i="1"/>
  <c r="W937" i="1"/>
  <c r="V937" i="1"/>
  <c r="U937" i="1"/>
  <c r="T937" i="1"/>
  <c r="S937" i="1"/>
  <c r="R937" i="1"/>
  <c r="Q937" i="1"/>
  <c r="W936" i="1"/>
  <c r="V936" i="1"/>
  <c r="U936" i="1"/>
  <c r="T936" i="1"/>
  <c r="S936" i="1"/>
  <c r="R936" i="1"/>
  <c r="Q936" i="1"/>
  <c r="W935" i="1"/>
  <c r="V935" i="1"/>
  <c r="U935" i="1"/>
  <c r="T935" i="1"/>
  <c r="S935" i="1"/>
  <c r="R935" i="1"/>
  <c r="Q935" i="1"/>
  <c r="W934" i="1"/>
  <c r="V934" i="1"/>
  <c r="U934" i="1"/>
  <c r="T934" i="1"/>
  <c r="S934" i="1"/>
  <c r="R934" i="1"/>
  <c r="Q934" i="1"/>
  <c r="W933" i="1"/>
  <c r="V933" i="1"/>
  <c r="U933" i="1"/>
  <c r="T933" i="1"/>
  <c r="S933" i="1"/>
  <c r="R933" i="1"/>
  <c r="Q933" i="1"/>
  <c r="W932" i="1"/>
  <c r="V932" i="1"/>
  <c r="U932" i="1"/>
  <c r="T932" i="1"/>
  <c r="S932" i="1"/>
  <c r="R932" i="1"/>
  <c r="Q932" i="1"/>
  <c r="W931" i="1"/>
  <c r="V931" i="1"/>
  <c r="U931" i="1"/>
  <c r="T931" i="1"/>
  <c r="S931" i="1"/>
  <c r="R931" i="1"/>
  <c r="Q931" i="1"/>
  <c r="W930" i="1"/>
  <c r="V930" i="1"/>
  <c r="U930" i="1"/>
  <c r="T930" i="1"/>
  <c r="S930" i="1"/>
  <c r="R930" i="1"/>
  <c r="Q930" i="1"/>
  <c r="W929" i="1"/>
  <c r="V929" i="1"/>
  <c r="U929" i="1"/>
  <c r="T929" i="1"/>
  <c r="S929" i="1"/>
  <c r="R929" i="1"/>
  <c r="Q929" i="1"/>
  <c r="W928" i="1"/>
  <c r="V928" i="1"/>
  <c r="U928" i="1"/>
  <c r="T928" i="1"/>
  <c r="S928" i="1"/>
  <c r="R928" i="1"/>
  <c r="Q928" i="1"/>
  <c r="W927" i="1"/>
  <c r="V927" i="1"/>
  <c r="U927" i="1"/>
  <c r="T927" i="1"/>
  <c r="S927" i="1"/>
  <c r="R927" i="1"/>
  <c r="Q927" i="1"/>
  <c r="W926" i="1"/>
  <c r="V926" i="1"/>
  <c r="U926" i="1"/>
  <c r="T926" i="1"/>
  <c r="S926" i="1"/>
  <c r="R926" i="1"/>
  <c r="Q926" i="1"/>
  <c r="W925" i="1"/>
  <c r="V925" i="1"/>
  <c r="U925" i="1"/>
  <c r="T925" i="1"/>
  <c r="S925" i="1"/>
  <c r="R925" i="1"/>
  <c r="Q925" i="1"/>
  <c r="W924" i="1"/>
  <c r="V924" i="1"/>
  <c r="U924" i="1"/>
  <c r="T924" i="1"/>
  <c r="S924" i="1"/>
  <c r="R924" i="1"/>
  <c r="Q924" i="1"/>
  <c r="W923" i="1"/>
  <c r="V923" i="1"/>
  <c r="U923" i="1"/>
  <c r="T923" i="1"/>
  <c r="S923" i="1"/>
  <c r="R923" i="1"/>
  <c r="Q923" i="1"/>
  <c r="W922" i="1"/>
  <c r="V922" i="1"/>
  <c r="U922" i="1"/>
  <c r="T922" i="1"/>
  <c r="S922" i="1"/>
  <c r="R922" i="1"/>
  <c r="Q922" i="1"/>
  <c r="W921" i="1"/>
  <c r="V921" i="1"/>
  <c r="U921" i="1"/>
  <c r="T921" i="1"/>
  <c r="S921" i="1"/>
  <c r="R921" i="1"/>
  <c r="Q921" i="1"/>
  <c r="W920" i="1"/>
  <c r="V920" i="1"/>
  <c r="U920" i="1"/>
  <c r="T920" i="1"/>
  <c r="S920" i="1"/>
  <c r="R920" i="1"/>
  <c r="Q920" i="1"/>
  <c r="W919" i="1"/>
  <c r="V919" i="1"/>
  <c r="U919" i="1"/>
  <c r="T919" i="1"/>
  <c r="S919" i="1"/>
  <c r="R919" i="1"/>
  <c r="Q919" i="1"/>
  <c r="W918" i="1"/>
  <c r="V918" i="1"/>
  <c r="U918" i="1"/>
  <c r="T918" i="1"/>
  <c r="S918" i="1"/>
  <c r="R918" i="1"/>
  <c r="Q918" i="1"/>
  <c r="W917" i="1"/>
  <c r="V917" i="1"/>
  <c r="U917" i="1"/>
  <c r="T917" i="1"/>
  <c r="S917" i="1"/>
  <c r="R917" i="1"/>
  <c r="Q917" i="1"/>
  <c r="W916" i="1"/>
  <c r="V916" i="1"/>
  <c r="U916" i="1"/>
  <c r="T916" i="1"/>
  <c r="S916" i="1"/>
  <c r="R916" i="1"/>
  <c r="Q916" i="1"/>
  <c r="W915" i="1"/>
  <c r="V915" i="1"/>
  <c r="U915" i="1"/>
  <c r="T915" i="1"/>
  <c r="S915" i="1"/>
  <c r="R915" i="1"/>
  <c r="Q915" i="1"/>
  <c r="W914" i="1"/>
  <c r="V914" i="1"/>
  <c r="U914" i="1"/>
  <c r="T914" i="1"/>
  <c r="S914" i="1"/>
  <c r="R914" i="1"/>
  <c r="Q914" i="1"/>
  <c r="W913" i="1"/>
  <c r="V913" i="1"/>
  <c r="U913" i="1"/>
  <c r="T913" i="1"/>
  <c r="S913" i="1"/>
  <c r="R913" i="1"/>
  <c r="Q913" i="1"/>
  <c r="W912" i="1"/>
  <c r="V912" i="1"/>
  <c r="U912" i="1"/>
  <c r="T912" i="1"/>
  <c r="S912" i="1"/>
  <c r="R912" i="1"/>
  <c r="Q912" i="1"/>
  <c r="W911" i="1"/>
  <c r="V911" i="1"/>
  <c r="U911" i="1"/>
  <c r="T911" i="1"/>
  <c r="S911" i="1"/>
  <c r="R911" i="1"/>
  <c r="Q911" i="1"/>
  <c r="W910" i="1"/>
  <c r="V910" i="1"/>
  <c r="U910" i="1"/>
  <c r="T910" i="1"/>
  <c r="S910" i="1"/>
  <c r="R910" i="1"/>
  <c r="Q910" i="1"/>
  <c r="W909" i="1"/>
  <c r="V909" i="1"/>
  <c r="U909" i="1"/>
  <c r="T909" i="1"/>
  <c r="S909" i="1"/>
  <c r="R909" i="1"/>
  <c r="Q909" i="1"/>
  <c r="W908" i="1"/>
  <c r="V908" i="1"/>
  <c r="U908" i="1"/>
  <c r="T908" i="1"/>
  <c r="S908" i="1"/>
  <c r="R908" i="1"/>
  <c r="Q908" i="1"/>
  <c r="W907" i="1"/>
  <c r="V907" i="1"/>
  <c r="U907" i="1"/>
  <c r="T907" i="1"/>
  <c r="S907" i="1"/>
  <c r="R907" i="1"/>
  <c r="Q907" i="1"/>
  <c r="W906" i="1"/>
  <c r="V906" i="1"/>
  <c r="U906" i="1"/>
  <c r="T906" i="1"/>
  <c r="S906" i="1"/>
  <c r="R906" i="1"/>
  <c r="Q906" i="1"/>
  <c r="W905" i="1"/>
  <c r="V905" i="1"/>
  <c r="U905" i="1"/>
  <c r="T905" i="1"/>
  <c r="S905" i="1"/>
  <c r="R905" i="1"/>
  <c r="Q905" i="1"/>
  <c r="W904" i="1"/>
  <c r="V904" i="1"/>
  <c r="U904" i="1"/>
  <c r="T904" i="1"/>
  <c r="S904" i="1"/>
  <c r="R904" i="1"/>
  <c r="Q904" i="1"/>
  <c r="W903" i="1"/>
  <c r="V903" i="1"/>
  <c r="U903" i="1"/>
  <c r="T903" i="1"/>
  <c r="S903" i="1"/>
  <c r="R903" i="1"/>
  <c r="Q903" i="1"/>
  <c r="W902" i="1"/>
  <c r="V902" i="1"/>
  <c r="U902" i="1"/>
  <c r="T902" i="1"/>
  <c r="S902" i="1"/>
  <c r="R902" i="1"/>
  <c r="Q902" i="1"/>
  <c r="W901" i="1"/>
  <c r="V901" i="1"/>
  <c r="U901" i="1"/>
  <c r="T901" i="1"/>
  <c r="S901" i="1"/>
  <c r="R901" i="1"/>
  <c r="Q901" i="1"/>
  <c r="W900" i="1"/>
  <c r="V900" i="1"/>
  <c r="U900" i="1"/>
  <c r="T900" i="1"/>
  <c r="S900" i="1"/>
  <c r="R900" i="1"/>
  <c r="Q900" i="1"/>
  <c r="W899" i="1"/>
  <c r="V899" i="1"/>
  <c r="U899" i="1"/>
  <c r="T899" i="1"/>
  <c r="S899" i="1"/>
  <c r="R899" i="1"/>
  <c r="Q899" i="1"/>
  <c r="W898" i="1"/>
  <c r="V898" i="1"/>
  <c r="U898" i="1"/>
  <c r="T898" i="1"/>
  <c r="S898" i="1"/>
  <c r="R898" i="1"/>
  <c r="Q898" i="1"/>
  <c r="W897" i="1"/>
  <c r="V897" i="1"/>
  <c r="U897" i="1"/>
  <c r="T897" i="1"/>
  <c r="S897" i="1"/>
  <c r="R897" i="1"/>
  <c r="Q897" i="1"/>
  <c r="W896" i="1"/>
  <c r="V896" i="1"/>
  <c r="U896" i="1"/>
  <c r="T896" i="1"/>
  <c r="S896" i="1"/>
  <c r="R896" i="1"/>
  <c r="Q896" i="1"/>
  <c r="W895" i="1"/>
  <c r="V895" i="1"/>
  <c r="U895" i="1"/>
  <c r="T895" i="1"/>
  <c r="S895" i="1"/>
  <c r="R895" i="1"/>
  <c r="Q895" i="1"/>
  <c r="W894" i="1"/>
  <c r="V894" i="1"/>
  <c r="U894" i="1"/>
  <c r="T894" i="1"/>
  <c r="S894" i="1"/>
  <c r="R894" i="1"/>
  <c r="Q894" i="1"/>
  <c r="W893" i="1"/>
  <c r="V893" i="1"/>
  <c r="U893" i="1"/>
  <c r="T893" i="1"/>
  <c r="S893" i="1"/>
  <c r="R893" i="1"/>
  <c r="Q893" i="1"/>
  <c r="W892" i="1"/>
  <c r="V892" i="1"/>
  <c r="U892" i="1"/>
  <c r="T892" i="1"/>
  <c r="S892" i="1"/>
  <c r="R892" i="1"/>
  <c r="Q892" i="1"/>
  <c r="W891" i="1"/>
  <c r="V891" i="1"/>
  <c r="U891" i="1"/>
  <c r="T891" i="1"/>
  <c r="S891" i="1"/>
  <c r="R891" i="1"/>
  <c r="Q891" i="1"/>
  <c r="W890" i="1"/>
  <c r="V890" i="1"/>
  <c r="U890" i="1"/>
  <c r="T890" i="1"/>
  <c r="S890" i="1"/>
  <c r="R890" i="1"/>
  <c r="Q890" i="1"/>
  <c r="W889" i="1"/>
  <c r="V889" i="1"/>
  <c r="U889" i="1"/>
  <c r="T889" i="1"/>
  <c r="S889" i="1"/>
  <c r="R889" i="1"/>
  <c r="Q889" i="1"/>
  <c r="W888" i="1"/>
  <c r="V888" i="1"/>
  <c r="U888" i="1"/>
  <c r="T888" i="1"/>
  <c r="S888" i="1"/>
  <c r="R888" i="1"/>
  <c r="Q888" i="1"/>
  <c r="W887" i="1"/>
  <c r="V887" i="1"/>
  <c r="U887" i="1"/>
  <c r="T887" i="1"/>
  <c r="S887" i="1"/>
  <c r="R887" i="1"/>
  <c r="Q887" i="1"/>
  <c r="W886" i="1"/>
  <c r="V886" i="1"/>
  <c r="U886" i="1"/>
  <c r="T886" i="1"/>
  <c r="S886" i="1"/>
  <c r="R886" i="1"/>
  <c r="Q886" i="1"/>
  <c r="W885" i="1"/>
  <c r="V885" i="1"/>
  <c r="U885" i="1"/>
  <c r="T885" i="1"/>
  <c r="S885" i="1"/>
  <c r="R885" i="1"/>
  <c r="Q885" i="1"/>
  <c r="W884" i="1"/>
  <c r="V884" i="1"/>
  <c r="U884" i="1"/>
  <c r="T884" i="1"/>
  <c r="S884" i="1"/>
  <c r="R884" i="1"/>
  <c r="Q884" i="1"/>
  <c r="W883" i="1"/>
  <c r="V883" i="1"/>
  <c r="U883" i="1"/>
  <c r="T883" i="1"/>
  <c r="S883" i="1"/>
  <c r="R883" i="1"/>
  <c r="Q883" i="1"/>
  <c r="W882" i="1"/>
  <c r="V882" i="1"/>
  <c r="U882" i="1"/>
  <c r="T882" i="1"/>
  <c r="S882" i="1"/>
  <c r="R882" i="1"/>
  <c r="Q882" i="1"/>
  <c r="W881" i="1"/>
  <c r="V881" i="1"/>
  <c r="U881" i="1"/>
  <c r="T881" i="1"/>
  <c r="S881" i="1"/>
  <c r="R881" i="1"/>
  <c r="Q881" i="1"/>
  <c r="W880" i="1"/>
  <c r="V880" i="1"/>
  <c r="U880" i="1"/>
  <c r="T880" i="1"/>
  <c r="S880" i="1"/>
  <c r="R880" i="1"/>
  <c r="Q880" i="1"/>
  <c r="W879" i="1"/>
  <c r="V879" i="1"/>
  <c r="U879" i="1"/>
  <c r="T879" i="1"/>
  <c r="S879" i="1"/>
  <c r="R879" i="1"/>
  <c r="Q879" i="1"/>
  <c r="W878" i="1"/>
  <c r="V878" i="1"/>
  <c r="U878" i="1"/>
  <c r="T878" i="1"/>
  <c r="S878" i="1"/>
  <c r="R878" i="1"/>
  <c r="Q878" i="1"/>
  <c r="W877" i="1"/>
  <c r="V877" i="1"/>
  <c r="U877" i="1"/>
  <c r="T877" i="1"/>
  <c r="S877" i="1"/>
  <c r="R877" i="1"/>
  <c r="Q877" i="1"/>
  <c r="W876" i="1"/>
  <c r="V876" i="1"/>
  <c r="U876" i="1"/>
  <c r="T876" i="1"/>
  <c r="S876" i="1"/>
  <c r="R876" i="1"/>
  <c r="Q876" i="1"/>
  <c r="W875" i="1"/>
  <c r="V875" i="1"/>
  <c r="U875" i="1"/>
  <c r="T875" i="1"/>
  <c r="S875" i="1"/>
  <c r="R875" i="1"/>
  <c r="Q875" i="1"/>
  <c r="W874" i="1"/>
  <c r="V874" i="1"/>
  <c r="U874" i="1"/>
  <c r="T874" i="1"/>
  <c r="S874" i="1"/>
  <c r="R874" i="1"/>
  <c r="Q874" i="1"/>
  <c r="W873" i="1"/>
  <c r="V873" i="1"/>
  <c r="U873" i="1"/>
  <c r="T873" i="1"/>
  <c r="S873" i="1"/>
  <c r="R873" i="1"/>
  <c r="Q873" i="1"/>
  <c r="W872" i="1"/>
  <c r="V872" i="1"/>
  <c r="U872" i="1"/>
  <c r="T872" i="1"/>
  <c r="S872" i="1"/>
  <c r="R872" i="1"/>
  <c r="Q872" i="1"/>
  <c r="W871" i="1"/>
  <c r="V871" i="1"/>
  <c r="U871" i="1"/>
  <c r="T871" i="1"/>
  <c r="S871" i="1"/>
  <c r="R871" i="1"/>
  <c r="Q871" i="1"/>
  <c r="W870" i="1"/>
  <c r="V870" i="1"/>
  <c r="U870" i="1"/>
  <c r="T870" i="1"/>
  <c r="S870" i="1"/>
  <c r="R870" i="1"/>
  <c r="Q870" i="1"/>
  <c r="W869" i="1"/>
  <c r="V869" i="1"/>
  <c r="U869" i="1"/>
  <c r="T869" i="1"/>
  <c r="S869" i="1"/>
  <c r="R869" i="1"/>
  <c r="Q869" i="1"/>
  <c r="W868" i="1"/>
  <c r="V868" i="1"/>
  <c r="U868" i="1"/>
  <c r="T868" i="1"/>
  <c r="S868" i="1"/>
  <c r="R868" i="1"/>
  <c r="Q868" i="1"/>
  <c r="W867" i="1"/>
  <c r="V867" i="1"/>
  <c r="U867" i="1"/>
  <c r="T867" i="1"/>
  <c r="S867" i="1"/>
  <c r="R867" i="1"/>
  <c r="Q867" i="1"/>
  <c r="W866" i="1"/>
  <c r="V866" i="1"/>
  <c r="U866" i="1"/>
  <c r="T866" i="1"/>
  <c r="S866" i="1"/>
  <c r="R866" i="1"/>
  <c r="Q866" i="1"/>
  <c r="W865" i="1"/>
  <c r="V865" i="1"/>
  <c r="U865" i="1"/>
  <c r="T865" i="1"/>
  <c r="S865" i="1"/>
  <c r="R865" i="1"/>
  <c r="Q865" i="1"/>
  <c r="W864" i="1"/>
  <c r="V864" i="1"/>
  <c r="U864" i="1"/>
  <c r="T864" i="1"/>
  <c r="S864" i="1"/>
  <c r="R864" i="1"/>
  <c r="Q864" i="1"/>
  <c r="W863" i="1"/>
  <c r="V863" i="1"/>
  <c r="U863" i="1"/>
  <c r="T863" i="1"/>
  <c r="S863" i="1"/>
  <c r="R863" i="1"/>
  <c r="Q863" i="1"/>
  <c r="W862" i="1"/>
  <c r="V862" i="1"/>
  <c r="U862" i="1"/>
  <c r="T862" i="1"/>
  <c r="S862" i="1"/>
  <c r="R862" i="1"/>
  <c r="Q862" i="1"/>
  <c r="W861" i="1"/>
  <c r="V861" i="1"/>
  <c r="U861" i="1"/>
  <c r="T861" i="1"/>
  <c r="S861" i="1"/>
  <c r="R861" i="1"/>
  <c r="Q861" i="1"/>
  <c r="W860" i="1"/>
  <c r="V860" i="1"/>
  <c r="U860" i="1"/>
  <c r="T860" i="1"/>
  <c r="S860" i="1"/>
  <c r="R860" i="1"/>
  <c r="Q860" i="1"/>
  <c r="W859" i="1"/>
  <c r="V859" i="1"/>
  <c r="U859" i="1"/>
  <c r="T859" i="1"/>
  <c r="S859" i="1"/>
  <c r="R859" i="1"/>
  <c r="Q859" i="1"/>
  <c r="W858" i="1"/>
  <c r="V858" i="1"/>
  <c r="U858" i="1"/>
  <c r="T858" i="1"/>
  <c r="S858" i="1"/>
  <c r="R858" i="1"/>
  <c r="Q858" i="1"/>
  <c r="W857" i="1"/>
  <c r="V857" i="1"/>
  <c r="U857" i="1"/>
  <c r="T857" i="1"/>
  <c r="S857" i="1"/>
  <c r="R857" i="1"/>
  <c r="Q857" i="1"/>
  <c r="W856" i="1"/>
  <c r="V856" i="1"/>
  <c r="U856" i="1"/>
  <c r="T856" i="1"/>
  <c r="S856" i="1"/>
  <c r="R856" i="1"/>
  <c r="Q856" i="1"/>
  <c r="W855" i="1"/>
  <c r="V855" i="1"/>
  <c r="U855" i="1"/>
  <c r="T855" i="1"/>
  <c r="S855" i="1"/>
  <c r="R855" i="1"/>
  <c r="Q855" i="1"/>
  <c r="W854" i="1"/>
  <c r="V854" i="1"/>
  <c r="U854" i="1"/>
  <c r="T854" i="1"/>
  <c r="S854" i="1"/>
  <c r="R854" i="1"/>
  <c r="Q854" i="1"/>
  <c r="W853" i="1"/>
  <c r="V853" i="1"/>
  <c r="U853" i="1"/>
  <c r="T853" i="1"/>
  <c r="S853" i="1"/>
  <c r="R853" i="1"/>
  <c r="Q853" i="1"/>
  <c r="W852" i="1"/>
  <c r="V852" i="1"/>
  <c r="U852" i="1"/>
  <c r="T852" i="1"/>
  <c r="S852" i="1"/>
  <c r="R852" i="1"/>
  <c r="Q852" i="1"/>
  <c r="W851" i="1"/>
  <c r="V851" i="1"/>
  <c r="U851" i="1"/>
  <c r="T851" i="1"/>
  <c r="S851" i="1"/>
  <c r="R851" i="1"/>
  <c r="Q851" i="1"/>
  <c r="W850" i="1"/>
  <c r="V850" i="1"/>
  <c r="U850" i="1"/>
  <c r="T850" i="1"/>
  <c r="S850" i="1"/>
  <c r="R850" i="1"/>
  <c r="Q850" i="1"/>
  <c r="W849" i="1"/>
  <c r="V849" i="1"/>
  <c r="U849" i="1"/>
  <c r="T849" i="1"/>
  <c r="S849" i="1"/>
  <c r="R849" i="1"/>
  <c r="Q849" i="1"/>
  <c r="W848" i="1"/>
  <c r="V848" i="1"/>
  <c r="U848" i="1"/>
  <c r="T848" i="1"/>
  <c r="S848" i="1"/>
  <c r="R848" i="1"/>
  <c r="Q848" i="1"/>
  <c r="W847" i="1"/>
  <c r="V847" i="1"/>
  <c r="U847" i="1"/>
  <c r="T847" i="1"/>
  <c r="S847" i="1"/>
  <c r="R847" i="1"/>
  <c r="Q847" i="1"/>
  <c r="W846" i="1"/>
  <c r="V846" i="1"/>
  <c r="U846" i="1"/>
  <c r="T846" i="1"/>
  <c r="S846" i="1"/>
  <c r="R846" i="1"/>
  <c r="Q846" i="1"/>
  <c r="W845" i="1"/>
  <c r="V845" i="1"/>
  <c r="U845" i="1"/>
  <c r="T845" i="1"/>
  <c r="S845" i="1"/>
  <c r="R845" i="1"/>
  <c r="Q845" i="1"/>
  <c r="W844" i="1"/>
  <c r="V844" i="1"/>
  <c r="U844" i="1"/>
  <c r="T844" i="1"/>
  <c r="S844" i="1"/>
  <c r="R844" i="1"/>
  <c r="Q844" i="1"/>
  <c r="W843" i="1"/>
  <c r="V843" i="1"/>
  <c r="U843" i="1"/>
  <c r="T843" i="1"/>
  <c r="S843" i="1"/>
  <c r="R843" i="1"/>
  <c r="Q843" i="1"/>
  <c r="W842" i="1"/>
  <c r="V842" i="1"/>
  <c r="U842" i="1"/>
  <c r="T842" i="1"/>
  <c r="S842" i="1"/>
  <c r="R842" i="1"/>
  <c r="Q842" i="1"/>
  <c r="W841" i="1"/>
  <c r="V841" i="1"/>
  <c r="U841" i="1"/>
  <c r="T841" i="1"/>
  <c r="S841" i="1"/>
  <c r="R841" i="1"/>
  <c r="Q841" i="1"/>
  <c r="W840" i="1"/>
  <c r="V840" i="1"/>
  <c r="U840" i="1"/>
  <c r="T840" i="1"/>
  <c r="S840" i="1"/>
  <c r="R840" i="1"/>
  <c r="Q840" i="1"/>
  <c r="W839" i="1"/>
  <c r="V839" i="1"/>
  <c r="U839" i="1"/>
  <c r="T839" i="1"/>
  <c r="S839" i="1"/>
  <c r="R839" i="1"/>
  <c r="Q839" i="1"/>
  <c r="W838" i="1"/>
  <c r="V838" i="1"/>
  <c r="U838" i="1"/>
  <c r="T838" i="1"/>
  <c r="S838" i="1"/>
  <c r="R838" i="1"/>
  <c r="Q838" i="1"/>
  <c r="W837" i="1"/>
  <c r="V837" i="1"/>
  <c r="U837" i="1"/>
  <c r="T837" i="1"/>
  <c r="S837" i="1"/>
  <c r="R837" i="1"/>
  <c r="Q837" i="1"/>
  <c r="W836" i="1"/>
  <c r="V836" i="1"/>
  <c r="U836" i="1"/>
  <c r="T836" i="1"/>
  <c r="S836" i="1"/>
  <c r="R836" i="1"/>
  <c r="Q836" i="1"/>
  <c r="W835" i="1"/>
  <c r="V835" i="1"/>
  <c r="U835" i="1"/>
  <c r="T835" i="1"/>
  <c r="S835" i="1"/>
  <c r="R835" i="1"/>
  <c r="Q835" i="1"/>
  <c r="W834" i="1"/>
  <c r="V834" i="1"/>
  <c r="U834" i="1"/>
  <c r="T834" i="1"/>
  <c r="S834" i="1"/>
  <c r="R834" i="1"/>
  <c r="Q834" i="1"/>
  <c r="W833" i="1"/>
  <c r="V833" i="1"/>
  <c r="U833" i="1"/>
  <c r="T833" i="1"/>
  <c r="S833" i="1"/>
  <c r="R833" i="1"/>
  <c r="Q833" i="1"/>
  <c r="W832" i="1"/>
  <c r="V832" i="1"/>
  <c r="U832" i="1"/>
  <c r="T832" i="1"/>
  <c r="S832" i="1"/>
  <c r="R832" i="1"/>
  <c r="Q832" i="1"/>
  <c r="W831" i="1"/>
  <c r="V831" i="1"/>
  <c r="U831" i="1"/>
  <c r="T831" i="1"/>
  <c r="S831" i="1"/>
  <c r="R831" i="1"/>
  <c r="Q831" i="1"/>
  <c r="W830" i="1"/>
  <c r="V830" i="1"/>
  <c r="U830" i="1"/>
  <c r="T830" i="1"/>
  <c r="S830" i="1"/>
  <c r="R830" i="1"/>
  <c r="Q830" i="1"/>
  <c r="W829" i="1"/>
  <c r="V829" i="1"/>
  <c r="U829" i="1"/>
  <c r="T829" i="1"/>
  <c r="S829" i="1"/>
  <c r="R829" i="1"/>
  <c r="Q829" i="1"/>
  <c r="W828" i="1"/>
  <c r="V828" i="1"/>
  <c r="U828" i="1"/>
  <c r="T828" i="1"/>
  <c r="S828" i="1"/>
  <c r="R828" i="1"/>
  <c r="Q828" i="1"/>
  <c r="W827" i="1"/>
  <c r="V827" i="1"/>
  <c r="U827" i="1"/>
  <c r="T827" i="1"/>
  <c r="S827" i="1"/>
  <c r="R827" i="1"/>
  <c r="Q827" i="1"/>
  <c r="W826" i="1"/>
  <c r="V826" i="1"/>
  <c r="U826" i="1"/>
  <c r="T826" i="1"/>
  <c r="S826" i="1"/>
  <c r="R826" i="1"/>
  <c r="Q826" i="1"/>
  <c r="W825" i="1"/>
  <c r="V825" i="1"/>
  <c r="U825" i="1"/>
  <c r="T825" i="1"/>
  <c r="S825" i="1"/>
  <c r="R825" i="1"/>
  <c r="Q825" i="1"/>
  <c r="W824" i="1"/>
  <c r="V824" i="1"/>
  <c r="U824" i="1"/>
  <c r="T824" i="1"/>
  <c r="S824" i="1"/>
  <c r="R824" i="1"/>
  <c r="Q824" i="1"/>
  <c r="W823" i="1"/>
  <c r="V823" i="1"/>
  <c r="U823" i="1"/>
  <c r="T823" i="1"/>
  <c r="S823" i="1"/>
  <c r="R823" i="1"/>
  <c r="Q823" i="1"/>
  <c r="W822" i="1"/>
  <c r="V822" i="1"/>
  <c r="U822" i="1"/>
  <c r="T822" i="1"/>
  <c r="S822" i="1"/>
  <c r="R822" i="1"/>
  <c r="Q822" i="1"/>
  <c r="W821" i="1"/>
  <c r="V821" i="1"/>
  <c r="U821" i="1"/>
  <c r="T821" i="1"/>
  <c r="S821" i="1"/>
  <c r="R821" i="1"/>
  <c r="Q821" i="1"/>
  <c r="W820" i="1"/>
  <c r="V820" i="1"/>
  <c r="U820" i="1"/>
  <c r="T820" i="1"/>
  <c r="S820" i="1"/>
  <c r="R820" i="1"/>
  <c r="Q820" i="1"/>
  <c r="W819" i="1"/>
  <c r="V819" i="1"/>
  <c r="U819" i="1"/>
  <c r="T819" i="1"/>
  <c r="S819" i="1"/>
  <c r="R819" i="1"/>
  <c r="Q819" i="1"/>
  <c r="W818" i="1"/>
  <c r="V818" i="1"/>
  <c r="U818" i="1"/>
  <c r="T818" i="1"/>
  <c r="S818" i="1"/>
  <c r="R818" i="1"/>
  <c r="Q818" i="1"/>
  <c r="W817" i="1"/>
  <c r="V817" i="1"/>
  <c r="U817" i="1"/>
  <c r="T817" i="1"/>
  <c r="S817" i="1"/>
  <c r="R817" i="1"/>
  <c r="Q817" i="1"/>
  <c r="W816" i="1"/>
  <c r="V816" i="1"/>
  <c r="U816" i="1"/>
  <c r="T816" i="1"/>
  <c r="S816" i="1"/>
  <c r="R816" i="1"/>
  <c r="Q816" i="1"/>
  <c r="W815" i="1"/>
  <c r="V815" i="1"/>
  <c r="U815" i="1"/>
  <c r="T815" i="1"/>
  <c r="S815" i="1"/>
  <c r="R815" i="1"/>
  <c r="Q815" i="1"/>
  <c r="W814" i="1"/>
  <c r="V814" i="1"/>
  <c r="U814" i="1"/>
  <c r="T814" i="1"/>
  <c r="S814" i="1"/>
  <c r="R814" i="1"/>
  <c r="Q814" i="1"/>
  <c r="W813" i="1"/>
  <c r="V813" i="1"/>
  <c r="U813" i="1"/>
  <c r="T813" i="1"/>
  <c r="S813" i="1"/>
  <c r="R813" i="1"/>
  <c r="Q813" i="1"/>
  <c r="W812" i="1"/>
  <c r="V812" i="1"/>
  <c r="U812" i="1"/>
  <c r="T812" i="1"/>
  <c r="S812" i="1"/>
  <c r="R812" i="1"/>
  <c r="Q812" i="1"/>
  <c r="W811" i="1"/>
  <c r="V811" i="1"/>
  <c r="U811" i="1"/>
  <c r="T811" i="1"/>
  <c r="S811" i="1"/>
  <c r="R811" i="1"/>
  <c r="Q811" i="1"/>
  <c r="W810" i="1"/>
  <c r="V810" i="1"/>
  <c r="U810" i="1"/>
  <c r="T810" i="1"/>
  <c r="S810" i="1"/>
  <c r="R810" i="1"/>
  <c r="Q810" i="1"/>
  <c r="W809" i="1"/>
  <c r="V809" i="1"/>
  <c r="U809" i="1"/>
  <c r="T809" i="1"/>
  <c r="S809" i="1"/>
  <c r="R809" i="1"/>
  <c r="Q809" i="1"/>
  <c r="W808" i="1"/>
  <c r="V808" i="1"/>
  <c r="U808" i="1"/>
  <c r="T808" i="1"/>
  <c r="S808" i="1"/>
  <c r="R808" i="1"/>
  <c r="Q808" i="1"/>
  <c r="W807" i="1"/>
  <c r="V807" i="1"/>
  <c r="U807" i="1"/>
  <c r="T807" i="1"/>
  <c r="S807" i="1"/>
  <c r="R807" i="1"/>
  <c r="Q807" i="1"/>
  <c r="W806" i="1"/>
  <c r="V806" i="1"/>
  <c r="U806" i="1"/>
  <c r="T806" i="1"/>
  <c r="S806" i="1"/>
  <c r="R806" i="1"/>
  <c r="Q806" i="1"/>
  <c r="W805" i="1"/>
  <c r="V805" i="1"/>
  <c r="U805" i="1"/>
  <c r="T805" i="1"/>
  <c r="S805" i="1"/>
  <c r="R805" i="1"/>
  <c r="Q805" i="1"/>
  <c r="W804" i="1"/>
  <c r="V804" i="1"/>
  <c r="U804" i="1"/>
  <c r="T804" i="1"/>
  <c r="S804" i="1"/>
  <c r="R804" i="1"/>
  <c r="Q804" i="1"/>
  <c r="W803" i="1"/>
  <c r="V803" i="1"/>
  <c r="U803" i="1"/>
  <c r="T803" i="1"/>
  <c r="S803" i="1"/>
  <c r="R803" i="1"/>
  <c r="Q803" i="1"/>
  <c r="W802" i="1"/>
  <c r="V802" i="1"/>
  <c r="U802" i="1"/>
  <c r="T802" i="1"/>
  <c r="S802" i="1"/>
  <c r="R802" i="1"/>
  <c r="Q802" i="1"/>
  <c r="W801" i="1"/>
  <c r="V801" i="1"/>
  <c r="U801" i="1"/>
  <c r="T801" i="1"/>
  <c r="S801" i="1"/>
  <c r="R801" i="1"/>
  <c r="Q801" i="1"/>
  <c r="W800" i="1"/>
  <c r="V800" i="1"/>
  <c r="U800" i="1"/>
  <c r="T800" i="1"/>
  <c r="S800" i="1"/>
  <c r="R800" i="1"/>
  <c r="Q800" i="1"/>
  <c r="W799" i="1"/>
  <c r="V799" i="1"/>
  <c r="U799" i="1"/>
  <c r="T799" i="1"/>
  <c r="S799" i="1"/>
  <c r="R799" i="1"/>
  <c r="Q799" i="1"/>
  <c r="W798" i="1"/>
  <c r="V798" i="1"/>
  <c r="U798" i="1"/>
  <c r="T798" i="1"/>
  <c r="S798" i="1"/>
  <c r="R798" i="1"/>
  <c r="Q798" i="1"/>
  <c r="W797" i="1"/>
  <c r="V797" i="1"/>
  <c r="U797" i="1"/>
  <c r="T797" i="1"/>
  <c r="S797" i="1"/>
  <c r="R797" i="1"/>
  <c r="Q797" i="1"/>
  <c r="W796" i="1"/>
  <c r="V796" i="1"/>
  <c r="U796" i="1"/>
  <c r="T796" i="1"/>
  <c r="S796" i="1"/>
  <c r="R796" i="1"/>
  <c r="Q796" i="1"/>
  <c r="W795" i="1"/>
  <c r="V795" i="1"/>
  <c r="U795" i="1"/>
  <c r="T795" i="1"/>
  <c r="S795" i="1"/>
  <c r="R795" i="1"/>
  <c r="Q795" i="1"/>
  <c r="W794" i="1"/>
  <c r="V794" i="1"/>
  <c r="U794" i="1"/>
  <c r="T794" i="1"/>
  <c r="S794" i="1"/>
  <c r="R794" i="1"/>
  <c r="Q794" i="1"/>
  <c r="W793" i="1"/>
  <c r="V793" i="1"/>
  <c r="U793" i="1"/>
  <c r="T793" i="1"/>
  <c r="S793" i="1"/>
  <c r="R793" i="1"/>
  <c r="Q793" i="1"/>
  <c r="W792" i="1"/>
  <c r="V792" i="1"/>
  <c r="U792" i="1"/>
  <c r="T792" i="1"/>
  <c r="S792" i="1"/>
  <c r="R792" i="1"/>
  <c r="Q792" i="1"/>
  <c r="W791" i="1"/>
  <c r="V791" i="1"/>
  <c r="U791" i="1"/>
  <c r="T791" i="1"/>
  <c r="S791" i="1"/>
  <c r="R791" i="1"/>
  <c r="Q791" i="1"/>
  <c r="W790" i="1"/>
  <c r="V790" i="1"/>
  <c r="U790" i="1"/>
  <c r="T790" i="1"/>
  <c r="S790" i="1"/>
  <c r="R790" i="1"/>
  <c r="Q790" i="1"/>
  <c r="W789" i="1"/>
  <c r="V789" i="1"/>
  <c r="U789" i="1"/>
  <c r="T789" i="1"/>
  <c r="S789" i="1"/>
  <c r="R789" i="1"/>
  <c r="Q789" i="1"/>
  <c r="W788" i="1"/>
  <c r="V788" i="1"/>
  <c r="U788" i="1"/>
  <c r="T788" i="1"/>
  <c r="S788" i="1"/>
  <c r="R788" i="1"/>
  <c r="Q788" i="1"/>
  <c r="W787" i="1"/>
  <c r="V787" i="1"/>
  <c r="U787" i="1"/>
  <c r="T787" i="1"/>
  <c r="S787" i="1"/>
  <c r="R787" i="1"/>
  <c r="Q787" i="1"/>
  <c r="W786" i="1"/>
  <c r="V786" i="1"/>
  <c r="U786" i="1"/>
  <c r="T786" i="1"/>
  <c r="S786" i="1"/>
  <c r="R786" i="1"/>
  <c r="Q786" i="1"/>
  <c r="W785" i="1"/>
  <c r="V785" i="1"/>
  <c r="U785" i="1"/>
  <c r="T785" i="1"/>
  <c r="S785" i="1"/>
  <c r="R785" i="1"/>
  <c r="Q785" i="1"/>
  <c r="W784" i="1"/>
  <c r="V784" i="1"/>
  <c r="U784" i="1"/>
  <c r="T784" i="1"/>
  <c r="S784" i="1"/>
  <c r="R784" i="1"/>
  <c r="Q784" i="1"/>
  <c r="W783" i="1"/>
  <c r="V783" i="1"/>
  <c r="U783" i="1"/>
  <c r="T783" i="1"/>
  <c r="S783" i="1"/>
  <c r="R783" i="1"/>
  <c r="Q783" i="1"/>
  <c r="W782" i="1"/>
  <c r="V782" i="1"/>
  <c r="U782" i="1"/>
  <c r="T782" i="1"/>
  <c r="S782" i="1"/>
  <c r="R782" i="1"/>
  <c r="Q782" i="1"/>
  <c r="W781" i="1"/>
  <c r="V781" i="1"/>
  <c r="U781" i="1"/>
  <c r="T781" i="1"/>
  <c r="S781" i="1"/>
  <c r="R781" i="1"/>
  <c r="Q781" i="1"/>
  <c r="W780" i="1"/>
  <c r="V780" i="1"/>
  <c r="U780" i="1"/>
  <c r="T780" i="1"/>
  <c r="S780" i="1"/>
  <c r="R780" i="1"/>
  <c r="Q780" i="1"/>
  <c r="W779" i="1"/>
  <c r="V779" i="1"/>
  <c r="U779" i="1"/>
  <c r="T779" i="1"/>
  <c r="S779" i="1"/>
  <c r="R779" i="1"/>
  <c r="Q779" i="1"/>
  <c r="W778" i="1"/>
  <c r="V778" i="1"/>
  <c r="U778" i="1"/>
  <c r="T778" i="1"/>
  <c r="S778" i="1"/>
  <c r="R778" i="1"/>
  <c r="Q778" i="1"/>
  <c r="W777" i="1"/>
  <c r="V777" i="1"/>
  <c r="U777" i="1"/>
  <c r="T777" i="1"/>
  <c r="S777" i="1"/>
  <c r="R777" i="1"/>
  <c r="Q777" i="1"/>
  <c r="W776" i="1"/>
  <c r="V776" i="1"/>
  <c r="U776" i="1"/>
  <c r="T776" i="1"/>
  <c r="S776" i="1"/>
  <c r="R776" i="1"/>
  <c r="Q776" i="1"/>
  <c r="W775" i="1"/>
  <c r="V775" i="1"/>
  <c r="U775" i="1"/>
  <c r="T775" i="1"/>
  <c r="S775" i="1"/>
  <c r="R775" i="1"/>
  <c r="Q775" i="1"/>
  <c r="W774" i="1"/>
  <c r="V774" i="1"/>
  <c r="U774" i="1"/>
  <c r="T774" i="1"/>
  <c r="S774" i="1"/>
  <c r="R774" i="1"/>
  <c r="Q774" i="1"/>
  <c r="W773" i="1"/>
  <c r="V773" i="1"/>
  <c r="U773" i="1"/>
  <c r="T773" i="1"/>
  <c r="S773" i="1"/>
  <c r="R773" i="1"/>
  <c r="Q773" i="1"/>
  <c r="W772" i="1"/>
  <c r="V772" i="1"/>
  <c r="U772" i="1"/>
  <c r="T772" i="1"/>
  <c r="S772" i="1"/>
  <c r="R772" i="1"/>
  <c r="Q772" i="1"/>
  <c r="W771" i="1"/>
  <c r="V771" i="1"/>
  <c r="U771" i="1"/>
  <c r="T771" i="1"/>
  <c r="S771" i="1"/>
  <c r="R771" i="1"/>
  <c r="Q771" i="1"/>
  <c r="W770" i="1"/>
  <c r="V770" i="1"/>
  <c r="U770" i="1"/>
  <c r="T770" i="1"/>
  <c r="S770" i="1"/>
  <c r="R770" i="1"/>
  <c r="Q770" i="1"/>
  <c r="W769" i="1"/>
  <c r="V769" i="1"/>
  <c r="U769" i="1"/>
  <c r="T769" i="1"/>
  <c r="S769" i="1"/>
  <c r="R769" i="1"/>
  <c r="Q769" i="1"/>
  <c r="W768" i="1"/>
  <c r="V768" i="1"/>
  <c r="U768" i="1"/>
  <c r="T768" i="1"/>
  <c r="S768" i="1"/>
  <c r="R768" i="1"/>
  <c r="Q768" i="1"/>
  <c r="W767" i="1"/>
  <c r="V767" i="1"/>
  <c r="U767" i="1"/>
  <c r="T767" i="1"/>
  <c r="S767" i="1"/>
  <c r="R767" i="1"/>
  <c r="Q767" i="1"/>
  <c r="W766" i="1"/>
  <c r="V766" i="1"/>
  <c r="U766" i="1"/>
  <c r="T766" i="1"/>
  <c r="S766" i="1"/>
  <c r="R766" i="1"/>
  <c r="Q766" i="1"/>
  <c r="W765" i="1"/>
  <c r="V765" i="1"/>
  <c r="U765" i="1"/>
  <c r="T765" i="1"/>
  <c r="S765" i="1"/>
  <c r="R765" i="1"/>
  <c r="Q765" i="1"/>
  <c r="W764" i="1"/>
  <c r="V764" i="1"/>
  <c r="U764" i="1"/>
  <c r="T764" i="1"/>
  <c r="S764" i="1"/>
  <c r="R764" i="1"/>
  <c r="Q764" i="1"/>
  <c r="W763" i="1"/>
  <c r="V763" i="1"/>
  <c r="U763" i="1"/>
  <c r="T763" i="1"/>
  <c r="S763" i="1"/>
  <c r="R763" i="1"/>
  <c r="Q763" i="1"/>
  <c r="W762" i="1"/>
  <c r="V762" i="1"/>
  <c r="U762" i="1"/>
  <c r="T762" i="1"/>
  <c r="S762" i="1"/>
  <c r="R762" i="1"/>
  <c r="Q762" i="1"/>
  <c r="W761" i="1"/>
  <c r="V761" i="1"/>
  <c r="U761" i="1"/>
  <c r="T761" i="1"/>
  <c r="S761" i="1"/>
  <c r="R761" i="1"/>
  <c r="Q761" i="1"/>
  <c r="W760" i="1"/>
  <c r="V760" i="1"/>
  <c r="U760" i="1"/>
  <c r="T760" i="1"/>
  <c r="S760" i="1"/>
  <c r="R760" i="1"/>
  <c r="Q760" i="1"/>
  <c r="W759" i="1"/>
  <c r="V759" i="1"/>
  <c r="U759" i="1"/>
  <c r="T759" i="1"/>
  <c r="S759" i="1"/>
  <c r="R759" i="1"/>
  <c r="Q759" i="1"/>
  <c r="W758" i="1"/>
  <c r="V758" i="1"/>
  <c r="U758" i="1"/>
  <c r="T758" i="1"/>
  <c r="S758" i="1"/>
  <c r="R758" i="1"/>
  <c r="Q758" i="1"/>
  <c r="W757" i="1"/>
  <c r="V757" i="1"/>
  <c r="U757" i="1"/>
  <c r="T757" i="1"/>
  <c r="S757" i="1"/>
  <c r="R757" i="1"/>
  <c r="Q757" i="1"/>
  <c r="W756" i="1"/>
  <c r="V756" i="1"/>
  <c r="U756" i="1"/>
  <c r="T756" i="1"/>
  <c r="S756" i="1"/>
  <c r="R756" i="1"/>
  <c r="Q756" i="1"/>
  <c r="W755" i="1"/>
  <c r="V755" i="1"/>
  <c r="U755" i="1"/>
  <c r="T755" i="1"/>
  <c r="S755" i="1"/>
  <c r="R755" i="1"/>
  <c r="Q755" i="1"/>
  <c r="W754" i="1"/>
  <c r="V754" i="1"/>
  <c r="U754" i="1"/>
  <c r="T754" i="1"/>
  <c r="S754" i="1"/>
  <c r="R754" i="1"/>
  <c r="Q754" i="1"/>
  <c r="W753" i="1"/>
  <c r="V753" i="1"/>
  <c r="U753" i="1"/>
  <c r="T753" i="1"/>
  <c r="S753" i="1"/>
  <c r="R753" i="1"/>
  <c r="Q753" i="1"/>
  <c r="W752" i="1"/>
  <c r="V752" i="1"/>
  <c r="U752" i="1"/>
  <c r="T752" i="1"/>
  <c r="S752" i="1"/>
  <c r="R752" i="1"/>
  <c r="Q752" i="1"/>
  <c r="W751" i="1"/>
  <c r="V751" i="1"/>
  <c r="U751" i="1"/>
  <c r="T751" i="1"/>
  <c r="S751" i="1"/>
  <c r="R751" i="1"/>
  <c r="Q751" i="1"/>
  <c r="W750" i="1"/>
  <c r="V750" i="1"/>
  <c r="U750" i="1"/>
  <c r="T750" i="1"/>
  <c r="S750" i="1"/>
  <c r="R750" i="1"/>
  <c r="Q750" i="1"/>
  <c r="W749" i="1"/>
  <c r="V749" i="1"/>
  <c r="U749" i="1"/>
  <c r="T749" i="1"/>
  <c r="S749" i="1"/>
  <c r="R749" i="1"/>
  <c r="Q749" i="1"/>
  <c r="W748" i="1"/>
  <c r="V748" i="1"/>
  <c r="U748" i="1"/>
  <c r="T748" i="1"/>
  <c r="S748" i="1"/>
  <c r="R748" i="1"/>
  <c r="Q748" i="1"/>
  <c r="W747" i="1"/>
  <c r="V747" i="1"/>
  <c r="U747" i="1"/>
  <c r="T747" i="1"/>
  <c r="S747" i="1"/>
  <c r="R747" i="1"/>
  <c r="Q747" i="1"/>
  <c r="W746" i="1"/>
  <c r="V746" i="1"/>
  <c r="U746" i="1"/>
  <c r="T746" i="1"/>
  <c r="S746" i="1"/>
  <c r="R746" i="1"/>
  <c r="Q746" i="1"/>
  <c r="W745" i="1"/>
  <c r="V745" i="1"/>
  <c r="U745" i="1"/>
  <c r="T745" i="1"/>
  <c r="S745" i="1"/>
  <c r="R745" i="1"/>
  <c r="Q745" i="1"/>
  <c r="W744" i="1"/>
  <c r="V744" i="1"/>
  <c r="U744" i="1"/>
  <c r="T744" i="1"/>
  <c r="S744" i="1"/>
  <c r="R744" i="1"/>
  <c r="Q744" i="1"/>
  <c r="W743" i="1"/>
  <c r="V743" i="1"/>
  <c r="U743" i="1"/>
  <c r="T743" i="1"/>
  <c r="S743" i="1"/>
  <c r="R743" i="1"/>
  <c r="Q743" i="1"/>
  <c r="W742" i="1"/>
  <c r="V742" i="1"/>
  <c r="U742" i="1"/>
  <c r="T742" i="1"/>
  <c r="S742" i="1"/>
  <c r="R742" i="1"/>
  <c r="Q742" i="1"/>
  <c r="W741" i="1"/>
  <c r="V741" i="1"/>
  <c r="U741" i="1"/>
  <c r="T741" i="1"/>
  <c r="S741" i="1"/>
  <c r="R741" i="1"/>
  <c r="Q741" i="1"/>
  <c r="W740" i="1"/>
  <c r="V740" i="1"/>
  <c r="U740" i="1"/>
  <c r="T740" i="1"/>
  <c r="S740" i="1"/>
  <c r="R740" i="1"/>
  <c r="Q740" i="1"/>
  <c r="W739" i="1"/>
  <c r="V739" i="1"/>
  <c r="U739" i="1"/>
  <c r="T739" i="1"/>
  <c r="S739" i="1"/>
  <c r="R739" i="1"/>
  <c r="Q739" i="1"/>
  <c r="W738" i="1"/>
  <c r="V738" i="1"/>
  <c r="U738" i="1"/>
  <c r="T738" i="1"/>
  <c r="S738" i="1"/>
  <c r="R738" i="1"/>
  <c r="Q738" i="1"/>
  <c r="W737" i="1"/>
  <c r="V737" i="1"/>
  <c r="U737" i="1"/>
  <c r="T737" i="1"/>
  <c r="S737" i="1"/>
  <c r="R737" i="1"/>
  <c r="Q737" i="1"/>
  <c r="W736" i="1"/>
  <c r="V736" i="1"/>
  <c r="U736" i="1"/>
  <c r="T736" i="1"/>
  <c r="S736" i="1"/>
  <c r="R736" i="1"/>
  <c r="Q736" i="1"/>
  <c r="W735" i="1"/>
  <c r="V735" i="1"/>
  <c r="U735" i="1"/>
  <c r="T735" i="1"/>
  <c r="S735" i="1"/>
  <c r="R735" i="1"/>
  <c r="Q735" i="1"/>
  <c r="W734" i="1"/>
  <c r="V734" i="1"/>
  <c r="U734" i="1"/>
  <c r="T734" i="1"/>
  <c r="S734" i="1"/>
  <c r="R734" i="1"/>
  <c r="Q734" i="1"/>
  <c r="W733" i="1"/>
  <c r="V733" i="1"/>
  <c r="U733" i="1"/>
  <c r="T733" i="1"/>
  <c r="S733" i="1"/>
  <c r="R733" i="1"/>
  <c r="Q733" i="1"/>
  <c r="W732" i="1"/>
  <c r="V732" i="1"/>
  <c r="U732" i="1"/>
  <c r="T732" i="1"/>
  <c r="S732" i="1"/>
  <c r="R732" i="1"/>
  <c r="Q732" i="1"/>
  <c r="W731" i="1"/>
  <c r="V731" i="1"/>
  <c r="U731" i="1"/>
  <c r="T731" i="1"/>
  <c r="S731" i="1"/>
  <c r="R731" i="1"/>
  <c r="Q731" i="1"/>
  <c r="W730" i="1"/>
  <c r="V730" i="1"/>
  <c r="U730" i="1"/>
  <c r="T730" i="1"/>
  <c r="S730" i="1"/>
  <c r="R730" i="1"/>
  <c r="Q730" i="1"/>
  <c r="W729" i="1"/>
  <c r="V729" i="1"/>
  <c r="U729" i="1"/>
  <c r="T729" i="1"/>
  <c r="S729" i="1"/>
  <c r="R729" i="1"/>
  <c r="Q729" i="1"/>
  <c r="W728" i="1"/>
  <c r="V728" i="1"/>
  <c r="U728" i="1"/>
  <c r="T728" i="1"/>
  <c r="S728" i="1"/>
  <c r="R728" i="1"/>
  <c r="Q728" i="1"/>
  <c r="W727" i="1"/>
  <c r="V727" i="1"/>
  <c r="U727" i="1"/>
  <c r="T727" i="1"/>
  <c r="S727" i="1"/>
  <c r="R727" i="1"/>
  <c r="Q727" i="1"/>
  <c r="W726" i="1"/>
  <c r="V726" i="1"/>
  <c r="U726" i="1"/>
  <c r="T726" i="1"/>
  <c r="S726" i="1"/>
  <c r="R726" i="1"/>
  <c r="Q726" i="1"/>
  <c r="W725" i="1"/>
  <c r="V725" i="1"/>
  <c r="U725" i="1"/>
  <c r="T725" i="1"/>
  <c r="S725" i="1"/>
  <c r="R725" i="1"/>
  <c r="Q725" i="1"/>
  <c r="W724" i="1"/>
  <c r="V724" i="1"/>
  <c r="U724" i="1"/>
  <c r="T724" i="1"/>
  <c r="S724" i="1"/>
  <c r="R724" i="1"/>
  <c r="Q724" i="1"/>
  <c r="W723" i="1"/>
  <c r="V723" i="1"/>
  <c r="U723" i="1"/>
  <c r="T723" i="1"/>
  <c r="S723" i="1"/>
  <c r="R723" i="1"/>
  <c r="Q723" i="1"/>
  <c r="W722" i="1"/>
  <c r="V722" i="1"/>
  <c r="U722" i="1"/>
  <c r="T722" i="1"/>
  <c r="S722" i="1"/>
  <c r="R722" i="1"/>
  <c r="Q722" i="1"/>
  <c r="W721" i="1"/>
  <c r="V721" i="1"/>
  <c r="U721" i="1"/>
  <c r="T721" i="1"/>
  <c r="S721" i="1"/>
  <c r="R721" i="1"/>
  <c r="Q721" i="1"/>
  <c r="W720" i="1"/>
  <c r="V720" i="1"/>
  <c r="U720" i="1"/>
  <c r="T720" i="1"/>
  <c r="S720" i="1"/>
  <c r="R720" i="1"/>
  <c r="Q720" i="1"/>
  <c r="W719" i="1"/>
  <c r="V719" i="1"/>
  <c r="U719" i="1"/>
  <c r="T719" i="1"/>
  <c r="S719" i="1"/>
  <c r="R719" i="1"/>
  <c r="Q719" i="1"/>
  <c r="W718" i="1"/>
  <c r="V718" i="1"/>
  <c r="U718" i="1"/>
  <c r="T718" i="1"/>
  <c r="S718" i="1"/>
  <c r="R718" i="1"/>
  <c r="Q718" i="1"/>
  <c r="W717" i="1"/>
  <c r="V717" i="1"/>
  <c r="U717" i="1"/>
  <c r="T717" i="1"/>
  <c r="S717" i="1"/>
  <c r="R717" i="1"/>
  <c r="Q717" i="1"/>
  <c r="W716" i="1"/>
  <c r="V716" i="1"/>
  <c r="U716" i="1"/>
  <c r="T716" i="1"/>
  <c r="S716" i="1"/>
  <c r="R716" i="1"/>
  <c r="Q716" i="1"/>
  <c r="W715" i="1"/>
  <c r="V715" i="1"/>
  <c r="U715" i="1"/>
  <c r="T715" i="1"/>
  <c r="S715" i="1"/>
  <c r="R715" i="1"/>
  <c r="Q715" i="1"/>
  <c r="W714" i="1"/>
  <c r="V714" i="1"/>
  <c r="U714" i="1"/>
  <c r="T714" i="1"/>
  <c r="S714" i="1"/>
  <c r="R714" i="1"/>
  <c r="Q714" i="1"/>
  <c r="W713" i="1"/>
  <c r="V713" i="1"/>
  <c r="U713" i="1"/>
  <c r="T713" i="1"/>
  <c r="S713" i="1"/>
  <c r="R713" i="1"/>
  <c r="Q713" i="1"/>
  <c r="W712" i="1"/>
  <c r="V712" i="1"/>
  <c r="U712" i="1"/>
  <c r="T712" i="1"/>
  <c r="S712" i="1"/>
  <c r="R712" i="1"/>
  <c r="Q712" i="1"/>
  <c r="W711" i="1"/>
  <c r="V711" i="1"/>
  <c r="U711" i="1"/>
  <c r="T711" i="1"/>
  <c r="S711" i="1"/>
  <c r="R711" i="1"/>
  <c r="Q711" i="1"/>
  <c r="W710" i="1"/>
  <c r="V710" i="1"/>
  <c r="U710" i="1"/>
  <c r="T710" i="1"/>
  <c r="S710" i="1"/>
  <c r="R710" i="1"/>
  <c r="Q710" i="1"/>
  <c r="W709" i="1"/>
  <c r="V709" i="1"/>
  <c r="U709" i="1"/>
  <c r="T709" i="1"/>
  <c r="S709" i="1"/>
  <c r="R709" i="1"/>
  <c r="Q709" i="1"/>
  <c r="W708" i="1"/>
  <c r="V708" i="1"/>
  <c r="U708" i="1"/>
  <c r="T708" i="1"/>
  <c r="S708" i="1"/>
  <c r="R708" i="1"/>
  <c r="Q708" i="1"/>
  <c r="W707" i="1"/>
  <c r="V707" i="1"/>
  <c r="U707" i="1"/>
  <c r="T707" i="1"/>
  <c r="S707" i="1"/>
  <c r="R707" i="1"/>
  <c r="Q707" i="1"/>
  <c r="W706" i="1"/>
  <c r="V706" i="1"/>
  <c r="U706" i="1"/>
  <c r="T706" i="1"/>
  <c r="S706" i="1"/>
  <c r="R706" i="1"/>
  <c r="Q706" i="1"/>
  <c r="W705" i="1"/>
  <c r="V705" i="1"/>
  <c r="U705" i="1"/>
  <c r="T705" i="1"/>
  <c r="S705" i="1"/>
  <c r="R705" i="1"/>
  <c r="Q705" i="1"/>
  <c r="W704" i="1"/>
  <c r="V704" i="1"/>
  <c r="U704" i="1"/>
  <c r="T704" i="1"/>
  <c r="S704" i="1"/>
  <c r="R704" i="1"/>
  <c r="Q704" i="1"/>
  <c r="W703" i="1"/>
  <c r="V703" i="1"/>
  <c r="U703" i="1"/>
  <c r="T703" i="1"/>
  <c r="S703" i="1"/>
  <c r="R703" i="1"/>
  <c r="Q703" i="1"/>
  <c r="W702" i="1"/>
  <c r="V702" i="1"/>
  <c r="U702" i="1"/>
  <c r="T702" i="1"/>
  <c r="S702" i="1"/>
  <c r="R702" i="1"/>
  <c r="Q702" i="1"/>
  <c r="W701" i="1"/>
  <c r="V701" i="1"/>
  <c r="U701" i="1"/>
  <c r="T701" i="1"/>
  <c r="S701" i="1"/>
  <c r="R701" i="1"/>
  <c r="Q701" i="1"/>
  <c r="W700" i="1"/>
  <c r="V700" i="1"/>
  <c r="U700" i="1"/>
  <c r="T700" i="1"/>
  <c r="S700" i="1"/>
  <c r="R700" i="1"/>
  <c r="Q700" i="1"/>
  <c r="W699" i="1"/>
  <c r="V699" i="1"/>
  <c r="U699" i="1"/>
  <c r="T699" i="1"/>
  <c r="S699" i="1"/>
  <c r="R699" i="1"/>
  <c r="Q699" i="1"/>
  <c r="W698" i="1"/>
  <c r="V698" i="1"/>
  <c r="U698" i="1"/>
  <c r="T698" i="1"/>
  <c r="S698" i="1"/>
  <c r="R698" i="1"/>
  <c r="Q698" i="1"/>
  <c r="W697" i="1"/>
  <c r="V697" i="1"/>
  <c r="U697" i="1"/>
  <c r="T697" i="1"/>
  <c r="S697" i="1"/>
  <c r="R697" i="1"/>
  <c r="Q697" i="1"/>
  <c r="W696" i="1"/>
  <c r="V696" i="1"/>
  <c r="U696" i="1"/>
  <c r="T696" i="1"/>
  <c r="S696" i="1"/>
  <c r="R696" i="1"/>
  <c r="Q696" i="1"/>
  <c r="W695" i="1"/>
  <c r="V695" i="1"/>
  <c r="U695" i="1"/>
  <c r="T695" i="1"/>
  <c r="S695" i="1"/>
  <c r="R695" i="1"/>
  <c r="Q695" i="1"/>
  <c r="W694" i="1"/>
  <c r="V694" i="1"/>
  <c r="U694" i="1"/>
  <c r="T694" i="1"/>
  <c r="S694" i="1"/>
  <c r="R694" i="1"/>
  <c r="Q694" i="1"/>
  <c r="W693" i="1"/>
  <c r="V693" i="1"/>
  <c r="U693" i="1"/>
  <c r="T693" i="1"/>
  <c r="S693" i="1"/>
  <c r="R693" i="1"/>
  <c r="Q693" i="1"/>
  <c r="W692" i="1"/>
  <c r="V692" i="1"/>
  <c r="U692" i="1"/>
  <c r="T692" i="1"/>
  <c r="S692" i="1"/>
  <c r="R692" i="1"/>
  <c r="Q692" i="1"/>
  <c r="W691" i="1"/>
  <c r="V691" i="1"/>
  <c r="U691" i="1"/>
  <c r="T691" i="1"/>
  <c r="S691" i="1"/>
  <c r="R691" i="1"/>
  <c r="Q691" i="1"/>
  <c r="W690" i="1"/>
  <c r="V690" i="1"/>
  <c r="U690" i="1"/>
  <c r="T690" i="1"/>
  <c r="S690" i="1"/>
  <c r="R690" i="1"/>
  <c r="Q690" i="1"/>
  <c r="W689" i="1"/>
  <c r="V689" i="1"/>
  <c r="U689" i="1"/>
  <c r="T689" i="1"/>
  <c r="S689" i="1"/>
  <c r="R689" i="1"/>
  <c r="Q689" i="1"/>
  <c r="W688" i="1"/>
  <c r="V688" i="1"/>
  <c r="U688" i="1"/>
  <c r="T688" i="1"/>
  <c r="S688" i="1"/>
  <c r="R688" i="1"/>
  <c r="Q688" i="1"/>
  <c r="W687" i="1"/>
  <c r="V687" i="1"/>
  <c r="U687" i="1"/>
  <c r="T687" i="1"/>
  <c r="S687" i="1"/>
  <c r="R687" i="1"/>
  <c r="Q687" i="1"/>
  <c r="W686" i="1"/>
  <c r="V686" i="1"/>
  <c r="U686" i="1"/>
  <c r="T686" i="1"/>
  <c r="S686" i="1"/>
  <c r="R686" i="1"/>
  <c r="Q686" i="1"/>
  <c r="W685" i="1"/>
  <c r="V685" i="1"/>
  <c r="U685" i="1"/>
  <c r="T685" i="1"/>
  <c r="S685" i="1"/>
  <c r="R685" i="1"/>
  <c r="Q685" i="1"/>
  <c r="W684" i="1"/>
  <c r="V684" i="1"/>
  <c r="U684" i="1"/>
  <c r="T684" i="1"/>
  <c r="S684" i="1"/>
  <c r="R684" i="1"/>
  <c r="Q684" i="1"/>
  <c r="W683" i="1"/>
  <c r="V683" i="1"/>
  <c r="U683" i="1"/>
  <c r="T683" i="1"/>
  <c r="S683" i="1"/>
  <c r="R683" i="1"/>
  <c r="Q683" i="1"/>
  <c r="W682" i="1"/>
  <c r="V682" i="1"/>
  <c r="U682" i="1"/>
  <c r="T682" i="1"/>
  <c r="S682" i="1"/>
  <c r="R682" i="1"/>
  <c r="Q682" i="1"/>
  <c r="W681" i="1"/>
  <c r="V681" i="1"/>
  <c r="U681" i="1"/>
  <c r="T681" i="1"/>
  <c r="S681" i="1"/>
  <c r="R681" i="1"/>
  <c r="Q681" i="1"/>
  <c r="W680" i="1"/>
  <c r="V680" i="1"/>
  <c r="U680" i="1"/>
  <c r="T680" i="1"/>
  <c r="S680" i="1"/>
  <c r="R680" i="1"/>
  <c r="Q680" i="1"/>
  <c r="W679" i="1"/>
  <c r="V679" i="1"/>
  <c r="U679" i="1"/>
  <c r="T679" i="1"/>
  <c r="S679" i="1"/>
  <c r="R679" i="1"/>
  <c r="Q679" i="1"/>
  <c r="W678" i="1"/>
  <c r="V678" i="1"/>
  <c r="U678" i="1"/>
  <c r="T678" i="1"/>
  <c r="S678" i="1"/>
  <c r="R678" i="1"/>
  <c r="Q678" i="1"/>
  <c r="W677" i="1"/>
  <c r="V677" i="1"/>
  <c r="U677" i="1"/>
  <c r="T677" i="1"/>
  <c r="S677" i="1"/>
  <c r="R677" i="1"/>
  <c r="Q677" i="1"/>
  <c r="W676" i="1"/>
  <c r="V676" i="1"/>
  <c r="U676" i="1"/>
  <c r="T676" i="1"/>
  <c r="S676" i="1"/>
  <c r="R676" i="1"/>
  <c r="Q676" i="1"/>
  <c r="W675" i="1"/>
  <c r="V675" i="1"/>
  <c r="U675" i="1"/>
  <c r="T675" i="1"/>
  <c r="S675" i="1"/>
  <c r="R675" i="1"/>
  <c r="Q675" i="1"/>
  <c r="W674" i="1"/>
  <c r="V674" i="1"/>
  <c r="U674" i="1"/>
  <c r="T674" i="1"/>
  <c r="S674" i="1"/>
  <c r="R674" i="1"/>
  <c r="Q674" i="1"/>
  <c r="W673" i="1"/>
  <c r="V673" i="1"/>
  <c r="U673" i="1"/>
  <c r="T673" i="1"/>
  <c r="S673" i="1"/>
  <c r="R673" i="1"/>
  <c r="Q673" i="1"/>
  <c r="W672" i="1"/>
  <c r="V672" i="1"/>
  <c r="U672" i="1"/>
  <c r="T672" i="1"/>
  <c r="S672" i="1"/>
  <c r="R672" i="1"/>
  <c r="Q672" i="1"/>
  <c r="W671" i="1"/>
  <c r="V671" i="1"/>
  <c r="U671" i="1"/>
  <c r="T671" i="1"/>
  <c r="S671" i="1"/>
  <c r="R671" i="1"/>
  <c r="Q671" i="1"/>
  <c r="W670" i="1"/>
  <c r="V670" i="1"/>
  <c r="U670" i="1"/>
  <c r="T670" i="1"/>
  <c r="S670" i="1"/>
  <c r="R670" i="1"/>
  <c r="Q670" i="1"/>
  <c r="W669" i="1"/>
  <c r="V669" i="1"/>
  <c r="U669" i="1"/>
  <c r="T669" i="1"/>
  <c r="S669" i="1"/>
  <c r="R669" i="1"/>
  <c r="Q669" i="1"/>
  <c r="W668" i="1"/>
  <c r="V668" i="1"/>
  <c r="U668" i="1"/>
  <c r="T668" i="1"/>
  <c r="S668" i="1"/>
  <c r="R668" i="1"/>
  <c r="Q668" i="1"/>
  <c r="W667" i="1"/>
  <c r="V667" i="1"/>
  <c r="U667" i="1"/>
  <c r="T667" i="1"/>
  <c r="S667" i="1"/>
  <c r="R667" i="1"/>
  <c r="Q667" i="1"/>
  <c r="W666" i="1"/>
  <c r="V666" i="1"/>
  <c r="U666" i="1"/>
  <c r="T666" i="1"/>
  <c r="S666" i="1"/>
  <c r="R666" i="1"/>
  <c r="Q666" i="1"/>
  <c r="W665" i="1"/>
  <c r="V665" i="1"/>
  <c r="U665" i="1"/>
  <c r="T665" i="1"/>
  <c r="S665" i="1"/>
  <c r="R665" i="1"/>
  <c r="Q665" i="1"/>
  <c r="W664" i="1"/>
  <c r="V664" i="1"/>
  <c r="U664" i="1"/>
  <c r="T664" i="1"/>
  <c r="S664" i="1"/>
  <c r="R664" i="1"/>
  <c r="Q664" i="1"/>
  <c r="W663" i="1"/>
  <c r="V663" i="1"/>
  <c r="U663" i="1"/>
  <c r="T663" i="1"/>
  <c r="S663" i="1"/>
  <c r="R663" i="1"/>
  <c r="Q663" i="1"/>
  <c r="W662" i="1"/>
  <c r="V662" i="1"/>
  <c r="U662" i="1"/>
  <c r="T662" i="1"/>
  <c r="S662" i="1"/>
  <c r="R662" i="1"/>
  <c r="Q662" i="1"/>
  <c r="W661" i="1"/>
  <c r="V661" i="1"/>
  <c r="U661" i="1"/>
  <c r="T661" i="1"/>
  <c r="S661" i="1"/>
  <c r="R661" i="1"/>
  <c r="Q661" i="1"/>
  <c r="W660" i="1"/>
  <c r="V660" i="1"/>
  <c r="U660" i="1"/>
  <c r="T660" i="1"/>
  <c r="S660" i="1"/>
  <c r="R660" i="1"/>
  <c r="Q660" i="1"/>
  <c r="W659" i="1"/>
  <c r="V659" i="1"/>
  <c r="U659" i="1"/>
  <c r="T659" i="1"/>
  <c r="S659" i="1"/>
  <c r="R659" i="1"/>
  <c r="Q659" i="1"/>
  <c r="W658" i="1"/>
  <c r="V658" i="1"/>
  <c r="U658" i="1"/>
  <c r="T658" i="1"/>
  <c r="S658" i="1"/>
  <c r="R658" i="1"/>
  <c r="Q658" i="1"/>
  <c r="W657" i="1"/>
  <c r="V657" i="1"/>
  <c r="U657" i="1"/>
  <c r="T657" i="1"/>
  <c r="S657" i="1"/>
  <c r="R657" i="1"/>
  <c r="Q657" i="1"/>
  <c r="W656" i="1"/>
  <c r="V656" i="1"/>
  <c r="U656" i="1"/>
  <c r="T656" i="1"/>
  <c r="S656" i="1"/>
  <c r="R656" i="1"/>
  <c r="Q656" i="1"/>
  <c r="W655" i="1"/>
  <c r="V655" i="1"/>
  <c r="U655" i="1"/>
  <c r="T655" i="1"/>
  <c r="S655" i="1"/>
  <c r="R655" i="1"/>
  <c r="Q655" i="1"/>
  <c r="W654" i="1"/>
  <c r="V654" i="1"/>
  <c r="U654" i="1"/>
  <c r="T654" i="1"/>
  <c r="S654" i="1"/>
  <c r="R654" i="1"/>
  <c r="Q654" i="1"/>
  <c r="W653" i="1"/>
  <c r="V653" i="1"/>
  <c r="U653" i="1"/>
  <c r="T653" i="1"/>
  <c r="S653" i="1"/>
  <c r="R653" i="1"/>
  <c r="Q653" i="1"/>
  <c r="W652" i="1"/>
  <c r="V652" i="1"/>
  <c r="U652" i="1"/>
  <c r="T652" i="1"/>
  <c r="S652" i="1"/>
  <c r="R652" i="1"/>
  <c r="Q652" i="1"/>
  <c r="W651" i="1"/>
  <c r="V651" i="1"/>
  <c r="U651" i="1"/>
  <c r="T651" i="1"/>
  <c r="S651" i="1"/>
  <c r="R651" i="1"/>
  <c r="Q651" i="1"/>
  <c r="W650" i="1"/>
  <c r="V650" i="1"/>
  <c r="U650" i="1"/>
  <c r="T650" i="1"/>
  <c r="S650" i="1"/>
  <c r="R650" i="1"/>
  <c r="Q650" i="1"/>
  <c r="W649" i="1"/>
  <c r="V649" i="1"/>
  <c r="U649" i="1"/>
  <c r="T649" i="1"/>
  <c r="S649" i="1"/>
  <c r="R649" i="1"/>
  <c r="Q649" i="1"/>
  <c r="W648" i="1"/>
  <c r="V648" i="1"/>
  <c r="U648" i="1"/>
  <c r="T648" i="1"/>
  <c r="S648" i="1"/>
  <c r="R648" i="1"/>
  <c r="Q648" i="1"/>
  <c r="W647" i="1"/>
  <c r="V647" i="1"/>
  <c r="U647" i="1"/>
  <c r="T647" i="1"/>
  <c r="S647" i="1"/>
  <c r="R647" i="1"/>
  <c r="Q647" i="1"/>
  <c r="W646" i="1"/>
  <c r="V646" i="1"/>
  <c r="U646" i="1"/>
  <c r="T646" i="1"/>
  <c r="S646" i="1"/>
  <c r="R646" i="1"/>
  <c r="Q646" i="1"/>
  <c r="W645" i="1"/>
  <c r="V645" i="1"/>
  <c r="U645" i="1"/>
  <c r="T645" i="1"/>
  <c r="S645" i="1"/>
  <c r="R645" i="1"/>
  <c r="Q645" i="1"/>
  <c r="W644" i="1"/>
  <c r="V644" i="1"/>
  <c r="U644" i="1"/>
  <c r="T644" i="1"/>
  <c r="S644" i="1"/>
  <c r="R644" i="1"/>
  <c r="Q644" i="1"/>
  <c r="W643" i="1"/>
  <c r="V643" i="1"/>
  <c r="U643" i="1"/>
  <c r="T643" i="1"/>
  <c r="S643" i="1"/>
  <c r="R643" i="1"/>
  <c r="Q643" i="1"/>
  <c r="W642" i="1"/>
  <c r="V642" i="1"/>
  <c r="U642" i="1"/>
  <c r="T642" i="1"/>
  <c r="S642" i="1"/>
  <c r="R642" i="1"/>
  <c r="Q642" i="1"/>
  <c r="W641" i="1"/>
  <c r="V641" i="1"/>
  <c r="U641" i="1"/>
  <c r="T641" i="1"/>
  <c r="S641" i="1"/>
  <c r="R641" i="1"/>
  <c r="Q641" i="1"/>
  <c r="W640" i="1"/>
  <c r="V640" i="1"/>
  <c r="U640" i="1"/>
  <c r="T640" i="1"/>
  <c r="S640" i="1"/>
  <c r="R640" i="1"/>
  <c r="Q640" i="1"/>
  <c r="W639" i="1"/>
  <c r="V639" i="1"/>
  <c r="U639" i="1"/>
  <c r="T639" i="1"/>
  <c r="S639" i="1"/>
  <c r="R639" i="1"/>
  <c r="Q639" i="1"/>
  <c r="W638" i="1"/>
  <c r="V638" i="1"/>
  <c r="U638" i="1"/>
  <c r="T638" i="1"/>
  <c r="S638" i="1"/>
  <c r="R638" i="1"/>
  <c r="Q638" i="1"/>
  <c r="W637" i="1"/>
  <c r="V637" i="1"/>
  <c r="U637" i="1"/>
  <c r="T637" i="1"/>
  <c r="S637" i="1"/>
  <c r="R637" i="1"/>
  <c r="Q637" i="1"/>
  <c r="W636" i="1"/>
  <c r="V636" i="1"/>
  <c r="U636" i="1"/>
  <c r="T636" i="1"/>
  <c r="S636" i="1"/>
  <c r="R636" i="1"/>
  <c r="Q636" i="1"/>
  <c r="W635" i="1"/>
  <c r="V635" i="1"/>
  <c r="U635" i="1"/>
  <c r="T635" i="1"/>
  <c r="S635" i="1"/>
  <c r="R635" i="1"/>
  <c r="Q635" i="1"/>
  <c r="W634" i="1"/>
  <c r="V634" i="1"/>
  <c r="U634" i="1"/>
  <c r="T634" i="1"/>
  <c r="S634" i="1"/>
  <c r="R634" i="1"/>
  <c r="Q634" i="1"/>
  <c r="W633" i="1"/>
  <c r="V633" i="1"/>
  <c r="U633" i="1"/>
  <c r="T633" i="1"/>
  <c r="S633" i="1"/>
  <c r="R633" i="1"/>
  <c r="Q633" i="1"/>
  <c r="W632" i="1"/>
  <c r="V632" i="1"/>
  <c r="U632" i="1"/>
  <c r="T632" i="1"/>
  <c r="S632" i="1"/>
  <c r="R632" i="1"/>
  <c r="Q632" i="1"/>
  <c r="W631" i="1"/>
  <c r="V631" i="1"/>
  <c r="U631" i="1"/>
  <c r="T631" i="1"/>
  <c r="S631" i="1"/>
  <c r="R631" i="1"/>
  <c r="Q631" i="1"/>
  <c r="W630" i="1"/>
  <c r="V630" i="1"/>
  <c r="U630" i="1"/>
  <c r="T630" i="1"/>
  <c r="S630" i="1"/>
  <c r="R630" i="1"/>
  <c r="Q630" i="1"/>
  <c r="W629" i="1"/>
  <c r="V629" i="1"/>
  <c r="U629" i="1"/>
  <c r="T629" i="1"/>
  <c r="S629" i="1"/>
  <c r="R629" i="1"/>
  <c r="Q629" i="1"/>
  <c r="W628" i="1"/>
  <c r="V628" i="1"/>
  <c r="U628" i="1"/>
  <c r="T628" i="1"/>
  <c r="S628" i="1"/>
  <c r="R628" i="1"/>
  <c r="Q628" i="1"/>
  <c r="W627" i="1"/>
  <c r="V627" i="1"/>
  <c r="U627" i="1"/>
  <c r="T627" i="1"/>
  <c r="S627" i="1"/>
  <c r="R627" i="1"/>
  <c r="Q627" i="1"/>
  <c r="W626" i="1"/>
  <c r="V626" i="1"/>
  <c r="U626" i="1"/>
  <c r="T626" i="1"/>
  <c r="S626" i="1"/>
  <c r="R626" i="1"/>
  <c r="Q626" i="1"/>
  <c r="W625" i="1"/>
  <c r="V625" i="1"/>
  <c r="U625" i="1"/>
  <c r="T625" i="1"/>
  <c r="S625" i="1"/>
  <c r="R625" i="1"/>
  <c r="Q625" i="1"/>
  <c r="W624" i="1"/>
  <c r="V624" i="1"/>
  <c r="U624" i="1"/>
  <c r="T624" i="1"/>
  <c r="S624" i="1"/>
  <c r="R624" i="1"/>
  <c r="Q624" i="1"/>
  <c r="W623" i="1"/>
  <c r="V623" i="1"/>
  <c r="U623" i="1"/>
  <c r="T623" i="1"/>
  <c r="S623" i="1"/>
  <c r="R623" i="1"/>
  <c r="Q623" i="1"/>
  <c r="W622" i="1"/>
  <c r="V622" i="1"/>
  <c r="U622" i="1"/>
  <c r="T622" i="1"/>
  <c r="S622" i="1"/>
  <c r="R622" i="1"/>
  <c r="Q622" i="1"/>
  <c r="W621" i="1"/>
  <c r="V621" i="1"/>
  <c r="U621" i="1"/>
  <c r="T621" i="1"/>
  <c r="S621" i="1"/>
  <c r="R621" i="1"/>
  <c r="Q621" i="1"/>
  <c r="W620" i="1"/>
  <c r="V620" i="1"/>
  <c r="U620" i="1"/>
  <c r="T620" i="1"/>
  <c r="S620" i="1"/>
  <c r="R620" i="1"/>
  <c r="Q620" i="1"/>
  <c r="W619" i="1"/>
  <c r="V619" i="1"/>
  <c r="U619" i="1"/>
  <c r="T619" i="1"/>
  <c r="S619" i="1"/>
  <c r="R619" i="1"/>
  <c r="Q619" i="1"/>
  <c r="W618" i="1"/>
  <c r="V618" i="1"/>
  <c r="U618" i="1"/>
  <c r="T618" i="1"/>
  <c r="S618" i="1"/>
  <c r="R618" i="1"/>
  <c r="Q618" i="1"/>
  <c r="W617" i="1"/>
  <c r="V617" i="1"/>
  <c r="U617" i="1"/>
  <c r="T617" i="1"/>
  <c r="S617" i="1"/>
  <c r="R617" i="1"/>
  <c r="Q617" i="1"/>
  <c r="W616" i="1"/>
  <c r="V616" i="1"/>
  <c r="U616" i="1"/>
  <c r="T616" i="1"/>
  <c r="S616" i="1"/>
  <c r="R616" i="1"/>
  <c r="Q616" i="1"/>
  <c r="W615" i="1"/>
  <c r="V615" i="1"/>
  <c r="U615" i="1"/>
  <c r="T615" i="1"/>
  <c r="S615" i="1"/>
  <c r="R615" i="1"/>
  <c r="Q615" i="1"/>
  <c r="W614" i="1"/>
  <c r="V614" i="1"/>
  <c r="U614" i="1"/>
  <c r="T614" i="1"/>
  <c r="S614" i="1"/>
  <c r="R614" i="1"/>
  <c r="Q614" i="1"/>
  <c r="W613" i="1"/>
  <c r="V613" i="1"/>
  <c r="U613" i="1"/>
  <c r="T613" i="1"/>
  <c r="S613" i="1"/>
  <c r="R613" i="1"/>
  <c r="Q613" i="1"/>
  <c r="W612" i="1"/>
  <c r="V612" i="1"/>
  <c r="U612" i="1"/>
  <c r="T612" i="1"/>
  <c r="S612" i="1"/>
  <c r="R612" i="1"/>
  <c r="Q612" i="1"/>
  <c r="W611" i="1"/>
  <c r="V611" i="1"/>
  <c r="U611" i="1"/>
  <c r="T611" i="1"/>
  <c r="S611" i="1"/>
  <c r="R611" i="1"/>
  <c r="Q611" i="1"/>
  <c r="W610" i="1"/>
  <c r="V610" i="1"/>
  <c r="U610" i="1"/>
  <c r="T610" i="1"/>
  <c r="S610" i="1"/>
  <c r="R610" i="1"/>
  <c r="Q610" i="1"/>
  <c r="W609" i="1"/>
  <c r="V609" i="1"/>
  <c r="U609" i="1"/>
  <c r="T609" i="1"/>
  <c r="S609" i="1"/>
  <c r="R609" i="1"/>
  <c r="Q609" i="1"/>
  <c r="W608" i="1"/>
  <c r="V608" i="1"/>
  <c r="U608" i="1"/>
  <c r="T608" i="1"/>
  <c r="S608" i="1"/>
  <c r="R608" i="1"/>
  <c r="Q608" i="1"/>
  <c r="W607" i="1"/>
  <c r="V607" i="1"/>
  <c r="U607" i="1"/>
  <c r="T607" i="1"/>
  <c r="S607" i="1"/>
  <c r="R607" i="1"/>
  <c r="Q607" i="1"/>
  <c r="W606" i="1"/>
  <c r="V606" i="1"/>
  <c r="U606" i="1"/>
  <c r="T606" i="1"/>
  <c r="S606" i="1"/>
  <c r="R606" i="1"/>
  <c r="Q606" i="1"/>
  <c r="W605" i="1"/>
  <c r="V605" i="1"/>
  <c r="U605" i="1"/>
  <c r="T605" i="1"/>
  <c r="S605" i="1"/>
  <c r="R605" i="1"/>
  <c r="Q605" i="1"/>
  <c r="W604" i="1"/>
  <c r="V604" i="1"/>
  <c r="U604" i="1"/>
  <c r="T604" i="1"/>
  <c r="S604" i="1"/>
  <c r="R604" i="1"/>
  <c r="Q604" i="1"/>
  <c r="W603" i="1"/>
  <c r="V603" i="1"/>
  <c r="U603" i="1"/>
  <c r="T603" i="1"/>
  <c r="S603" i="1"/>
  <c r="R603" i="1"/>
  <c r="Q603" i="1"/>
  <c r="W602" i="1"/>
  <c r="V602" i="1"/>
  <c r="U602" i="1"/>
  <c r="T602" i="1"/>
  <c r="S602" i="1"/>
  <c r="R602" i="1"/>
  <c r="Q602" i="1"/>
  <c r="W601" i="1"/>
  <c r="V601" i="1"/>
  <c r="U601" i="1"/>
  <c r="T601" i="1"/>
  <c r="S601" i="1"/>
  <c r="R601" i="1"/>
  <c r="Q601" i="1"/>
  <c r="W600" i="1"/>
  <c r="V600" i="1"/>
  <c r="U600" i="1"/>
  <c r="T600" i="1"/>
  <c r="S600" i="1"/>
  <c r="R600" i="1"/>
  <c r="Q600" i="1"/>
  <c r="W599" i="1"/>
  <c r="V599" i="1"/>
  <c r="U599" i="1"/>
  <c r="T599" i="1"/>
  <c r="S599" i="1"/>
  <c r="R599" i="1"/>
  <c r="Q599" i="1"/>
  <c r="W598" i="1"/>
  <c r="V598" i="1"/>
  <c r="U598" i="1"/>
  <c r="T598" i="1"/>
  <c r="S598" i="1"/>
  <c r="R598" i="1"/>
  <c r="Q598" i="1"/>
  <c r="W597" i="1"/>
  <c r="V597" i="1"/>
  <c r="U597" i="1"/>
  <c r="T597" i="1"/>
  <c r="S597" i="1"/>
  <c r="R597" i="1"/>
  <c r="Q597" i="1"/>
  <c r="W596" i="1"/>
  <c r="V596" i="1"/>
  <c r="U596" i="1"/>
  <c r="T596" i="1"/>
  <c r="S596" i="1"/>
  <c r="R596" i="1"/>
  <c r="Q596" i="1"/>
  <c r="W595" i="1"/>
  <c r="V595" i="1"/>
  <c r="U595" i="1"/>
  <c r="T595" i="1"/>
  <c r="S595" i="1"/>
  <c r="R595" i="1"/>
  <c r="Q595" i="1"/>
  <c r="W594" i="1"/>
  <c r="V594" i="1"/>
  <c r="U594" i="1"/>
  <c r="T594" i="1"/>
  <c r="S594" i="1"/>
  <c r="R594" i="1"/>
  <c r="Q594" i="1"/>
  <c r="W593" i="1"/>
  <c r="V593" i="1"/>
  <c r="U593" i="1"/>
  <c r="T593" i="1"/>
  <c r="S593" i="1"/>
  <c r="R593" i="1"/>
  <c r="Q593" i="1"/>
  <c r="W592" i="1"/>
  <c r="V592" i="1"/>
  <c r="U592" i="1"/>
  <c r="T592" i="1"/>
  <c r="S592" i="1"/>
  <c r="R592" i="1"/>
  <c r="Q592" i="1"/>
  <c r="W591" i="1"/>
  <c r="V591" i="1"/>
  <c r="U591" i="1"/>
  <c r="T591" i="1"/>
  <c r="S591" i="1"/>
  <c r="R591" i="1"/>
  <c r="Q591" i="1"/>
  <c r="W590" i="1"/>
  <c r="V590" i="1"/>
  <c r="U590" i="1"/>
  <c r="T590" i="1"/>
  <c r="S590" i="1"/>
  <c r="R590" i="1"/>
  <c r="Q590" i="1"/>
  <c r="W589" i="1"/>
  <c r="V589" i="1"/>
  <c r="U589" i="1"/>
  <c r="T589" i="1"/>
  <c r="S589" i="1"/>
  <c r="R589" i="1"/>
  <c r="Q589" i="1"/>
  <c r="W588" i="1"/>
  <c r="V588" i="1"/>
  <c r="U588" i="1"/>
  <c r="T588" i="1"/>
  <c r="S588" i="1"/>
  <c r="R588" i="1"/>
  <c r="Q588" i="1"/>
  <c r="W587" i="1"/>
  <c r="V587" i="1"/>
  <c r="U587" i="1"/>
  <c r="T587" i="1"/>
  <c r="S587" i="1"/>
  <c r="R587" i="1"/>
  <c r="Q587" i="1"/>
  <c r="W586" i="1"/>
  <c r="V586" i="1"/>
  <c r="U586" i="1"/>
  <c r="T586" i="1"/>
  <c r="S586" i="1"/>
  <c r="R586" i="1"/>
  <c r="Q586" i="1"/>
  <c r="W585" i="1"/>
  <c r="V585" i="1"/>
  <c r="U585" i="1"/>
  <c r="T585" i="1"/>
  <c r="S585" i="1"/>
  <c r="R585" i="1"/>
  <c r="Q585" i="1"/>
  <c r="W584" i="1"/>
  <c r="V584" i="1"/>
  <c r="U584" i="1"/>
  <c r="T584" i="1"/>
  <c r="S584" i="1"/>
  <c r="R584" i="1"/>
  <c r="Q584" i="1"/>
  <c r="W583" i="1"/>
  <c r="V583" i="1"/>
  <c r="U583" i="1"/>
  <c r="T583" i="1"/>
  <c r="S583" i="1"/>
  <c r="R583" i="1"/>
  <c r="Q583" i="1"/>
  <c r="W582" i="1"/>
  <c r="V582" i="1"/>
  <c r="U582" i="1"/>
  <c r="T582" i="1"/>
  <c r="S582" i="1"/>
  <c r="R582" i="1"/>
  <c r="Q582" i="1"/>
  <c r="W581" i="1"/>
  <c r="V581" i="1"/>
  <c r="U581" i="1"/>
  <c r="T581" i="1"/>
  <c r="S581" i="1"/>
  <c r="R581" i="1"/>
  <c r="Q581" i="1"/>
  <c r="W580" i="1"/>
  <c r="V580" i="1"/>
  <c r="U580" i="1"/>
  <c r="T580" i="1"/>
  <c r="S580" i="1"/>
  <c r="R580" i="1"/>
  <c r="Q580" i="1"/>
  <c r="W579" i="1"/>
  <c r="V579" i="1"/>
  <c r="U579" i="1"/>
  <c r="T579" i="1"/>
  <c r="S579" i="1"/>
  <c r="R579" i="1"/>
  <c r="Q579" i="1"/>
  <c r="W578" i="1"/>
  <c r="V578" i="1"/>
  <c r="U578" i="1"/>
  <c r="T578" i="1"/>
  <c r="S578" i="1"/>
  <c r="R578" i="1"/>
  <c r="Q578" i="1"/>
  <c r="W577" i="1"/>
  <c r="V577" i="1"/>
  <c r="U577" i="1"/>
  <c r="T577" i="1"/>
  <c r="S577" i="1"/>
  <c r="R577" i="1"/>
  <c r="Q577" i="1"/>
  <c r="W576" i="1"/>
  <c r="V576" i="1"/>
  <c r="U576" i="1"/>
  <c r="T576" i="1"/>
  <c r="S576" i="1"/>
  <c r="R576" i="1"/>
  <c r="Q576" i="1"/>
  <c r="W575" i="1"/>
  <c r="V575" i="1"/>
  <c r="U575" i="1"/>
  <c r="T575" i="1"/>
  <c r="S575" i="1"/>
  <c r="R575" i="1"/>
  <c r="Q575" i="1"/>
  <c r="W574" i="1"/>
  <c r="V574" i="1"/>
  <c r="U574" i="1"/>
  <c r="T574" i="1"/>
  <c r="S574" i="1"/>
  <c r="R574" i="1"/>
  <c r="Q574" i="1"/>
  <c r="W573" i="1"/>
  <c r="V573" i="1"/>
  <c r="U573" i="1"/>
  <c r="T573" i="1"/>
  <c r="S573" i="1"/>
  <c r="R573" i="1"/>
  <c r="Q573" i="1"/>
  <c r="W572" i="1"/>
  <c r="V572" i="1"/>
  <c r="U572" i="1"/>
  <c r="T572" i="1"/>
  <c r="S572" i="1"/>
  <c r="R572" i="1"/>
  <c r="Q572" i="1"/>
  <c r="W571" i="1"/>
  <c r="V571" i="1"/>
  <c r="U571" i="1"/>
  <c r="T571" i="1"/>
  <c r="S571" i="1"/>
  <c r="R571" i="1"/>
  <c r="Q571" i="1"/>
  <c r="W570" i="1"/>
  <c r="V570" i="1"/>
  <c r="U570" i="1"/>
  <c r="T570" i="1"/>
  <c r="S570" i="1"/>
  <c r="R570" i="1"/>
  <c r="Q570" i="1"/>
  <c r="W569" i="1"/>
  <c r="V569" i="1"/>
  <c r="U569" i="1"/>
  <c r="T569" i="1"/>
  <c r="S569" i="1"/>
  <c r="R569" i="1"/>
  <c r="Q569" i="1"/>
  <c r="W568" i="1"/>
  <c r="V568" i="1"/>
  <c r="U568" i="1"/>
  <c r="T568" i="1"/>
  <c r="S568" i="1"/>
  <c r="R568" i="1"/>
  <c r="Q568" i="1"/>
  <c r="W567" i="1"/>
  <c r="V567" i="1"/>
  <c r="U567" i="1"/>
  <c r="T567" i="1"/>
  <c r="S567" i="1"/>
  <c r="R567" i="1"/>
  <c r="Q567" i="1"/>
  <c r="W566" i="1"/>
  <c r="V566" i="1"/>
  <c r="U566" i="1"/>
  <c r="T566" i="1"/>
  <c r="S566" i="1"/>
  <c r="R566" i="1"/>
  <c r="Q566" i="1"/>
  <c r="W565" i="1"/>
  <c r="V565" i="1"/>
  <c r="U565" i="1"/>
  <c r="T565" i="1"/>
  <c r="S565" i="1"/>
  <c r="R565" i="1"/>
  <c r="Q565" i="1"/>
  <c r="W564" i="1"/>
  <c r="V564" i="1"/>
  <c r="U564" i="1"/>
  <c r="T564" i="1"/>
  <c r="S564" i="1"/>
  <c r="R564" i="1"/>
  <c r="Q564" i="1"/>
  <c r="W563" i="1"/>
  <c r="V563" i="1"/>
  <c r="U563" i="1"/>
  <c r="T563" i="1"/>
  <c r="S563" i="1"/>
  <c r="R563" i="1"/>
  <c r="Q563" i="1"/>
  <c r="W562" i="1"/>
  <c r="V562" i="1"/>
  <c r="U562" i="1"/>
  <c r="T562" i="1"/>
  <c r="S562" i="1"/>
  <c r="R562" i="1"/>
  <c r="Q562" i="1"/>
  <c r="W561" i="1"/>
  <c r="V561" i="1"/>
  <c r="U561" i="1"/>
  <c r="T561" i="1"/>
  <c r="S561" i="1"/>
  <c r="R561" i="1"/>
  <c r="Q561" i="1"/>
  <c r="W560" i="1"/>
  <c r="V560" i="1"/>
  <c r="U560" i="1"/>
  <c r="T560" i="1"/>
  <c r="S560" i="1"/>
  <c r="R560" i="1"/>
  <c r="Q560" i="1"/>
  <c r="W559" i="1"/>
  <c r="V559" i="1"/>
  <c r="U559" i="1"/>
  <c r="T559" i="1"/>
  <c r="S559" i="1"/>
  <c r="R559" i="1"/>
  <c r="Q559" i="1"/>
  <c r="W558" i="1"/>
  <c r="V558" i="1"/>
  <c r="U558" i="1"/>
  <c r="T558" i="1"/>
  <c r="S558" i="1"/>
  <c r="R558" i="1"/>
  <c r="Q558" i="1"/>
  <c r="W557" i="1"/>
  <c r="V557" i="1"/>
  <c r="U557" i="1"/>
  <c r="T557" i="1"/>
  <c r="S557" i="1"/>
  <c r="R557" i="1"/>
  <c r="Q557" i="1"/>
  <c r="W556" i="1"/>
  <c r="V556" i="1"/>
  <c r="U556" i="1"/>
  <c r="T556" i="1"/>
  <c r="S556" i="1"/>
  <c r="R556" i="1"/>
  <c r="Q556" i="1"/>
  <c r="W555" i="1"/>
  <c r="V555" i="1"/>
  <c r="U555" i="1"/>
  <c r="T555" i="1"/>
  <c r="S555" i="1"/>
  <c r="R555" i="1"/>
  <c r="Q555" i="1"/>
  <c r="W554" i="1"/>
  <c r="V554" i="1"/>
  <c r="U554" i="1"/>
  <c r="T554" i="1"/>
  <c r="S554" i="1"/>
  <c r="R554" i="1"/>
  <c r="Q554" i="1"/>
  <c r="W553" i="1"/>
  <c r="V553" i="1"/>
  <c r="U553" i="1"/>
  <c r="T553" i="1"/>
  <c r="S553" i="1"/>
  <c r="R553" i="1"/>
  <c r="Q553" i="1"/>
  <c r="W552" i="1"/>
  <c r="V552" i="1"/>
  <c r="U552" i="1"/>
  <c r="T552" i="1"/>
  <c r="S552" i="1"/>
  <c r="R552" i="1"/>
  <c r="Q552" i="1"/>
  <c r="W551" i="1"/>
  <c r="V551" i="1"/>
  <c r="U551" i="1"/>
  <c r="T551" i="1"/>
  <c r="S551" i="1"/>
  <c r="R551" i="1"/>
  <c r="Q551" i="1"/>
  <c r="W550" i="1"/>
  <c r="V550" i="1"/>
  <c r="U550" i="1"/>
  <c r="T550" i="1"/>
  <c r="S550" i="1"/>
  <c r="R550" i="1"/>
  <c r="Q550" i="1"/>
  <c r="W549" i="1"/>
  <c r="V549" i="1"/>
  <c r="U549" i="1"/>
  <c r="T549" i="1"/>
  <c r="S549" i="1"/>
  <c r="R549" i="1"/>
  <c r="Q549" i="1"/>
  <c r="W548" i="1"/>
  <c r="V548" i="1"/>
  <c r="U548" i="1"/>
  <c r="T548" i="1"/>
  <c r="S548" i="1"/>
  <c r="R548" i="1"/>
  <c r="Q548" i="1"/>
  <c r="W547" i="1"/>
  <c r="V547" i="1"/>
  <c r="U547" i="1"/>
  <c r="T547" i="1"/>
  <c r="S547" i="1"/>
  <c r="R547" i="1"/>
  <c r="Q547" i="1"/>
  <c r="W546" i="1"/>
  <c r="V546" i="1"/>
  <c r="U546" i="1"/>
  <c r="T546" i="1"/>
  <c r="S546" i="1"/>
  <c r="R546" i="1"/>
  <c r="Q546" i="1"/>
  <c r="W545" i="1"/>
  <c r="V545" i="1"/>
  <c r="U545" i="1"/>
  <c r="T545" i="1"/>
  <c r="S545" i="1"/>
  <c r="R545" i="1"/>
  <c r="Q545" i="1"/>
  <c r="W544" i="1"/>
  <c r="V544" i="1"/>
  <c r="U544" i="1"/>
  <c r="T544" i="1"/>
  <c r="S544" i="1"/>
  <c r="R544" i="1"/>
  <c r="Q544" i="1"/>
  <c r="W543" i="1"/>
  <c r="V543" i="1"/>
  <c r="U543" i="1"/>
  <c r="T543" i="1"/>
  <c r="S543" i="1"/>
  <c r="R543" i="1"/>
  <c r="Q543" i="1"/>
  <c r="W542" i="1"/>
  <c r="V542" i="1"/>
  <c r="U542" i="1"/>
  <c r="T542" i="1"/>
  <c r="S542" i="1"/>
  <c r="R542" i="1"/>
  <c r="Q542" i="1"/>
  <c r="W541" i="1"/>
  <c r="V541" i="1"/>
  <c r="U541" i="1"/>
  <c r="T541" i="1"/>
  <c r="S541" i="1"/>
  <c r="R541" i="1"/>
  <c r="Q541" i="1"/>
  <c r="W540" i="1"/>
  <c r="V540" i="1"/>
  <c r="U540" i="1"/>
  <c r="T540" i="1"/>
  <c r="S540" i="1"/>
  <c r="R540" i="1"/>
  <c r="Q540" i="1"/>
  <c r="W539" i="1"/>
  <c r="V539" i="1"/>
  <c r="U539" i="1"/>
  <c r="T539" i="1"/>
  <c r="S539" i="1"/>
  <c r="R539" i="1"/>
  <c r="Q539" i="1"/>
  <c r="W538" i="1"/>
  <c r="V538" i="1"/>
  <c r="U538" i="1"/>
  <c r="T538" i="1"/>
  <c r="S538" i="1"/>
  <c r="R538" i="1"/>
  <c r="Q538" i="1"/>
  <c r="W537" i="1"/>
  <c r="V537" i="1"/>
  <c r="U537" i="1"/>
  <c r="T537" i="1"/>
  <c r="S537" i="1"/>
  <c r="R537" i="1"/>
  <c r="Q537" i="1"/>
  <c r="W536" i="1"/>
  <c r="V536" i="1"/>
  <c r="U536" i="1"/>
  <c r="T536" i="1"/>
  <c r="S536" i="1"/>
  <c r="R536" i="1"/>
  <c r="Q536" i="1"/>
  <c r="W535" i="1"/>
  <c r="V535" i="1"/>
  <c r="U535" i="1"/>
  <c r="T535" i="1"/>
  <c r="S535" i="1"/>
  <c r="R535" i="1"/>
  <c r="Q535" i="1"/>
  <c r="W534" i="1"/>
  <c r="V534" i="1"/>
  <c r="U534" i="1"/>
  <c r="T534" i="1"/>
  <c r="S534" i="1"/>
  <c r="R534" i="1"/>
  <c r="Q534" i="1"/>
  <c r="W533" i="1"/>
  <c r="V533" i="1"/>
  <c r="U533" i="1"/>
  <c r="T533" i="1"/>
  <c r="S533" i="1"/>
  <c r="R533" i="1"/>
  <c r="Q533" i="1"/>
  <c r="W532" i="1"/>
  <c r="V532" i="1"/>
  <c r="U532" i="1"/>
  <c r="T532" i="1"/>
  <c r="S532" i="1"/>
  <c r="R532" i="1"/>
  <c r="Q532" i="1"/>
  <c r="W531" i="1"/>
  <c r="V531" i="1"/>
  <c r="U531" i="1"/>
  <c r="T531" i="1"/>
  <c r="S531" i="1"/>
  <c r="R531" i="1"/>
  <c r="Q531" i="1"/>
  <c r="W530" i="1"/>
  <c r="V530" i="1"/>
  <c r="U530" i="1"/>
  <c r="T530" i="1"/>
  <c r="S530" i="1"/>
  <c r="R530" i="1"/>
  <c r="Q530" i="1"/>
  <c r="W529" i="1"/>
  <c r="V529" i="1"/>
  <c r="U529" i="1"/>
  <c r="T529" i="1"/>
  <c r="S529" i="1"/>
  <c r="R529" i="1"/>
  <c r="Q529" i="1"/>
  <c r="W528" i="1"/>
  <c r="V528" i="1"/>
  <c r="U528" i="1"/>
  <c r="T528" i="1"/>
  <c r="S528" i="1"/>
  <c r="R528" i="1"/>
  <c r="Q528" i="1"/>
  <c r="W527" i="1"/>
  <c r="V527" i="1"/>
  <c r="U527" i="1"/>
  <c r="T527" i="1"/>
  <c r="S527" i="1"/>
  <c r="R527" i="1"/>
  <c r="Q527" i="1"/>
  <c r="W526" i="1"/>
  <c r="V526" i="1"/>
  <c r="U526" i="1"/>
  <c r="T526" i="1"/>
  <c r="S526" i="1"/>
  <c r="R526" i="1"/>
  <c r="Q526" i="1"/>
  <c r="W525" i="1"/>
  <c r="V525" i="1"/>
  <c r="U525" i="1"/>
  <c r="T525" i="1"/>
  <c r="S525" i="1"/>
  <c r="R525" i="1"/>
  <c r="Q525" i="1"/>
  <c r="W524" i="1"/>
  <c r="V524" i="1"/>
  <c r="U524" i="1"/>
  <c r="T524" i="1"/>
  <c r="S524" i="1"/>
  <c r="R524" i="1"/>
  <c r="Q524" i="1"/>
  <c r="W523" i="1"/>
  <c r="V523" i="1"/>
  <c r="U523" i="1"/>
  <c r="T523" i="1"/>
  <c r="S523" i="1"/>
  <c r="R523" i="1"/>
  <c r="Q523" i="1"/>
  <c r="W522" i="1"/>
  <c r="V522" i="1"/>
  <c r="U522" i="1"/>
  <c r="T522" i="1"/>
  <c r="S522" i="1"/>
  <c r="R522" i="1"/>
  <c r="Q522" i="1"/>
  <c r="W521" i="1"/>
  <c r="V521" i="1"/>
  <c r="U521" i="1"/>
  <c r="T521" i="1"/>
  <c r="S521" i="1"/>
  <c r="R521" i="1"/>
  <c r="Q521" i="1"/>
  <c r="W520" i="1"/>
  <c r="V520" i="1"/>
  <c r="U520" i="1"/>
  <c r="T520" i="1"/>
  <c r="S520" i="1"/>
  <c r="R520" i="1"/>
  <c r="Q520" i="1"/>
  <c r="W519" i="1"/>
  <c r="V519" i="1"/>
  <c r="U519" i="1"/>
  <c r="T519" i="1"/>
  <c r="S519" i="1"/>
  <c r="R519" i="1"/>
  <c r="Q519" i="1"/>
  <c r="W518" i="1"/>
  <c r="V518" i="1"/>
  <c r="U518" i="1"/>
  <c r="T518" i="1"/>
  <c r="S518" i="1"/>
  <c r="R518" i="1"/>
  <c r="Q518" i="1"/>
  <c r="W517" i="1"/>
  <c r="V517" i="1"/>
  <c r="U517" i="1"/>
  <c r="T517" i="1"/>
  <c r="S517" i="1"/>
  <c r="R517" i="1"/>
  <c r="Q517" i="1"/>
  <c r="W516" i="1"/>
  <c r="V516" i="1"/>
  <c r="U516" i="1"/>
  <c r="T516" i="1"/>
  <c r="S516" i="1"/>
  <c r="R516" i="1"/>
  <c r="Q516" i="1"/>
  <c r="W515" i="1"/>
  <c r="V515" i="1"/>
  <c r="U515" i="1"/>
  <c r="T515" i="1"/>
  <c r="S515" i="1"/>
  <c r="R515" i="1"/>
  <c r="Q515" i="1"/>
  <c r="W514" i="1"/>
  <c r="V514" i="1"/>
  <c r="U514" i="1"/>
  <c r="T514" i="1"/>
  <c r="S514" i="1"/>
  <c r="R514" i="1"/>
  <c r="Q514" i="1"/>
  <c r="W513" i="1"/>
  <c r="V513" i="1"/>
  <c r="U513" i="1"/>
  <c r="T513" i="1"/>
  <c r="S513" i="1"/>
  <c r="R513" i="1"/>
  <c r="Q513" i="1"/>
  <c r="W512" i="1"/>
  <c r="V512" i="1"/>
  <c r="U512" i="1"/>
  <c r="T512" i="1"/>
  <c r="S512" i="1"/>
  <c r="R512" i="1"/>
  <c r="Q512" i="1"/>
  <c r="W511" i="1"/>
  <c r="V511" i="1"/>
  <c r="U511" i="1"/>
  <c r="T511" i="1"/>
  <c r="S511" i="1"/>
  <c r="R511" i="1"/>
  <c r="Q511" i="1"/>
  <c r="W510" i="1"/>
  <c r="V510" i="1"/>
  <c r="U510" i="1"/>
  <c r="T510" i="1"/>
  <c r="S510" i="1"/>
  <c r="R510" i="1"/>
  <c r="Q510" i="1"/>
  <c r="W509" i="1"/>
  <c r="V509" i="1"/>
  <c r="U509" i="1"/>
  <c r="T509" i="1"/>
  <c r="S509" i="1"/>
  <c r="R509" i="1"/>
  <c r="Q509" i="1"/>
  <c r="W508" i="1"/>
  <c r="V508" i="1"/>
  <c r="U508" i="1"/>
  <c r="T508" i="1"/>
  <c r="S508" i="1"/>
  <c r="R508" i="1"/>
  <c r="Q508" i="1"/>
  <c r="W507" i="1"/>
  <c r="V507" i="1"/>
  <c r="U507" i="1"/>
  <c r="T507" i="1"/>
  <c r="S507" i="1"/>
  <c r="R507" i="1"/>
  <c r="Q507" i="1"/>
  <c r="W506" i="1"/>
  <c r="V506" i="1"/>
  <c r="U506" i="1"/>
  <c r="T506" i="1"/>
  <c r="S506" i="1"/>
  <c r="R506" i="1"/>
  <c r="Q506" i="1"/>
  <c r="W505" i="1"/>
  <c r="V505" i="1"/>
  <c r="U505" i="1"/>
  <c r="T505" i="1"/>
  <c r="S505" i="1"/>
  <c r="R505" i="1"/>
  <c r="Q505" i="1"/>
  <c r="W504" i="1"/>
  <c r="V504" i="1"/>
  <c r="U504" i="1"/>
  <c r="T504" i="1"/>
  <c r="S504" i="1"/>
  <c r="R504" i="1"/>
  <c r="Q504" i="1"/>
  <c r="W503" i="1"/>
  <c r="V503" i="1"/>
  <c r="U503" i="1"/>
  <c r="T503" i="1"/>
  <c r="S503" i="1"/>
  <c r="R503" i="1"/>
  <c r="Q503" i="1"/>
  <c r="W502" i="1"/>
  <c r="V502" i="1"/>
  <c r="U502" i="1"/>
  <c r="T502" i="1"/>
  <c r="S502" i="1"/>
  <c r="R502" i="1"/>
  <c r="Q502" i="1"/>
  <c r="W501" i="1"/>
  <c r="V501" i="1"/>
  <c r="U501" i="1"/>
  <c r="T501" i="1"/>
  <c r="S501" i="1"/>
  <c r="R501" i="1"/>
  <c r="Q501" i="1"/>
  <c r="W500" i="1"/>
  <c r="V500" i="1"/>
  <c r="U500" i="1"/>
  <c r="T500" i="1"/>
  <c r="S500" i="1"/>
  <c r="R500" i="1"/>
  <c r="Q500" i="1"/>
  <c r="W499" i="1"/>
  <c r="V499" i="1"/>
  <c r="U499" i="1"/>
  <c r="T499" i="1"/>
  <c r="S499" i="1"/>
  <c r="R499" i="1"/>
  <c r="Q499" i="1"/>
  <c r="W498" i="1"/>
  <c r="V498" i="1"/>
  <c r="U498" i="1"/>
  <c r="T498" i="1"/>
  <c r="S498" i="1"/>
  <c r="R498" i="1"/>
  <c r="Q498" i="1"/>
  <c r="W497" i="1"/>
  <c r="V497" i="1"/>
  <c r="U497" i="1"/>
  <c r="T497" i="1"/>
  <c r="S497" i="1"/>
  <c r="R497" i="1"/>
  <c r="Q497" i="1"/>
  <c r="W496" i="1"/>
  <c r="V496" i="1"/>
  <c r="U496" i="1"/>
  <c r="T496" i="1"/>
  <c r="S496" i="1"/>
  <c r="R496" i="1"/>
  <c r="Q496" i="1"/>
  <c r="W495" i="1"/>
  <c r="V495" i="1"/>
  <c r="U495" i="1"/>
  <c r="T495" i="1"/>
  <c r="S495" i="1"/>
  <c r="R495" i="1"/>
  <c r="Q495" i="1"/>
  <c r="W494" i="1"/>
  <c r="V494" i="1"/>
  <c r="U494" i="1"/>
  <c r="T494" i="1"/>
  <c r="S494" i="1"/>
  <c r="R494" i="1"/>
  <c r="Q494" i="1"/>
  <c r="W493" i="1"/>
  <c r="V493" i="1"/>
  <c r="U493" i="1"/>
  <c r="T493" i="1"/>
  <c r="S493" i="1"/>
  <c r="R493" i="1"/>
  <c r="Q493" i="1"/>
  <c r="W492" i="1"/>
  <c r="V492" i="1"/>
  <c r="U492" i="1"/>
  <c r="T492" i="1"/>
  <c r="S492" i="1"/>
  <c r="R492" i="1"/>
  <c r="Q492" i="1"/>
  <c r="W491" i="1"/>
  <c r="V491" i="1"/>
  <c r="U491" i="1"/>
  <c r="T491" i="1"/>
  <c r="S491" i="1"/>
  <c r="R491" i="1"/>
  <c r="Q491" i="1"/>
  <c r="W490" i="1"/>
  <c r="V490" i="1"/>
  <c r="U490" i="1"/>
  <c r="T490" i="1"/>
  <c r="S490" i="1"/>
  <c r="R490" i="1"/>
  <c r="Q490" i="1"/>
  <c r="W489" i="1"/>
  <c r="V489" i="1"/>
  <c r="U489" i="1"/>
  <c r="T489" i="1"/>
  <c r="S489" i="1"/>
  <c r="R489" i="1"/>
  <c r="Q489" i="1"/>
  <c r="W488" i="1"/>
  <c r="V488" i="1"/>
  <c r="U488" i="1"/>
  <c r="T488" i="1"/>
  <c r="S488" i="1"/>
  <c r="R488" i="1"/>
  <c r="Q488" i="1"/>
  <c r="W487" i="1"/>
  <c r="V487" i="1"/>
  <c r="U487" i="1"/>
  <c r="T487" i="1"/>
  <c r="S487" i="1"/>
  <c r="R487" i="1"/>
  <c r="Q487" i="1"/>
  <c r="W486" i="1"/>
  <c r="V486" i="1"/>
  <c r="U486" i="1"/>
  <c r="T486" i="1"/>
  <c r="S486" i="1"/>
  <c r="R486" i="1"/>
  <c r="Q486" i="1"/>
  <c r="W485" i="1"/>
  <c r="V485" i="1"/>
  <c r="U485" i="1"/>
  <c r="T485" i="1"/>
  <c r="S485" i="1"/>
  <c r="R485" i="1"/>
  <c r="Q485" i="1"/>
  <c r="W484" i="1"/>
  <c r="V484" i="1"/>
  <c r="U484" i="1"/>
  <c r="T484" i="1"/>
  <c r="S484" i="1"/>
  <c r="R484" i="1"/>
  <c r="Q484" i="1"/>
  <c r="W483" i="1"/>
  <c r="V483" i="1"/>
  <c r="U483" i="1"/>
  <c r="T483" i="1"/>
  <c r="S483" i="1"/>
  <c r="R483" i="1"/>
  <c r="Q483" i="1"/>
  <c r="W482" i="1"/>
  <c r="V482" i="1"/>
  <c r="U482" i="1"/>
  <c r="T482" i="1"/>
  <c r="S482" i="1"/>
  <c r="R482" i="1"/>
  <c r="Q482" i="1"/>
  <c r="W481" i="1"/>
  <c r="V481" i="1"/>
  <c r="U481" i="1"/>
  <c r="T481" i="1"/>
  <c r="S481" i="1"/>
  <c r="R481" i="1"/>
  <c r="Q481" i="1"/>
  <c r="W480" i="1"/>
  <c r="V480" i="1"/>
  <c r="U480" i="1"/>
  <c r="T480" i="1"/>
  <c r="S480" i="1"/>
  <c r="R480" i="1"/>
  <c r="Q480" i="1"/>
  <c r="W479" i="1"/>
  <c r="V479" i="1"/>
  <c r="U479" i="1"/>
  <c r="T479" i="1"/>
  <c r="S479" i="1"/>
  <c r="R479" i="1"/>
  <c r="Q479" i="1"/>
  <c r="W478" i="1"/>
  <c r="V478" i="1"/>
  <c r="U478" i="1"/>
  <c r="T478" i="1"/>
  <c r="S478" i="1"/>
  <c r="R478" i="1"/>
  <c r="Q478" i="1"/>
  <c r="W477" i="1"/>
  <c r="V477" i="1"/>
  <c r="U477" i="1"/>
  <c r="T477" i="1"/>
  <c r="S477" i="1"/>
  <c r="R477" i="1"/>
  <c r="Q477" i="1"/>
  <c r="W476" i="1"/>
  <c r="V476" i="1"/>
  <c r="U476" i="1"/>
  <c r="T476" i="1"/>
  <c r="S476" i="1"/>
  <c r="R476" i="1"/>
  <c r="Q476" i="1"/>
  <c r="W475" i="1"/>
  <c r="V475" i="1"/>
  <c r="U475" i="1"/>
  <c r="T475" i="1"/>
  <c r="S475" i="1"/>
  <c r="R475" i="1"/>
  <c r="Q475" i="1"/>
  <c r="W474" i="1"/>
  <c r="V474" i="1"/>
  <c r="U474" i="1"/>
  <c r="T474" i="1"/>
  <c r="S474" i="1"/>
  <c r="R474" i="1"/>
  <c r="Q474" i="1"/>
  <c r="W473" i="1"/>
  <c r="V473" i="1"/>
  <c r="U473" i="1"/>
  <c r="T473" i="1"/>
  <c r="S473" i="1"/>
  <c r="R473" i="1"/>
  <c r="Q473" i="1"/>
  <c r="W472" i="1"/>
  <c r="V472" i="1"/>
  <c r="U472" i="1"/>
  <c r="T472" i="1"/>
  <c r="S472" i="1"/>
  <c r="R472" i="1"/>
  <c r="Q472" i="1"/>
  <c r="W471" i="1"/>
  <c r="V471" i="1"/>
  <c r="U471" i="1"/>
  <c r="T471" i="1"/>
  <c r="S471" i="1"/>
  <c r="R471" i="1"/>
  <c r="Q471" i="1"/>
  <c r="W470" i="1"/>
  <c r="V470" i="1"/>
  <c r="U470" i="1"/>
  <c r="T470" i="1"/>
  <c r="S470" i="1"/>
  <c r="R470" i="1"/>
  <c r="Q470" i="1"/>
  <c r="W469" i="1"/>
  <c r="V469" i="1"/>
  <c r="U469" i="1"/>
  <c r="T469" i="1"/>
  <c r="S469" i="1"/>
  <c r="R469" i="1"/>
  <c r="Q469" i="1"/>
  <c r="W468" i="1"/>
  <c r="V468" i="1"/>
  <c r="U468" i="1"/>
  <c r="T468" i="1"/>
  <c r="S468" i="1"/>
  <c r="R468" i="1"/>
  <c r="Q468" i="1"/>
  <c r="W467" i="1"/>
  <c r="V467" i="1"/>
  <c r="U467" i="1"/>
  <c r="T467" i="1"/>
  <c r="S467" i="1"/>
  <c r="R467" i="1"/>
  <c r="Q467" i="1"/>
  <c r="W466" i="1"/>
  <c r="V466" i="1"/>
  <c r="U466" i="1"/>
  <c r="T466" i="1"/>
  <c r="S466" i="1"/>
  <c r="R466" i="1"/>
  <c r="Q466" i="1"/>
  <c r="W465" i="1"/>
  <c r="V465" i="1"/>
  <c r="U465" i="1"/>
  <c r="T465" i="1"/>
  <c r="S465" i="1"/>
  <c r="R465" i="1"/>
  <c r="Q465" i="1"/>
  <c r="W464" i="1"/>
  <c r="V464" i="1"/>
  <c r="U464" i="1"/>
  <c r="T464" i="1"/>
  <c r="S464" i="1"/>
  <c r="R464" i="1"/>
  <c r="Q464" i="1"/>
  <c r="W463" i="1"/>
  <c r="V463" i="1"/>
  <c r="U463" i="1"/>
  <c r="T463" i="1"/>
  <c r="S463" i="1"/>
  <c r="R463" i="1"/>
  <c r="Q463" i="1"/>
  <c r="W462" i="1"/>
  <c r="V462" i="1"/>
  <c r="U462" i="1"/>
  <c r="T462" i="1"/>
  <c r="S462" i="1"/>
  <c r="R462" i="1"/>
  <c r="Q462" i="1"/>
  <c r="W461" i="1"/>
  <c r="V461" i="1"/>
  <c r="U461" i="1"/>
  <c r="T461" i="1"/>
  <c r="S461" i="1"/>
  <c r="R461" i="1"/>
  <c r="Q461" i="1"/>
  <c r="W460" i="1"/>
  <c r="V460" i="1"/>
  <c r="U460" i="1"/>
  <c r="T460" i="1"/>
  <c r="S460" i="1"/>
  <c r="R460" i="1"/>
  <c r="Q460" i="1"/>
  <c r="W459" i="1"/>
  <c r="V459" i="1"/>
  <c r="U459" i="1"/>
  <c r="T459" i="1"/>
  <c r="S459" i="1"/>
  <c r="R459" i="1"/>
  <c r="Q459" i="1"/>
  <c r="W458" i="1"/>
  <c r="V458" i="1"/>
  <c r="U458" i="1"/>
  <c r="T458" i="1"/>
  <c r="S458" i="1"/>
  <c r="R458" i="1"/>
  <c r="Q458" i="1"/>
  <c r="W457" i="1"/>
  <c r="V457" i="1"/>
  <c r="U457" i="1"/>
  <c r="T457" i="1"/>
  <c r="S457" i="1"/>
  <c r="R457" i="1"/>
  <c r="Q457" i="1"/>
  <c r="W456" i="1"/>
  <c r="V456" i="1"/>
  <c r="U456" i="1"/>
  <c r="T456" i="1"/>
  <c r="S456" i="1"/>
  <c r="R456" i="1"/>
  <c r="Q456" i="1"/>
  <c r="W455" i="1"/>
  <c r="V455" i="1"/>
  <c r="U455" i="1"/>
  <c r="T455" i="1"/>
  <c r="S455" i="1"/>
  <c r="R455" i="1"/>
  <c r="Q455" i="1"/>
  <c r="W454" i="1"/>
  <c r="V454" i="1"/>
  <c r="U454" i="1"/>
  <c r="T454" i="1"/>
  <c r="S454" i="1"/>
  <c r="R454" i="1"/>
  <c r="Q454" i="1"/>
  <c r="W453" i="1"/>
  <c r="V453" i="1"/>
  <c r="U453" i="1"/>
  <c r="T453" i="1"/>
  <c r="S453" i="1"/>
  <c r="R453" i="1"/>
  <c r="Q453" i="1"/>
  <c r="W452" i="1"/>
  <c r="V452" i="1"/>
  <c r="U452" i="1"/>
  <c r="T452" i="1"/>
  <c r="S452" i="1"/>
  <c r="R452" i="1"/>
  <c r="Q452" i="1"/>
  <c r="W451" i="1"/>
  <c r="V451" i="1"/>
  <c r="U451" i="1"/>
  <c r="T451" i="1"/>
  <c r="S451" i="1"/>
  <c r="R451" i="1"/>
  <c r="Q451" i="1"/>
  <c r="W450" i="1"/>
  <c r="V450" i="1"/>
  <c r="U450" i="1"/>
  <c r="T450" i="1"/>
  <c r="S450" i="1"/>
  <c r="R450" i="1"/>
  <c r="Q450" i="1"/>
  <c r="W449" i="1"/>
  <c r="V449" i="1"/>
  <c r="U449" i="1"/>
  <c r="T449" i="1"/>
  <c r="S449" i="1"/>
  <c r="R449" i="1"/>
  <c r="Q449" i="1"/>
  <c r="W448" i="1"/>
  <c r="V448" i="1"/>
  <c r="U448" i="1"/>
  <c r="T448" i="1"/>
  <c r="S448" i="1"/>
  <c r="R448" i="1"/>
  <c r="Q448" i="1"/>
  <c r="W447" i="1"/>
  <c r="V447" i="1"/>
  <c r="U447" i="1"/>
  <c r="T447" i="1"/>
  <c r="S447" i="1"/>
  <c r="R447" i="1"/>
  <c r="Q447" i="1"/>
  <c r="W446" i="1"/>
  <c r="V446" i="1"/>
  <c r="U446" i="1"/>
  <c r="T446" i="1"/>
  <c r="S446" i="1"/>
  <c r="R446" i="1"/>
  <c r="Q446" i="1"/>
  <c r="W445" i="1"/>
  <c r="V445" i="1"/>
  <c r="U445" i="1"/>
  <c r="T445" i="1"/>
  <c r="S445" i="1"/>
  <c r="R445" i="1"/>
  <c r="Q445" i="1"/>
  <c r="W444" i="1"/>
  <c r="V444" i="1"/>
  <c r="U444" i="1"/>
  <c r="T444" i="1"/>
  <c r="S444" i="1"/>
  <c r="R444" i="1"/>
  <c r="Q444" i="1"/>
  <c r="W443" i="1"/>
  <c r="V443" i="1"/>
  <c r="U443" i="1"/>
  <c r="T443" i="1"/>
  <c r="S443" i="1"/>
  <c r="R443" i="1"/>
  <c r="Q443" i="1"/>
  <c r="W442" i="1"/>
  <c r="V442" i="1"/>
  <c r="U442" i="1"/>
  <c r="T442" i="1"/>
  <c r="S442" i="1"/>
  <c r="R442" i="1"/>
  <c r="Q442" i="1"/>
  <c r="W441" i="1"/>
  <c r="V441" i="1"/>
  <c r="U441" i="1"/>
  <c r="T441" i="1"/>
  <c r="S441" i="1"/>
  <c r="R441" i="1"/>
  <c r="Q441" i="1"/>
  <c r="W440" i="1"/>
  <c r="V440" i="1"/>
  <c r="U440" i="1"/>
  <c r="T440" i="1"/>
  <c r="S440" i="1"/>
  <c r="R440" i="1"/>
  <c r="Q440" i="1"/>
  <c r="W439" i="1"/>
  <c r="V439" i="1"/>
  <c r="U439" i="1"/>
  <c r="T439" i="1"/>
  <c r="S439" i="1"/>
  <c r="R439" i="1"/>
  <c r="Q439" i="1"/>
  <c r="W438" i="1"/>
  <c r="V438" i="1"/>
  <c r="U438" i="1"/>
  <c r="T438" i="1"/>
  <c r="S438" i="1"/>
  <c r="R438" i="1"/>
  <c r="Q438" i="1"/>
  <c r="W437" i="1"/>
  <c r="V437" i="1"/>
  <c r="U437" i="1"/>
  <c r="T437" i="1"/>
  <c r="S437" i="1"/>
  <c r="R437" i="1"/>
  <c r="Q437" i="1"/>
  <c r="W436" i="1"/>
  <c r="V436" i="1"/>
  <c r="U436" i="1"/>
  <c r="T436" i="1"/>
  <c r="S436" i="1"/>
  <c r="R436" i="1"/>
  <c r="Q436" i="1"/>
  <c r="W435" i="1"/>
  <c r="V435" i="1"/>
  <c r="U435" i="1"/>
  <c r="T435" i="1"/>
  <c r="S435" i="1"/>
  <c r="R435" i="1"/>
  <c r="Q435" i="1"/>
  <c r="W434" i="1"/>
  <c r="V434" i="1"/>
  <c r="U434" i="1"/>
  <c r="T434" i="1"/>
  <c r="S434" i="1"/>
  <c r="R434" i="1"/>
  <c r="Q434" i="1"/>
  <c r="W433" i="1"/>
  <c r="V433" i="1"/>
  <c r="U433" i="1"/>
  <c r="T433" i="1"/>
  <c r="S433" i="1"/>
  <c r="R433" i="1"/>
  <c r="Q433" i="1"/>
  <c r="W432" i="1"/>
  <c r="V432" i="1"/>
  <c r="U432" i="1"/>
  <c r="T432" i="1"/>
  <c r="S432" i="1"/>
  <c r="R432" i="1"/>
  <c r="Q432" i="1"/>
  <c r="W431" i="1"/>
  <c r="V431" i="1"/>
  <c r="U431" i="1"/>
  <c r="T431" i="1"/>
  <c r="S431" i="1"/>
  <c r="R431" i="1"/>
  <c r="Q431" i="1"/>
  <c r="W430" i="1"/>
  <c r="V430" i="1"/>
  <c r="U430" i="1"/>
  <c r="T430" i="1"/>
  <c r="S430" i="1"/>
  <c r="R430" i="1"/>
  <c r="Q430" i="1"/>
  <c r="W429" i="1"/>
  <c r="V429" i="1"/>
  <c r="U429" i="1"/>
  <c r="T429" i="1"/>
  <c r="S429" i="1"/>
  <c r="R429" i="1"/>
  <c r="Q429" i="1"/>
  <c r="W428" i="1"/>
  <c r="V428" i="1"/>
  <c r="U428" i="1"/>
  <c r="T428" i="1"/>
  <c r="S428" i="1"/>
  <c r="R428" i="1"/>
  <c r="Q428" i="1"/>
  <c r="W427" i="1"/>
  <c r="V427" i="1"/>
  <c r="U427" i="1"/>
  <c r="T427" i="1"/>
  <c r="S427" i="1"/>
  <c r="R427" i="1"/>
  <c r="Q427" i="1"/>
  <c r="W426" i="1"/>
  <c r="V426" i="1"/>
  <c r="U426" i="1"/>
  <c r="T426" i="1"/>
  <c r="S426" i="1"/>
  <c r="R426" i="1"/>
  <c r="Q426" i="1"/>
  <c r="W425" i="1"/>
  <c r="V425" i="1"/>
  <c r="U425" i="1"/>
  <c r="T425" i="1"/>
  <c r="S425" i="1"/>
  <c r="R425" i="1"/>
  <c r="Q425" i="1"/>
  <c r="W424" i="1"/>
  <c r="V424" i="1"/>
  <c r="U424" i="1"/>
  <c r="T424" i="1"/>
  <c r="S424" i="1"/>
  <c r="R424" i="1"/>
  <c r="Q424" i="1"/>
  <c r="W423" i="1"/>
  <c r="V423" i="1"/>
  <c r="U423" i="1"/>
  <c r="T423" i="1"/>
  <c r="S423" i="1"/>
  <c r="R423" i="1"/>
  <c r="Q423" i="1"/>
  <c r="W422" i="1"/>
  <c r="V422" i="1"/>
  <c r="U422" i="1"/>
  <c r="T422" i="1"/>
  <c r="S422" i="1"/>
  <c r="R422" i="1"/>
  <c r="Q422" i="1"/>
  <c r="W421" i="1"/>
  <c r="V421" i="1"/>
  <c r="U421" i="1"/>
  <c r="T421" i="1"/>
  <c r="S421" i="1"/>
  <c r="R421" i="1"/>
  <c r="Q421" i="1"/>
  <c r="W420" i="1"/>
  <c r="V420" i="1"/>
  <c r="U420" i="1"/>
  <c r="T420" i="1"/>
  <c r="S420" i="1"/>
  <c r="R420" i="1"/>
  <c r="Q420" i="1"/>
  <c r="W419" i="1"/>
  <c r="V419" i="1"/>
  <c r="U419" i="1"/>
  <c r="T419" i="1"/>
  <c r="S419" i="1"/>
  <c r="R419" i="1"/>
  <c r="Q419" i="1"/>
  <c r="W418" i="1"/>
  <c r="V418" i="1"/>
  <c r="U418" i="1"/>
  <c r="T418" i="1"/>
  <c r="S418" i="1"/>
  <c r="R418" i="1"/>
  <c r="Q418" i="1"/>
  <c r="W417" i="1"/>
  <c r="V417" i="1"/>
  <c r="U417" i="1"/>
  <c r="T417" i="1"/>
  <c r="S417" i="1"/>
  <c r="R417" i="1"/>
  <c r="Q417" i="1"/>
  <c r="W416" i="1"/>
  <c r="V416" i="1"/>
  <c r="U416" i="1"/>
  <c r="T416" i="1"/>
  <c r="S416" i="1"/>
  <c r="R416" i="1"/>
  <c r="Q416" i="1"/>
  <c r="W415" i="1"/>
  <c r="V415" i="1"/>
  <c r="U415" i="1"/>
  <c r="T415" i="1"/>
  <c r="S415" i="1"/>
  <c r="R415" i="1"/>
  <c r="Q415" i="1"/>
  <c r="W414" i="1"/>
  <c r="V414" i="1"/>
  <c r="U414" i="1"/>
  <c r="T414" i="1"/>
  <c r="S414" i="1"/>
  <c r="R414" i="1"/>
  <c r="Q414" i="1"/>
  <c r="W413" i="1"/>
  <c r="V413" i="1"/>
  <c r="U413" i="1"/>
  <c r="T413" i="1"/>
  <c r="S413" i="1"/>
  <c r="R413" i="1"/>
  <c r="Q413" i="1"/>
  <c r="W412" i="1"/>
  <c r="V412" i="1"/>
  <c r="U412" i="1"/>
  <c r="T412" i="1"/>
  <c r="S412" i="1"/>
  <c r="R412" i="1"/>
  <c r="Q412" i="1"/>
  <c r="W411" i="1"/>
  <c r="V411" i="1"/>
  <c r="U411" i="1"/>
  <c r="T411" i="1"/>
  <c r="S411" i="1"/>
  <c r="R411" i="1"/>
  <c r="Q411" i="1"/>
  <c r="W410" i="1"/>
  <c r="V410" i="1"/>
  <c r="U410" i="1"/>
  <c r="T410" i="1"/>
  <c r="S410" i="1"/>
  <c r="R410" i="1"/>
  <c r="Q410" i="1"/>
  <c r="W409" i="1"/>
  <c r="V409" i="1"/>
  <c r="U409" i="1"/>
  <c r="T409" i="1"/>
  <c r="S409" i="1"/>
  <c r="R409" i="1"/>
  <c r="Q409" i="1"/>
  <c r="W408" i="1"/>
  <c r="V408" i="1"/>
  <c r="U408" i="1"/>
  <c r="T408" i="1"/>
  <c r="S408" i="1"/>
  <c r="R408" i="1"/>
  <c r="Q408" i="1"/>
  <c r="W407" i="1"/>
  <c r="V407" i="1"/>
  <c r="U407" i="1"/>
  <c r="T407" i="1"/>
  <c r="S407" i="1"/>
  <c r="R407" i="1"/>
  <c r="Q407" i="1"/>
  <c r="W406" i="1"/>
  <c r="V406" i="1"/>
  <c r="U406" i="1"/>
  <c r="T406" i="1"/>
  <c r="S406" i="1"/>
  <c r="R406" i="1"/>
  <c r="Q406" i="1"/>
  <c r="W405" i="1"/>
  <c r="V405" i="1"/>
  <c r="U405" i="1"/>
  <c r="T405" i="1"/>
  <c r="S405" i="1"/>
  <c r="R405" i="1"/>
  <c r="Q405" i="1"/>
  <c r="W404" i="1"/>
  <c r="V404" i="1"/>
  <c r="U404" i="1"/>
  <c r="T404" i="1"/>
  <c r="S404" i="1"/>
  <c r="R404" i="1"/>
  <c r="Q404" i="1"/>
  <c r="W403" i="1"/>
  <c r="V403" i="1"/>
  <c r="U403" i="1"/>
  <c r="T403" i="1"/>
  <c r="S403" i="1"/>
  <c r="R403" i="1"/>
  <c r="Q403" i="1"/>
  <c r="W402" i="1"/>
  <c r="V402" i="1"/>
  <c r="U402" i="1"/>
  <c r="T402" i="1"/>
  <c r="S402" i="1"/>
  <c r="R402" i="1"/>
  <c r="Q402" i="1"/>
  <c r="W401" i="1"/>
  <c r="V401" i="1"/>
  <c r="U401" i="1"/>
  <c r="T401" i="1"/>
  <c r="S401" i="1"/>
  <c r="R401" i="1"/>
  <c r="Q401" i="1"/>
  <c r="W400" i="1"/>
  <c r="V400" i="1"/>
  <c r="U400" i="1"/>
  <c r="T400" i="1"/>
  <c r="S400" i="1"/>
  <c r="R400" i="1"/>
  <c r="Q400" i="1"/>
  <c r="W399" i="1"/>
  <c r="V399" i="1"/>
  <c r="U399" i="1"/>
  <c r="T399" i="1"/>
  <c r="S399" i="1"/>
  <c r="R399" i="1"/>
  <c r="Q399" i="1"/>
  <c r="W398" i="1"/>
  <c r="V398" i="1"/>
  <c r="U398" i="1"/>
  <c r="T398" i="1"/>
  <c r="S398" i="1"/>
  <c r="R398" i="1"/>
  <c r="Q398" i="1"/>
  <c r="W397" i="1"/>
  <c r="V397" i="1"/>
  <c r="U397" i="1"/>
  <c r="T397" i="1"/>
  <c r="S397" i="1"/>
  <c r="R397" i="1"/>
  <c r="Q397" i="1"/>
  <c r="W396" i="1"/>
  <c r="V396" i="1"/>
  <c r="U396" i="1"/>
  <c r="T396" i="1"/>
  <c r="S396" i="1"/>
  <c r="R396" i="1"/>
  <c r="Q396" i="1"/>
  <c r="W395" i="1"/>
  <c r="V395" i="1"/>
  <c r="U395" i="1"/>
  <c r="T395" i="1"/>
  <c r="S395" i="1"/>
  <c r="R395" i="1"/>
  <c r="Q395" i="1"/>
  <c r="W394" i="1"/>
  <c r="V394" i="1"/>
  <c r="U394" i="1"/>
  <c r="T394" i="1"/>
  <c r="S394" i="1"/>
  <c r="R394" i="1"/>
  <c r="Q394" i="1"/>
  <c r="W393" i="1"/>
  <c r="V393" i="1"/>
  <c r="U393" i="1"/>
  <c r="T393" i="1"/>
  <c r="S393" i="1"/>
  <c r="R393" i="1"/>
  <c r="Q393" i="1"/>
  <c r="W392" i="1"/>
  <c r="V392" i="1"/>
  <c r="U392" i="1"/>
  <c r="T392" i="1"/>
  <c r="S392" i="1"/>
  <c r="R392" i="1"/>
  <c r="Q392" i="1"/>
  <c r="W391" i="1"/>
  <c r="V391" i="1"/>
  <c r="U391" i="1"/>
  <c r="T391" i="1"/>
  <c r="S391" i="1"/>
  <c r="R391" i="1"/>
  <c r="Q391" i="1"/>
  <c r="W390" i="1"/>
  <c r="V390" i="1"/>
  <c r="U390" i="1"/>
  <c r="T390" i="1"/>
  <c r="S390" i="1"/>
  <c r="R390" i="1"/>
  <c r="Q390" i="1"/>
  <c r="W389" i="1"/>
  <c r="V389" i="1"/>
  <c r="U389" i="1"/>
  <c r="T389" i="1"/>
  <c r="S389" i="1"/>
  <c r="R389" i="1"/>
  <c r="Q389" i="1"/>
  <c r="W388" i="1"/>
  <c r="V388" i="1"/>
  <c r="U388" i="1"/>
  <c r="T388" i="1"/>
  <c r="S388" i="1"/>
  <c r="R388" i="1"/>
  <c r="Q388" i="1"/>
  <c r="W387" i="1"/>
  <c r="V387" i="1"/>
  <c r="U387" i="1"/>
  <c r="T387" i="1"/>
  <c r="S387" i="1"/>
  <c r="R387" i="1"/>
  <c r="Q387" i="1"/>
  <c r="W386" i="1"/>
  <c r="V386" i="1"/>
  <c r="U386" i="1"/>
  <c r="T386" i="1"/>
  <c r="S386" i="1"/>
  <c r="R386" i="1"/>
  <c r="Q386" i="1"/>
  <c r="W385" i="1"/>
  <c r="V385" i="1"/>
  <c r="U385" i="1"/>
  <c r="T385" i="1"/>
  <c r="S385" i="1"/>
  <c r="R385" i="1"/>
  <c r="Q385" i="1"/>
  <c r="W384" i="1"/>
  <c r="V384" i="1"/>
  <c r="U384" i="1"/>
  <c r="T384" i="1"/>
  <c r="S384" i="1"/>
  <c r="R384" i="1"/>
  <c r="Q384" i="1"/>
  <c r="W383" i="1"/>
  <c r="V383" i="1"/>
  <c r="U383" i="1"/>
  <c r="T383" i="1"/>
  <c r="S383" i="1"/>
  <c r="R383" i="1"/>
  <c r="Q383" i="1"/>
  <c r="W382" i="1"/>
  <c r="V382" i="1"/>
  <c r="U382" i="1"/>
  <c r="T382" i="1"/>
  <c r="S382" i="1"/>
  <c r="R382" i="1"/>
  <c r="Q382" i="1"/>
  <c r="W381" i="1"/>
  <c r="V381" i="1"/>
  <c r="U381" i="1"/>
  <c r="T381" i="1"/>
  <c r="S381" i="1"/>
  <c r="R381" i="1"/>
  <c r="Q381" i="1"/>
  <c r="W380" i="1"/>
  <c r="V380" i="1"/>
  <c r="U380" i="1"/>
  <c r="T380" i="1"/>
  <c r="S380" i="1"/>
  <c r="R380" i="1"/>
  <c r="Q380" i="1"/>
  <c r="W379" i="1"/>
  <c r="V379" i="1"/>
  <c r="U379" i="1"/>
  <c r="T379" i="1"/>
  <c r="S379" i="1"/>
  <c r="R379" i="1"/>
  <c r="Q379" i="1"/>
  <c r="W378" i="1"/>
  <c r="V378" i="1"/>
  <c r="U378" i="1"/>
  <c r="T378" i="1"/>
  <c r="S378" i="1"/>
  <c r="R378" i="1"/>
  <c r="Q378" i="1"/>
  <c r="W377" i="1"/>
  <c r="V377" i="1"/>
  <c r="U377" i="1"/>
  <c r="T377" i="1"/>
  <c r="S377" i="1"/>
  <c r="R377" i="1"/>
  <c r="Q377" i="1"/>
  <c r="W376" i="1"/>
  <c r="V376" i="1"/>
  <c r="U376" i="1"/>
  <c r="T376" i="1"/>
  <c r="S376" i="1"/>
  <c r="R376" i="1"/>
  <c r="Q376" i="1"/>
  <c r="W375" i="1"/>
  <c r="V375" i="1"/>
  <c r="U375" i="1"/>
  <c r="T375" i="1"/>
  <c r="S375" i="1"/>
  <c r="R375" i="1"/>
  <c r="Q375" i="1"/>
  <c r="W374" i="1"/>
  <c r="V374" i="1"/>
  <c r="U374" i="1"/>
  <c r="T374" i="1"/>
  <c r="S374" i="1"/>
  <c r="R374" i="1"/>
  <c r="Q374" i="1"/>
  <c r="W373" i="1"/>
  <c r="V373" i="1"/>
  <c r="U373" i="1"/>
  <c r="T373" i="1"/>
  <c r="S373" i="1"/>
  <c r="R373" i="1"/>
  <c r="Q373" i="1"/>
  <c r="W372" i="1"/>
  <c r="V372" i="1"/>
  <c r="U372" i="1"/>
  <c r="T372" i="1"/>
  <c r="S372" i="1"/>
  <c r="R372" i="1"/>
  <c r="Q372" i="1"/>
  <c r="W371" i="1"/>
  <c r="V371" i="1"/>
  <c r="U371" i="1"/>
  <c r="T371" i="1"/>
  <c r="S371" i="1"/>
  <c r="R371" i="1"/>
  <c r="Q371" i="1"/>
  <c r="W370" i="1"/>
  <c r="V370" i="1"/>
  <c r="U370" i="1"/>
  <c r="T370" i="1"/>
  <c r="S370" i="1"/>
  <c r="R370" i="1"/>
  <c r="Q370" i="1"/>
  <c r="W369" i="1"/>
  <c r="V369" i="1"/>
  <c r="U369" i="1"/>
  <c r="T369" i="1"/>
  <c r="S369" i="1"/>
  <c r="R369" i="1"/>
  <c r="Q369" i="1"/>
  <c r="W368" i="1"/>
  <c r="V368" i="1"/>
  <c r="U368" i="1"/>
  <c r="T368" i="1"/>
  <c r="S368" i="1"/>
  <c r="R368" i="1"/>
  <c r="Q368" i="1"/>
  <c r="W367" i="1"/>
  <c r="V367" i="1"/>
  <c r="U367" i="1"/>
  <c r="T367" i="1"/>
  <c r="S367" i="1"/>
  <c r="R367" i="1"/>
  <c r="Q367" i="1"/>
  <c r="W366" i="1"/>
  <c r="V366" i="1"/>
  <c r="U366" i="1"/>
  <c r="T366" i="1"/>
  <c r="S366" i="1"/>
  <c r="R366" i="1"/>
  <c r="Q366" i="1"/>
  <c r="W365" i="1"/>
  <c r="V365" i="1"/>
  <c r="U365" i="1"/>
  <c r="T365" i="1"/>
  <c r="S365" i="1"/>
  <c r="R365" i="1"/>
  <c r="Q365" i="1"/>
  <c r="W364" i="1"/>
  <c r="V364" i="1"/>
  <c r="U364" i="1"/>
  <c r="T364" i="1"/>
  <c r="S364" i="1"/>
  <c r="R364" i="1"/>
  <c r="Q364" i="1"/>
  <c r="W363" i="1"/>
  <c r="V363" i="1"/>
  <c r="U363" i="1"/>
  <c r="T363" i="1"/>
  <c r="S363" i="1"/>
  <c r="R363" i="1"/>
  <c r="Q363" i="1"/>
  <c r="W362" i="1"/>
  <c r="V362" i="1"/>
  <c r="U362" i="1"/>
  <c r="T362" i="1"/>
  <c r="S362" i="1"/>
  <c r="R362" i="1"/>
  <c r="Q362" i="1"/>
  <c r="W361" i="1"/>
  <c r="V361" i="1"/>
  <c r="U361" i="1"/>
  <c r="T361" i="1"/>
  <c r="S361" i="1"/>
  <c r="R361" i="1"/>
  <c r="Q361" i="1"/>
  <c r="W360" i="1"/>
  <c r="V360" i="1"/>
  <c r="U360" i="1"/>
  <c r="T360" i="1"/>
  <c r="S360" i="1"/>
  <c r="R360" i="1"/>
  <c r="Q360" i="1"/>
  <c r="W359" i="1"/>
  <c r="V359" i="1"/>
  <c r="U359" i="1"/>
  <c r="T359" i="1"/>
  <c r="S359" i="1"/>
  <c r="R359" i="1"/>
  <c r="Q359" i="1"/>
  <c r="W358" i="1"/>
  <c r="V358" i="1"/>
  <c r="U358" i="1"/>
  <c r="T358" i="1"/>
  <c r="S358" i="1"/>
  <c r="R358" i="1"/>
  <c r="Q358" i="1"/>
  <c r="W357" i="1"/>
  <c r="V357" i="1"/>
  <c r="U357" i="1"/>
  <c r="T357" i="1"/>
  <c r="S357" i="1"/>
  <c r="R357" i="1"/>
  <c r="Q357" i="1"/>
  <c r="W356" i="1"/>
  <c r="V356" i="1"/>
  <c r="U356" i="1"/>
  <c r="T356" i="1"/>
  <c r="S356" i="1"/>
  <c r="R356" i="1"/>
  <c r="Q356" i="1"/>
  <c r="W355" i="1"/>
  <c r="V355" i="1"/>
  <c r="U355" i="1"/>
  <c r="T355" i="1"/>
  <c r="S355" i="1"/>
  <c r="R355" i="1"/>
  <c r="Q355" i="1"/>
  <c r="W354" i="1"/>
  <c r="V354" i="1"/>
  <c r="U354" i="1"/>
  <c r="T354" i="1"/>
  <c r="S354" i="1"/>
  <c r="R354" i="1"/>
  <c r="Q354" i="1"/>
  <c r="W353" i="1"/>
  <c r="V353" i="1"/>
  <c r="U353" i="1"/>
  <c r="T353" i="1"/>
  <c r="S353" i="1"/>
  <c r="R353" i="1"/>
  <c r="Q353" i="1"/>
  <c r="W352" i="1"/>
  <c r="V352" i="1"/>
  <c r="U352" i="1"/>
  <c r="T352" i="1"/>
  <c r="S352" i="1"/>
  <c r="R352" i="1"/>
  <c r="Q352" i="1"/>
  <c r="W351" i="1"/>
  <c r="V351" i="1"/>
  <c r="U351" i="1"/>
  <c r="T351" i="1"/>
  <c r="S351" i="1"/>
  <c r="R351" i="1"/>
  <c r="Q351" i="1"/>
  <c r="W350" i="1"/>
  <c r="V350" i="1"/>
  <c r="U350" i="1"/>
  <c r="T350" i="1"/>
  <c r="S350" i="1"/>
  <c r="R350" i="1"/>
  <c r="Q350" i="1"/>
  <c r="W349" i="1"/>
  <c r="V349" i="1"/>
  <c r="U349" i="1"/>
  <c r="T349" i="1"/>
  <c r="S349" i="1"/>
  <c r="R349" i="1"/>
  <c r="Q349" i="1"/>
  <c r="W348" i="1"/>
  <c r="V348" i="1"/>
  <c r="U348" i="1"/>
  <c r="T348" i="1"/>
  <c r="S348" i="1"/>
  <c r="R348" i="1"/>
  <c r="Q348" i="1"/>
  <c r="W347" i="1"/>
  <c r="V347" i="1"/>
  <c r="U347" i="1"/>
  <c r="T347" i="1"/>
  <c r="S347" i="1"/>
  <c r="R347" i="1"/>
  <c r="Q347" i="1"/>
  <c r="W346" i="1"/>
  <c r="V346" i="1"/>
  <c r="U346" i="1"/>
  <c r="T346" i="1"/>
  <c r="S346" i="1"/>
  <c r="R346" i="1"/>
  <c r="Q346" i="1"/>
  <c r="W345" i="1"/>
  <c r="V345" i="1"/>
  <c r="U345" i="1"/>
  <c r="T345" i="1"/>
  <c r="S345" i="1"/>
  <c r="R345" i="1"/>
  <c r="Q345" i="1"/>
  <c r="W344" i="1"/>
  <c r="V344" i="1"/>
  <c r="U344" i="1"/>
  <c r="T344" i="1"/>
  <c r="S344" i="1"/>
  <c r="R344" i="1"/>
  <c r="Q344" i="1"/>
  <c r="W343" i="1"/>
  <c r="V343" i="1"/>
  <c r="U343" i="1"/>
  <c r="T343" i="1"/>
  <c r="S343" i="1"/>
  <c r="R343" i="1"/>
  <c r="Q343" i="1"/>
  <c r="W342" i="1"/>
  <c r="V342" i="1"/>
  <c r="U342" i="1"/>
  <c r="T342" i="1"/>
  <c r="S342" i="1"/>
  <c r="R342" i="1"/>
  <c r="Q342" i="1"/>
  <c r="W341" i="1"/>
  <c r="V341" i="1"/>
  <c r="U341" i="1"/>
  <c r="T341" i="1"/>
  <c r="S341" i="1"/>
  <c r="R341" i="1"/>
  <c r="Q341" i="1"/>
  <c r="W340" i="1"/>
  <c r="V340" i="1"/>
  <c r="U340" i="1"/>
  <c r="T340" i="1"/>
  <c r="S340" i="1"/>
  <c r="R340" i="1"/>
  <c r="Q340" i="1"/>
  <c r="W339" i="1"/>
  <c r="V339" i="1"/>
  <c r="U339" i="1"/>
  <c r="T339" i="1"/>
  <c r="S339" i="1"/>
  <c r="R339" i="1"/>
  <c r="Q339" i="1"/>
  <c r="W338" i="1"/>
  <c r="V338" i="1"/>
  <c r="U338" i="1"/>
  <c r="T338" i="1"/>
  <c r="S338" i="1"/>
  <c r="R338" i="1"/>
  <c r="Q338" i="1"/>
  <c r="W337" i="1"/>
  <c r="V337" i="1"/>
  <c r="U337" i="1"/>
  <c r="T337" i="1"/>
  <c r="S337" i="1"/>
  <c r="R337" i="1"/>
  <c r="Q337" i="1"/>
  <c r="W336" i="1"/>
  <c r="V336" i="1"/>
  <c r="U336" i="1"/>
  <c r="T336" i="1"/>
  <c r="S336" i="1"/>
  <c r="R336" i="1"/>
  <c r="Q336" i="1"/>
  <c r="W335" i="1"/>
  <c r="V335" i="1"/>
  <c r="U335" i="1"/>
  <c r="T335" i="1"/>
  <c r="S335" i="1"/>
  <c r="R335" i="1"/>
  <c r="Q335" i="1"/>
  <c r="W334" i="1"/>
  <c r="V334" i="1"/>
  <c r="U334" i="1"/>
  <c r="T334" i="1"/>
  <c r="S334" i="1"/>
  <c r="R334" i="1"/>
  <c r="Q334" i="1"/>
  <c r="W333" i="1"/>
  <c r="V333" i="1"/>
  <c r="U333" i="1"/>
  <c r="T333" i="1"/>
  <c r="S333" i="1"/>
  <c r="R333" i="1"/>
  <c r="Q333" i="1"/>
  <c r="W332" i="1"/>
  <c r="V332" i="1"/>
  <c r="U332" i="1"/>
  <c r="T332" i="1"/>
  <c r="S332" i="1"/>
  <c r="R332" i="1"/>
  <c r="Q332" i="1"/>
  <c r="W331" i="1"/>
  <c r="V331" i="1"/>
  <c r="U331" i="1"/>
  <c r="T331" i="1"/>
  <c r="S331" i="1"/>
  <c r="R331" i="1"/>
  <c r="Q331" i="1"/>
  <c r="W330" i="1"/>
  <c r="V330" i="1"/>
  <c r="U330" i="1"/>
  <c r="T330" i="1"/>
  <c r="S330" i="1"/>
  <c r="R330" i="1"/>
  <c r="Q330" i="1"/>
  <c r="W329" i="1"/>
  <c r="V329" i="1"/>
  <c r="U329" i="1"/>
  <c r="T329" i="1"/>
  <c r="S329" i="1"/>
  <c r="R329" i="1"/>
  <c r="Q329" i="1"/>
  <c r="W328" i="1"/>
  <c r="V328" i="1"/>
  <c r="U328" i="1"/>
  <c r="T328" i="1"/>
  <c r="S328" i="1"/>
  <c r="R328" i="1"/>
  <c r="Q328" i="1"/>
  <c r="W327" i="1"/>
  <c r="V327" i="1"/>
  <c r="U327" i="1"/>
  <c r="T327" i="1"/>
  <c r="S327" i="1"/>
  <c r="R327" i="1"/>
  <c r="Q327" i="1"/>
  <c r="W326" i="1"/>
  <c r="V326" i="1"/>
  <c r="U326" i="1"/>
  <c r="T326" i="1"/>
  <c r="S326" i="1"/>
  <c r="R326" i="1"/>
  <c r="Q326" i="1"/>
  <c r="W325" i="1"/>
  <c r="V325" i="1"/>
  <c r="U325" i="1"/>
  <c r="T325" i="1"/>
  <c r="S325" i="1"/>
  <c r="R325" i="1"/>
  <c r="Q325" i="1"/>
  <c r="W324" i="1"/>
  <c r="V324" i="1"/>
  <c r="U324" i="1"/>
  <c r="T324" i="1"/>
  <c r="S324" i="1"/>
  <c r="R324" i="1"/>
  <c r="Q324" i="1"/>
  <c r="W323" i="1"/>
  <c r="V323" i="1"/>
  <c r="U323" i="1"/>
  <c r="T323" i="1"/>
  <c r="S323" i="1"/>
  <c r="R323" i="1"/>
  <c r="Q323" i="1"/>
  <c r="W322" i="1"/>
  <c r="V322" i="1"/>
  <c r="U322" i="1"/>
  <c r="T322" i="1"/>
  <c r="S322" i="1"/>
  <c r="R322" i="1"/>
  <c r="Q322" i="1"/>
  <c r="W321" i="1"/>
  <c r="V321" i="1"/>
  <c r="U321" i="1"/>
  <c r="T321" i="1"/>
  <c r="S321" i="1"/>
  <c r="R321" i="1"/>
  <c r="Q321" i="1"/>
  <c r="W320" i="1"/>
  <c r="V320" i="1"/>
  <c r="U320" i="1"/>
  <c r="T320" i="1"/>
  <c r="S320" i="1"/>
  <c r="R320" i="1"/>
  <c r="Q320" i="1"/>
  <c r="W319" i="1"/>
  <c r="V319" i="1"/>
  <c r="U319" i="1"/>
  <c r="T319" i="1"/>
  <c r="S319" i="1"/>
  <c r="R319" i="1"/>
  <c r="Q319" i="1"/>
  <c r="W318" i="1"/>
  <c r="V318" i="1"/>
  <c r="U318" i="1"/>
  <c r="T318" i="1"/>
  <c r="S318" i="1"/>
  <c r="R318" i="1"/>
  <c r="Q318" i="1"/>
  <c r="W317" i="1"/>
  <c r="V317" i="1"/>
  <c r="U317" i="1"/>
  <c r="T317" i="1"/>
  <c r="S317" i="1"/>
  <c r="R317" i="1"/>
  <c r="Q317" i="1"/>
  <c r="W316" i="1"/>
  <c r="V316" i="1"/>
  <c r="U316" i="1"/>
  <c r="T316" i="1"/>
  <c r="S316" i="1"/>
  <c r="R316" i="1"/>
  <c r="Q316" i="1"/>
  <c r="W315" i="1"/>
  <c r="V315" i="1"/>
  <c r="U315" i="1"/>
  <c r="T315" i="1"/>
  <c r="S315" i="1"/>
  <c r="R315" i="1"/>
  <c r="Q315" i="1"/>
  <c r="W314" i="1"/>
  <c r="V314" i="1"/>
  <c r="U314" i="1"/>
  <c r="T314" i="1"/>
  <c r="S314" i="1"/>
  <c r="R314" i="1"/>
  <c r="Q314" i="1"/>
  <c r="W313" i="1"/>
  <c r="V313" i="1"/>
  <c r="U313" i="1"/>
  <c r="T313" i="1"/>
  <c r="S313" i="1"/>
  <c r="R313" i="1"/>
  <c r="Q313" i="1"/>
  <c r="W312" i="1"/>
  <c r="V312" i="1"/>
  <c r="U312" i="1"/>
  <c r="T312" i="1"/>
  <c r="S312" i="1"/>
  <c r="R312" i="1"/>
  <c r="Q312" i="1"/>
  <c r="W311" i="1"/>
  <c r="V311" i="1"/>
  <c r="U311" i="1"/>
  <c r="T311" i="1"/>
  <c r="S311" i="1"/>
  <c r="R311" i="1"/>
  <c r="Q311" i="1"/>
  <c r="W310" i="1"/>
  <c r="V310" i="1"/>
  <c r="U310" i="1"/>
  <c r="T310" i="1"/>
  <c r="S310" i="1"/>
  <c r="R310" i="1"/>
  <c r="Q310" i="1"/>
  <c r="W309" i="1"/>
  <c r="V309" i="1"/>
  <c r="U309" i="1"/>
  <c r="T309" i="1"/>
  <c r="S309" i="1"/>
  <c r="R309" i="1"/>
  <c r="Q309" i="1"/>
  <c r="W308" i="1"/>
  <c r="V308" i="1"/>
  <c r="U308" i="1"/>
  <c r="T308" i="1"/>
  <c r="S308" i="1"/>
  <c r="R308" i="1"/>
  <c r="Q308" i="1"/>
  <c r="W307" i="1"/>
  <c r="V307" i="1"/>
  <c r="U307" i="1"/>
  <c r="T307" i="1"/>
  <c r="S307" i="1"/>
  <c r="R307" i="1"/>
  <c r="Q307" i="1"/>
  <c r="W306" i="1"/>
  <c r="V306" i="1"/>
  <c r="U306" i="1"/>
  <c r="T306" i="1"/>
  <c r="S306" i="1"/>
  <c r="R306" i="1"/>
  <c r="Q306" i="1"/>
  <c r="W305" i="1"/>
  <c r="V305" i="1"/>
  <c r="U305" i="1"/>
  <c r="T305" i="1"/>
  <c r="S305" i="1"/>
  <c r="R305" i="1"/>
  <c r="Q305" i="1"/>
  <c r="W304" i="1"/>
  <c r="V304" i="1"/>
  <c r="U304" i="1"/>
  <c r="T304" i="1"/>
  <c r="S304" i="1"/>
  <c r="R304" i="1"/>
  <c r="Q304" i="1"/>
  <c r="W303" i="1"/>
  <c r="V303" i="1"/>
  <c r="U303" i="1"/>
  <c r="T303" i="1"/>
  <c r="S303" i="1"/>
  <c r="R303" i="1"/>
  <c r="Q303" i="1"/>
  <c r="W302" i="1"/>
  <c r="V302" i="1"/>
  <c r="U302" i="1"/>
  <c r="T302" i="1"/>
  <c r="S302" i="1"/>
  <c r="R302" i="1"/>
  <c r="Q302" i="1"/>
  <c r="W301" i="1"/>
  <c r="V301" i="1"/>
  <c r="U301" i="1"/>
  <c r="T301" i="1"/>
  <c r="S301" i="1"/>
  <c r="R301" i="1"/>
  <c r="Q301" i="1"/>
  <c r="W300" i="1"/>
  <c r="V300" i="1"/>
  <c r="U300" i="1"/>
  <c r="T300" i="1"/>
  <c r="S300" i="1"/>
  <c r="R300" i="1"/>
  <c r="Q300" i="1"/>
  <c r="W299" i="1"/>
  <c r="V299" i="1"/>
  <c r="U299" i="1"/>
  <c r="T299" i="1"/>
  <c r="S299" i="1"/>
  <c r="R299" i="1"/>
  <c r="Q299" i="1"/>
  <c r="W298" i="1"/>
  <c r="V298" i="1"/>
  <c r="U298" i="1"/>
  <c r="T298" i="1"/>
  <c r="S298" i="1"/>
  <c r="R298" i="1"/>
  <c r="Q298" i="1"/>
  <c r="W297" i="1"/>
  <c r="V297" i="1"/>
  <c r="U297" i="1"/>
  <c r="T297" i="1"/>
  <c r="S297" i="1"/>
  <c r="R297" i="1"/>
  <c r="Q297" i="1"/>
  <c r="W296" i="1"/>
  <c r="V296" i="1"/>
  <c r="U296" i="1"/>
  <c r="T296" i="1"/>
  <c r="S296" i="1"/>
  <c r="R296" i="1"/>
  <c r="Q296" i="1"/>
  <c r="W295" i="1"/>
  <c r="V295" i="1"/>
  <c r="U295" i="1"/>
  <c r="T295" i="1"/>
  <c r="S295" i="1"/>
  <c r="R295" i="1"/>
  <c r="Q295" i="1"/>
  <c r="W294" i="1"/>
  <c r="V294" i="1"/>
  <c r="U294" i="1"/>
  <c r="T294" i="1"/>
  <c r="S294" i="1"/>
  <c r="R294" i="1"/>
  <c r="Q294" i="1"/>
  <c r="W293" i="1"/>
  <c r="V293" i="1"/>
  <c r="U293" i="1"/>
  <c r="T293" i="1"/>
  <c r="S293" i="1"/>
  <c r="R293" i="1"/>
  <c r="Q293" i="1"/>
  <c r="W292" i="1"/>
  <c r="V292" i="1"/>
  <c r="U292" i="1"/>
  <c r="T292" i="1"/>
  <c r="S292" i="1"/>
  <c r="R292" i="1"/>
  <c r="Q292" i="1"/>
  <c r="W291" i="1"/>
  <c r="V291" i="1"/>
  <c r="U291" i="1"/>
  <c r="T291" i="1"/>
  <c r="S291" i="1"/>
  <c r="R291" i="1"/>
  <c r="Q291" i="1"/>
  <c r="W290" i="1"/>
  <c r="V290" i="1"/>
  <c r="U290" i="1"/>
  <c r="T290" i="1"/>
  <c r="S290" i="1"/>
  <c r="R290" i="1"/>
  <c r="Q290" i="1"/>
  <c r="W289" i="1"/>
  <c r="V289" i="1"/>
  <c r="U289" i="1"/>
  <c r="T289" i="1"/>
  <c r="S289" i="1"/>
  <c r="R289" i="1"/>
  <c r="Q289" i="1"/>
  <c r="W288" i="1"/>
  <c r="V288" i="1"/>
  <c r="U288" i="1"/>
  <c r="T288" i="1"/>
  <c r="S288" i="1"/>
  <c r="R288" i="1"/>
  <c r="Q288" i="1"/>
  <c r="W287" i="1"/>
  <c r="V287" i="1"/>
  <c r="U287" i="1"/>
  <c r="T287" i="1"/>
  <c r="S287" i="1"/>
  <c r="R287" i="1"/>
  <c r="Q287" i="1"/>
  <c r="W286" i="1"/>
  <c r="V286" i="1"/>
  <c r="U286" i="1"/>
  <c r="T286" i="1"/>
  <c r="S286" i="1"/>
  <c r="R286" i="1"/>
  <c r="Q286" i="1"/>
  <c r="W285" i="1"/>
  <c r="V285" i="1"/>
  <c r="U285" i="1"/>
  <c r="T285" i="1"/>
  <c r="S285" i="1"/>
  <c r="R285" i="1"/>
  <c r="Q285" i="1"/>
  <c r="W284" i="1"/>
  <c r="V284" i="1"/>
  <c r="U284" i="1"/>
  <c r="T284" i="1"/>
  <c r="S284" i="1"/>
  <c r="R284" i="1"/>
  <c r="Q284" i="1"/>
  <c r="W283" i="1"/>
  <c r="V283" i="1"/>
  <c r="U283" i="1"/>
  <c r="T283" i="1"/>
  <c r="S283" i="1"/>
  <c r="R283" i="1"/>
  <c r="Q283" i="1"/>
  <c r="W282" i="1"/>
  <c r="V282" i="1"/>
  <c r="U282" i="1"/>
  <c r="T282" i="1"/>
  <c r="S282" i="1"/>
  <c r="R282" i="1"/>
  <c r="Q282" i="1"/>
  <c r="W281" i="1"/>
  <c r="V281" i="1"/>
  <c r="U281" i="1"/>
  <c r="T281" i="1"/>
  <c r="S281" i="1"/>
  <c r="R281" i="1"/>
  <c r="Q281" i="1"/>
  <c r="W280" i="1"/>
  <c r="V280" i="1"/>
  <c r="U280" i="1"/>
  <c r="T280" i="1"/>
  <c r="S280" i="1"/>
  <c r="R280" i="1"/>
  <c r="Q280" i="1"/>
  <c r="W279" i="1"/>
  <c r="V279" i="1"/>
  <c r="U279" i="1"/>
  <c r="T279" i="1"/>
  <c r="S279" i="1"/>
  <c r="R279" i="1"/>
  <c r="Q279" i="1"/>
  <c r="W278" i="1"/>
  <c r="V278" i="1"/>
  <c r="U278" i="1"/>
  <c r="T278" i="1"/>
  <c r="S278" i="1"/>
  <c r="R278" i="1"/>
  <c r="Q278" i="1"/>
  <c r="W277" i="1"/>
  <c r="V277" i="1"/>
  <c r="U277" i="1"/>
  <c r="T277" i="1"/>
  <c r="S277" i="1"/>
  <c r="R277" i="1"/>
  <c r="Q277" i="1"/>
  <c r="W276" i="1"/>
  <c r="V276" i="1"/>
  <c r="U276" i="1"/>
  <c r="T276" i="1"/>
  <c r="S276" i="1"/>
  <c r="R276" i="1"/>
  <c r="Q276" i="1"/>
  <c r="W275" i="1"/>
  <c r="V275" i="1"/>
  <c r="U275" i="1"/>
  <c r="T275" i="1"/>
  <c r="S275" i="1"/>
  <c r="R275" i="1"/>
  <c r="Q275" i="1"/>
  <c r="W274" i="1"/>
  <c r="V274" i="1"/>
  <c r="U274" i="1"/>
  <c r="T274" i="1"/>
  <c r="S274" i="1"/>
  <c r="R274" i="1"/>
  <c r="Q274" i="1"/>
  <c r="W273" i="1"/>
  <c r="V273" i="1"/>
  <c r="U273" i="1"/>
  <c r="T273" i="1"/>
  <c r="S273" i="1"/>
  <c r="R273" i="1"/>
  <c r="Q273" i="1"/>
  <c r="W272" i="1"/>
  <c r="V272" i="1"/>
  <c r="U272" i="1"/>
  <c r="T272" i="1"/>
  <c r="S272" i="1"/>
  <c r="R272" i="1"/>
  <c r="Q272" i="1"/>
  <c r="W271" i="1"/>
  <c r="V271" i="1"/>
  <c r="U271" i="1"/>
  <c r="T271" i="1"/>
  <c r="S271" i="1"/>
  <c r="R271" i="1"/>
  <c r="Q271" i="1"/>
  <c r="W270" i="1"/>
  <c r="V270" i="1"/>
  <c r="U270" i="1"/>
  <c r="T270" i="1"/>
  <c r="S270" i="1"/>
  <c r="R270" i="1"/>
  <c r="Q270" i="1"/>
  <c r="W269" i="1"/>
  <c r="V269" i="1"/>
  <c r="U269" i="1"/>
  <c r="T269" i="1"/>
  <c r="S269" i="1"/>
  <c r="R269" i="1"/>
  <c r="Q269" i="1"/>
  <c r="W268" i="1"/>
  <c r="V268" i="1"/>
  <c r="U268" i="1"/>
  <c r="T268" i="1"/>
  <c r="S268" i="1"/>
  <c r="R268" i="1"/>
  <c r="Q268" i="1"/>
  <c r="W267" i="1"/>
  <c r="V267" i="1"/>
  <c r="U267" i="1"/>
  <c r="T267" i="1"/>
  <c r="S267" i="1"/>
  <c r="R267" i="1"/>
  <c r="Q267" i="1"/>
  <c r="W266" i="1"/>
  <c r="V266" i="1"/>
  <c r="U266" i="1"/>
  <c r="T266" i="1"/>
  <c r="S266" i="1"/>
  <c r="R266" i="1"/>
  <c r="Q266" i="1"/>
  <c r="W265" i="1"/>
  <c r="V265" i="1"/>
  <c r="U265" i="1"/>
  <c r="T265" i="1"/>
  <c r="S265" i="1"/>
  <c r="R265" i="1"/>
  <c r="Q265" i="1"/>
  <c r="W264" i="1"/>
  <c r="V264" i="1"/>
  <c r="U264" i="1"/>
  <c r="T264" i="1"/>
  <c r="S264" i="1"/>
  <c r="R264" i="1"/>
  <c r="Q264" i="1"/>
  <c r="W263" i="1"/>
  <c r="V263" i="1"/>
  <c r="U263" i="1"/>
  <c r="T263" i="1"/>
  <c r="S263" i="1"/>
  <c r="R263" i="1"/>
  <c r="Q263" i="1"/>
  <c r="W262" i="1"/>
  <c r="V262" i="1"/>
  <c r="U262" i="1"/>
  <c r="T262" i="1"/>
  <c r="S262" i="1"/>
  <c r="R262" i="1"/>
  <c r="Q262" i="1"/>
  <c r="W261" i="1"/>
  <c r="V261" i="1"/>
  <c r="U261" i="1"/>
  <c r="T261" i="1"/>
  <c r="S261" i="1"/>
  <c r="R261" i="1"/>
  <c r="Q261" i="1"/>
  <c r="W260" i="1"/>
  <c r="V260" i="1"/>
  <c r="U260" i="1"/>
  <c r="T260" i="1"/>
  <c r="S260" i="1"/>
  <c r="R260" i="1"/>
  <c r="Q260" i="1"/>
  <c r="W259" i="1"/>
  <c r="V259" i="1"/>
  <c r="U259" i="1"/>
  <c r="T259" i="1"/>
  <c r="S259" i="1"/>
  <c r="R259" i="1"/>
  <c r="Q259" i="1"/>
  <c r="W258" i="1"/>
  <c r="V258" i="1"/>
  <c r="U258" i="1"/>
  <c r="T258" i="1"/>
  <c r="S258" i="1"/>
  <c r="R258" i="1"/>
  <c r="Q258" i="1"/>
  <c r="W257" i="1"/>
  <c r="V257" i="1"/>
  <c r="U257" i="1"/>
  <c r="T257" i="1"/>
  <c r="S257" i="1"/>
  <c r="R257" i="1"/>
  <c r="Q257" i="1"/>
  <c r="W256" i="1"/>
  <c r="V256" i="1"/>
  <c r="U256" i="1"/>
  <c r="T256" i="1"/>
  <c r="S256" i="1"/>
  <c r="R256" i="1"/>
  <c r="Q256" i="1"/>
  <c r="W255" i="1"/>
  <c r="V255" i="1"/>
  <c r="U255" i="1"/>
  <c r="T255" i="1"/>
  <c r="S255" i="1"/>
  <c r="R255" i="1"/>
  <c r="Q255" i="1"/>
  <c r="W254" i="1"/>
  <c r="V254" i="1"/>
  <c r="U254" i="1"/>
  <c r="T254" i="1"/>
  <c r="S254" i="1"/>
  <c r="R254" i="1"/>
  <c r="Q254" i="1"/>
  <c r="W253" i="1"/>
  <c r="V253" i="1"/>
  <c r="U253" i="1"/>
  <c r="T253" i="1"/>
  <c r="S253" i="1"/>
  <c r="R253" i="1"/>
  <c r="Q253" i="1"/>
  <c r="W252" i="1"/>
  <c r="V252" i="1"/>
  <c r="U252" i="1"/>
  <c r="T252" i="1"/>
  <c r="S252" i="1"/>
  <c r="R252" i="1"/>
  <c r="Q252" i="1"/>
  <c r="W251" i="1"/>
  <c r="V251" i="1"/>
  <c r="U251" i="1"/>
  <c r="T251" i="1"/>
  <c r="S251" i="1"/>
  <c r="R251" i="1"/>
  <c r="Q251" i="1"/>
  <c r="W250" i="1"/>
  <c r="V250" i="1"/>
  <c r="U250" i="1"/>
  <c r="T250" i="1"/>
  <c r="S250" i="1"/>
  <c r="R250" i="1"/>
  <c r="Q250" i="1"/>
  <c r="W249" i="1"/>
  <c r="V249" i="1"/>
  <c r="U249" i="1"/>
  <c r="T249" i="1"/>
  <c r="S249" i="1"/>
  <c r="R249" i="1"/>
  <c r="Q249" i="1"/>
  <c r="W248" i="1"/>
  <c r="V248" i="1"/>
  <c r="U248" i="1"/>
  <c r="T248" i="1"/>
  <c r="S248" i="1"/>
  <c r="R248" i="1"/>
  <c r="Q248" i="1"/>
  <c r="W247" i="1"/>
  <c r="V247" i="1"/>
  <c r="U247" i="1"/>
  <c r="T247" i="1"/>
  <c r="S247" i="1"/>
  <c r="R247" i="1"/>
  <c r="Q247" i="1"/>
  <c r="W246" i="1"/>
  <c r="V246" i="1"/>
  <c r="U246" i="1"/>
  <c r="T246" i="1"/>
  <c r="S246" i="1"/>
  <c r="R246" i="1"/>
  <c r="Q246" i="1"/>
  <c r="W245" i="1"/>
  <c r="V245" i="1"/>
  <c r="U245" i="1"/>
  <c r="T245" i="1"/>
  <c r="S245" i="1"/>
  <c r="R245" i="1"/>
  <c r="Q245" i="1"/>
  <c r="W244" i="1"/>
  <c r="V244" i="1"/>
  <c r="U244" i="1"/>
  <c r="T244" i="1"/>
  <c r="S244" i="1"/>
  <c r="R244" i="1"/>
  <c r="Q244" i="1"/>
  <c r="W243" i="1"/>
  <c r="V243" i="1"/>
  <c r="U243" i="1"/>
  <c r="T243" i="1"/>
  <c r="S243" i="1"/>
  <c r="R243" i="1"/>
  <c r="Q243" i="1"/>
  <c r="W242" i="1"/>
  <c r="V242" i="1"/>
  <c r="U242" i="1"/>
  <c r="T242" i="1"/>
  <c r="S242" i="1"/>
  <c r="R242" i="1"/>
  <c r="Q242" i="1"/>
  <c r="W241" i="1"/>
  <c r="V241" i="1"/>
  <c r="U241" i="1"/>
  <c r="T241" i="1"/>
  <c r="S241" i="1"/>
  <c r="R241" i="1"/>
  <c r="Q241" i="1"/>
  <c r="W240" i="1"/>
  <c r="V240" i="1"/>
  <c r="U240" i="1"/>
  <c r="T240" i="1"/>
  <c r="S240" i="1"/>
  <c r="R240" i="1"/>
  <c r="Q240" i="1"/>
  <c r="W239" i="1"/>
  <c r="V239" i="1"/>
  <c r="U239" i="1"/>
  <c r="T239" i="1"/>
  <c r="S239" i="1"/>
  <c r="R239" i="1"/>
  <c r="Q239" i="1"/>
  <c r="W238" i="1"/>
  <c r="V238" i="1"/>
  <c r="U238" i="1"/>
  <c r="T238" i="1"/>
  <c r="S238" i="1"/>
  <c r="R238" i="1"/>
  <c r="Q238" i="1"/>
  <c r="W237" i="1"/>
  <c r="V237" i="1"/>
  <c r="U237" i="1"/>
  <c r="T237" i="1"/>
  <c r="S237" i="1"/>
  <c r="R237" i="1"/>
  <c r="Q237" i="1"/>
  <c r="W236" i="1"/>
  <c r="V236" i="1"/>
  <c r="U236" i="1"/>
  <c r="T236" i="1"/>
  <c r="S236" i="1"/>
  <c r="R236" i="1"/>
  <c r="Q236" i="1"/>
  <c r="W235" i="1"/>
  <c r="V235" i="1"/>
  <c r="U235" i="1"/>
  <c r="T235" i="1"/>
  <c r="S235" i="1"/>
  <c r="R235" i="1"/>
  <c r="Q235" i="1"/>
  <c r="W234" i="1"/>
  <c r="V234" i="1"/>
  <c r="U234" i="1"/>
  <c r="T234" i="1"/>
  <c r="S234" i="1"/>
  <c r="R234" i="1"/>
  <c r="Q234" i="1"/>
  <c r="W233" i="1"/>
  <c r="V233" i="1"/>
  <c r="U233" i="1"/>
  <c r="T233" i="1"/>
  <c r="S233" i="1"/>
  <c r="R233" i="1"/>
  <c r="Q233" i="1"/>
  <c r="W232" i="1"/>
  <c r="V232" i="1"/>
  <c r="U232" i="1"/>
  <c r="T232" i="1"/>
  <c r="S232" i="1"/>
  <c r="R232" i="1"/>
  <c r="Q232" i="1"/>
  <c r="W231" i="1"/>
  <c r="V231" i="1"/>
  <c r="U231" i="1"/>
  <c r="T231" i="1"/>
  <c r="S231" i="1"/>
  <c r="R231" i="1"/>
  <c r="Q231" i="1"/>
  <c r="W230" i="1"/>
  <c r="V230" i="1"/>
  <c r="U230" i="1"/>
  <c r="T230" i="1"/>
  <c r="S230" i="1"/>
  <c r="R230" i="1"/>
  <c r="Q230" i="1"/>
  <c r="W229" i="1"/>
  <c r="V229" i="1"/>
  <c r="U229" i="1"/>
  <c r="T229" i="1"/>
  <c r="S229" i="1"/>
  <c r="R229" i="1"/>
  <c r="Q229" i="1"/>
  <c r="W228" i="1"/>
  <c r="V228" i="1"/>
  <c r="U228" i="1"/>
  <c r="T228" i="1"/>
  <c r="S228" i="1"/>
  <c r="R228" i="1"/>
  <c r="Q228" i="1"/>
  <c r="W227" i="1"/>
  <c r="V227" i="1"/>
  <c r="U227" i="1"/>
  <c r="T227" i="1"/>
  <c r="S227" i="1"/>
  <c r="R227" i="1"/>
  <c r="Q227" i="1"/>
  <c r="W226" i="1"/>
  <c r="V226" i="1"/>
  <c r="U226" i="1"/>
  <c r="T226" i="1"/>
  <c r="S226" i="1"/>
  <c r="R226" i="1"/>
  <c r="Q226" i="1"/>
  <c r="W225" i="1"/>
  <c r="V225" i="1"/>
  <c r="U225" i="1"/>
  <c r="T225" i="1"/>
  <c r="S225" i="1"/>
  <c r="R225" i="1"/>
  <c r="Q225" i="1"/>
  <c r="W224" i="1"/>
  <c r="V224" i="1"/>
  <c r="U224" i="1"/>
  <c r="T224" i="1"/>
  <c r="S224" i="1"/>
  <c r="R224" i="1"/>
  <c r="Q224" i="1"/>
  <c r="W223" i="1"/>
  <c r="V223" i="1"/>
  <c r="U223" i="1"/>
  <c r="T223" i="1"/>
  <c r="S223" i="1"/>
  <c r="R223" i="1"/>
  <c r="Q223" i="1"/>
  <c r="W222" i="1"/>
  <c r="V222" i="1"/>
  <c r="U222" i="1"/>
  <c r="T222" i="1"/>
  <c r="S222" i="1"/>
  <c r="R222" i="1"/>
  <c r="Q222" i="1"/>
  <c r="W221" i="1"/>
  <c r="V221" i="1"/>
  <c r="U221" i="1"/>
  <c r="T221" i="1"/>
  <c r="S221" i="1"/>
  <c r="R221" i="1"/>
  <c r="Q221" i="1"/>
  <c r="W220" i="1"/>
  <c r="V220" i="1"/>
  <c r="U220" i="1"/>
  <c r="T220" i="1"/>
  <c r="S220" i="1"/>
  <c r="R220" i="1"/>
  <c r="Q220" i="1"/>
  <c r="W219" i="1"/>
  <c r="V219" i="1"/>
  <c r="U219" i="1"/>
  <c r="T219" i="1"/>
  <c r="S219" i="1"/>
  <c r="R219" i="1"/>
  <c r="Q219" i="1"/>
  <c r="W218" i="1"/>
  <c r="V218" i="1"/>
  <c r="U218" i="1"/>
  <c r="T218" i="1"/>
  <c r="S218" i="1"/>
  <c r="R218" i="1"/>
  <c r="Q218" i="1"/>
  <c r="W217" i="1"/>
  <c r="V217" i="1"/>
  <c r="U217" i="1"/>
  <c r="T217" i="1"/>
  <c r="S217" i="1"/>
  <c r="R217" i="1"/>
  <c r="Q217" i="1"/>
  <c r="W216" i="1"/>
  <c r="V216" i="1"/>
  <c r="U216" i="1"/>
  <c r="T216" i="1"/>
  <c r="S216" i="1"/>
  <c r="R216" i="1"/>
  <c r="Q216" i="1"/>
  <c r="W215" i="1"/>
  <c r="V215" i="1"/>
  <c r="U215" i="1"/>
  <c r="T215" i="1"/>
  <c r="S215" i="1"/>
  <c r="R215" i="1"/>
  <c r="Q215" i="1"/>
  <c r="W214" i="1"/>
  <c r="V214" i="1"/>
  <c r="U214" i="1"/>
  <c r="T214" i="1"/>
  <c r="S214" i="1"/>
  <c r="R214" i="1"/>
  <c r="Q214" i="1"/>
  <c r="W213" i="1"/>
  <c r="V213" i="1"/>
  <c r="U213" i="1"/>
  <c r="T213" i="1"/>
  <c r="S213" i="1"/>
  <c r="R213" i="1"/>
  <c r="Q213" i="1"/>
  <c r="W212" i="1"/>
  <c r="V212" i="1"/>
  <c r="U212" i="1"/>
  <c r="T212" i="1"/>
  <c r="S212" i="1"/>
  <c r="R212" i="1"/>
  <c r="Q212" i="1"/>
  <c r="W211" i="1"/>
  <c r="V211" i="1"/>
  <c r="U211" i="1"/>
  <c r="T211" i="1"/>
  <c r="S211" i="1"/>
  <c r="R211" i="1"/>
  <c r="Q211" i="1"/>
  <c r="W210" i="1"/>
  <c r="V210" i="1"/>
  <c r="U210" i="1"/>
  <c r="T210" i="1"/>
  <c r="S210" i="1"/>
  <c r="R210" i="1"/>
  <c r="Q210" i="1"/>
  <c r="W209" i="1"/>
  <c r="V209" i="1"/>
  <c r="U209" i="1"/>
  <c r="T209" i="1"/>
  <c r="S209" i="1"/>
  <c r="R209" i="1"/>
  <c r="Q209" i="1"/>
  <c r="W208" i="1"/>
  <c r="V208" i="1"/>
  <c r="U208" i="1"/>
  <c r="T208" i="1"/>
  <c r="S208" i="1"/>
  <c r="R208" i="1"/>
  <c r="Q208" i="1"/>
  <c r="W207" i="1"/>
  <c r="V207" i="1"/>
  <c r="U207" i="1"/>
  <c r="T207" i="1"/>
  <c r="S207" i="1"/>
  <c r="R207" i="1"/>
  <c r="Q207" i="1"/>
  <c r="W206" i="1"/>
  <c r="V206" i="1"/>
  <c r="U206" i="1"/>
  <c r="T206" i="1"/>
  <c r="S206" i="1"/>
  <c r="R206" i="1"/>
  <c r="Q206" i="1"/>
  <c r="W205" i="1"/>
  <c r="V205" i="1"/>
  <c r="U205" i="1"/>
  <c r="T205" i="1"/>
  <c r="S205" i="1"/>
  <c r="R205" i="1"/>
  <c r="Q205" i="1"/>
  <c r="W204" i="1"/>
  <c r="V204" i="1"/>
  <c r="U204" i="1"/>
  <c r="T204" i="1"/>
  <c r="S204" i="1"/>
  <c r="R204" i="1"/>
  <c r="Q204" i="1"/>
  <c r="W203" i="1"/>
  <c r="V203" i="1"/>
  <c r="U203" i="1"/>
  <c r="T203" i="1"/>
  <c r="S203" i="1"/>
  <c r="R203" i="1"/>
  <c r="Q203" i="1"/>
  <c r="W202" i="1"/>
  <c r="V202" i="1"/>
  <c r="U202" i="1"/>
  <c r="T202" i="1"/>
  <c r="S202" i="1"/>
  <c r="R202" i="1"/>
  <c r="Q202" i="1"/>
  <c r="W201" i="1"/>
  <c r="V201" i="1"/>
  <c r="U201" i="1"/>
  <c r="T201" i="1"/>
  <c r="S201" i="1"/>
  <c r="R201" i="1"/>
  <c r="Q201" i="1"/>
  <c r="W200" i="1"/>
  <c r="V200" i="1"/>
  <c r="U200" i="1"/>
  <c r="T200" i="1"/>
  <c r="S200" i="1"/>
  <c r="R200" i="1"/>
  <c r="Q200" i="1"/>
  <c r="W199" i="1"/>
  <c r="V199" i="1"/>
  <c r="U199" i="1"/>
  <c r="T199" i="1"/>
  <c r="S199" i="1"/>
  <c r="R199" i="1"/>
  <c r="Q199" i="1"/>
  <c r="W198" i="1"/>
  <c r="V198" i="1"/>
  <c r="U198" i="1"/>
  <c r="T198" i="1"/>
  <c r="S198" i="1"/>
  <c r="R198" i="1"/>
  <c r="Q198" i="1"/>
  <c r="W197" i="1"/>
  <c r="V197" i="1"/>
  <c r="U197" i="1"/>
  <c r="T197" i="1"/>
  <c r="S197" i="1"/>
  <c r="R197" i="1"/>
  <c r="Q197" i="1"/>
  <c r="W196" i="1"/>
  <c r="V196" i="1"/>
  <c r="U196" i="1"/>
  <c r="T196" i="1"/>
  <c r="S196" i="1"/>
  <c r="R196" i="1"/>
  <c r="Q196" i="1"/>
  <c r="W195" i="1"/>
  <c r="V195" i="1"/>
  <c r="U195" i="1"/>
  <c r="T195" i="1"/>
  <c r="S195" i="1"/>
  <c r="R195" i="1"/>
  <c r="Q195" i="1"/>
  <c r="W194" i="1"/>
  <c r="V194" i="1"/>
  <c r="U194" i="1"/>
  <c r="T194" i="1"/>
  <c r="S194" i="1"/>
  <c r="R194" i="1"/>
  <c r="Q194" i="1"/>
  <c r="W193" i="1"/>
  <c r="V193" i="1"/>
  <c r="U193" i="1"/>
  <c r="T193" i="1"/>
  <c r="S193" i="1"/>
  <c r="R193" i="1"/>
  <c r="Q193" i="1"/>
  <c r="W192" i="1"/>
  <c r="V192" i="1"/>
  <c r="U192" i="1"/>
  <c r="T192" i="1"/>
  <c r="S192" i="1"/>
  <c r="R192" i="1"/>
  <c r="Q192" i="1"/>
  <c r="W191" i="1"/>
  <c r="V191" i="1"/>
  <c r="U191" i="1"/>
  <c r="T191" i="1"/>
  <c r="S191" i="1"/>
  <c r="R191" i="1"/>
  <c r="Q191" i="1"/>
  <c r="W190" i="1"/>
  <c r="V190" i="1"/>
  <c r="U190" i="1"/>
  <c r="T190" i="1"/>
  <c r="S190" i="1"/>
  <c r="R190" i="1"/>
  <c r="Q190" i="1"/>
  <c r="W189" i="1"/>
  <c r="V189" i="1"/>
  <c r="U189" i="1"/>
  <c r="T189" i="1"/>
  <c r="S189" i="1"/>
  <c r="R189" i="1"/>
  <c r="Q189" i="1"/>
  <c r="W188" i="1"/>
  <c r="V188" i="1"/>
  <c r="U188" i="1"/>
  <c r="T188" i="1"/>
  <c r="S188" i="1"/>
  <c r="R188" i="1"/>
  <c r="Q188" i="1"/>
  <c r="W187" i="1"/>
  <c r="V187" i="1"/>
  <c r="U187" i="1"/>
  <c r="T187" i="1"/>
  <c r="S187" i="1"/>
  <c r="R187" i="1"/>
  <c r="Q187" i="1"/>
  <c r="W186" i="1"/>
  <c r="V186" i="1"/>
  <c r="U186" i="1"/>
  <c r="T186" i="1"/>
  <c r="S186" i="1"/>
  <c r="R186" i="1"/>
  <c r="Q186" i="1"/>
  <c r="W185" i="1"/>
  <c r="V185" i="1"/>
  <c r="U185" i="1"/>
  <c r="T185" i="1"/>
  <c r="S185" i="1"/>
  <c r="R185" i="1"/>
  <c r="Q185" i="1"/>
  <c r="W184" i="1"/>
  <c r="V184" i="1"/>
  <c r="U184" i="1"/>
  <c r="T184" i="1"/>
  <c r="S184" i="1"/>
  <c r="R184" i="1"/>
  <c r="Q184" i="1"/>
  <c r="W183" i="1"/>
  <c r="V183" i="1"/>
  <c r="U183" i="1"/>
  <c r="T183" i="1"/>
  <c r="S183" i="1"/>
  <c r="R183" i="1"/>
  <c r="Q183" i="1"/>
  <c r="W182" i="1"/>
  <c r="V182" i="1"/>
  <c r="U182" i="1"/>
  <c r="T182" i="1"/>
  <c r="S182" i="1"/>
  <c r="R182" i="1"/>
  <c r="Q182" i="1"/>
  <c r="W181" i="1"/>
  <c r="V181" i="1"/>
  <c r="U181" i="1"/>
  <c r="T181" i="1"/>
  <c r="S181" i="1"/>
  <c r="R181" i="1"/>
  <c r="Q181" i="1"/>
  <c r="W180" i="1"/>
  <c r="V180" i="1"/>
  <c r="U180" i="1"/>
  <c r="T180" i="1"/>
  <c r="S180" i="1"/>
  <c r="R180" i="1"/>
  <c r="Q180" i="1"/>
  <c r="W179" i="1"/>
  <c r="V179" i="1"/>
  <c r="U179" i="1"/>
  <c r="T179" i="1"/>
  <c r="S179" i="1"/>
  <c r="R179" i="1"/>
  <c r="Q179" i="1"/>
  <c r="W178" i="1"/>
  <c r="V178" i="1"/>
  <c r="U178" i="1"/>
  <c r="T178" i="1"/>
  <c r="S178" i="1"/>
  <c r="R178" i="1"/>
  <c r="Q178" i="1"/>
  <c r="W177" i="1"/>
  <c r="V177" i="1"/>
  <c r="U177" i="1"/>
  <c r="T177" i="1"/>
  <c r="S177" i="1"/>
  <c r="R177" i="1"/>
  <c r="Q177" i="1"/>
  <c r="W176" i="1"/>
  <c r="V176" i="1"/>
  <c r="U176" i="1"/>
  <c r="T176" i="1"/>
  <c r="S176" i="1"/>
  <c r="R176" i="1"/>
  <c r="Q176" i="1"/>
  <c r="W175" i="1"/>
  <c r="V175" i="1"/>
  <c r="U175" i="1"/>
  <c r="T175" i="1"/>
  <c r="S175" i="1"/>
  <c r="R175" i="1"/>
  <c r="Q175" i="1"/>
  <c r="W174" i="1"/>
  <c r="V174" i="1"/>
  <c r="U174" i="1"/>
  <c r="T174" i="1"/>
  <c r="S174" i="1"/>
  <c r="R174" i="1"/>
  <c r="Q174" i="1"/>
  <c r="W173" i="1"/>
  <c r="V173" i="1"/>
  <c r="U173" i="1"/>
  <c r="T173" i="1"/>
  <c r="S173" i="1"/>
  <c r="R173" i="1"/>
  <c r="Q173" i="1"/>
  <c r="W172" i="1"/>
  <c r="V172" i="1"/>
  <c r="U172" i="1"/>
  <c r="T172" i="1"/>
  <c r="S172" i="1"/>
  <c r="R172" i="1"/>
  <c r="Q172" i="1"/>
  <c r="W171" i="1"/>
  <c r="V171" i="1"/>
  <c r="U171" i="1"/>
  <c r="T171" i="1"/>
  <c r="S171" i="1"/>
  <c r="R171" i="1"/>
  <c r="Q171" i="1"/>
  <c r="W170" i="1"/>
  <c r="V170" i="1"/>
  <c r="U170" i="1"/>
  <c r="T170" i="1"/>
  <c r="S170" i="1"/>
  <c r="R170" i="1"/>
  <c r="Q170" i="1"/>
  <c r="W169" i="1"/>
  <c r="V169" i="1"/>
  <c r="U169" i="1"/>
  <c r="T169" i="1"/>
  <c r="S169" i="1"/>
  <c r="R169" i="1"/>
  <c r="Q169" i="1"/>
  <c r="W168" i="1"/>
  <c r="V168" i="1"/>
  <c r="U168" i="1"/>
  <c r="T168" i="1"/>
  <c r="S168" i="1"/>
  <c r="R168" i="1"/>
  <c r="Q168" i="1"/>
  <c r="W167" i="1"/>
  <c r="V167" i="1"/>
  <c r="U167" i="1"/>
  <c r="T167" i="1"/>
  <c r="S167" i="1"/>
  <c r="R167" i="1"/>
  <c r="Q167" i="1"/>
  <c r="W166" i="1"/>
  <c r="V166" i="1"/>
  <c r="U166" i="1"/>
  <c r="T166" i="1"/>
  <c r="S166" i="1"/>
  <c r="R166" i="1"/>
  <c r="Q166" i="1"/>
  <c r="W165" i="1"/>
  <c r="V165" i="1"/>
  <c r="U165" i="1"/>
  <c r="T165" i="1"/>
  <c r="S165" i="1"/>
  <c r="R165" i="1"/>
  <c r="Q165" i="1"/>
  <c r="W164" i="1"/>
  <c r="V164" i="1"/>
  <c r="U164" i="1"/>
  <c r="T164" i="1"/>
  <c r="S164" i="1"/>
  <c r="R164" i="1"/>
  <c r="Q164" i="1"/>
  <c r="W163" i="1"/>
  <c r="V163" i="1"/>
  <c r="U163" i="1"/>
  <c r="T163" i="1"/>
  <c r="S163" i="1"/>
  <c r="R163" i="1"/>
  <c r="Q163" i="1"/>
  <c r="W162" i="1"/>
  <c r="V162" i="1"/>
  <c r="U162" i="1"/>
  <c r="T162" i="1"/>
  <c r="S162" i="1"/>
  <c r="R162" i="1"/>
  <c r="Q162" i="1"/>
  <c r="W161" i="1"/>
  <c r="V161" i="1"/>
  <c r="U161" i="1"/>
  <c r="T161" i="1"/>
  <c r="S161" i="1"/>
  <c r="R161" i="1"/>
  <c r="Q161" i="1"/>
  <c r="W160" i="1"/>
  <c r="V160" i="1"/>
  <c r="U160" i="1"/>
  <c r="T160" i="1"/>
  <c r="S160" i="1"/>
  <c r="R160" i="1"/>
  <c r="Q160" i="1"/>
  <c r="W159" i="1"/>
  <c r="V159" i="1"/>
  <c r="U159" i="1"/>
  <c r="T159" i="1"/>
  <c r="S159" i="1"/>
  <c r="R159" i="1"/>
  <c r="Q159" i="1"/>
  <c r="W158" i="1"/>
  <c r="V158" i="1"/>
  <c r="U158" i="1"/>
  <c r="T158" i="1"/>
  <c r="S158" i="1"/>
  <c r="R158" i="1"/>
  <c r="Q158" i="1"/>
  <c r="W157" i="1"/>
  <c r="V157" i="1"/>
  <c r="U157" i="1"/>
  <c r="T157" i="1"/>
  <c r="S157" i="1"/>
  <c r="R157" i="1"/>
  <c r="Q157" i="1"/>
  <c r="W156" i="1"/>
  <c r="V156" i="1"/>
  <c r="U156" i="1"/>
  <c r="T156" i="1"/>
  <c r="S156" i="1"/>
  <c r="R156" i="1"/>
  <c r="Q156" i="1"/>
  <c r="W155" i="1"/>
  <c r="V155" i="1"/>
  <c r="U155" i="1"/>
  <c r="T155" i="1"/>
  <c r="S155" i="1"/>
  <c r="R155" i="1"/>
  <c r="Q155" i="1"/>
  <c r="W154" i="1"/>
  <c r="V154" i="1"/>
  <c r="U154" i="1"/>
  <c r="T154" i="1"/>
  <c r="S154" i="1"/>
  <c r="R154" i="1"/>
  <c r="Q154" i="1"/>
  <c r="W153" i="1"/>
  <c r="V153" i="1"/>
  <c r="U153" i="1"/>
  <c r="T153" i="1"/>
  <c r="S153" i="1"/>
  <c r="R153" i="1"/>
  <c r="Q153" i="1"/>
  <c r="W152" i="1"/>
  <c r="V152" i="1"/>
  <c r="U152" i="1"/>
  <c r="T152" i="1"/>
  <c r="S152" i="1"/>
  <c r="R152" i="1"/>
  <c r="Q152" i="1"/>
  <c r="W151" i="1"/>
  <c r="V151" i="1"/>
  <c r="U151" i="1"/>
  <c r="T151" i="1"/>
  <c r="S151" i="1"/>
  <c r="R151" i="1"/>
  <c r="Q151" i="1"/>
  <c r="W150" i="1"/>
  <c r="V150" i="1"/>
  <c r="U150" i="1"/>
  <c r="T150" i="1"/>
  <c r="S150" i="1"/>
  <c r="R150" i="1"/>
  <c r="Q150" i="1"/>
  <c r="W149" i="1"/>
  <c r="V149" i="1"/>
  <c r="U149" i="1"/>
  <c r="T149" i="1"/>
  <c r="S149" i="1"/>
  <c r="R149" i="1"/>
  <c r="Q149" i="1"/>
  <c r="W148" i="1"/>
  <c r="V148" i="1"/>
  <c r="U148" i="1"/>
  <c r="T148" i="1"/>
  <c r="S148" i="1"/>
  <c r="R148" i="1"/>
  <c r="Q148" i="1"/>
  <c r="W147" i="1"/>
  <c r="V147" i="1"/>
  <c r="U147" i="1"/>
  <c r="T147" i="1"/>
  <c r="S147" i="1"/>
  <c r="R147" i="1"/>
  <c r="Q147" i="1"/>
  <c r="W146" i="1"/>
  <c r="V146" i="1"/>
  <c r="U146" i="1"/>
  <c r="T146" i="1"/>
  <c r="S146" i="1"/>
  <c r="R146" i="1"/>
  <c r="Q146" i="1"/>
  <c r="W145" i="1"/>
  <c r="V145" i="1"/>
  <c r="U145" i="1"/>
  <c r="T145" i="1"/>
  <c r="S145" i="1"/>
  <c r="R145" i="1"/>
  <c r="Q145" i="1"/>
  <c r="W144" i="1"/>
  <c r="V144" i="1"/>
  <c r="U144" i="1"/>
  <c r="T144" i="1"/>
  <c r="S144" i="1"/>
  <c r="R144" i="1"/>
  <c r="Q144" i="1"/>
  <c r="W143" i="1"/>
  <c r="V143" i="1"/>
  <c r="U143" i="1"/>
  <c r="T143" i="1"/>
  <c r="S143" i="1"/>
  <c r="R143" i="1"/>
  <c r="Q143" i="1"/>
  <c r="W142" i="1"/>
  <c r="V142" i="1"/>
  <c r="U142" i="1"/>
  <c r="T142" i="1"/>
  <c r="S142" i="1"/>
  <c r="R142" i="1"/>
  <c r="Q142" i="1"/>
  <c r="W141" i="1"/>
  <c r="V141" i="1"/>
  <c r="U141" i="1"/>
  <c r="T141" i="1"/>
  <c r="S141" i="1"/>
  <c r="R141" i="1"/>
  <c r="Q141" i="1"/>
  <c r="W140" i="1"/>
  <c r="V140" i="1"/>
  <c r="U140" i="1"/>
  <c r="T140" i="1"/>
  <c r="S140" i="1"/>
  <c r="R140" i="1"/>
  <c r="Q140" i="1"/>
  <c r="W139" i="1"/>
  <c r="V139" i="1"/>
  <c r="U139" i="1"/>
  <c r="T139" i="1"/>
  <c r="S139" i="1"/>
  <c r="R139" i="1"/>
  <c r="Q139" i="1"/>
  <c r="W138" i="1"/>
  <c r="V138" i="1"/>
  <c r="U138" i="1"/>
  <c r="T138" i="1"/>
  <c r="S138" i="1"/>
  <c r="R138" i="1"/>
  <c r="Q138" i="1"/>
  <c r="W137" i="1"/>
  <c r="V137" i="1"/>
  <c r="U137" i="1"/>
  <c r="T137" i="1"/>
  <c r="S137" i="1"/>
  <c r="R137" i="1"/>
  <c r="Q137" i="1"/>
  <c r="W136" i="1"/>
  <c r="V136" i="1"/>
  <c r="U136" i="1"/>
  <c r="T136" i="1"/>
  <c r="S136" i="1"/>
  <c r="R136" i="1"/>
  <c r="Q136" i="1"/>
  <c r="W135" i="1"/>
  <c r="V135" i="1"/>
  <c r="U135" i="1"/>
  <c r="T135" i="1"/>
  <c r="S135" i="1"/>
  <c r="R135" i="1"/>
  <c r="Q135" i="1"/>
  <c r="W134" i="1"/>
  <c r="V134" i="1"/>
  <c r="U134" i="1"/>
  <c r="T134" i="1"/>
  <c r="S134" i="1"/>
  <c r="R134" i="1"/>
  <c r="Q134" i="1"/>
  <c r="W133" i="1"/>
  <c r="V133" i="1"/>
  <c r="U133" i="1"/>
  <c r="T133" i="1"/>
  <c r="S133" i="1"/>
  <c r="R133" i="1"/>
  <c r="Q133" i="1"/>
  <c r="W132" i="1"/>
  <c r="V132" i="1"/>
  <c r="U132" i="1"/>
  <c r="T132" i="1"/>
  <c r="S132" i="1"/>
  <c r="R132" i="1"/>
  <c r="Q132" i="1"/>
  <c r="W131" i="1"/>
  <c r="V131" i="1"/>
  <c r="U131" i="1"/>
  <c r="T131" i="1"/>
  <c r="S131" i="1"/>
  <c r="R131" i="1"/>
  <c r="Q131" i="1"/>
  <c r="W130" i="1"/>
  <c r="V130" i="1"/>
  <c r="U130" i="1"/>
  <c r="T130" i="1"/>
  <c r="S130" i="1"/>
  <c r="R130" i="1"/>
  <c r="Q130" i="1"/>
  <c r="W129" i="1"/>
  <c r="V129" i="1"/>
  <c r="U129" i="1"/>
  <c r="T129" i="1"/>
  <c r="S129" i="1"/>
  <c r="R129" i="1"/>
  <c r="Q129" i="1"/>
  <c r="W128" i="1"/>
  <c r="V128" i="1"/>
  <c r="U128" i="1"/>
  <c r="T128" i="1"/>
  <c r="S128" i="1"/>
  <c r="R128" i="1"/>
  <c r="Q128" i="1"/>
  <c r="W127" i="1"/>
  <c r="V127" i="1"/>
  <c r="U127" i="1"/>
  <c r="T127" i="1"/>
  <c r="S127" i="1"/>
  <c r="R127" i="1"/>
  <c r="Q127" i="1"/>
  <c r="W126" i="1"/>
  <c r="V126" i="1"/>
  <c r="U126" i="1"/>
  <c r="T126" i="1"/>
  <c r="S126" i="1"/>
  <c r="R126" i="1"/>
  <c r="Q126" i="1"/>
  <c r="W125" i="1"/>
  <c r="V125" i="1"/>
  <c r="U125" i="1"/>
  <c r="T125" i="1"/>
  <c r="S125" i="1"/>
  <c r="R125" i="1"/>
  <c r="Q125" i="1"/>
  <c r="W124" i="1"/>
  <c r="V124" i="1"/>
  <c r="U124" i="1"/>
  <c r="T124" i="1"/>
  <c r="S124" i="1"/>
  <c r="R124" i="1"/>
  <c r="Q124" i="1"/>
  <c r="W123" i="1"/>
  <c r="V123" i="1"/>
  <c r="U123" i="1"/>
  <c r="T123" i="1"/>
  <c r="S123" i="1"/>
  <c r="R123" i="1"/>
  <c r="Q123" i="1"/>
  <c r="W122" i="1"/>
  <c r="V122" i="1"/>
  <c r="U122" i="1"/>
  <c r="T122" i="1"/>
  <c r="S122" i="1"/>
  <c r="R122" i="1"/>
  <c r="Q122" i="1"/>
  <c r="W121" i="1"/>
  <c r="V121" i="1"/>
  <c r="U121" i="1"/>
  <c r="T121" i="1"/>
  <c r="S121" i="1"/>
  <c r="R121" i="1"/>
  <c r="Q121" i="1"/>
  <c r="W120" i="1"/>
  <c r="V120" i="1"/>
  <c r="U120" i="1"/>
  <c r="T120" i="1"/>
  <c r="S120" i="1"/>
  <c r="R120" i="1"/>
  <c r="Q120" i="1"/>
  <c r="W119" i="1"/>
  <c r="V119" i="1"/>
  <c r="U119" i="1"/>
  <c r="T119" i="1"/>
  <c r="S119" i="1"/>
  <c r="R119" i="1"/>
  <c r="Q119" i="1"/>
  <c r="W118" i="1"/>
  <c r="V118" i="1"/>
  <c r="U118" i="1"/>
  <c r="T118" i="1"/>
  <c r="S118" i="1"/>
  <c r="R118" i="1"/>
  <c r="Q118" i="1"/>
  <c r="W117" i="1"/>
  <c r="V117" i="1"/>
  <c r="U117" i="1"/>
  <c r="T117" i="1"/>
  <c r="S117" i="1"/>
  <c r="R117" i="1"/>
  <c r="Q117" i="1"/>
  <c r="W116" i="1"/>
  <c r="V116" i="1"/>
  <c r="U116" i="1"/>
  <c r="T116" i="1"/>
  <c r="S116" i="1"/>
  <c r="R116" i="1"/>
  <c r="Q116" i="1"/>
  <c r="W115" i="1"/>
  <c r="V115" i="1"/>
  <c r="U115" i="1"/>
  <c r="T115" i="1"/>
  <c r="S115" i="1"/>
  <c r="R115" i="1"/>
  <c r="Q115" i="1"/>
  <c r="W114" i="1"/>
  <c r="V114" i="1"/>
  <c r="U114" i="1"/>
  <c r="T114" i="1"/>
  <c r="S114" i="1"/>
  <c r="R114" i="1"/>
  <c r="Q114" i="1"/>
  <c r="W113" i="1"/>
  <c r="V113" i="1"/>
  <c r="U113" i="1"/>
  <c r="T113" i="1"/>
  <c r="S113" i="1"/>
  <c r="R113" i="1"/>
  <c r="Q113" i="1"/>
  <c r="W112" i="1"/>
  <c r="V112" i="1"/>
  <c r="U112" i="1"/>
  <c r="T112" i="1"/>
  <c r="S112" i="1"/>
  <c r="R112" i="1"/>
  <c r="Q112" i="1"/>
  <c r="W111" i="1"/>
  <c r="V111" i="1"/>
  <c r="U111" i="1"/>
  <c r="T111" i="1"/>
  <c r="S111" i="1"/>
  <c r="R111" i="1"/>
  <c r="Q111" i="1"/>
  <c r="W110" i="1"/>
  <c r="V110" i="1"/>
  <c r="U110" i="1"/>
  <c r="T110" i="1"/>
  <c r="S110" i="1"/>
  <c r="R110" i="1"/>
  <c r="Q110" i="1"/>
  <c r="W109" i="1"/>
  <c r="V109" i="1"/>
  <c r="U109" i="1"/>
  <c r="T109" i="1"/>
  <c r="S109" i="1"/>
  <c r="R109" i="1"/>
  <c r="Q109" i="1"/>
  <c r="W108" i="1"/>
  <c r="V108" i="1"/>
  <c r="U108" i="1"/>
  <c r="T108" i="1"/>
  <c r="S108" i="1"/>
  <c r="R108" i="1"/>
  <c r="Q108" i="1"/>
  <c r="W107" i="1"/>
  <c r="V107" i="1"/>
  <c r="U107" i="1"/>
  <c r="T107" i="1"/>
  <c r="S107" i="1"/>
  <c r="R107" i="1"/>
  <c r="Q107" i="1"/>
  <c r="W106" i="1"/>
  <c r="V106" i="1"/>
  <c r="U106" i="1"/>
  <c r="T106" i="1"/>
  <c r="S106" i="1"/>
  <c r="R106" i="1"/>
  <c r="Q106" i="1"/>
  <c r="W105" i="1"/>
  <c r="V105" i="1"/>
  <c r="U105" i="1"/>
  <c r="T105" i="1"/>
  <c r="S105" i="1"/>
  <c r="R105" i="1"/>
  <c r="Q105" i="1"/>
  <c r="W104" i="1"/>
  <c r="V104" i="1"/>
  <c r="U104" i="1"/>
  <c r="T104" i="1"/>
  <c r="S104" i="1"/>
  <c r="R104" i="1"/>
  <c r="Q104" i="1"/>
  <c r="W103" i="1"/>
  <c r="V103" i="1"/>
  <c r="U103" i="1"/>
  <c r="T103" i="1"/>
  <c r="S103" i="1"/>
  <c r="R103" i="1"/>
  <c r="Q103" i="1"/>
  <c r="W102" i="1"/>
  <c r="V102" i="1"/>
  <c r="U102" i="1"/>
  <c r="T102" i="1"/>
  <c r="S102" i="1"/>
  <c r="R102" i="1"/>
  <c r="Q102" i="1"/>
  <c r="W101" i="1"/>
  <c r="V101" i="1"/>
  <c r="U101" i="1"/>
  <c r="T101" i="1"/>
  <c r="S101" i="1"/>
  <c r="R101" i="1"/>
  <c r="Q101" i="1"/>
  <c r="W100" i="1"/>
  <c r="V100" i="1"/>
  <c r="U100" i="1"/>
  <c r="T100" i="1"/>
  <c r="S100" i="1"/>
  <c r="R100" i="1"/>
  <c r="Q100" i="1"/>
  <c r="W99" i="1"/>
  <c r="V99" i="1"/>
  <c r="U99" i="1"/>
  <c r="T99" i="1"/>
  <c r="S99" i="1"/>
  <c r="R99" i="1"/>
  <c r="Q99" i="1"/>
  <c r="W98" i="1"/>
  <c r="V98" i="1"/>
  <c r="U98" i="1"/>
  <c r="T98" i="1"/>
  <c r="S98" i="1"/>
  <c r="R98" i="1"/>
  <c r="Q98" i="1"/>
  <c r="W97" i="1"/>
  <c r="V97" i="1"/>
  <c r="U97" i="1"/>
  <c r="T97" i="1"/>
  <c r="S97" i="1"/>
  <c r="R97" i="1"/>
  <c r="Q97" i="1"/>
  <c r="W96" i="1"/>
  <c r="V96" i="1"/>
  <c r="U96" i="1"/>
  <c r="T96" i="1"/>
  <c r="S96" i="1"/>
  <c r="R96" i="1"/>
  <c r="Q96" i="1"/>
  <c r="W95" i="1"/>
  <c r="V95" i="1"/>
  <c r="U95" i="1"/>
  <c r="T95" i="1"/>
  <c r="S95" i="1"/>
  <c r="R95" i="1"/>
  <c r="Q95" i="1"/>
  <c r="W94" i="1"/>
  <c r="V94" i="1"/>
  <c r="U94" i="1"/>
  <c r="T94" i="1"/>
  <c r="S94" i="1"/>
  <c r="R94" i="1"/>
  <c r="Q94" i="1"/>
  <c r="W93" i="1"/>
  <c r="V93" i="1"/>
  <c r="U93" i="1"/>
  <c r="T93" i="1"/>
  <c r="S93" i="1"/>
  <c r="R93" i="1"/>
  <c r="Q93" i="1"/>
  <c r="W92" i="1"/>
  <c r="V92" i="1"/>
  <c r="U92" i="1"/>
  <c r="T92" i="1"/>
  <c r="S92" i="1"/>
  <c r="R92" i="1"/>
  <c r="Q92" i="1"/>
  <c r="W91" i="1"/>
  <c r="V91" i="1"/>
  <c r="U91" i="1"/>
  <c r="T91" i="1"/>
  <c r="S91" i="1"/>
  <c r="R91" i="1"/>
  <c r="Q91" i="1"/>
  <c r="W90" i="1"/>
  <c r="V90" i="1"/>
  <c r="U90" i="1"/>
  <c r="T90" i="1"/>
  <c r="S90" i="1"/>
  <c r="R90" i="1"/>
  <c r="Q90" i="1"/>
  <c r="W89" i="1"/>
  <c r="V89" i="1"/>
  <c r="U89" i="1"/>
  <c r="T89" i="1"/>
  <c r="S89" i="1"/>
  <c r="R89" i="1"/>
  <c r="Q89" i="1"/>
  <c r="W88" i="1"/>
  <c r="V88" i="1"/>
  <c r="U88" i="1"/>
  <c r="T88" i="1"/>
  <c r="S88" i="1"/>
  <c r="R88" i="1"/>
  <c r="Q88" i="1"/>
  <c r="W87" i="1"/>
  <c r="V87" i="1"/>
  <c r="U87" i="1"/>
  <c r="T87" i="1"/>
  <c r="S87" i="1"/>
  <c r="R87" i="1"/>
  <c r="Q87" i="1"/>
  <c r="W86" i="1"/>
  <c r="V86" i="1"/>
  <c r="U86" i="1"/>
  <c r="T86" i="1"/>
  <c r="S86" i="1"/>
  <c r="R86" i="1"/>
  <c r="Q86" i="1"/>
  <c r="W85" i="1"/>
  <c r="V85" i="1"/>
  <c r="U85" i="1"/>
  <c r="T85" i="1"/>
  <c r="S85" i="1"/>
  <c r="R85" i="1"/>
  <c r="Q85" i="1"/>
  <c r="W84" i="1"/>
  <c r="V84" i="1"/>
  <c r="U84" i="1"/>
  <c r="T84" i="1"/>
  <c r="S84" i="1"/>
  <c r="R84" i="1"/>
  <c r="Q84" i="1"/>
  <c r="W83" i="1"/>
  <c r="V83" i="1"/>
  <c r="U83" i="1"/>
  <c r="T83" i="1"/>
  <c r="S83" i="1"/>
  <c r="R83" i="1"/>
  <c r="Q83" i="1"/>
  <c r="W82" i="1"/>
  <c r="V82" i="1"/>
  <c r="U82" i="1"/>
  <c r="T82" i="1"/>
  <c r="S82" i="1"/>
  <c r="R82" i="1"/>
  <c r="Q82" i="1"/>
  <c r="W81" i="1"/>
  <c r="V81" i="1"/>
  <c r="U81" i="1"/>
  <c r="T81" i="1"/>
  <c r="S81" i="1"/>
  <c r="R81" i="1"/>
  <c r="Q81" i="1"/>
  <c r="W80" i="1"/>
  <c r="V80" i="1"/>
  <c r="U80" i="1"/>
  <c r="T80" i="1"/>
  <c r="S80" i="1"/>
  <c r="R80" i="1"/>
  <c r="Q80" i="1"/>
  <c r="W79" i="1"/>
  <c r="V79" i="1"/>
  <c r="U79" i="1"/>
  <c r="T79" i="1"/>
  <c r="S79" i="1"/>
  <c r="R79" i="1"/>
  <c r="Q79" i="1"/>
  <c r="W78" i="1"/>
  <c r="V78" i="1"/>
  <c r="U78" i="1"/>
  <c r="T78" i="1"/>
  <c r="S78" i="1"/>
  <c r="R78" i="1"/>
  <c r="Q78" i="1"/>
  <c r="W77" i="1"/>
  <c r="V77" i="1"/>
  <c r="U77" i="1"/>
  <c r="T77" i="1"/>
  <c r="S77" i="1"/>
  <c r="R77" i="1"/>
  <c r="Q77" i="1"/>
  <c r="W76" i="1"/>
  <c r="V76" i="1"/>
  <c r="U76" i="1"/>
  <c r="T76" i="1"/>
  <c r="S76" i="1"/>
  <c r="R76" i="1"/>
  <c r="Q76" i="1"/>
  <c r="W75" i="1"/>
  <c r="V75" i="1"/>
  <c r="U75" i="1"/>
  <c r="T75" i="1"/>
  <c r="S75" i="1"/>
  <c r="R75" i="1"/>
  <c r="Q75" i="1"/>
  <c r="W74" i="1"/>
  <c r="V74" i="1"/>
  <c r="U74" i="1"/>
  <c r="T74" i="1"/>
  <c r="S74" i="1"/>
  <c r="R74" i="1"/>
  <c r="Q74" i="1"/>
  <c r="W73" i="1"/>
  <c r="V73" i="1"/>
  <c r="U73" i="1"/>
  <c r="T73" i="1"/>
  <c r="S73" i="1"/>
  <c r="R73" i="1"/>
  <c r="Q73" i="1"/>
  <c r="W72" i="1"/>
  <c r="V72" i="1"/>
  <c r="U72" i="1"/>
  <c r="T72" i="1"/>
  <c r="S72" i="1"/>
  <c r="R72" i="1"/>
  <c r="Q72" i="1"/>
  <c r="W71" i="1"/>
  <c r="V71" i="1"/>
  <c r="U71" i="1"/>
  <c r="T71" i="1"/>
  <c r="S71" i="1"/>
  <c r="R71" i="1"/>
  <c r="Q71" i="1"/>
  <c r="W70" i="1"/>
  <c r="V70" i="1"/>
  <c r="U70" i="1"/>
  <c r="T70" i="1"/>
  <c r="S70" i="1"/>
  <c r="R70" i="1"/>
  <c r="Q70" i="1"/>
  <c r="W69" i="1"/>
  <c r="V69" i="1"/>
  <c r="U69" i="1"/>
  <c r="T69" i="1"/>
  <c r="S69" i="1"/>
  <c r="R69" i="1"/>
  <c r="Q69" i="1"/>
  <c r="W68" i="1"/>
  <c r="V68" i="1"/>
  <c r="U68" i="1"/>
  <c r="T68" i="1"/>
  <c r="S68" i="1"/>
  <c r="R68" i="1"/>
  <c r="Q68" i="1"/>
  <c r="W67" i="1"/>
  <c r="V67" i="1"/>
  <c r="U67" i="1"/>
  <c r="T67" i="1"/>
  <c r="S67" i="1"/>
  <c r="R67" i="1"/>
  <c r="Q67" i="1"/>
  <c r="W66" i="1"/>
  <c r="V66" i="1"/>
  <c r="U66" i="1"/>
  <c r="T66" i="1"/>
  <c r="S66" i="1"/>
  <c r="R66" i="1"/>
  <c r="Q66" i="1"/>
  <c r="W65" i="1"/>
  <c r="V65" i="1"/>
  <c r="U65" i="1"/>
  <c r="T65" i="1"/>
  <c r="S65" i="1"/>
  <c r="R65" i="1"/>
  <c r="Q65" i="1"/>
  <c r="W64" i="1"/>
  <c r="V64" i="1"/>
  <c r="U64" i="1"/>
  <c r="T64" i="1"/>
  <c r="S64" i="1"/>
  <c r="R64" i="1"/>
  <c r="Q64" i="1"/>
  <c r="W63" i="1"/>
  <c r="V63" i="1"/>
  <c r="U63" i="1"/>
  <c r="T63" i="1"/>
  <c r="S63" i="1"/>
  <c r="R63" i="1"/>
  <c r="Q63" i="1"/>
  <c r="W62" i="1"/>
  <c r="V62" i="1"/>
  <c r="U62" i="1"/>
  <c r="T62" i="1"/>
  <c r="S62" i="1"/>
  <c r="R62" i="1"/>
  <c r="Q62" i="1"/>
  <c r="W61" i="1"/>
  <c r="V61" i="1"/>
  <c r="U61" i="1"/>
  <c r="T61" i="1"/>
  <c r="S61" i="1"/>
  <c r="R61" i="1"/>
  <c r="Q61" i="1"/>
  <c r="W60" i="1"/>
  <c r="V60" i="1"/>
  <c r="U60" i="1"/>
  <c r="T60" i="1"/>
  <c r="S60" i="1"/>
  <c r="R60" i="1"/>
  <c r="Q60" i="1"/>
  <c r="W59" i="1"/>
  <c r="V59" i="1"/>
  <c r="U59" i="1"/>
  <c r="T59" i="1"/>
  <c r="S59" i="1"/>
  <c r="R59" i="1"/>
  <c r="Q59" i="1"/>
  <c r="W58" i="1"/>
  <c r="V58" i="1"/>
  <c r="U58" i="1"/>
  <c r="T58" i="1"/>
  <c r="S58" i="1"/>
  <c r="R58" i="1"/>
  <c r="Q58" i="1"/>
  <c r="W57" i="1"/>
  <c r="V57" i="1"/>
  <c r="U57" i="1"/>
  <c r="T57" i="1"/>
  <c r="S57" i="1"/>
  <c r="R57" i="1"/>
  <c r="Q57" i="1"/>
  <c r="W56" i="1"/>
  <c r="V56" i="1"/>
  <c r="U56" i="1"/>
  <c r="T56" i="1"/>
  <c r="S56" i="1"/>
  <c r="R56" i="1"/>
  <c r="Q56" i="1"/>
  <c r="W55" i="1"/>
  <c r="V55" i="1"/>
  <c r="U55" i="1"/>
  <c r="T55" i="1"/>
  <c r="S55" i="1"/>
  <c r="R55" i="1"/>
  <c r="Q55" i="1"/>
  <c r="W54" i="1"/>
  <c r="V54" i="1"/>
  <c r="U54" i="1"/>
  <c r="T54" i="1"/>
  <c r="S54" i="1"/>
  <c r="R54" i="1"/>
  <c r="Q54" i="1"/>
  <c r="W53" i="1"/>
  <c r="V53" i="1"/>
  <c r="U53" i="1"/>
  <c r="T53" i="1"/>
  <c r="S53" i="1"/>
  <c r="R53" i="1"/>
  <c r="Q53" i="1"/>
  <c r="W52" i="1"/>
  <c r="V52" i="1"/>
  <c r="U52" i="1"/>
  <c r="T52" i="1"/>
  <c r="S52" i="1"/>
  <c r="R52" i="1"/>
  <c r="Q52" i="1"/>
  <c r="W51" i="1"/>
  <c r="V51" i="1"/>
  <c r="U51" i="1"/>
  <c r="T51" i="1"/>
  <c r="S51" i="1"/>
  <c r="R51" i="1"/>
  <c r="Q51" i="1"/>
  <c r="W50" i="1"/>
  <c r="V50" i="1"/>
  <c r="U50" i="1"/>
  <c r="T50" i="1"/>
  <c r="S50" i="1"/>
  <c r="R50" i="1"/>
  <c r="Q50" i="1"/>
  <c r="W49" i="1"/>
  <c r="V49" i="1"/>
  <c r="U49" i="1"/>
  <c r="T49" i="1"/>
  <c r="S49" i="1"/>
  <c r="R49" i="1"/>
  <c r="Q49" i="1"/>
  <c r="W48" i="1"/>
  <c r="V48" i="1"/>
  <c r="U48" i="1"/>
  <c r="T48" i="1"/>
  <c r="S48" i="1"/>
  <c r="R48" i="1"/>
  <c r="Q48" i="1"/>
  <c r="W47" i="1"/>
  <c r="V47" i="1"/>
  <c r="U47" i="1"/>
  <c r="T47" i="1"/>
  <c r="S47" i="1"/>
  <c r="R47" i="1"/>
  <c r="Q47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W44" i="1"/>
  <c r="V44" i="1"/>
  <c r="U44" i="1"/>
  <c r="T44" i="1"/>
  <c r="S44" i="1"/>
  <c r="R44" i="1"/>
  <c r="Q44" i="1"/>
  <c r="W43" i="1"/>
  <c r="V43" i="1"/>
  <c r="U43" i="1"/>
  <c r="T43" i="1"/>
  <c r="S43" i="1"/>
  <c r="R43" i="1"/>
  <c r="Q43" i="1"/>
  <c r="W42" i="1"/>
  <c r="V42" i="1"/>
  <c r="U42" i="1"/>
  <c r="T42" i="1"/>
  <c r="S42" i="1"/>
  <c r="R42" i="1"/>
  <c r="Q42" i="1"/>
  <c r="W41" i="1"/>
  <c r="V41" i="1"/>
  <c r="U41" i="1"/>
  <c r="T41" i="1"/>
  <c r="S41" i="1"/>
  <c r="R41" i="1"/>
  <c r="Q41" i="1"/>
  <c r="W40" i="1"/>
  <c r="V40" i="1"/>
  <c r="U40" i="1"/>
  <c r="T40" i="1"/>
  <c r="S40" i="1"/>
  <c r="R40" i="1"/>
  <c r="Q40" i="1"/>
  <c r="W39" i="1"/>
  <c r="V39" i="1"/>
  <c r="U39" i="1"/>
  <c r="T39" i="1"/>
  <c r="S39" i="1"/>
  <c r="R39" i="1"/>
  <c r="Q39" i="1"/>
  <c r="W38" i="1"/>
  <c r="V38" i="1"/>
  <c r="U38" i="1"/>
  <c r="T38" i="1"/>
  <c r="S38" i="1"/>
  <c r="R38" i="1"/>
  <c r="Q38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W34" i="1"/>
  <c r="V34" i="1"/>
  <c r="U34" i="1"/>
  <c r="T34" i="1"/>
  <c r="S34" i="1"/>
  <c r="R34" i="1"/>
  <c r="Q34" i="1"/>
  <c r="W33" i="1"/>
  <c r="V33" i="1"/>
  <c r="U33" i="1"/>
  <c r="T33" i="1"/>
  <c r="S33" i="1"/>
  <c r="R33" i="1"/>
  <c r="Q33" i="1"/>
  <c r="W32" i="1"/>
  <c r="V32" i="1"/>
  <c r="U32" i="1"/>
  <c r="T32" i="1"/>
  <c r="S32" i="1"/>
  <c r="R32" i="1"/>
  <c r="Q32" i="1"/>
  <c r="W31" i="1"/>
  <c r="V31" i="1"/>
  <c r="U31" i="1"/>
  <c r="T31" i="1"/>
  <c r="S31" i="1"/>
  <c r="R31" i="1"/>
  <c r="Q31" i="1"/>
  <c r="W30" i="1"/>
  <c r="V30" i="1"/>
  <c r="U30" i="1"/>
  <c r="T30" i="1"/>
  <c r="S30" i="1"/>
  <c r="R30" i="1"/>
  <c r="Q30" i="1"/>
  <c r="W29" i="1"/>
  <c r="V29" i="1"/>
  <c r="U29" i="1"/>
  <c r="T29" i="1"/>
  <c r="S29" i="1"/>
  <c r="R29" i="1"/>
  <c r="Q29" i="1"/>
  <c r="W28" i="1"/>
  <c r="V28" i="1"/>
  <c r="U28" i="1"/>
  <c r="T28" i="1"/>
  <c r="S28" i="1"/>
  <c r="R28" i="1"/>
  <c r="Q28" i="1"/>
  <c r="W27" i="1"/>
  <c r="V27" i="1"/>
  <c r="U27" i="1"/>
  <c r="T27" i="1"/>
  <c r="S27" i="1"/>
  <c r="R27" i="1"/>
  <c r="Q27" i="1"/>
  <c r="W26" i="1"/>
  <c r="V26" i="1"/>
  <c r="U26" i="1"/>
  <c r="T26" i="1"/>
  <c r="S26" i="1"/>
  <c r="R26" i="1"/>
  <c r="Q26" i="1"/>
  <c r="W25" i="1"/>
  <c r="V25" i="1"/>
  <c r="U25" i="1"/>
  <c r="T25" i="1"/>
  <c r="S25" i="1"/>
  <c r="R25" i="1"/>
  <c r="Q25" i="1"/>
  <c r="W24" i="1"/>
  <c r="V24" i="1"/>
  <c r="U24" i="1"/>
  <c r="T24" i="1"/>
  <c r="S24" i="1"/>
  <c r="R24" i="1"/>
  <c r="Q24" i="1"/>
  <c r="W23" i="1"/>
  <c r="V23" i="1"/>
  <c r="U23" i="1"/>
  <c r="T23" i="1"/>
  <c r="S23" i="1"/>
  <c r="R23" i="1"/>
  <c r="Q23" i="1"/>
  <c r="W22" i="1"/>
  <c r="V22" i="1"/>
  <c r="U22" i="1"/>
  <c r="T22" i="1"/>
  <c r="S22" i="1"/>
  <c r="R22" i="1"/>
  <c r="Q22" i="1"/>
  <c r="W21" i="1"/>
  <c r="V21" i="1"/>
  <c r="U21" i="1"/>
  <c r="T21" i="1"/>
  <c r="S21" i="1"/>
  <c r="R21" i="1"/>
  <c r="Q21" i="1"/>
  <c r="W20" i="1"/>
  <c r="V20" i="1"/>
  <c r="U20" i="1"/>
  <c r="T20" i="1"/>
  <c r="S20" i="1"/>
  <c r="R20" i="1"/>
  <c r="Q20" i="1"/>
  <c r="W19" i="1"/>
  <c r="V19" i="1"/>
  <c r="U19" i="1"/>
  <c r="T19" i="1"/>
  <c r="S19" i="1"/>
  <c r="R19" i="1"/>
  <c r="Q19" i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W16" i="1"/>
  <c r="V16" i="1"/>
  <c r="U16" i="1"/>
  <c r="T16" i="1"/>
  <c r="S16" i="1"/>
  <c r="R16" i="1"/>
  <c r="Q16" i="1"/>
  <c r="W15" i="1"/>
  <c r="V15" i="1"/>
  <c r="U15" i="1"/>
  <c r="T15" i="1"/>
  <c r="S15" i="1"/>
  <c r="R15" i="1"/>
  <c r="Q15" i="1"/>
  <c r="W14" i="1"/>
  <c r="V14" i="1"/>
  <c r="U14" i="1"/>
  <c r="T14" i="1"/>
  <c r="S14" i="1"/>
  <c r="R14" i="1"/>
  <c r="Q14" i="1"/>
  <c r="W13" i="1"/>
  <c r="V13" i="1"/>
  <c r="U13" i="1"/>
  <c r="T13" i="1"/>
  <c r="S13" i="1"/>
  <c r="R13" i="1"/>
  <c r="Q13" i="1"/>
  <c r="W12" i="1"/>
  <c r="V12" i="1"/>
  <c r="U12" i="1"/>
  <c r="T12" i="1"/>
  <c r="S12" i="1"/>
  <c r="R12" i="1"/>
  <c r="Q12" i="1"/>
  <c r="W11" i="1"/>
  <c r="V11" i="1"/>
  <c r="U11" i="1"/>
  <c r="T11" i="1"/>
  <c r="S11" i="1"/>
  <c r="R11" i="1"/>
  <c r="Q11" i="1"/>
  <c r="W10" i="1"/>
  <c r="V10" i="1"/>
  <c r="U10" i="1"/>
  <c r="T10" i="1"/>
  <c r="S10" i="1"/>
  <c r="R10" i="1"/>
  <c r="Q10" i="1"/>
  <c r="W9" i="1"/>
  <c r="V9" i="1"/>
  <c r="U9" i="1"/>
  <c r="T9" i="1"/>
  <c r="S9" i="1"/>
  <c r="R9" i="1"/>
  <c r="Q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5" i="1"/>
  <c r="V5" i="1"/>
  <c r="U5" i="1"/>
  <c r="T5" i="1"/>
  <c r="S5" i="1"/>
  <c r="R5" i="1"/>
  <c r="Q5" i="1"/>
  <c r="W4" i="1"/>
  <c r="V4" i="1"/>
  <c r="U4" i="1"/>
  <c r="T4" i="1"/>
  <c r="S4" i="1"/>
  <c r="R4" i="1"/>
  <c r="Q4" i="1"/>
  <c r="W3" i="1"/>
  <c r="V3" i="1"/>
  <c r="U3" i="1"/>
  <c r="T3" i="1"/>
  <c r="S3" i="1"/>
  <c r="R3" i="1"/>
  <c r="Q3" i="1"/>
  <c r="W2" i="1"/>
  <c r="V2" i="1"/>
  <c r="T2" i="1"/>
  <c r="S2" i="1"/>
  <c r="R2" i="1"/>
  <c r="Q2" i="1"/>
</calcChain>
</file>

<file path=xl/sharedStrings.xml><?xml version="1.0" encoding="utf-8"?>
<sst xmlns="http://schemas.openxmlformats.org/spreadsheetml/2006/main" count="3086" uniqueCount="119">
  <si>
    <t>cantidad</t>
  </si>
  <si>
    <t>Province/State</t>
  </si>
  <si>
    <t>Country</t>
  </si>
  <si>
    <t>Date last updated</t>
  </si>
  <si>
    <t>Confirmed</t>
  </si>
  <si>
    <t>Suspected</t>
  </si>
  <si>
    <t>Recovered</t>
  </si>
  <si>
    <t>Deaths</t>
  </si>
  <si>
    <t>Suma</t>
  </si>
  <si>
    <t>Resta</t>
  </si>
  <si>
    <t>Multiplicacion</t>
  </si>
  <si>
    <t>Division</t>
  </si>
  <si>
    <t>If error</t>
  </si>
  <si>
    <t>If</t>
  </si>
  <si>
    <t>Vlookups</t>
  </si>
  <si>
    <t>Shanghai</t>
  </si>
  <si>
    <t>Mainland China</t>
  </si>
  <si>
    <t>1/21/2020</t>
  </si>
  <si>
    <t>Yunnan</t>
  </si>
  <si>
    <t>Beijing</t>
  </si>
  <si>
    <t>Taiwan</t>
  </si>
  <si>
    <t>Jilin</t>
  </si>
  <si>
    <t>Sichuan</t>
  </si>
  <si>
    <t>Tianjin</t>
  </si>
  <si>
    <t>Ningxia</t>
  </si>
  <si>
    <t>Anhui</t>
  </si>
  <si>
    <t>Shandong</t>
  </si>
  <si>
    <t>Guangdong</t>
  </si>
  <si>
    <t>Guangxi</t>
  </si>
  <si>
    <t>Jiangxi</t>
  </si>
  <si>
    <t>Henan</t>
  </si>
  <si>
    <t>Zhejiang</t>
  </si>
  <si>
    <t>Hainan</t>
  </si>
  <si>
    <t>Hubei</t>
  </si>
  <si>
    <t>Hunan</t>
  </si>
  <si>
    <t>Guizhou</t>
  </si>
  <si>
    <t>Liaoning</t>
  </si>
  <si>
    <t>Chongqing</t>
  </si>
  <si>
    <t>Hong Kong</t>
  </si>
  <si>
    <t>Heilongjiang</t>
  </si>
  <si>
    <t>Japan</t>
  </si>
  <si>
    <t>Thailand</t>
  </si>
  <si>
    <t>South Korea</t>
  </si>
  <si>
    <t>Washington</t>
  </si>
  <si>
    <t>United States</t>
  </si>
  <si>
    <t>1/22/2020 12:00</t>
  </si>
  <si>
    <t>Fujian</t>
  </si>
  <si>
    <t>Gansu</t>
  </si>
  <si>
    <t>Hebei</t>
  </si>
  <si>
    <t>Inner Mongolia</t>
  </si>
  <si>
    <t>Jiangsu</t>
  </si>
  <si>
    <t>Macau</t>
  </si>
  <si>
    <t>Qinghai</t>
  </si>
  <si>
    <t>Shaanxi</t>
  </si>
  <si>
    <t>Shanxi</t>
  </si>
  <si>
    <t>Tibet</t>
  </si>
  <si>
    <t>Xinjiang</t>
  </si>
  <si>
    <t>1/23/20 12:00 PM</t>
  </si>
  <si>
    <t>Singapore</t>
  </si>
  <si>
    <t>Philippines</t>
  </si>
  <si>
    <t>Malaysia</t>
  </si>
  <si>
    <t>Vietnam</t>
  </si>
  <si>
    <t>Australia</t>
  </si>
  <si>
    <t>Mexico</t>
  </si>
  <si>
    <t>Brazil</t>
  </si>
  <si>
    <t>Colombia</t>
  </si>
  <si>
    <t>1/24/2020 12:00 AM</t>
  </si>
  <si>
    <t>1/24/2020 12:00 PM</t>
  </si>
  <si>
    <t>Chicago</t>
  </si>
  <si>
    <t>France</t>
  </si>
  <si>
    <t>1/24/2020 4:00 PM</t>
  </si>
  <si>
    <t>1/25/2020 12:00 AM</t>
  </si>
  <si>
    <t>Illinois</t>
  </si>
  <si>
    <t>Nepal</t>
  </si>
  <si>
    <t>1/25/2020 12:00 PM</t>
  </si>
  <si>
    <t>1/25/2020 10:00 PM</t>
  </si>
  <si>
    <t>1/26/2020 11:00 AM</t>
  </si>
  <si>
    <t>California</t>
  </si>
  <si>
    <t>Ontario</t>
  </si>
  <si>
    <t>Canada</t>
  </si>
  <si>
    <t>1/31/2020 19:00</t>
  </si>
  <si>
    <t>Arizona</t>
  </si>
  <si>
    <t>British Columbia</t>
  </si>
  <si>
    <t>Cambodia</t>
  </si>
  <si>
    <t>Sri Lanka</t>
  </si>
  <si>
    <t>New South Wales</t>
  </si>
  <si>
    <t>Victoria</t>
  </si>
  <si>
    <t>Queensland</t>
  </si>
  <si>
    <t>Bavaria</t>
  </si>
  <si>
    <t>Germany</t>
  </si>
  <si>
    <t>Finland</t>
  </si>
  <si>
    <t>United Arab Emirates</t>
  </si>
  <si>
    <t>India</t>
  </si>
  <si>
    <t>Italy</t>
  </si>
  <si>
    <t>Sweden</t>
  </si>
  <si>
    <t>Russia</t>
  </si>
  <si>
    <t>Spain</t>
  </si>
  <si>
    <t>UK</t>
  </si>
  <si>
    <t>1/31/2020 14:00</t>
  </si>
  <si>
    <t>1/31/2020 17:00</t>
  </si>
  <si>
    <t>1/30/2020 21:30</t>
  </si>
  <si>
    <t>1/30/2020 11:00</t>
  </si>
  <si>
    <t>1/29/2020 21:00</t>
  </si>
  <si>
    <t>1/29/2020 14:30</t>
  </si>
  <si>
    <t>1/29/2020 13:30</t>
  </si>
  <si>
    <t>1/28/2020 23:00</t>
  </si>
  <si>
    <t>1/28/2020 18:00</t>
  </si>
  <si>
    <t>1/28/2020 13:00</t>
  </si>
  <si>
    <t>1/27/2020 20:30</t>
  </si>
  <si>
    <t>Ivory Coast</t>
  </si>
  <si>
    <t>1/27/2020 19:00</t>
  </si>
  <si>
    <t>1/27/2020 9:00</t>
  </si>
  <si>
    <t>- all -</t>
  </si>
  <si>
    <t>Sum - Confirmed</t>
  </si>
  <si>
    <t>Total Result</t>
  </si>
  <si>
    <t>Row Labels</t>
  </si>
  <si>
    <t>Grand Total</t>
  </si>
  <si>
    <t>Sum of Confirmed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</si>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</sst>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Font="1"/>
    <xf numFmtId="0" fontId="0" fillId="0" borderId="2" xfId="0" applyFont="1" applyBorder="1"/>
    <xf numFmtId="0" fontId="0" fillId="0" borderId="3" xfId="1" applyFont="1" applyBorder="1"/>
    <xf numFmtId="0" fontId="0" fillId="0" borderId="4" xfId="2" applyFont="1" applyBorder="1"/>
    <xf numFmtId="0" fontId="0" fillId="0" borderId="5" xfId="4" applyFont="1" applyBorder="1">
      <alignment horizontal="left"/>
    </xf>
    <xf numFmtId="0" fontId="0" fillId="0" borderId="6" xfId="3" applyFont="1" applyBorder="1"/>
    <xf numFmtId="0" fontId="0" fillId="0" borderId="7" xfId="4" applyFont="1" applyBorder="1">
      <alignment horizontal="left"/>
    </xf>
    <xf numFmtId="0" fontId="0" fillId="0" borderId="8" xfId="3" applyFont="1" applyBorder="1"/>
    <xf numFmtId="0" fontId="0" fillId="0" borderId="9" xfId="3" applyFont="1" applyBorder="1"/>
    <xf numFmtId="0" fontId="1" fillId="0" borderId="10" xfId="5" applyFont="1" applyBorder="1">
      <alignment horizontal="left"/>
    </xf>
    <xf numFmtId="0" fontId="1" fillId="0" borderId="11" xfId="6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7">
    <cellStyle name="Normal" xfId="0" builtinId="0"/>
    <cellStyle name="Pivot Table Category" xfId="4"/>
    <cellStyle name="Pivot Table Corner" xfId="2"/>
    <cellStyle name="Pivot Table Field" xfId="1"/>
    <cellStyle name="Pivot Table Result" xfId="6"/>
    <cellStyle name="Pivot Table Title" xfId="5"/>
    <cellStyle name="Pivot Table Valu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de Excel.xlsx]Sheet1!PivotTable1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958092738407698"/>
          <c:y val="0.26791447944006996"/>
          <c:w val="0.70468810148731409"/>
          <c:h val="0.304055118110236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1/21/2020</c:v>
                </c:pt>
                <c:pt idx="1">
                  <c:v>1/22/2020 12:00</c:v>
                </c:pt>
                <c:pt idx="2">
                  <c:v>1/23/20 12:00 PM</c:v>
                </c:pt>
                <c:pt idx="3">
                  <c:v>1/24/2020 12:00 AM</c:v>
                </c:pt>
                <c:pt idx="4">
                  <c:v>1/24/2020 12:00 PM</c:v>
                </c:pt>
                <c:pt idx="5">
                  <c:v>1/24/2020 4:00 PM</c:v>
                </c:pt>
                <c:pt idx="6">
                  <c:v>1/25/2020 10:00 PM</c:v>
                </c:pt>
                <c:pt idx="7">
                  <c:v>1/25/2020 12:00 AM</c:v>
                </c:pt>
                <c:pt idx="8">
                  <c:v>1/25/2020 12:00 PM</c:v>
                </c:pt>
                <c:pt idx="9">
                  <c:v>1/26/2020 11:00 AM</c:v>
                </c:pt>
                <c:pt idx="10">
                  <c:v>1/27/2020 19:00</c:v>
                </c:pt>
                <c:pt idx="11">
                  <c:v>1/27/2020 20:30</c:v>
                </c:pt>
                <c:pt idx="12">
                  <c:v>1/27/2020 9:00</c:v>
                </c:pt>
                <c:pt idx="13">
                  <c:v>1/28/2020 13:00</c:v>
                </c:pt>
                <c:pt idx="14">
                  <c:v>1/28/2020 18:00</c:v>
                </c:pt>
                <c:pt idx="15">
                  <c:v>1/28/2020 23:00</c:v>
                </c:pt>
                <c:pt idx="16">
                  <c:v>1/29/2020 13:30</c:v>
                </c:pt>
                <c:pt idx="17">
                  <c:v>1/29/2020 14:30</c:v>
                </c:pt>
                <c:pt idx="18">
                  <c:v>1/29/2020 21:00</c:v>
                </c:pt>
                <c:pt idx="19">
                  <c:v>1/30/2020 11:00</c:v>
                </c:pt>
                <c:pt idx="20">
                  <c:v>1/30/2020 21:30</c:v>
                </c:pt>
                <c:pt idx="21">
                  <c:v>1/31/2020 14:00</c:v>
                </c:pt>
                <c:pt idx="22">
                  <c:v>1/31/2020 17:00</c:v>
                </c:pt>
                <c:pt idx="23">
                  <c:v>1/31/2020 19:00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332</c:v>
                </c:pt>
                <c:pt idx="1">
                  <c:v>555</c:v>
                </c:pt>
                <c:pt idx="2">
                  <c:v>653</c:v>
                </c:pt>
                <c:pt idx="3">
                  <c:v>881</c:v>
                </c:pt>
                <c:pt idx="4">
                  <c:v>939</c:v>
                </c:pt>
                <c:pt idx="5">
                  <c:v>2</c:v>
                </c:pt>
                <c:pt idx="6">
                  <c:v>1156</c:v>
                </c:pt>
                <c:pt idx="7">
                  <c:v>1354</c:v>
                </c:pt>
                <c:pt idx="8">
                  <c:v>2301</c:v>
                </c:pt>
                <c:pt idx="9">
                  <c:v>2116</c:v>
                </c:pt>
                <c:pt idx="10">
                  <c:v>2927</c:v>
                </c:pt>
                <c:pt idx="11">
                  <c:v>4473</c:v>
                </c:pt>
                <c:pt idx="12">
                  <c:v>2886</c:v>
                </c:pt>
                <c:pt idx="13">
                  <c:v>4690</c:v>
                </c:pt>
                <c:pt idx="14">
                  <c:v>5579</c:v>
                </c:pt>
                <c:pt idx="15">
                  <c:v>6056</c:v>
                </c:pt>
                <c:pt idx="16">
                  <c:v>6164</c:v>
                </c:pt>
                <c:pt idx="17">
                  <c:v>6165</c:v>
                </c:pt>
                <c:pt idx="18">
                  <c:v>7783</c:v>
                </c:pt>
                <c:pt idx="19">
                  <c:v>8235</c:v>
                </c:pt>
                <c:pt idx="20">
                  <c:v>9776</c:v>
                </c:pt>
                <c:pt idx="21">
                  <c:v>9923</c:v>
                </c:pt>
                <c:pt idx="22">
                  <c:v>3</c:v>
                </c:pt>
                <c:pt idx="23">
                  <c:v>11374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35-4E34-8B29-B9C0335E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55264"/>
        <c:axId val="731959184"/>
      </c:lineChart>
      <c:catAx>
        <c:axId val="7319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9184"/>
        <c:crosses val="autoZero"/>
        <c:auto val="1"/>
        <c:lblAlgn val="ctr"/>
        <c:lblOffset val="100"/>
        <c:noMultiLvlLbl val="0"/>
      </c:catAx>
      <c:valAx>
        <c:axId val="731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4</xdr:row>
      <xdr:rowOff>102870</xdr:rowOff>
    </xdr:from>
    <xdr:to>
      <xdr:col>12</xdr:col>
      <xdr:colOff>464820</xdr:colOff>
      <xdr:row>20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77BE08B-A42A-4D7C-B024-43C1A44E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8</xdr:row>
      <xdr:rowOff>129540</xdr:rowOff>
    </xdr:from>
    <xdr:to>
      <xdr:col>13</xdr:col>
      <xdr:colOff>358140</xdr:colOff>
      <xdr:row>14</xdr:row>
      <xdr:rowOff>0</xdr:rowOff>
    </xdr:to>
    <xdr:sp macro="[0]!Prueba_Macro_1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xmlns="" id="{931475F6-22E9-4C0F-9C4D-D43A7525E92B}"/>
            </a:ext>
          </a:extLst>
        </xdr:cNvPr>
        <xdr:cNvSpPr/>
      </xdr:nvSpPr>
      <xdr:spPr>
        <a:xfrm>
          <a:off x="8183880" y="1470660"/>
          <a:ext cx="1569720" cy="876300"/>
        </a:xfrm>
        <a:prstGeom prst="flowChartAlternateProcess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2400"/>
            <a:t>EL</a:t>
          </a:r>
          <a:r>
            <a:rPr lang="es-ES" sz="2400" baseline="0"/>
            <a:t> BOTON</a:t>
          </a:r>
          <a:endParaRPr lang="es-ES" sz="2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_nC0v_20200121_20200126_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nC0v_20200121_20200126_cl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datop" refreshedDate="43865.343085300927" createdVersion="6" refreshedVersion="6" minRefreshableVersion="3" recordCount="1078">
  <cacheSource type="worksheet">
    <worksheetSource ref="C1:H1079" sheet="2019_nC0v_20200121_20200126_cle"/>
  </cacheSource>
  <cacheFields count="6">
    <cacheField name="Country" numFmtId="0">
      <sharedItems/>
    </cacheField>
    <cacheField name="Date last updated" numFmtId="49">
      <sharedItems count="24">
        <s v="1/21/2020"/>
        <s v="1/22/2020 12:00"/>
        <s v="1/23/20 12:00 PM"/>
        <s v="1/24/2020 12:00 AM"/>
        <s v="1/24/2020 12:00 PM"/>
        <s v="1/24/2020 4:00 PM"/>
        <s v="1/25/2020 12:00 AM"/>
        <s v="1/25/2020 12:00 PM"/>
        <s v="1/25/2020 10:00 PM"/>
        <s v="1/26/2020 11:00 AM"/>
        <s v="1/31/2020 19:00"/>
        <s v="1/31/2020 14:00"/>
        <s v="1/31/2020 17:00"/>
        <s v="1/30/2020 21:30"/>
        <s v="1/30/2020 11:00"/>
        <s v="1/29/2020 21:00"/>
        <s v="1/29/2020 14:30"/>
        <s v="1/29/2020 13:30"/>
        <s v="1/28/2020 23:00"/>
        <s v="1/28/2020 18:00"/>
        <s v="1/28/2020 13:00"/>
        <s v="1/27/2020 20:30"/>
        <s v="1/27/2020 19:00"/>
        <s v="1/27/2020 9:00"/>
      </sharedItems>
    </cacheField>
    <cacheField name="Confirmed" numFmtId="0">
      <sharedItems containsString="0" containsBlank="1" containsNumber="1" containsInteger="1" minValue="0" maxValue="7153"/>
    </cacheField>
    <cacheField name="Suspected" numFmtId="0">
      <sharedItems containsSemiMixedTypes="0" containsString="0" containsNumber="1" containsInteger="1" minValue="0" maxValue="244"/>
    </cacheField>
    <cacheField name="Recovered" numFmtId="0">
      <sharedItems containsSemiMixedTypes="0" containsString="0" containsNumber="1" containsInteger="1" minValue="0" maxValue="169"/>
    </cacheField>
    <cacheField name="Deaths" numFmtId="0">
      <sharedItems containsSemiMixedTypes="0" containsString="0" containsNumber="1" containsInteger="1" minValue="0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8">
  <r>
    <s v="Mainland China"/>
    <x v="0"/>
    <n v="9"/>
    <n v="10"/>
    <n v="0"/>
    <n v="0"/>
  </r>
  <r>
    <s v="Mainland China"/>
    <x v="0"/>
    <n v="1"/>
    <n v="0"/>
    <n v="0"/>
    <n v="0"/>
  </r>
  <r>
    <s v="Mainland China"/>
    <x v="0"/>
    <n v="10"/>
    <n v="0"/>
    <n v="0"/>
    <n v="0"/>
  </r>
  <r>
    <s v="Taiwan"/>
    <x v="0"/>
    <n v="1"/>
    <n v="0"/>
    <n v="0"/>
    <n v="0"/>
  </r>
  <r>
    <s v="Mainland China"/>
    <x v="0"/>
    <n v="0"/>
    <n v="1"/>
    <n v="0"/>
    <n v="0"/>
  </r>
  <r>
    <s v="Mainland China"/>
    <x v="0"/>
    <n v="2"/>
    <n v="1"/>
    <n v="0"/>
    <n v="0"/>
  </r>
  <r>
    <s v="Mainland China"/>
    <x v="0"/>
    <n v="2"/>
    <n v="0"/>
    <n v="0"/>
    <n v="0"/>
  </r>
  <r>
    <s v="Mainland China"/>
    <x v="0"/>
    <n v="0"/>
    <n v="1"/>
    <n v="0"/>
    <n v="0"/>
  </r>
  <r>
    <s v="Mainland China"/>
    <x v="0"/>
    <n v="0"/>
    <n v="3"/>
    <n v="0"/>
    <n v="0"/>
  </r>
  <r>
    <s v="Mainland China"/>
    <x v="0"/>
    <n v="1"/>
    <n v="0"/>
    <n v="0"/>
    <n v="0"/>
  </r>
  <r>
    <s v="Mainland China"/>
    <x v="0"/>
    <n v="17"/>
    <n v="4"/>
    <n v="0"/>
    <n v="0"/>
  </r>
  <r>
    <s v="Mainland China"/>
    <x v="0"/>
    <n v="0"/>
    <n v="1"/>
    <n v="0"/>
    <n v="0"/>
  </r>
  <r>
    <s v="Mainland China"/>
    <x v="0"/>
    <n v="2"/>
    <n v="0"/>
    <n v="0"/>
    <n v="0"/>
  </r>
  <r>
    <s v="Mainland China"/>
    <x v="0"/>
    <n v="1"/>
    <n v="0"/>
    <n v="0"/>
    <n v="0"/>
  </r>
  <r>
    <s v="Mainland China"/>
    <x v="0"/>
    <n v="5"/>
    <n v="16"/>
    <n v="0"/>
    <n v="0"/>
  </r>
  <r>
    <s v="Mainland China"/>
    <x v="0"/>
    <n v="0"/>
    <n v="1"/>
    <n v="0"/>
    <n v="0"/>
  </r>
  <r>
    <s v="Mainland China"/>
    <x v="0"/>
    <n v="270"/>
    <n v="11"/>
    <n v="0"/>
    <n v="0"/>
  </r>
  <r>
    <s v="Mainland China"/>
    <x v="0"/>
    <n v="1"/>
    <n v="0"/>
    <n v="0"/>
    <n v="0"/>
  </r>
  <r>
    <s v="Mainland China"/>
    <x v="0"/>
    <n v="0"/>
    <n v="1"/>
    <n v="0"/>
    <n v="0"/>
  </r>
  <r>
    <s v="Mainland China"/>
    <x v="0"/>
    <n v="0"/>
    <n v="1"/>
    <n v="0"/>
    <n v="0"/>
  </r>
  <r>
    <s v="Mainland China"/>
    <x v="0"/>
    <n v="5"/>
    <n v="0"/>
    <n v="0"/>
    <n v="0"/>
  </r>
  <r>
    <s v="Hong Kong"/>
    <x v="0"/>
    <n v="0"/>
    <n v="117"/>
    <n v="0"/>
    <n v="0"/>
  </r>
  <r>
    <s v="Mainland China"/>
    <x v="0"/>
    <n v="0"/>
    <n v="1"/>
    <n v="0"/>
    <n v="0"/>
  </r>
  <r>
    <s v="Japan"/>
    <x v="0"/>
    <n v="1"/>
    <n v="0"/>
    <n v="0"/>
    <n v="0"/>
  </r>
  <r>
    <s v="Thailand"/>
    <x v="0"/>
    <n v="2"/>
    <n v="0"/>
    <n v="0"/>
    <n v="0"/>
  </r>
  <r>
    <s v="South Korea"/>
    <x v="0"/>
    <n v="1"/>
    <n v="0"/>
    <n v="0"/>
    <n v="0"/>
  </r>
  <r>
    <s v="United States"/>
    <x v="0"/>
    <n v="1"/>
    <n v="0"/>
    <n v="0"/>
    <n v="0"/>
  </r>
  <r>
    <s v="Mainland China"/>
    <x v="1"/>
    <n v="1"/>
    <n v="4"/>
    <n v="0"/>
    <n v="0"/>
  </r>
  <r>
    <s v="Mainland China"/>
    <x v="1"/>
    <n v="14"/>
    <n v="0"/>
    <n v="0"/>
    <n v="0"/>
  </r>
  <r>
    <s v="Mainland China"/>
    <x v="1"/>
    <n v="6"/>
    <n v="0"/>
    <n v="0"/>
    <n v="0"/>
  </r>
  <r>
    <s v="Mainland China"/>
    <x v="1"/>
    <n v="1"/>
    <n v="0"/>
    <n v="0"/>
    <n v="0"/>
  </r>
  <r>
    <s v="Mainland China"/>
    <x v="1"/>
    <n v="0"/>
    <n v="0"/>
    <n v="0"/>
    <n v="0"/>
  </r>
  <r>
    <s v="Mainland China"/>
    <x v="1"/>
    <n v="26"/>
    <n v="1"/>
    <n v="0"/>
    <n v="0"/>
  </r>
  <r>
    <s v="Mainland China"/>
    <x v="1"/>
    <n v="2"/>
    <n v="1"/>
    <n v="0"/>
    <n v="0"/>
  </r>
  <r>
    <s v="Mainland China"/>
    <x v="1"/>
    <n v="1"/>
    <n v="0"/>
    <n v="0"/>
    <n v="0"/>
  </r>
  <r>
    <s v="Mainland China"/>
    <x v="1"/>
    <n v="4"/>
    <n v="0"/>
    <n v="0"/>
    <n v="0"/>
  </r>
  <r>
    <s v="Mainland China"/>
    <x v="1"/>
    <n v="1"/>
    <n v="0"/>
    <n v="0"/>
    <n v="0"/>
  </r>
  <r>
    <s v="Mainland China"/>
    <x v="1"/>
    <n v="0"/>
    <n v="1"/>
    <n v="0"/>
    <n v="0"/>
  </r>
  <r>
    <s v="Mainland China"/>
    <x v="1"/>
    <n v="5"/>
    <n v="0"/>
    <n v="0"/>
    <n v="0"/>
  </r>
  <r>
    <s v="Hong Kong"/>
    <x v="1"/>
    <n v="0"/>
    <n v="117"/>
    <n v="0"/>
    <n v="0"/>
  </r>
  <r>
    <s v="Mainland China"/>
    <x v="1"/>
    <n v="444"/>
    <n v="0"/>
    <n v="0"/>
    <n v="0"/>
  </r>
  <r>
    <s v="Mainland China"/>
    <x v="1"/>
    <n v="4"/>
    <n v="0"/>
    <n v="0"/>
    <n v="0"/>
  </r>
  <r>
    <s v="Mainland China"/>
    <x v="1"/>
    <n v="0"/>
    <n v="0"/>
    <n v="0"/>
    <n v="0"/>
  </r>
  <r>
    <s v="Mainland China"/>
    <x v="1"/>
    <n v="1"/>
    <n v="0"/>
    <n v="0"/>
    <n v="0"/>
  </r>
  <r>
    <s v="Mainland China"/>
    <x v="1"/>
    <n v="2"/>
    <n v="0"/>
    <n v="0"/>
    <n v="0"/>
  </r>
  <r>
    <s v="Mainland China"/>
    <x v="1"/>
    <n v="0"/>
    <n v="1"/>
    <n v="0"/>
    <n v="0"/>
  </r>
  <r>
    <s v="Mainland China"/>
    <x v="1"/>
    <n v="2"/>
    <n v="0"/>
    <n v="0"/>
    <n v="0"/>
  </r>
  <r>
    <s v="Macau"/>
    <x v="1"/>
    <n v="1"/>
    <n v="0"/>
    <n v="0"/>
    <n v="0"/>
  </r>
  <r>
    <s v="Mainland China"/>
    <x v="1"/>
    <n v="1"/>
    <n v="0"/>
    <n v="0"/>
    <n v="0"/>
  </r>
  <r>
    <s v="Mainland China"/>
    <x v="1"/>
    <n v="0"/>
    <n v="0"/>
    <n v="0"/>
    <n v="0"/>
  </r>
  <r>
    <s v="Mainland China"/>
    <x v="1"/>
    <n v="0"/>
    <n v="0"/>
    <n v="0"/>
    <n v="0"/>
  </r>
  <r>
    <s v="Mainland China"/>
    <x v="1"/>
    <n v="2"/>
    <n v="0"/>
    <n v="0"/>
    <n v="0"/>
  </r>
  <r>
    <s v="Mainland China"/>
    <x v="1"/>
    <n v="9"/>
    <n v="10"/>
    <n v="0"/>
    <n v="0"/>
  </r>
  <r>
    <s v="Mainland China"/>
    <x v="1"/>
    <n v="1"/>
    <n v="0"/>
    <n v="0"/>
    <n v="0"/>
  </r>
  <r>
    <s v="Mainland China"/>
    <x v="1"/>
    <n v="5"/>
    <n v="2"/>
    <n v="0"/>
    <n v="0"/>
  </r>
  <r>
    <s v="Taiwan"/>
    <x v="1"/>
    <n v="1"/>
    <n v="0"/>
    <n v="0"/>
    <n v="0"/>
  </r>
  <r>
    <s v="Mainland China"/>
    <x v="1"/>
    <n v="4"/>
    <n v="0"/>
    <n v="0"/>
    <n v="0"/>
  </r>
  <r>
    <s v="Mainland China"/>
    <x v="1"/>
    <n v="0"/>
    <n v="0"/>
    <n v="0"/>
    <n v="0"/>
  </r>
  <r>
    <s v="United States"/>
    <x v="1"/>
    <n v="1"/>
    <n v="0"/>
    <n v="0"/>
    <n v="0"/>
  </r>
  <r>
    <s v="Mainland China"/>
    <x v="1"/>
    <n v="0"/>
    <n v="0"/>
    <n v="0"/>
    <n v="0"/>
  </r>
  <r>
    <s v="Mainland China"/>
    <x v="1"/>
    <n v="1"/>
    <n v="0"/>
    <n v="0"/>
    <n v="0"/>
  </r>
  <r>
    <s v="Mainland China"/>
    <x v="1"/>
    <n v="10"/>
    <n v="0"/>
    <n v="0"/>
    <n v="0"/>
  </r>
  <r>
    <s v="Japan"/>
    <x v="1"/>
    <n v="2"/>
    <n v="0"/>
    <n v="0"/>
    <n v="0"/>
  </r>
  <r>
    <s v="Thailand"/>
    <x v="1"/>
    <n v="2"/>
    <n v="0"/>
    <n v="0"/>
    <n v="0"/>
  </r>
  <r>
    <s v="South Korea"/>
    <x v="1"/>
    <n v="1"/>
    <n v="0"/>
    <n v="0"/>
    <n v="0"/>
  </r>
  <r>
    <s v="Mainland China"/>
    <x v="2"/>
    <n v="9"/>
    <n v="4"/>
    <n v="0"/>
    <n v="0"/>
  </r>
  <r>
    <s v="Mainland China"/>
    <x v="2"/>
    <n v="22"/>
    <n v="0"/>
    <n v="0"/>
    <n v="0"/>
  </r>
  <r>
    <s v="Mainland China"/>
    <x v="2"/>
    <n v="9"/>
    <n v="0"/>
    <n v="0"/>
    <n v="0"/>
  </r>
  <r>
    <s v="Mainland China"/>
    <x v="2"/>
    <n v="5"/>
    <n v="2"/>
    <n v="0"/>
    <n v="0"/>
  </r>
  <r>
    <s v="Mainland China"/>
    <x v="2"/>
    <n v="2"/>
    <n v="0"/>
    <n v="0"/>
    <n v="0"/>
  </r>
  <r>
    <s v="Mainland China"/>
    <x v="2"/>
    <n v="32"/>
    <n v="1"/>
    <n v="2"/>
    <n v="0"/>
  </r>
  <r>
    <s v="Mainland China"/>
    <x v="2"/>
    <n v="5"/>
    <n v="0"/>
    <n v="0"/>
    <n v="0"/>
  </r>
  <r>
    <s v="Mainland China"/>
    <x v="2"/>
    <n v="3"/>
    <n v="0"/>
    <n v="0"/>
    <n v="0"/>
  </r>
  <r>
    <s v="Mainland China"/>
    <x v="2"/>
    <n v="5"/>
    <n v="32"/>
    <n v="0"/>
    <n v="0"/>
  </r>
  <r>
    <s v="Mainland China"/>
    <x v="2"/>
    <n v="1"/>
    <n v="0"/>
    <n v="0"/>
    <n v="1"/>
  </r>
  <r>
    <s v="Mainland China"/>
    <x v="2"/>
    <n v="2"/>
    <n v="0"/>
    <n v="0"/>
    <n v="0"/>
  </r>
  <r>
    <s v="Mainland China"/>
    <x v="2"/>
    <n v="5"/>
    <n v="0"/>
    <n v="0"/>
    <n v="0"/>
  </r>
  <r>
    <s v="Hong Kong"/>
    <x v="2"/>
    <n v="2"/>
    <n v="65"/>
    <n v="0"/>
    <n v="0"/>
  </r>
  <r>
    <s v="Mainland China"/>
    <x v="2"/>
    <n v="444"/>
    <n v="0"/>
    <n v="28"/>
    <n v="17"/>
  </r>
  <r>
    <s v="Mainland China"/>
    <x v="2"/>
    <n v="9"/>
    <n v="0"/>
    <n v="0"/>
    <n v="0"/>
  </r>
  <r>
    <s v="Mainland China"/>
    <x v="2"/>
    <n v="0"/>
    <n v="1"/>
    <n v="0"/>
    <n v="0"/>
  </r>
  <r>
    <s v="Mainland China"/>
    <x v="2"/>
    <n v="5"/>
    <n v="0"/>
    <n v="0"/>
    <n v="0"/>
  </r>
  <r>
    <s v="Mainland China"/>
    <x v="2"/>
    <n v="7"/>
    <n v="0"/>
    <n v="0"/>
    <n v="0"/>
  </r>
  <r>
    <s v="Mainland China"/>
    <x v="2"/>
    <n v="1"/>
    <n v="0"/>
    <n v="0"/>
    <n v="0"/>
  </r>
  <r>
    <s v="Mainland China"/>
    <x v="2"/>
    <n v="3"/>
    <n v="0"/>
    <n v="0"/>
    <n v="0"/>
  </r>
  <r>
    <s v="Macau"/>
    <x v="2"/>
    <n v="2"/>
    <n v="0"/>
    <n v="0"/>
    <n v="0"/>
  </r>
  <r>
    <s v="Mainland China"/>
    <x v="2"/>
    <n v="1"/>
    <n v="0"/>
    <n v="0"/>
    <n v="0"/>
  </r>
  <r>
    <s v="Mainland China"/>
    <x v="2"/>
    <n v="0"/>
    <n v="0"/>
    <n v="0"/>
    <n v="0"/>
  </r>
  <r>
    <s v="Mainland China"/>
    <x v="2"/>
    <n v="3"/>
    <n v="1"/>
    <n v="0"/>
    <n v="0"/>
  </r>
  <r>
    <s v="Mainland China"/>
    <x v="2"/>
    <n v="6"/>
    <n v="2"/>
    <n v="0"/>
    <n v="0"/>
  </r>
  <r>
    <s v="Mainland China"/>
    <x v="2"/>
    <n v="16"/>
    <n v="22"/>
    <n v="0"/>
    <n v="0"/>
  </r>
  <r>
    <s v="Mainland China"/>
    <x v="2"/>
    <n v="1"/>
    <n v="0"/>
    <n v="0"/>
    <n v="0"/>
  </r>
  <r>
    <s v="Mainland China"/>
    <x v="2"/>
    <n v="8"/>
    <n v="2"/>
    <n v="0"/>
    <n v="0"/>
  </r>
  <r>
    <s v="Taiwan"/>
    <x v="2"/>
    <n v="1"/>
    <n v="0"/>
    <n v="0"/>
    <n v="0"/>
  </r>
  <r>
    <s v="Mainland China"/>
    <x v="2"/>
    <n v="4"/>
    <n v="0"/>
    <n v="0"/>
    <n v="0"/>
  </r>
  <r>
    <s v="Mainland China"/>
    <x v="2"/>
    <n v="0"/>
    <n v="0"/>
    <n v="0"/>
    <n v="0"/>
  </r>
  <r>
    <s v="United States"/>
    <x v="2"/>
    <n v="1"/>
    <n v="0"/>
    <n v="0"/>
    <n v="0"/>
  </r>
  <r>
    <s v="Mainland China"/>
    <x v="2"/>
    <n v="2"/>
    <n v="0"/>
    <n v="0"/>
    <n v="0"/>
  </r>
  <r>
    <s v="Mainland China"/>
    <x v="2"/>
    <n v="2"/>
    <n v="0"/>
    <n v="0"/>
    <n v="0"/>
  </r>
  <r>
    <s v="Mainland China"/>
    <x v="2"/>
    <n v="27"/>
    <n v="0"/>
    <n v="0"/>
    <n v="0"/>
  </r>
  <r>
    <s v="Japan"/>
    <x v="2"/>
    <n v="1"/>
    <n v="0"/>
    <n v="0"/>
    <n v="0"/>
  </r>
  <r>
    <s v="Thailand"/>
    <x v="2"/>
    <n v="3"/>
    <n v="0"/>
    <n v="0"/>
    <n v="0"/>
  </r>
  <r>
    <s v="South Korea"/>
    <x v="2"/>
    <n v="1"/>
    <n v="0"/>
    <n v="0"/>
    <n v="0"/>
  </r>
  <r>
    <s v="Singapore"/>
    <x v="2"/>
    <n v="1"/>
    <n v="0"/>
    <n v="0"/>
    <n v="0"/>
  </r>
  <r>
    <s v="Philippines"/>
    <x v="2"/>
    <n v="0"/>
    <n v="4"/>
    <n v="0"/>
    <n v="0"/>
  </r>
  <r>
    <s v="Malaysia"/>
    <x v="2"/>
    <n v="0"/>
    <n v="4"/>
    <n v="0"/>
    <n v="0"/>
  </r>
  <r>
    <s v="Vietnam"/>
    <x v="2"/>
    <n v="2"/>
    <n v="0"/>
    <n v="0"/>
    <n v="0"/>
  </r>
  <r>
    <s v="Australia"/>
    <x v="2"/>
    <n v="0"/>
    <n v="1"/>
    <n v="0"/>
    <n v="0"/>
  </r>
  <r>
    <s v="Mexico"/>
    <x v="2"/>
    <n v="0"/>
    <n v="1"/>
    <n v="0"/>
    <n v="0"/>
  </r>
  <r>
    <s v="Brazil"/>
    <x v="2"/>
    <n v="0"/>
    <n v="1"/>
    <n v="0"/>
    <n v="0"/>
  </r>
  <r>
    <s v="Colombia"/>
    <x v="2"/>
    <n v="0"/>
    <n v="1"/>
    <n v="0"/>
    <n v="0"/>
  </r>
  <r>
    <s v="Mainland China"/>
    <x v="3"/>
    <n v="549"/>
    <n v="0"/>
    <n v="31"/>
    <n v="24"/>
  </r>
  <r>
    <s v="Mainland China"/>
    <x v="3"/>
    <n v="53"/>
    <n v="0"/>
    <n v="2"/>
    <n v="0"/>
  </r>
  <r>
    <s v="Mainland China"/>
    <x v="3"/>
    <n v="43"/>
    <n v="0"/>
    <n v="1"/>
    <n v="0"/>
  </r>
  <r>
    <s v="Mainland China"/>
    <x v="3"/>
    <n v="26"/>
    <n v="22"/>
    <n v="0"/>
    <n v="0"/>
  </r>
  <r>
    <s v="Mainland China"/>
    <x v="3"/>
    <n v="20"/>
    <n v="0"/>
    <n v="0"/>
    <n v="0"/>
  </r>
  <r>
    <s v="Mainland China"/>
    <x v="3"/>
    <n v="24"/>
    <n v="0"/>
    <n v="0"/>
    <n v="0"/>
  </r>
  <r>
    <s v="Mainland China"/>
    <x v="3"/>
    <n v="15"/>
    <n v="4"/>
    <n v="0"/>
    <n v="0"/>
  </r>
  <r>
    <s v="Mainland China"/>
    <x v="3"/>
    <n v="27"/>
    <n v="13"/>
    <n v="0"/>
    <n v="0"/>
  </r>
  <r>
    <s v="Mainland China"/>
    <x v="3"/>
    <n v="15"/>
    <n v="4"/>
    <n v="0"/>
    <n v="0"/>
  </r>
  <r>
    <s v="Mainland China"/>
    <x v="3"/>
    <n v="9"/>
    <n v="0"/>
    <n v="0"/>
    <n v="0"/>
  </r>
  <r>
    <s v="Mainland China"/>
    <x v="3"/>
    <n v="13"/>
    <n v="0"/>
    <n v="0"/>
    <n v="0"/>
  </r>
  <r>
    <s v="Mainland China"/>
    <x v="3"/>
    <n v="5"/>
    <n v="2"/>
    <n v="0"/>
    <n v="0"/>
  </r>
  <r>
    <s v="Mainland China"/>
    <x v="3"/>
    <n v="9"/>
    <n v="0"/>
    <n v="0"/>
    <n v="0"/>
  </r>
  <r>
    <s v="Mainland China"/>
    <x v="3"/>
    <n v="9"/>
    <n v="0"/>
    <n v="0"/>
    <n v="0"/>
  </r>
  <r>
    <s v="Mainland China"/>
    <x v="3"/>
    <n v="8"/>
    <n v="32"/>
    <n v="0"/>
    <n v="0"/>
  </r>
  <r>
    <s v="Mainland China"/>
    <x v="3"/>
    <n v="5"/>
    <n v="0"/>
    <n v="0"/>
    <n v="0"/>
  </r>
  <r>
    <s v="Mainland China"/>
    <x v="3"/>
    <n v="7"/>
    <n v="0"/>
    <n v="0"/>
    <n v="0"/>
  </r>
  <r>
    <s v="Mainland China"/>
    <x v="3"/>
    <n v="3"/>
    <n v="0"/>
    <n v="0"/>
    <n v="0"/>
  </r>
  <r>
    <s v="Mainland China"/>
    <x v="3"/>
    <n v="3"/>
    <n v="0"/>
    <n v="0"/>
    <n v="0"/>
  </r>
  <r>
    <s v="Mainland China"/>
    <x v="3"/>
    <n v="4"/>
    <n v="0"/>
    <n v="0"/>
    <n v="0"/>
  </r>
  <r>
    <s v="Hong Kong"/>
    <x v="3"/>
    <n v="2"/>
    <n v="36"/>
    <n v="0"/>
    <n v="0"/>
  </r>
  <r>
    <s v="Mainland China"/>
    <x v="3"/>
    <n v="4"/>
    <n v="0"/>
    <n v="0"/>
    <n v="1"/>
  </r>
  <r>
    <s v="Macau"/>
    <x v="3"/>
    <n v="2"/>
    <n v="0"/>
    <n v="0"/>
    <n v="0"/>
  </r>
  <r>
    <s v="Mainland China"/>
    <x v="3"/>
    <n v="2"/>
    <n v="0"/>
    <n v="0"/>
    <n v="0"/>
  </r>
  <r>
    <s v="Mainland China"/>
    <x v="3"/>
    <n v="2"/>
    <n v="0"/>
    <n v="0"/>
    <n v="0"/>
  </r>
  <r>
    <s v="Mainland China"/>
    <x v="3"/>
    <n v="2"/>
    <n v="0"/>
    <n v="0"/>
    <n v="0"/>
  </r>
  <r>
    <s v="Taiwan"/>
    <x v="3"/>
    <n v="1"/>
    <n v="0"/>
    <n v="0"/>
    <n v="0"/>
  </r>
  <r>
    <s v="Mainland China"/>
    <x v="3"/>
    <n v="1"/>
    <n v="0"/>
    <n v="0"/>
    <n v="0"/>
  </r>
  <r>
    <s v="Mainland China"/>
    <x v="3"/>
    <n v="3"/>
    <n v="0"/>
    <n v="0"/>
    <n v="0"/>
  </r>
  <r>
    <s v="Mainland China"/>
    <x v="3"/>
    <n v="2"/>
    <n v="0"/>
    <n v="0"/>
    <n v="1"/>
  </r>
  <r>
    <s v="Mainland China"/>
    <x v="3"/>
    <n v="1"/>
    <n v="0"/>
    <n v="0"/>
    <n v="0"/>
  </r>
  <r>
    <s v="Mainland China"/>
    <x v="3"/>
    <n v="1"/>
    <n v="2"/>
    <n v="0"/>
    <n v="0"/>
  </r>
  <r>
    <s v="United States"/>
    <x v="3"/>
    <n v="1"/>
    <n v="0"/>
    <n v="0"/>
    <n v="0"/>
  </r>
  <r>
    <s v="Japan"/>
    <x v="3"/>
    <n v="2"/>
    <n v="0"/>
    <n v="0"/>
    <n v="0"/>
  </r>
  <r>
    <s v="Thailand"/>
    <x v="3"/>
    <n v="4"/>
    <n v="0"/>
    <n v="0"/>
    <n v="0"/>
  </r>
  <r>
    <s v="South Korea"/>
    <x v="3"/>
    <n v="1"/>
    <n v="0"/>
    <n v="0"/>
    <n v="0"/>
  </r>
  <r>
    <s v="Singapore"/>
    <x v="3"/>
    <n v="1"/>
    <n v="0"/>
    <n v="0"/>
    <n v="0"/>
  </r>
  <r>
    <s v="Vietnam"/>
    <x v="3"/>
    <n v="2"/>
    <n v="0"/>
    <n v="0"/>
    <n v="0"/>
  </r>
  <r>
    <s v="Mainland China"/>
    <x v="4"/>
    <n v="549"/>
    <n v="0"/>
    <n v="31"/>
    <n v="24"/>
  </r>
  <r>
    <s v="Mainland China"/>
    <x v="4"/>
    <n v="53"/>
    <n v="0"/>
    <n v="2"/>
    <n v="0"/>
  </r>
  <r>
    <s v="Mainland China"/>
    <x v="4"/>
    <n v="43"/>
    <n v="0"/>
    <n v="1"/>
    <n v="0"/>
  </r>
  <r>
    <s v="Mainland China"/>
    <x v="4"/>
    <n v="36"/>
    <n v="0"/>
    <n v="1"/>
    <n v="0"/>
  </r>
  <r>
    <s v="Mainland China"/>
    <x v="4"/>
    <n v="27"/>
    <n v="13"/>
    <n v="0"/>
    <n v="0"/>
  </r>
  <r>
    <s v="Mainland China"/>
    <x v="4"/>
    <n v="24"/>
    <n v="0"/>
    <n v="0"/>
    <n v="0"/>
  </r>
  <r>
    <s v="Mainland China"/>
    <x v="4"/>
    <n v="23"/>
    <n v="0"/>
    <n v="0"/>
    <n v="0"/>
  </r>
  <r>
    <s v="Mainland China"/>
    <x v="4"/>
    <n v="20"/>
    <n v="22"/>
    <n v="1"/>
    <n v="0"/>
  </r>
  <r>
    <s v="Mainland China"/>
    <x v="4"/>
    <n v="18"/>
    <n v="0"/>
    <n v="0"/>
    <n v="0"/>
  </r>
  <r>
    <s v="Mainland China"/>
    <x v="4"/>
    <n v="15"/>
    <n v="4"/>
    <n v="0"/>
    <n v="0"/>
  </r>
  <r>
    <s v="Mainland China"/>
    <x v="4"/>
    <n v="15"/>
    <n v="0"/>
    <n v="0"/>
    <n v="0"/>
  </r>
  <r>
    <s v="Mainland China"/>
    <x v="4"/>
    <n v="15"/>
    <n v="4"/>
    <n v="0"/>
    <n v="0"/>
  </r>
  <r>
    <s v="Mainland China"/>
    <x v="4"/>
    <n v="10"/>
    <n v="2"/>
    <n v="0"/>
    <n v="0"/>
  </r>
  <r>
    <s v="Mainland China"/>
    <x v="4"/>
    <n v="9"/>
    <n v="42"/>
    <n v="0"/>
    <n v="0"/>
  </r>
  <r>
    <s v="Mainland China"/>
    <x v="4"/>
    <n v="9"/>
    <n v="0"/>
    <n v="0"/>
    <n v="0"/>
  </r>
  <r>
    <s v="Mainland China"/>
    <x v="4"/>
    <n v="8"/>
    <n v="32"/>
    <n v="0"/>
    <n v="0"/>
  </r>
  <r>
    <s v="Mainland China"/>
    <x v="4"/>
    <n v="8"/>
    <n v="0"/>
    <n v="0"/>
    <n v="0"/>
  </r>
  <r>
    <s v="Mainland China"/>
    <x v="4"/>
    <n v="5"/>
    <n v="0"/>
    <n v="0"/>
    <n v="0"/>
  </r>
  <r>
    <s v="Mainland China"/>
    <x v="4"/>
    <n v="5"/>
    <n v="0"/>
    <n v="0"/>
    <n v="0"/>
  </r>
  <r>
    <s v="Mainland China"/>
    <x v="4"/>
    <n v="4"/>
    <n v="0"/>
    <n v="0"/>
    <n v="1"/>
  </r>
  <r>
    <s v="Mainland China"/>
    <x v="4"/>
    <n v="4"/>
    <n v="0"/>
    <n v="0"/>
    <n v="0"/>
  </r>
  <r>
    <s v="Mainland China"/>
    <x v="4"/>
    <n v="3"/>
    <n v="0"/>
    <n v="0"/>
    <n v="0"/>
  </r>
  <r>
    <s v="Mainland China"/>
    <x v="4"/>
    <n v="3"/>
    <n v="0"/>
    <n v="0"/>
    <n v="0"/>
  </r>
  <r>
    <s v="Taiwan"/>
    <x v="4"/>
    <n v="3"/>
    <n v="0"/>
    <n v="0"/>
    <n v="0"/>
  </r>
  <r>
    <s v="Mainland China"/>
    <x v="4"/>
    <n v="2"/>
    <n v="1"/>
    <n v="0"/>
    <n v="0"/>
  </r>
  <r>
    <s v="Hong Kong"/>
    <x v="4"/>
    <n v="2"/>
    <n v="36"/>
    <n v="0"/>
    <n v="0"/>
  </r>
  <r>
    <s v="Macau"/>
    <x v="4"/>
    <n v="2"/>
    <n v="0"/>
    <n v="0"/>
    <n v="0"/>
  </r>
  <r>
    <s v="Mainland China"/>
    <x v="4"/>
    <n v="2"/>
    <n v="0"/>
    <n v="0"/>
    <n v="1"/>
  </r>
  <r>
    <s v="Mainland China"/>
    <x v="4"/>
    <n v="2"/>
    <n v="0"/>
    <n v="0"/>
    <n v="0"/>
  </r>
  <r>
    <s v="Mainland China"/>
    <x v="4"/>
    <n v="2"/>
    <n v="0"/>
    <n v="0"/>
    <n v="0"/>
  </r>
  <r>
    <s v="Mainland China"/>
    <x v="4"/>
    <n v="1"/>
    <n v="0"/>
    <n v="0"/>
    <n v="0"/>
  </r>
  <r>
    <s v="Mainland China"/>
    <x v="4"/>
    <n v="1"/>
    <n v="2"/>
    <n v="0"/>
    <n v="0"/>
  </r>
  <r>
    <s v="Mainland China"/>
    <x v="4"/>
    <n v="0"/>
    <n v="1"/>
    <n v="0"/>
    <n v="0"/>
  </r>
  <r>
    <s v="United States"/>
    <x v="4"/>
    <n v="1"/>
    <n v="0"/>
    <n v="0"/>
    <n v="0"/>
  </r>
  <r>
    <s v="United States"/>
    <x v="4"/>
    <n v="1"/>
    <n v="0"/>
    <n v="0"/>
    <n v="0"/>
  </r>
  <r>
    <s v="Japan"/>
    <x v="4"/>
    <n v="2"/>
    <n v="0"/>
    <n v="0"/>
    <n v="0"/>
  </r>
  <r>
    <s v="Thailand"/>
    <x v="4"/>
    <n v="5"/>
    <n v="0"/>
    <n v="0"/>
    <n v="0"/>
  </r>
  <r>
    <s v="South Korea"/>
    <x v="4"/>
    <n v="2"/>
    <n v="0"/>
    <n v="0"/>
    <n v="0"/>
  </r>
  <r>
    <s v="Singapore"/>
    <x v="4"/>
    <n v="3"/>
    <n v="0"/>
    <n v="0"/>
    <n v="0"/>
  </r>
  <r>
    <s v="Vietnam"/>
    <x v="4"/>
    <n v="2"/>
    <n v="0"/>
    <n v="0"/>
    <n v="0"/>
  </r>
  <r>
    <s v="France"/>
    <x v="5"/>
    <n v="2"/>
    <n v="0"/>
    <n v="0"/>
    <n v="0"/>
  </r>
  <r>
    <s v="Mainland China"/>
    <x v="6"/>
    <n v="729"/>
    <n v="0"/>
    <n v="32"/>
    <n v="39"/>
  </r>
  <r>
    <s v="Mainland China"/>
    <x v="6"/>
    <n v="78"/>
    <n v="0"/>
    <n v="2"/>
    <n v="0"/>
  </r>
  <r>
    <s v="Mainland China"/>
    <x v="6"/>
    <n v="62"/>
    <n v="0"/>
    <n v="1"/>
    <n v="0"/>
  </r>
  <r>
    <s v="Mainland China"/>
    <x v="6"/>
    <n v="57"/>
    <n v="0"/>
    <n v="0"/>
    <n v="0"/>
  </r>
  <r>
    <s v="Mainland China"/>
    <x v="6"/>
    <n v="43"/>
    <n v="0"/>
    <n v="0"/>
    <n v="0"/>
  </r>
  <r>
    <s v="Mainland China"/>
    <x v="6"/>
    <n v="39"/>
    <n v="4"/>
    <n v="0"/>
    <n v="0"/>
  </r>
  <r>
    <s v="Mainland China"/>
    <x v="6"/>
    <n v="36"/>
    <n v="0"/>
    <n v="1"/>
    <n v="0"/>
  </r>
  <r>
    <s v="Mainland China"/>
    <x v="6"/>
    <n v="33"/>
    <n v="22"/>
    <n v="1"/>
    <n v="0"/>
  </r>
  <r>
    <s v="Mainland China"/>
    <x v="6"/>
    <n v="32"/>
    <n v="1"/>
    <n v="0"/>
    <n v="0"/>
  </r>
  <r>
    <s v="Mainland China"/>
    <x v="6"/>
    <n v="28"/>
    <n v="4"/>
    <n v="0"/>
    <n v="0"/>
  </r>
  <r>
    <s v="Mainland China"/>
    <x v="6"/>
    <n v="23"/>
    <n v="0"/>
    <n v="0"/>
    <n v="0"/>
  </r>
  <r>
    <s v="Mainland China"/>
    <x v="6"/>
    <n v="21"/>
    <n v="0"/>
    <n v="0"/>
    <n v="0"/>
  </r>
  <r>
    <s v="Mainland China"/>
    <x v="6"/>
    <n v="18"/>
    <n v="0"/>
    <n v="0"/>
    <n v="0"/>
  </r>
  <r>
    <s v="Mainland China"/>
    <x v="6"/>
    <n v="18"/>
    <n v="0"/>
    <n v="1"/>
    <n v="0"/>
  </r>
  <r>
    <s v="Mainland China"/>
    <x v="6"/>
    <n v="17"/>
    <n v="0"/>
    <n v="0"/>
    <n v="0"/>
  </r>
  <r>
    <s v="Mainland China"/>
    <x v="6"/>
    <n v="15"/>
    <n v="0"/>
    <n v="0"/>
    <n v="0"/>
  </r>
  <r>
    <s v="Mainland China"/>
    <x v="6"/>
    <n v="10"/>
    <n v="4"/>
    <n v="0"/>
    <n v="0"/>
  </r>
  <r>
    <s v="Mainland China"/>
    <x v="6"/>
    <n v="9"/>
    <n v="0"/>
    <n v="0"/>
    <n v="1"/>
  </r>
  <r>
    <s v="Mainland China"/>
    <x v="6"/>
    <n v="8"/>
    <n v="0"/>
    <n v="0"/>
    <n v="0"/>
  </r>
  <r>
    <s v="Mainland China"/>
    <x v="6"/>
    <n v="8"/>
    <n v="0"/>
    <n v="0"/>
    <n v="1"/>
  </r>
  <r>
    <s v="Mainland China"/>
    <x v="6"/>
    <n v="6"/>
    <n v="0"/>
    <n v="0"/>
    <n v="0"/>
  </r>
  <r>
    <s v="Mainland China"/>
    <x v="6"/>
    <n v="5"/>
    <n v="0"/>
    <n v="0"/>
    <n v="0"/>
  </r>
  <r>
    <s v="Hong Kong"/>
    <x v="6"/>
    <n v="5"/>
    <n v="36"/>
    <n v="0"/>
    <n v="0"/>
  </r>
  <r>
    <s v="Mainland China"/>
    <x v="6"/>
    <n v="5"/>
    <n v="0"/>
    <n v="0"/>
    <n v="0"/>
  </r>
  <r>
    <s v="Mainland China"/>
    <x v="6"/>
    <n v="4"/>
    <n v="0"/>
    <n v="0"/>
    <n v="0"/>
  </r>
  <r>
    <s v="Mainland China"/>
    <x v="6"/>
    <n v="4"/>
    <n v="0"/>
    <n v="0"/>
    <n v="0"/>
  </r>
  <r>
    <s v="Mainland China"/>
    <x v="6"/>
    <n v="4"/>
    <n v="0"/>
    <n v="0"/>
    <n v="0"/>
  </r>
  <r>
    <s v="Mainland China"/>
    <x v="6"/>
    <n v="3"/>
    <n v="1"/>
    <n v="0"/>
    <n v="0"/>
  </r>
  <r>
    <s v="Taiwan"/>
    <x v="6"/>
    <n v="3"/>
    <n v="0"/>
    <n v="0"/>
    <n v="0"/>
  </r>
  <r>
    <s v="Mainland China"/>
    <x v="6"/>
    <n v="3"/>
    <n v="0"/>
    <n v="0"/>
    <n v="0"/>
  </r>
  <r>
    <s v="Macau"/>
    <x v="6"/>
    <n v="2"/>
    <n v="0"/>
    <n v="0"/>
    <n v="0"/>
  </r>
  <r>
    <s v="Mainland China"/>
    <x v="6"/>
    <n v="2"/>
    <n v="0"/>
    <n v="0"/>
    <n v="0"/>
  </r>
  <r>
    <s v="Mainland China"/>
    <x v="6"/>
    <n v="0"/>
    <n v="1"/>
    <n v="0"/>
    <n v="0"/>
  </r>
  <r>
    <s v="United States"/>
    <x v="6"/>
    <n v="1"/>
    <n v="0"/>
    <n v="0"/>
    <n v="0"/>
  </r>
  <r>
    <s v="United States"/>
    <x v="6"/>
    <n v="1"/>
    <n v="0"/>
    <n v="0"/>
    <n v="0"/>
  </r>
  <r>
    <s v="Japan"/>
    <x v="6"/>
    <n v="2"/>
    <n v="0"/>
    <n v="0"/>
    <n v="0"/>
  </r>
  <r>
    <s v="Thailand"/>
    <x v="6"/>
    <n v="5"/>
    <n v="0"/>
    <n v="0"/>
    <n v="0"/>
  </r>
  <r>
    <s v="South Korea"/>
    <x v="6"/>
    <n v="2"/>
    <n v="0"/>
    <n v="0"/>
    <n v="0"/>
  </r>
  <r>
    <s v="Singapore"/>
    <x v="6"/>
    <n v="3"/>
    <n v="0"/>
    <n v="0"/>
    <n v="0"/>
  </r>
  <r>
    <s v="Vietnam"/>
    <x v="6"/>
    <n v="2"/>
    <n v="0"/>
    <n v="0"/>
    <n v="0"/>
  </r>
  <r>
    <s v="France"/>
    <x v="6"/>
    <n v="3"/>
    <n v="0"/>
    <n v="0"/>
    <n v="0"/>
  </r>
  <r>
    <s v="Australia"/>
    <x v="6"/>
    <n v="1"/>
    <n v="0"/>
    <n v="0"/>
    <n v="0"/>
  </r>
  <r>
    <s v="Nepal"/>
    <x v="6"/>
    <n v="1"/>
    <n v="0"/>
    <n v="0"/>
    <n v="0"/>
  </r>
  <r>
    <s v="Malaysia"/>
    <x v="6"/>
    <n v="3"/>
    <n v="0"/>
    <n v="0"/>
    <n v="0"/>
  </r>
  <r>
    <s v="Mainland China"/>
    <x v="7"/>
    <n v="761"/>
    <n v="0"/>
    <n v="32"/>
    <n v="40"/>
  </r>
  <r>
    <s v="Mainland China"/>
    <x v="7"/>
    <n v="78"/>
    <n v="0"/>
    <n v="2"/>
    <n v="0"/>
  </r>
  <r>
    <s v="Mainland China"/>
    <x v="7"/>
    <n v="62"/>
    <n v="0"/>
    <n v="1"/>
    <n v="0"/>
  </r>
  <r>
    <s v="Mainland China"/>
    <x v="7"/>
    <n v="57"/>
    <n v="0"/>
    <n v="0"/>
    <n v="0"/>
  </r>
  <r>
    <s v="Mainland China"/>
    <x v="7"/>
    <n v="43"/>
    <n v="0"/>
    <n v="0"/>
    <n v="0"/>
  </r>
  <r>
    <s v="Mainland China"/>
    <x v="7"/>
    <n v="41"/>
    <n v="0"/>
    <n v="2"/>
    <n v="0"/>
  </r>
  <r>
    <s v="Mainland China"/>
    <x v="7"/>
    <n v="39"/>
    <n v="4"/>
    <n v="0"/>
    <n v="0"/>
  </r>
  <r>
    <s v="Mainland China"/>
    <x v="7"/>
    <n v="33"/>
    <n v="72"/>
    <n v="1"/>
    <n v="0"/>
  </r>
  <r>
    <s v="Mainland China"/>
    <x v="7"/>
    <n v="32"/>
    <n v="1"/>
    <n v="0"/>
    <n v="0"/>
  </r>
  <r>
    <s v="Mainland China"/>
    <x v="7"/>
    <n v="28"/>
    <n v="4"/>
    <n v="0"/>
    <n v="0"/>
  </r>
  <r>
    <s v="Mainland China"/>
    <x v="7"/>
    <n v="27"/>
    <n v="0"/>
    <n v="0"/>
    <n v="0"/>
  </r>
  <r>
    <s v="Mainland China"/>
    <x v="7"/>
    <n v="23"/>
    <n v="0"/>
    <n v="0"/>
    <n v="0"/>
  </r>
  <r>
    <s v="Mainland China"/>
    <x v="7"/>
    <n v="19"/>
    <n v="0"/>
    <n v="0"/>
    <n v="0"/>
  </r>
  <r>
    <s v="Mainland China"/>
    <x v="7"/>
    <n v="18"/>
    <n v="0"/>
    <n v="0"/>
    <n v="0"/>
  </r>
  <r>
    <s v="Mainland China"/>
    <x v="7"/>
    <n v="18"/>
    <n v="20"/>
    <n v="0"/>
    <n v="0"/>
  </r>
  <r>
    <s v="Mainland China"/>
    <x v="7"/>
    <n v="18"/>
    <n v="0"/>
    <n v="1"/>
    <n v="0"/>
  </r>
  <r>
    <s v="Mainland China"/>
    <x v="7"/>
    <n v="17"/>
    <n v="0"/>
    <n v="0"/>
    <n v="0"/>
  </r>
  <r>
    <s v="Mainland China"/>
    <x v="7"/>
    <n v="15"/>
    <n v="0"/>
    <n v="0"/>
    <n v="0"/>
  </r>
  <r>
    <s v="Mainland China"/>
    <x v="7"/>
    <n v="11"/>
    <n v="58"/>
    <n v="0"/>
    <n v="0"/>
  </r>
  <r>
    <s v="Mainland China"/>
    <x v="7"/>
    <n v="10"/>
    <n v="0"/>
    <n v="0"/>
    <n v="0"/>
  </r>
  <r>
    <s v="Mainland China"/>
    <x v="7"/>
    <n v="9"/>
    <n v="0"/>
    <n v="0"/>
    <n v="1"/>
  </r>
  <r>
    <s v="Mainland China"/>
    <x v="7"/>
    <n v="8"/>
    <n v="0"/>
    <n v="0"/>
    <n v="1"/>
  </r>
  <r>
    <s v="Mainland China"/>
    <x v="7"/>
    <n v="7"/>
    <n v="0"/>
    <n v="0"/>
    <n v="0"/>
  </r>
  <r>
    <s v="Mainland China"/>
    <x v="7"/>
    <n v="6"/>
    <n v="0"/>
    <n v="0"/>
    <n v="0"/>
  </r>
  <r>
    <s v="Hong Kong"/>
    <x v="7"/>
    <n v="5"/>
    <n v="244"/>
    <n v="0"/>
    <n v="0"/>
  </r>
  <r>
    <s v="Mainland China"/>
    <x v="7"/>
    <n v="4"/>
    <n v="0"/>
    <n v="0"/>
    <n v="0"/>
  </r>
  <r>
    <s v="Mainland China"/>
    <x v="7"/>
    <n v="4"/>
    <n v="0"/>
    <n v="0"/>
    <n v="0"/>
  </r>
  <r>
    <s v="Mainland China"/>
    <x v="7"/>
    <n v="4"/>
    <n v="0"/>
    <n v="0"/>
    <n v="0"/>
  </r>
  <r>
    <s v="Mainland China"/>
    <x v="7"/>
    <n v="3"/>
    <n v="1"/>
    <n v="0"/>
    <n v="0"/>
  </r>
  <r>
    <s v="Taiwan"/>
    <x v="7"/>
    <n v="3"/>
    <n v="0"/>
    <n v="0"/>
    <n v="0"/>
  </r>
  <r>
    <s v="Mainland China"/>
    <x v="7"/>
    <n v="3"/>
    <n v="0"/>
    <n v="0"/>
    <n v="0"/>
  </r>
  <r>
    <s v="Macau"/>
    <x v="7"/>
    <n v="2"/>
    <n v="0"/>
    <n v="0"/>
    <n v="0"/>
  </r>
  <r>
    <s v="Mainland China"/>
    <x v="7"/>
    <n v="1"/>
    <n v="0"/>
    <n v="0"/>
    <n v="0"/>
  </r>
  <r>
    <s v="United States"/>
    <x v="7"/>
    <n v="1"/>
    <n v="0"/>
    <n v="0"/>
    <n v="0"/>
  </r>
  <r>
    <s v="United States"/>
    <x v="7"/>
    <n v="1"/>
    <n v="0"/>
    <n v="0"/>
    <n v="0"/>
  </r>
  <r>
    <s v="Japan"/>
    <x v="7"/>
    <n v="2"/>
    <n v="0"/>
    <n v="0"/>
    <n v="0"/>
  </r>
  <r>
    <s v="Thailand"/>
    <x v="7"/>
    <n v="7"/>
    <n v="0"/>
    <n v="0"/>
    <n v="0"/>
  </r>
  <r>
    <s v="South Korea"/>
    <x v="7"/>
    <n v="2"/>
    <n v="0"/>
    <n v="0"/>
    <n v="0"/>
  </r>
  <r>
    <s v="Singapore"/>
    <x v="7"/>
    <n v="3"/>
    <n v="0"/>
    <n v="0"/>
    <n v="0"/>
  </r>
  <r>
    <s v="Vietnam"/>
    <x v="7"/>
    <n v="2"/>
    <n v="0"/>
    <n v="0"/>
    <n v="0"/>
  </r>
  <r>
    <s v="France"/>
    <x v="7"/>
    <n v="3"/>
    <n v="0"/>
    <n v="0"/>
    <n v="0"/>
  </r>
  <r>
    <s v="Australia"/>
    <x v="7"/>
    <n v="4"/>
    <n v="0"/>
    <n v="0"/>
    <n v="0"/>
  </r>
  <r>
    <s v="Nepal"/>
    <x v="7"/>
    <n v="1"/>
    <n v="0"/>
    <n v="0"/>
    <n v="0"/>
  </r>
  <r>
    <s v="Malaysia"/>
    <x v="7"/>
    <n v="3"/>
    <n v="0"/>
    <n v="0"/>
    <n v="0"/>
  </r>
  <r>
    <s v="Mainland China"/>
    <x v="8"/>
    <n v="1052"/>
    <n v="0"/>
    <n v="42"/>
    <n v="52"/>
  </r>
  <r>
    <s v="Mainland China"/>
    <x v="8"/>
    <n v="104"/>
    <n v="0"/>
    <n v="1"/>
    <n v="0"/>
  </r>
  <r>
    <s v="Mainland China"/>
    <x v="7"/>
    <n v="98"/>
    <n v="0"/>
    <n v="2"/>
    <n v="0"/>
  </r>
  <r>
    <s v="Mainland China"/>
    <x v="7"/>
    <n v="83"/>
    <n v="3"/>
    <n v="0"/>
    <n v="1"/>
  </r>
  <r>
    <s v="Mainland China"/>
    <x v="7"/>
    <n v="75"/>
    <n v="0"/>
    <n v="0"/>
    <n v="0"/>
  </r>
  <r>
    <s v="Mainland China"/>
    <x v="7"/>
    <n v="69"/>
    <n v="0"/>
    <n v="0"/>
    <n v="0"/>
  </r>
  <r>
    <s v="Mainland China"/>
    <x v="7"/>
    <n v="60"/>
    <n v="4"/>
    <n v="0"/>
    <n v="0"/>
  </r>
  <r>
    <s v="Mainland China"/>
    <x v="7"/>
    <n v="51"/>
    <n v="0"/>
    <n v="2"/>
    <n v="0"/>
  </r>
  <r>
    <s v="Mainland China"/>
    <x v="7"/>
    <n v="44"/>
    <n v="4"/>
    <n v="0"/>
    <n v="0"/>
  </r>
  <r>
    <s v="Mainland China"/>
    <x v="7"/>
    <n v="40"/>
    <n v="72"/>
    <n v="1"/>
    <n v="1"/>
  </r>
  <r>
    <s v="Mainland China"/>
    <x v="7"/>
    <n v="39"/>
    <n v="0"/>
    <n v="0"/>
    <n v="0"/>
  </r>
  <r>
    <s v="Mainland China"/>
    <x v="7"/>
    <n v="36"/>
    <n v="0"/>
    <n v="0"/>
    <n v="0"/>
  </r>
  <r>
    <s v="Mainland China"/>
    <x v="7"/>
    <n v="33"/>
    <n v="0"/>
    <n v="0"/>
    <n v="0"/>
  </r>
  <r>
    <s v="Mainland China"/>
    <x v="7"/>
    <n v="31"/>
    <n v="0"/>
    <n v="1"/>
    <n v="0"/>
  </r>
  <r>
    <s v="Mainland China"/>
    <x v="7"/>
    <n v="19"/>
    <n v="0"/>
    <n v="0"/>
    <n v="0"/>
  </r>
  <r>
    <s v="Mainland China"/>
    <x v="7"/>
    <n v="19"/>
    <n v="0"/>
    <n v="0"/>
    <n v="0"/>
  </r>
  <r>
    <s v="Mainland China"/>
    <x v="7"/>
    <n v="18"/>
    <n v="20"/>
    <n v="0"/>
    <n v="1"/>
  </r>
  <r>
    <s v="Mainland China"/>
    <x v="7"/>
    <n v="15"/>
    <n v="0"/>
    <n v="0"/>
    <n v="0"/>
  </r>
  <r>
    <s v="Mainland China"/>
    <x v="7"/>
    <n v="15"/>
    <n v="0"/>
    <n v="0"/>
    <n v="0"/>
  </r>
  <r>
    <s v="Mainland China"/>
    <x v="7"/>
    <n v="13"/>
    <n v="0"/>
    <n v="0"/>
    <n v="0"/>
  </r>
  <r>
    <s v="Mainland China"/>
    <x v="7"/>
    <n v="13"/>
    <n v="0"/>
    <n v="0"/>
    <n v="1"/>
  </r>
  <r>
    <s v="Mainland China"/>
    <x v="7"/>
    <n v="11"/>
    <n v="58"/>
    <n v="0"/>
    <n v="0"/>
  </r>
  <r>
    <s v="Mainland China"/>
    <x v="7"/>
    <n v="9"/>
    <n v="0"/>
    <n v="0"/>
    <n v="0"/>
  </r>
  <r>
    <s v="Mainland China"/>
    <x v="7"/>
    <n v="7"/>
    <n v="0"/>
    <n v="0"/>
    <n v="0"/>
  </r>
  <r>
    <s v="Mainland China"/>
    <x v="7"/>
    <n v="7"/>
    <n v="0"/>
    <n v="0"/>
    <n v="0"/>
  </r>
  <r>
    <s v="Mainland China"/>
    <x v="7"/>
    <n v="5"/>
    <n v="0"/>
    <n v="0"/>
    <n v="0"/>
  </r>
  <r>
    <s v="Hong Kong"/>
    <x v="7"/>
    <n v="5"/>
    <n v="244"/>
    <n v="0"/>
    <n v="0"/>
  </r>
  <r>
    <s v="Mainland China"/>
    <x v="7"/>
    <n v="4"/>
    <n v="1"/>
    <n v="0"/>
    <n v="0"/>
  </r>
  <r>
    <s v="Mainland China"/>
    <x v="7"/>
    <n v="4"/>
    <n v="0"/>
    <n v="0"/>
    <n v="0"/>
  </r>
  <r>
    <s v="Mainland China"/>
    <x v="7"/>
    <n v="4"/>
    <n v="0"/>
    <n v="0"/>
    <n v="0"/>
  </r>
  <r>
    <s v="Taiwan"/>
    <x v="7"/>
    <n v="3"/>
    <n v="0"/>
    <n v="0"/>
    <n v="0"/>
  </r>
  <r>
    <s v="Macau"/>
    <x v="7"/>
    <n v="2"/>
    <n v="0"/>
    <n v="0"/>
    <n v="0"/>
  </r>
  <r>
    <s v="Mainland China"/>
    <x v="7"/>
    <n v="1"/>
    <n v="0"/>
    <n v="0"/>
    <n v="0"/>
  </r>
  <r>
    <s v="United States"/>
    <x v="7"/>
    <n v="1"/>
    <n v="0"/>
    <n v="0"/>
    <n v="0"/>
  </r>
  <r>
    <s v="United States"/>
    <x v="7"/>
    <n v="1"/>
    <n v="0"/>
    <n v="0"/>
    <n v="0"/>
  </r>
  <r>
    <s v="Japan"/>
    <x v="7"/>
    <n v="2"/>
    <n v="0"/>
    <n v="0"/>
    <n v="0"/>
  </r>
  <r>
    <s v="Thailand"/>
    <x v="7"/>
    <n v="7"/>
    <n v="0"/>
    <n v="0"/>
    <n v="0"/>
  </r>
  <r>
    <s v="South Korea"/>
    <x v="7"/>
    <n v="3"/>
    <n v="0"/>
    <n v="0"/>
    <n v="0"/>
  </r>
  <r>
    <s v="Singapore"/>
    <x v="7"/>
    <n v="3"/>
    <n v="0"/>
    <n v="0"/>
    <n v="0"/>
  </r>
  <r>
    <s v="Vietnam"/>
    <x v="7"/>
    <n v="2"/>
    <n v="0"/>
    <n v="0"/>
    <n v="0"/>
  </r>
  <r>
    <s v="France"/>
    <x v="7"/>
    <n v="3"/>
    <n v="0"/>
    <n v="0"/>
    <n v="0"/>
  </r>
  <r>
    <s v="Australia"/>
    <x v="7"/>
    <n v="4"/>
    <n v="0"/>
    <n v="0"/>
    <n v="0"/>
  </r>
  <r>
    <s v="Nepal"/>
    <x v="7"/>
    <n v="1"/>
    <n v="0"/>
    <n v="0"/>
    <n v="0"/>
  </r>
  <r>
    <s v="Malaysia"/>
    <x v="7"/>
    <n v="3"/>
    <n v="0"/>
    <n v="0"/>
    <n v="0"/>
  </r>
  <r>
    <s v="Mainland China"/>
    <x v="9"/>
    <n v="1058"/>
    <n v="0"/>
    <n v="42"/>
    <n v="52"/>
  </r>
  <r>
    <s v="Mainland China"/>
    <x v="9"/>
    <n v="111"/>
    <n v="0"/>
    <n v="2"/>
    <n v="0"/>
  </r>
  <r>
    <s v="Mainland China"/>
    <x v="9"/>
    <n v="104"/>
    <n v="0"/>
    <n v="1"/>
    <n v="0"/>
  </r>
  <r>
    <s v="Mainland China"/>
    <x v="9"/>
    <n v="83"/>
    <n v="3"/>
    <n v="0"/>
    <n v="1"/>
  </r>
  <r>
    <s v="Mainland China"/>
    <x v="9"/>
    <n v="75"/>
    <n v="0"/>
    <n v="0"/>
    <n v="0"/>
  </r>
  <r>
    <s v="Mainland China"/>
    <x v="9"/>
    <n v="69"/>
    <n v="0"/>
    <n v="0"/>
    <n v="0"/>
  </r>
  <r>
    <s v="Mainland China"/>
    <x v="9"/>
    <n v="68"/>
    <n v="0"/>
    <n v="2"/>
    <n v="0"/>
  </r>
  <r>
    <s v="Mainland China"/>
    <x v="9"/>
    <n v="60"/>
    <n v="4"/>
    <n v="0"/>
    <n v="0"/>
  </r>
  <r>
    <s v="Mainland China"/>
    <x v="9"/>
    <n v="46"/>
    <n v="0"/>
    <n v="0"/>
    <n v="0"/>
  </r>
  <r>
    <s v="Mainland China"/>
    <x v="9"/>
    <n v="44"/>
    <n v="4"/>
    <n v="0"/>
    <n v="0"/>
  </r>
  <r>
    <s v="Mainland China"/>
    <x v="9"/>
    <n v="40"/>
    <n v="72"/>
    <n v="1"/>
    <n v="1"/>
  </r>
  <r>
    <s v="Mainland China"/>
    <x v="9"/>
    <n v="36"/>
    <n v="0"/>
    <n v="0"/>
    <n v="0"/>
  </r>
  <r>
    <s v="Mainland China"/>
    <x v="9"/>
    <n v="36"/>
    <n v="0"/>
    <n v="0"/>
    <n v="0"/>
  </r>
  <r>
    <s v="Mainland China"/>
    <x v="9"/>
    <n v="35"/>
    <n v="20"/>
    <n v="0"/>
    <n v="0"/>
  </r>
  <r>
    <s v="Mainland China"/>
    <x v="9"/>
    <n v="33"/>
    <n v="0"/>
    <n v="1"/>
    <n v="0"/>
  </r>
  <r>
    <s v="Mainland China"/>
    <x v="9"/>
    <n v="22"/>
    <n v="0"/>
    <n v="0"/>
    <n v="0"/>
  </r>
  <r>
    <s v="Mainland China"/>
    <x v="9"/>
    <n v="22"/>
    <n v="0"/>
    <n v="0"/>
    <n v="0"/>
  </r>
  <r>
    <s v="Mainland China"/>
    <x v="9"/>
    <n v="21"/>
    <n v="0"/>
    <n v="0"/>
    <n v="0"/>
  </r>
  <r>
    <s v="Mainland China"/>
    <x v="9"/>
    <n v="16"/>
    <n v="36"/>
    <n v="0"/>
    <n v="0"/>
  </r>
  <r>
    <s v="Mainland China"/>
    <x v="9"/>
    <n v="15"/>
    <n v="0"/>
    <n v="0"/>
    <n v="1"/>
  </r>
  <r>
    <s v="Mainland China"/>
    <x v="9"/>
    <n v="14"/>
    <n v="0"/>
    <n v="0"/>
    <n v="0"/>
  </r>
  <r>
    <s v="Mainland China"/>
    <x v="9"/>
    <n v="13"/>
    <n v="0"/>
    <n v="0"/>
    <n v="1"/>
  </r>
  <r>
    <s v="Mainland China"/>
    <x v="9"/>
    <n v="9"/>
    <n v="0"/>
    <n v="0"/>
    <n v="0"/>
  </r>
  <r>
    <s v="Hong Kong"/>
    <x v="9"/>
    <n v="8"/>
    <n v="244"/>
    <n v="0"/>
    <n v="0"/>
  </r>
  <r>
    <s v="Mainland China"/>
    <x v="9"/>
    <n v="7"/>
    <n v="0"/>
    <n v="0"/>
    <n v="0"/>
  </r>
  <r>
    <s v="Mainland China"/>
    <x v="9"/>
    <n v="7"/>
    <n v="0"/>
    <n v="0"/>
    <n v="0"/>
  </r>
  <r>
    <s v="Mainland China"/>
    <x v="9"/>
    <n v="5"/>
    <n v="0"/>
    <n v="0"/>
    <n v="0"/>
  </r>
  <r>
    <s v="Macau"/>
    <x v="9"/>
    <n v="5"/>
    <n v="0"/>
    <n v="0"/>
    <n v="0"/>
  </r>
  <r>
    <s v="Mainland China"/>
    <x v="9"/>
    <n v="4"/>
    <n v="0"/>
    <n v="0"/>
    <n v="0"/>
  </r>
  <r>
    <s v="Mainland China"/>
    <x v="9"/>
    <n v="4"/>
    <n v="0"/>
    <n v="0"/>
    <n v="0"/>
  </r>
  <r>
    <s v="Taiwan"/>
    <x v="9"/>
    <n v="4"/>
    <n v="0"/>
    <n v="0"/>
    <n v="0"/>
  </r>
  <r>
    <s v="Mainland China"/>
    <x v="9"/>
    <n v="4"/>
    <n v="0"/>
    <n v="0"/>
    <n v="0"/>
  </r>
  <r>
    <s v="Mainland China"/>
    <x v="9"/>
    <n v="1"/>
    <n v="0"/>
    <n v="0"/>
    <n v="0"/>
  </r>
  <r>
    <s v="United States"/>
    <x v="9"/>
    <n v="1"/>
    <n v="0"/>
    <n v="0"/>
    <n v="0"/>
  </r>
  <r>
    <s v="United States"/>
    <x v="9"/>
    <n v="1"/>
    <n v="0"/>
    <n v="0"/>
    <n v="0"/>
  </r>
  <r>
    <s v="United States"/>
    <x v="9"/>
    <n v="1"/>
    <n v="0"/>
    <n v="0"/>
    <n v="0"/>
  </r>
  <r>
    <s v="Japan"/>
    <x v="9"/>
    <n v="4"/>
    <n v="0"/>
    <n v="1"/>
    <n v="0"/>
  </r>
  <r>
    <s v="Thailand"/>
    <x v="9"/>
    <n v="8"/>
    <n v="0"/>
    <n v="2"/>
    <n v="0"/>
  </r>
  <r>
    <s v="South Korea"/>
    <x v="9"/>
    <n v="3"/>
    <n v="0"/>
    <n v="0"/>
    <n v="0"/>
  </r>
  <r>
    <s v="Singapore"/>
    <x v="9"/>
    <n v="4"/>
    <n v="0"/>
    <n v="0"/>
    <n v="0"/>
  </r>
  <r>
    <s v="Vietnam"/>
    <x v="9"/>
    <n v="2"/>
    <n v="0"/>
    <n v="0"/>
    <n v="0"/>
  </r>
  <r>
    <s v="France"/>
    <x v="9"/>
    <n v="3"/>
    <n v="0"/>
    <n v="0"/>
    <n v="0"/>
  </r>
  <r>
    <s v="Australia"/>
    <x v="9"/>
    <n v="4"/>
    <n v="0"/>
    <n v="0"/>
    <n v="0"/>
  </r>
  <r>
    <s v="Nepal"/>
    <x v="9"/>
    <n v="1"/>
    <n v="0"/>
    <n v="0"/>
    <n v="0"/>
  </r>
  <r>
    <s v="Malaysia"/>
    <x v="9"/>
    <n v="4"/>
    <n v="0"/>
    <n v="0"/>
    <n v="0"/>
  </r>
  <r>
    <s v="Canada"/>
    <x v="9"/>
    <n v="1"/>
    <n v="0"/>
    <n v="0"/>
    <n v="0"/>
  </r>
  <r>
    <s v="Mainland China"/>
    <x v="10"/>
    <n v="7153"/>
    <n v="0"/>
    <n v="169"/>
    <n v="249"/>
  </r>
  <r>
    <s v="Mainland China"/>
    <x v="10"/>
    <n v="537"/>
    <n v="0"/>
    <n v="14"/>
    <n v="0"/>
  </r>
  <r>
    <s v="Mainland China"/>
    <x v="10"/>
    <n v="436"/>
    <n v="0"/>
    <n v="10"/>
    <n v="0"/>
  </r>
  <r>
    <s v="Mainland China"/>
    <x v="10"/>
    <n v="352"/>
    <n v="0"/>
    <n v="3"/>
    <n v="2"/>
  </r>
  <r>
    <s v="Mainland China"/>
    <x v="10"/>
    <n v="332"/>
    <n v="0"/>
    <n v="3"/>
    <n v="0"/>
  </r>
  <r>
    <s v="Mainland China"/>
    <x v="10"/>
    <n v="240"/>
    <n v="0"/>
    <n v="7"/>
    <n v="0"/>
  </r>
  <r>
    <s v="Mainland China"/>
    <x v="10"/>
    <n v="238"/>
    <n v="0"/>
    <n v="1"/>
    <n v="1"/>
  </r>
  <r>
    <s v="Mainland China"/>
    <x v="10"/>
    <n v="237"/>
    <n v="0"/>
    <n v="3"/>
    <n v="0"/>
  </r>
  <r>
    <s v="Mainland China"/>
    <x v="10"/>
    <n v="184"/>
    <n v="0"/>
    <n v="2"/>
    <n v="0"/>
  </r>
  <r>
    <s v="Mainland China"/>
    <x v="10"/>
    <n v="177"/>
    <n v="0"/>
    <n v="1"/>
    <n v="1"/>
  </r>
  <r>
    <s v="Mainland China"/>
    <x v="10"/>
    <n v="168"/>
    <n v="0"/>
    <n v="5"/>
    <n v="0"/>
  </r>
  <r>
    <s v="Mainland China"/>
    <x v="10"/>
    <n v="153"/>
    <n v="0"/>
    <n v="9"/>
    <n v="1"/>
  </r>
  <r>
    <s v="Mainland China"/>
    <x v="10"/>
    <n v="139"/>
    <n v="0"/>
    <n v="5"/>
    <n v="1"/>
  </r>
  <r>
    <s v="Mainland China"/>
    <x v="10"/>
    <n v="120"/>
    <n v="0"/>
    <n v="0"/>
    <n v="0"/>
  </r>
  <r>
    <s v="Mainland China"/>
    <x v="10"/>
    <n v="96"/>
    <n v="0"/>
    <n v="0"/>
    <n v="1"/>
  </r>
  <r>
    <s v="Mainland China"/>
    <x v="10"/>
    <n v="88"/>
    <n v="0"/>
    <n v="2"/>
    <n v="0"/>
  </r>
  <r>
    <s v="Mainland China"/>
    <x v="10"/>
    <n v="87"/>
    <n v="0"/>
    <n v="0"/>
    <n v="0"/>
  </r>
  <r>
    <s v="Mainland China"/>
    <x v="10"/>
    <n v="83"/>
    <n v="0"/>
    <n v="1"/>
    <n v="0"/>
  </r>
  <r>
    <s v="Mainland China"/>
    <x v="10"/>
    <n v="60"/>
    <n v="0"/>
    <n v="1"/>
    <n v="0"/>
  </r>
  <r>
    <s v="Mainland China"/>
    <x v="10"/>
    <n v="59"/>
    <n v="0"/>
    <n v="0"/>
    <n v="2"/>
  </r>
  <r>
    <s v="Mainland China"/>
    <x v="10"/>
    <n v="58"/>
    <n v="0"/>
    <n v="1"/>
    <n v="1"/>
  </r>
  <r>
    <s v="Mainland China"/>
    <x v="10"/>
    <n v="47"/>
    <n v="0"/>
    <n v="1"/>
    <n v="0"/>
  </r>
  <r>
    <s v="Mainland China"/>
    <x v="10"/>
    <n v="35"/>
    <n v="0"/>
    <n v="0"/>
    <n v="0"/>
  </r>
  <r>
    <s v="Mainland China"/>
    <x v="10"/>
    <n v="32"/>
    <n v="0"/>
    <n v="0"/>
    <n v="0"/>
  </r>
  <r>
    <s v="Mainland China"/>
    <x v="10"/>
    <n v="29"/>
    <n v="0"/>
    <n v="2"/>
    <n v="0"/>
  </r>
  <r>
    <s v="Mainland China"/>
    <x v="10"/>
    <n v="21"/>
    <n v="0"/>
    <n v="1"/>
    <n v="0"/>
  </r>
  <r>
    <s v="Mainland China"/>
    <x v="10"/>
    <n v="20"/>
    <n v="0"/>
    <n v="0"/>
    <n v="0"/>
  </r>
  <r>
    <s v="Mainland China"/>
    <x v="10"/>
    <n v="17"/>
    <n v="0"/>
    <n v="0"/>
    <n v="0"/>
  </r>
  <r>
    <s v="Mainland China"/>
    <x v="10"/>
    <n v="14"/>
    <n v="0"/>
    <n v="1"/>
    <n v="0"/>
  </r>
  <r>
    <s v="Hong Kong"/>
    <x v="10"/>
    <n v="13"/>
    <n v="0"/>
    <n v="0"/>
    <n v="0"/>
  </r>
  <r>
    <s v="Taiwan"/>
    <x v="10"/>
    <n v="10"/>
    <n v="0"/>
    <n v="0"/>
    <n v="0"/>
  </r>
  <r>
    <s v="Mainland China"/>
    <x v="10"/>
    <n v="8"/>
    <n v="0"/>
    <n v="0"/>
    <n v="0"/>
  </r>
  <r>
    <s v="Macau"/>
    <x v="10"/>
    <n v="7"/>
    <n v="0"/>
    <n v="0"/>
    <n v="0"/>
  </r>
  <r>
    <s v="Mainland China"/>
    <x v="10"/>
    <n v="1"/>
    <n v="0"/>
    <n v="0"/>
    <n v="0"/>
  </r>
  <r>
    <s v="United States"/>
    <x v="10"/>
    <n v="1"/>
    <n v="0"/>
    <n v="0"/>
    <n v="0"/>
  </r>
  <r>
    <s v="United States"/>
    <x v="10"/>
    <n v="2"/>
    <n v="0"/>
    <n v="0"/>
    <n v="0"/>
  </r>
  <r>
    <s v="United States"/>
    <x v="10"/>
    <n v="3"/>
    <n v="0"/>
    <n v="0"/>
    <n v="0"/>
  </r>
  <r>
    <s v="United States"/>
    <x v="10"/>
    <n v="1"/>
    <n v="0"/>
    <n v="0"/>
    <n v="0"/>
  </r>
  <r>
    <s v="Japan"/>
    <x v="10"/>
    <n v="17"/>
    <n v="0"/>
    <n v="1"/>
    <n v="0"/>
  </r>
  <r>
    <s v="Thailand"/>
    <x v="10"/>
    <n v="19"/>
    <n v="0"/>
    <n v="7"/>
    <n v="0"/>
  </r>
  <r>
    <s v="South Korea"/>
    <x v="10"/>
    <n v="11"/>
    <n v="0"/>
    <n v="0"/>
    <n v="0"/>
  </r>
  <r>
    <s v="Singapore"/>
    <x v="10"/>
    <n v="16"/>
    <n v="0"/>
    <n v="0"/>
    <n v="0"/>
  </r>
  <r>
    <s v="Vietnam"/>
    <x v="10"/>
    <n v="2"/>
    <n v="0"/>
    <n v="0"/>
    <n v="0"/>
  </r>
  <r>
    <s v="France"/>
    <x v="10"/>
    <n v="6"/>
    <n v="0"/>
    <n v="0"/>
    <n v="0"/>
  </r>
  <r>
    <s v="Nepal"/>
    <x v="10"/>
    <n v="1"/>
    <n v="0"/>
    <n v="0"/>
    <n v="0"/>
  </r>
  <r>
    <s v="Malaysia"/>
    <x v="10"/>
    <n v="8"/>
    <n v="0"/>
    <n v="0"/>
    <n v="0"/>
  </r>
  <r>
    <s v="Canada"/>
    <x v="10"/>
    <n v="2"/>
    <n v="0"/>
    <n v="0"/>
    <n v="0"/>
  </r>
  <r>
    <s v="Canada"/>
    <x v="10"/>
    <n v="1"/>
    <n v="0"/>
    <n v="0"/>
    <n v="0"/>
  </r>
  <r>
    <s v="Cambodia"/>
    <x v="10"/>
    <n v="1"/>
    <n v="0"/>
    <n v="0"/>
    <n v="0"/>
  </r>
  <r>
    <s v="Sri Lanka"/>
    <x v="10"/>
    <n v="1"/>
    <n v="0"/>
    <n v="0"/>
    <n v="0"/>
  </r>
  <r>
    <s v="Australia"/>
    <x v="10"/>
    <n v="4"/>
    <n v="0"/>
    <n v="2"/>
    <n v="0"/>
  </r>
  <r>
    <s v="Australia"/>
    <x v="10"/>
    <n v="2"/>
    <n v="0"/>
    <n v="0"/>
    <n v="0"/>
  </r>
  <r>
    <s v="Australia"/>
    <x v="10"/>
    <n v="3"/>
    <n v="0"/>
    <n v="0"/>
    <n v="0"/>
  </r>
  <r>
    <s v="Germany"/>
    <x v="10"/>
    <n v="7"/>
    <n v="0"/>
    <n v="0"/>
    <n v="0"/>
  </r>
  <r>
    <s v="Finland"/>
    <x v="10"/>
    <n v="1"/>
    <n v="0"/>
    <n v="0"/>
    <n v="0"/>
  </r>
  <r>
    <s v="United Arab Emirates"/>
    <x v="10"/>
    <n v="4"/>
    <n v="0"/>
    <n v="0"/>
    <n v="0"/>
  </r>
  <r>
    <s v="Philippines"/>
    <x v="10"/>
    <n v="1"/>
    <n v="0"/>
    <n v="0"/>
    <n v="0"/>
  </r>
  <r>
    <s v="India"/>
    <x v="10"/>
    <n v="1"/>
    <n v="0"/>
    <n v="0"/>
    <n v="0"/>
  </r>
  <r>
    <s v="Italy"/>
    <x v="10"/>
    <n v="2"/>
    <n v="0"/>
    <n v="0"/>
    <n v="0"/>
  </r>
  <r>
    <s v="Sweden"/>
    <x v="10"/>
    <n v="1"/>
    <n v="0"/>
    <n v="0"/>
    <n v="0"/>
  </r>
  <r>
    <s v="Russia"/>
    <x v="10"/>
    <n v="2"/>
    <n v="0"/>
    <n v="0"/>
    <n v="0"/>
  </r>
  <r>
    <s v="Spain"/>
    <x v="10"/>
    <n v="1"/>
    <n v="0"/>
    <n v="0"/>
    <n v="0"/>
  </r>
  <r>
    <s v="UK"/>
    <x v="10"/>
    <n v="2"/>
    <n v="0"/>
    <n v="0"/>
    <n v="0"/>
  </r>
  <r>
    <s v="Mainland China"/>
    <x v="11"/>
    <n v="5806"/>
    <n v="0"/>
    <n v="141"/>
    <n v="204"/>
  </r>
  <r>
    <s v="Mainland China"/>
    <x v="11"/>
    <n v="538"/>
    <n v="0"/>
    <n v="14"/>
    <n v="0"/>
  </r>
  <r>
    <s v="Mainland China"/>
    <x v="11"/>
    <n v="436"/>
    <n v="0"/>
    <n v="11"/>
    <n v="0"/>
  </r>
  <r>
    <s v="Mainland China"/>
    <x v="11"/>
    <n v="352"/>
    <n v="0"/>
    <n v="3"/>
    <n v="2"/>
  </r>
  <r>
    <s v="Mainland China"/>
    <x v="11"/>
    <n v="332"/>
    <n v="0"/>
    <n v="2"/>
    <n v="0"/>
  </r>
  <r>
    <s v="Mainland China"/>
    <x v="11"/>
    <n v="240"/>
    <n v="0"/>
    <n v="7"/>
    <n v="0"/>
  </r>
  <r>
    <s v="Mainland China"/>
    <x v="11"/>
    <n v="237"/>
    <n v="0"/>
    <n v="3"/>
    <n v="0"/>
  </r>
  <r>
    <s v="Mainland China"/>
    <x v="11"/>
    <n v="211"/>
    <n v="0"/>
    <n v="1"/>
    <n v="0"/>
  </r>
  <r>
    <s v="Mainland China"/>
    <x v="11"/>
    <n v="184"/>
    <n v="0"/>
    <n v="2"/>
    <n v="0"/>
  </r>
  <r>
    <s v="Mainland China"/>
    <x v="11"/>
    <n v="177"/>
    <n v="0"/>
    <n v="1"/>
    <n v="1"/>
  </r>
  <r>
    <s v="Mainland China"/>
    <x v="11"/>
    <n v="168"/>
    <n v="0"/>
    <n v="5"/>
    <n v="0"/>
  </r>
  <r>
    <s v="Mainland China"/>
    <x v="11"/>
    <n v="139"/>
    <n v="0"/>
    <n v="5"/>
    <n v="1"/>
  </r>
  <r>
    <s v="Mainland China"/>
    <x v="11"/>
    <n v="135"/>
    <n v="0"/>
    <n v="9"/>
    <n v="1"/>
  </r>
  <r>
    <s v="Mainland China"/>
    <x v="11"/>
    <n v="120"/>
    <n v="0"/>
    <n v="0"/>
    <n v="0"/>
  </r>
  <r>
    <s v="Mainland China"/>
    <x v="11"/>
    <n v="87"/>
    <n v="0"/>
    <n v="2"/>
    <n v="0"/>
  </r>
  <r>
    <s v="Mainland China"/>
    <x v="11"/>
    <n v="87"/>
    <n v="0"/>
    <n v="0"/>
    <n v="0"/>
  </r>
  <r>
    <s v="Mainland China"/>
    <x v="11"/>
    <n v="83"/>
    <n v="0"/>
    <n v="1"/>
    <n v="0"/>
  </r>
  <r>
    <s v="Mainland China"/>
    <x v="11"/>
    <n v="82"/>
    <n v="0"/>
    <n v="0"/>
    <n v="1"/>
  </r>
  <r>
    <s v="Mainland China"/>
    <x v="11"/>
    <n v="59"/>
    <n v="0"/>
    <n v="0"/>
    <n v="2"/>
  </r>
  <r>
    <s v="Mainland China"/>
    <x v="11"/>
    <n v="52"/>
    <n v="0"/>
    <n v="1"/>
    <n v="1"/>
  </r>
  <r>
    <s v="Mainland China"/>
    <x v="11"/>
    <n v="48"/>
    <n v="0"/>
    <n v="1"/>
    <n v="0"/>
  </r>
  <r>
    <s v="Mainland China"/>
    <x v="11"/>
    <n v="39"/>
    <n v="0"/>
    <n v="1"/>
    <n v="0"/>
  </r>
  <r>
    <s v="Mainland China"/>
    <x v="11"/>
    <n v="32"/>
    <n v="0"/>
    <n v="0"/>
    <n v="0"/>
  </r>
  <r>
    <s v="Mainland China"/>
    <x v="11"/>
    <n v="29"/>
    <n v="0"/>
    <n v="2"/>
    <n v="0"/>
  </r>
  <r>
    <s v="Mainland China"/>
    <x v="11"/>
    <n v="29"/>
    <n v="0"/>
    <n v="0"/>
    <n v="0"/>
  </r>
  <r>
    <s v="Mainland China"/>
    <x v="11"/>
    <n v="21"/>
    <n v="0"/>
    <n v="0"/>
    <n v="0"/>
  </r>
  <r>
    <s v="Mainland China"/>
    <x v="11"/>
    <n v="20"/>
    <n v="0"/>
    <n v="1"/>
    <n v="0"/>
  </r>
  <r>
    <s v="Mainland China"/>
    <x v="11"/>
    <n v="17"/>
    <n v="0"/>
    <n v="0"/>
    <n v="0"/>
  </r>
  <r>
    <s v="Mainland China"/>
    <x v="11"/>
    <n v="14"/>
    <n v="0"/>
    <n v="1"/>
    <n v="0"/>
  </r>
  <r>
    <s v="Hong Kong"/>
    <x v="11"/>
    <n v="12"/>
    <n v="0"/>
    <n v="0"/>
    <n v="0"/>
  </r>
  <r>
    <s v="Taiwan"/>
    <x v="11"/>
    <n v="10"/>
    <n v="0"/>
    <n v="0"/>
    <n v="0"/>
  </r>
  <r>
    <s v="Mainland China"/>
    <x v="11"/>
    <n v="8"/>
    <n v="0"/>
    <n v="0"/>
    <n v="0"/>
  </r>
  <r>
    <s v="Macau"/>
    <x v="11"/>
    <n v="7"/>
    <n v="0"/>
    <n v="0"/>
    <n v="0"/>
  </r>
  <r>
    <s v="Mainland China"/>
    <x v="11"/>
    <n v="1"/>
    <n v="0"/>
    <n v="0"/>
    <n v="0"/>
  </r>
  <r>
    <s v="Thailand"/>
    <x v="11"/>
    <n v="19"/>
    <n v="0"/>
    <n v="5"/>
    <n v="0"/>
  </r>
  <r>
    <s v="Japan"/>
    <x v="11"/>
    <n v="15"/>
    <n v="0"/>
    <n v="1"/>
    <n v="0"/>
  </r>
  <r>
    <s v="Singapore"/>
    <x v="11"/>
    <n v="13"/>
    <n v="0"/>
    <n v="0"/>
    <n v="0"/>
  </r>
  <r>
    <s v="South Korea"/>
    <x v="11"/>
    <n v="11"/>
    <n v="0"/>
    <n v="0"/>
    <n v="0"/>
  </r>
  <r>
    <s v="Malaysia"/>
    <x v="11"/>
    <n v="8"/>
    <n v="0"/>
    <n v="0"/>
    <n v="0"/>
  </r>
  <r>
    <s v="France"/>
    <x v="11"/>
    <n v="5"/>
    <n v="0"/>
    <n v="0"/>
    <n v="0"/>
  </r>
  <r>
    <s v="Germany"/>
    <x v="11"/>
    <n v="5"/>
    <n v="0"/>
    <n v="0"/>
    <n v="0"/>
  </r>
  <r>
    <s v="Australia"/>
    <x v="11"/>
    <n v="4"/>
    <n v="0"/>
    <n v="2"/>
    <n v="0"/>
  </r>
  <r>
    <s v="United Arab Emirates"/>
    <x v="11"/>
    <n v="4"/>
    <n v="0"/>
    <n v="0"/>
    <n v="0"/>
  </r>
  <r>
    <s v="Australia"/>
    <x v="11"/>
    <n v="3"/>
    <n v="0"/>
    <n v="0"/>
    <n v="0"/>
  </r>
  <r>
    <s v="United States"/>
    <x v="11"/>
    <n v="2"/>
    <n v="0"/>
    <n v="0"/>
    <n v="0"/>
  </r>
  <r>
    <s v="United States"/>
    <x v="12"/>
    <n v="3"/>
    <n v="0"/>
    <n v="0"/>
    <n v="0"/>
  </r>
  <r>
    <s v="Vietnam"/>
    <x v="11"/>
    <n v="2"/>
    <n v="0"/>
    <n v="0"/>
    <n v="0"/>
  </r>
  <r>
    <s v="Canada"/>
    <x v="11"/>
    <n v="2"/>
    <n v="0"/>
    <n v="0"/>
    <n v="0"/>
  </r>
  <r>
    <s v="Australia"/>
    <x v="11"/>
    <n v="2"/>
    <n v="0"/>
    <n v="0"/>
    <n v="0"/>
  </r>
  <r>
    <s v="Italy"/>
    <x v="11"/>
    <n v="2"/>
    <n v="0"/>
    <n v="0"/>
    <n v="0"/>
  </r>
  <r>
    <s v="UK"/>
    <x v="11"/>
    <n v="2"/>
    <n v="0"/>
    <n v="0"/>
    <n v="0"/>
  </r>
  <r>
    <s v="Russia"/>
    <x v="11"/>
    <n v="2"/>
    <n v="0"/>
    <n v="0"/>
    <n v="0"/>
  </r>
  <r>
    <s v="United States"/>
    <x v="11"/>
    <n v="1"/>
    <n v="0"/>
    <n v="0"/>
    <n v="0"/>
  </r>
  <r>
    <s v="United States"/>
    <x v="11"/>
    <n v="1"/>
    <n v="0"/>
    <n v="0"/>
    <n v="0"/>
  </r>
  <r>
    <s v="Nepal"/>
    <x v="11"/>
    <n v="1"/>
    <n v="0"/>
    <n v="0"/>
    <n v="0"/>
  </r>
  <r>
    <s v="Canada"/>
    <x v="11"/>
    <n v="1"/>
    <n v="0"/>
    <n v="0"/>
    <n v="0"/>
  </r>
  <r>
    <s v="Cambodia"/>
    <x v="11"/>
    <n v="1"/>
    <n v="0"/>
    <n v="0"/>
    <n v="0"/>
  </r>
  <r>
    <s v="Sri Lanka"/>
    <x v="11"/>
    <n v="1"/>
    <n v="0"/>
    <n v="0"/>
    <n v="0"/>
  </r>
  <r>
    <s v="Finland"/>
    <x v="11"/>
    <n v="1"/>
    <n v="0"/>
    <n v="0"/>
    <n v="0"/>
  </r>
  <r>
    <s v="Philippines"/>
    <x v="11"/>
    <n v="1"/>
    <n v="0"/>
    <n v="0"/>
    <n v="0"/>
  </r>
  <r>
    <s v="India"/>
    <x v="11"/>
    <n v="1"/>
    <n v="0"/>
    <n v="0"/>
    <n v="0"/>
  </r>
  <r>
    <s v="Sweden"/>
    <x v="11"/>
    <n v="1"/>
    <n v="0"/>
    <n v="0"/>
    <n v="0"/>
  </r>
  <r>
    <s v="Mainland China"/>
    <x v="13"/>
    <n v="5806"/>
    <n v="0"/>
    <n v="116"/>
    <n v="204"/>
  </r>
  <r>
    <s v="Mainland China"/>
    <x v="13"/>
    <n v="537"/>
    <n v="0"/>
    <n v="9"/>
    <n v="0"/>
  </r>
  <r>
    <s v="Mainland China"/>
    <x v="13"/>
    <n v="393"/>
    <n v="0"/>
    <n v="11"/>
    <n v="0"/>
  </r>
  <r>
    <s v="Mainland China"/>
    <x v="13"/>
    <n v="352"/>
    <n v="0"/>
    <n v="3"/>
    <n v="2"/>
  </r>
  <r>
    <s v="Mainland China"/>
    <x v="13"/>
    <n v="332"/>
    <n v="0"/>
    <n v="2"/>
    <n v="0"/>
  </r>
  <r>
    <s v="Mainland China"/>
    <x v="13"/>
    <n v="240"/>
    <n v="0"/>
    <n v="7"/>
    <n v="0"/>
  </r>
  <r>
    <s v="Mainland China"/>
    <x v="13"/>
    <n v="237"/>
    <n v="0"/>
    <n v="3"/>
    <n v="0"/>
  </r>
  <r>
    <s v="Mainland China"/>
    <x v="13"/>
    <n v="206"/>
    <n v="0"/>
    <n v="1"/>
    <n v="0"/>
  </r>
  <r>
    <s v="Mainland China"/>
    <x v="13"/>
    <n v="178"/>
    <n v="0"/>
    <n v="2"/>
    <n v="0"/>
  </r>
  <r>
    <s v="Mainland China"/>
    <x v="13"/>
    <n v="177"/>
    <n v="0"/>
    <n v="1"/>
    <n v="1"/>
  </r>
  <r>
    <s v="Mainland China"/>
    <x v="13"/>
    <n v="168"/>
    <n v="0"/>
    <n v="2"/>
    <n v="0"/>
  </r>
  <r>
    <s v="Mainland China"/>
    <x v="13"/>
    <n v="128"/>
    <n v="0"/>
    <n v="9"/>
    <n v="1"/>
  </r>
  <r>
    <s v="Mainland China"/>
    <x v="13"/>
    <n v="121"/>
    <n v="0"/>
    <n v="5"/>
    <n v="1"/>
  </r>
  <r>
    <s v="Mainland China"/>
    <x v="13"/>
    <n v="101"/>
    <n v="0"/>
    <n v="0"/>
    <n v="0"/>
  </r>
  <r>
    <s v="Mainland China"/>
    <x v="13"/>
    <n v="87"/>
    <n v="0"/>
    <n v="2"/>
    <n v="0"/>
  </r>
  <r>
    <s v="Mainland China"/>
    <x v="13"/>
    <n v="82"/>
    <n v="0"/>
    <n v="0"/>
    <n v="1"/>
  </r>
  <r>
    <s v="Mainland China"/>
    <x v="13"/>
    <n v="76"/>
    <n v="0"/>
    <n v="0"/>
    <n v="0"/>
  </r>
  <r>
    <s v="Mainland China"/>
    <x v="13"/>
    <n v="87"/>
    <n v="0"/>
    <n v="0"/>
    <n v="0"/>
  </r>
  <r>
    <s v="Mainland China"/>
    <x v="13"/>
    <n v="59"/>
    <n v="0"/>
    <n v="0"/>
    <n v="2"/>
  </r>
  <r>
    <s v="Mainland China"/>
    <x v="13"/>
    <n v="50"/>
    <n v="0"/>
    <n v="1"/>
    <n v="1"/>
  </r>
  <r>
    <s v="Mainland China"/>
    <x v="13"/>
    <n v="45"/>
    <n v="0"/>
    <n v="1"/>
    <n v="0"/>
  </r>
  <r>
    <s v="Mainland China"/>
    <x v="13"/>
    <n v="39"/>
    <n v="0"/>
    <n v="1"/>
    <n v="0"/>
  </r>
  <r>
    <s v="Mainland China"/>
    <x v="13"/>
    <n v="32"/>
    <n v="0"/>
    <n v="0"/>
    <n v="0"/>
  </r>
  <r>
    <s v="Mainland China"/>
    <x v="13"/>
    <n v="29"/>
    <n v="0"/>
    <n v="0"/>
    <n v="0"/>
  </r>
  <r>
    <s v="Mainland China"/>
    <x v="13"/>
    <n v="21"/>
    <n v="0"/>
    <n v="1"/>
    <n v="0"/>
  </r>
  <r>
    <s v="Mainland China"/>
    <x v="13"/>
    <n v="20"/>
    <n v="0"/>
    <n v="0"/>
    <n v="0"/>
  </r>
  <r>
    <s v="Mainland China"/>
    <x v="13"/>
    <n v="17"/>
    <n v="0"/>
    <n v="0"/>
    <n v="0"/>
  </r>
  <r>
    <s v="Mainland China"/>
    <x v="13"/>
    <n v="15"/>
    <n v="0"/>
    <n v="1"/>
    <n v="0"/>
  </r>
  <r>
    <s v="Mainland China"/>
    <x v="13"/>
    <n v="14"/>
    <n v="0"/>
    <n v="1"/>
    <n v="0"/>
  </r>
  <r>
    <s v="Hong Kong"/>
    <x v="13"/>
    <n v="12"/>
    <n v="0"/>
    <n v="0"/>
    <n v="0"/>
  </r>
  <r>
    <s v="Taiwan"/>
    <x v="13"/>
    <n v="9"/>
    <n v="0"/>
    <n v="0"/>
    <n v="0"/>
  </r>
  <r>
    <s v="Mainland China"/>
    <x v="13"/>
    <n v="8"/>
    <n v="0"/>
    <n v="0"/>
    <n v="0"/>
  </r>
  <r>
    <s v="Macau"/>
    <x v="13"/>
    <n v="7"/>
    <n v="0"/>
    <n v="0"/>
    <n v="0"/>
  </r>
  <r>
    <s v="Mainland China"/>
    <x v="13"/>
    <n v="1"/>
    <n v="0"/>
    <n v="0"/>
    <n v="0"/>
  </r>
  <r>
    <s v="United States"/>
    <x v="13"/>
    <n v="1"/>
    <n v="0"/>
    <n v="0"/>
    <n v="0"/>
  </r>
  <r>
    <s v="United States"/>
    <x v="13"/>
    <n v="2"/>
    <n v="0"/>
    <n v="0"/>
    <n v="0"/>
  </r>
  <r>
    <s v="United States"/>
    <x v="13"/>
    <n v="2"/>
    <n v="0"/>
    <n v="0"/>
    <n v="0"/>
  </r>
  <r>
    <s v="United States"/>
    <x v="13"/>
    <n v="1"/>
    <n v="0"/>
    <n v="0"/>
    <n v="0"/>
  </r>
  <r>
    <s v="Japan"/>
    <x v="13"/>
    <n v="11"/>
    <n v="0"/>
    <n v="1"/>
    <n v="0"/>
  </r>
  <r>
    <s v="Thailand"/>
    <x v="13"/>
    <n v="14"/>
    <n v="0"/>
    <n v="5"/>
    <n v="0"/>
  </r>
  <r>
    <s v="South Korea"/>
    <x v="13"/>
    <n v="6"/>
    <n v="0"/>
    <n v="0"/>
    <n v="0"/>
  </r>
  <r>
    <s v="Singapore"/>
    <x v="13"/>
    <n v="10"/>
    <n v="0"/>
    <n v="0"/>
    <n v="0"/>
  </r>
  <r>
    <s v="Vietnam"/>
    <x v="13"/>
    <n v="2"/>
    <n v="0"/>
    <n v="0"/>
    <n v="0"/>
  </r>
  <r>
    <s v="France"/>
    <x v="13"/>
    <n v="5"/>
    <n v="0"/>
    <n v="0"/>
    <n v="0"/>
  </r>
  <r>
    <s v="Nepal"/>
    <x v="13"/>
    <n v="1"/>
    <n v="0"/>
    <n v="0"/>
    <n v="0"/>
  </r>
  <r>
    <s v="Malaysia"/>
    <x v="13"/>
    <n v="8"/>
    <n v="0"/>
    <n v="0"/>
    <n v="0"/>
  </r>
  <r>
    <s v="Canada"/>
    <x v="13"/>
    <n v="2"/>
    <n v="0"/>
    <n v="0"/>
    <n v="0"/>
  </r>
  <r>
    <s v="Canada"/>
    <x v="13"/>
    <n v="1"/>
    <n v="0"/>
    <n v="0"/>
    <n v="0"/>
  </r>
  <r>
    <s v="Cambodia"/>
    <x v="13"/>
    <n v="1"/>
    <n v="0"/>
    <n v="0"/>
    <n v="0"/>
  </r>
  <r>
    <s v="Sri Lanka"/>
    <x v="13"/>
    <n v="1"/>
    <n v="0"/>
    <n v="0"/>
    <n v="0"/>
  </r>
  <r>
    <s v="Australia"/>
    <x v="13"/>
    <n v="4"/>
    <n v="0"/>
    <n v="2"/>
    <n v="0"/>
  </r>
  <r>
    <s v="Australia"/>
    <x v="13"/>
    <n v="2"/>
    <n v="0"/>
    <n v="0"/>
    <n v="0"/>
  </r>
  <r>
    <s v="Australia"/>
    <x v="13"/>
    <n v="3"/>
    <n v="0"/>
    <n v="0"/>
    <n v="0"/>
  </r>
  <r>
    <s v="Germany"/>
    <x v="13"/>
    <n v="4"/>
    <n v="0"/>
    <n v="0"/>
    <n v="0"/>
  </r>
  <r>
    <s v="Finland"/>
    <x v="13"/>
    <n v="1"/>
    <n v="0"/>
    <n v="0"/>
    <n v="0"/>
  </r>
  <r>
    <s v="United Arab Emirates"/>
    <x v="13"/>
    <n v="4"/>
    <n v="0"/>
    <n v="0"/>
    <n v="0"/>
  </r>
  <r>
    <s v="Philippines"/>
    <x v="13"/>
    <n v="1"/>
    <n v="0"/>
    <n v="0"/>
    <n v="0"/>
  </r>
  <r>
    <s v="India"/>
    <x v="13"/>
    <n v="1"/>
    <n v="0"/>
    <n v="0"/>
    <n v="0"/>
  </r>
  <r>
    <s v="Italy"/>
    <x v="13"/>
    <n v="2"/>
    <n v="0"/>
    <n v="0"/>
    <n v="0"/>
  </r>
  <r>
    <s v="Mainland China"/>
    <x v="14"/>
    <n v="4903"/>
    <n v="0"/>
    <n v="90"/>
    <n v="162"/>
  </r>
  <r>
    <s v="Mainland China"/>
    <x v="14"/>
    <n v="428"/>
    <n v="0"/>
    <n v="4"/>
    <n v="0"/>
  </r>
  <r>
    <s v="Mainland China"/>
    <x v="14"/>
    <n v="354"/>
    <n v="0"/>
    <n v="10"/>
    <n v="0"/>
  </r>
  <r>
    <s v="Mainland China"/>
    <x v="14"/>
    <n v="278"/>
    <n v="0"/>
    <n v="2"/>
    <n v="2"/>
  </r>
  <r>
    <s v="Mainland China"/>
    <x v="14"/>
    <n v="277"/>
    <n v="0"/>
    <n v="2"/>
    <n v="0"/>
  </r>
  <r>
    <s v="Mainland China"/>
    <x v="14"/>
    <n v="200"/>
    <n v="0"/>
    <n v="2"/>
    <n v="0"/>
  </r>
  <r>
    <s v="Mainland China"/>
    <x v="14"/>
    <n v="182"/>
    <n v="0"/>
    <n v="1"/>
    <n v="0"/>
  </r>
  <r>
    <s v="Mainland China"/>
    <x v="14"/>
    <n v="162"/>
    <n v="0"/>
    <n v="5"/>
    <n v="0"/>
  </r>
  <r>
    <s v="Mainland China"/>
    <x v="14"/>
    <n v="158"/>
    <n v="0"/>
    <n v="1"/>
    <n v="0"/>
  </r>
  <r>
    <s v="Mainland China"/>
    <x v="14"/>
    <n v="142"/>
    <n v="0"/>
    <n v="1"/>
    <n v="1"/>
  </r>
  <r>
    <s v="Mainland China"/>
    <x v="14"/>
    <n v="129"/>
    <n v="0"/>
    <n v="1"/>
    <n v="0"/>
  </r>
  <r>
    <s v="Mainland China"/>
    <x v="14"/>
    <n v="114"/>
    <n v="0"/>
    <n v="4"/>
    <n v="1"/>
  </r>
  <r>
    <s v="Mainland China"/>
    <x v="14"/>
    <n v="112"/>
    <n v="0"/>
    <n v="5"/>
    <n v="1"/>
  </r>
  <r>
    <s v="Mainland China"/>
    <x v="14"/>
    <n v="101"/>
    <n v="0"/>
    <n v="0"/>
    <n v="0"/>
  </r>
  <r>
    <s v="Mainland China"/>
    <x v="14"/>
    <n v="78"/>
    <n v="0"/>
    <n v="2"/>
    <n v="0"/>
  </r>
  <r>
    <s v="Mainland China"/>
    <x v="14"/>
    <n v="70"/>
    <n v="0"/>
    <n v="0"/>
    <n v="0"/>
  </r>
  <r>
    <s v="Mainland China"/>
    <x v="14"/>
    <n v="65"/>
    <n v="0"/>
    <n v="0"/>
    <n v="1"/>
  </r>
  <r>
    <s v="Mainland China"/>
    <x v="14"/>
    <n v="63"/>
    <n v="0"/>
    <n v="0"/>
    <n v="0"/>
  </r>
  <r>
    <s v="Mainland China"/>
    <x v="14"/>
    <n v="46"/>
    <n v="0"/>
    <n v="1"/>
    <n v="1"/>
  </r>
  <r>
    <s v="Mainland China"/>
    <x v="14"/>
    <n v="44"/>
    <n v="0"/>
    <n v="0"/>
    <n v="2"/>
  </r>
  <r>
    <s v="Mainland China"/>
    <x v="14"/>
    <n v="41"/>
    <n v="0"/>
    <n v="1"/>
    <n v="0"/>
  </r>
  <r>
    <s v="Mainland China"/>
    <x v="14"/>
    <n v="35"/>
    <n v="0"/>
    <n v="1"/>
    <n v="0"/>
  </r>
  <r>
    <s v="Mainland China"/>
    <x v="14"/>
    <n v="31"/>
    <n v="0"/>
    <n v="0"/>
    <n v="0"/>
  </r>
  <r>
    <s v="Mainland China"/>
    <x v="14"/>
    <n v="26"/>
    <n v="0"/>
    <n v="0"/>
    <n v="0"/>
  </r>
  <r>
    <s v="Mainland China"/>
    <x v="14"/>
    <n v="19"/>
    <n v="0"/>
    <n v="0"/>
    <n v="0"/>
  </r>
  <r>
    <s v="Mainland China"/>
    <x v="14"/>
    <n v="17"/>
    <n v="0"/>
    <n v="0"/>
    <n v="0"/>
  </r>
  <r>
    <s v="Mainland China"/>
    <x v="14"/>
    <n v="14"/>
    <n v="0"/>
    <n v="1"/>
    <n v="0"/>
  </r>
  <r>
    <s v="Mainland China"/>
    <x v="14"/>
    <n v="14"/>
    <n v="0"/>
    <n v="0"/>
    <n v="0"/>
  </r>
  <r>
    <s v="Mainland China"/>
    <x v="14"/>
    <n v="12"/>
    <n v="0"/>
    <n v="1"/>
    <n v="0"/>
  </r>
  <r>
    <s v="Hong Kong"/>
    <x v="14"/>
    <n v="10"/>
    <n v="0"/>
    <n v="0"/>
    <n v="0"/>
  </r>
  <r>
    <s v="Taiwan"/>
    <x v="14"/>
    <n v="9"/>
    <n v="0"/>
    <n v="0"/>
    <n v="0"/>
  </r>
  <r>
    <s v="Mainland China"/>
    <x v="14"/>
    <n v="8"/>
    <n v="0"/>
    <n v="0"/>
    <n v="0"/>
  </r>
  <r>
    <s v="Macau"/>
    <x v="14"/>
    <n v="7"/>
    <n v="0"/>
    <n v="0"/>
    <n v="0"/>
  </r>
  <r>
    <s v="Mainland China"/>
    <x v="14"/>
    <n v="1"/>
    <n v="0"/>
    <n v="0"/>
    <n v="0"/>
  </r>
  <r>
    <s v="United States"/>
    <x v="14"/>
    <n v="1"/>
    <n v="0"/>
    <n v="0"/>
    <n v="0"/>
  </r>
  <r>
    <s v="United States"/>
    <x v="14"/>
    <n v="1"/>
    <n v="0"/>
    <n v="0"/>
    <n v="0"/>
  </r>
  <r>
    <s v="United States"/>
    <x v="14"/>
    <n v="2"/>
    <n v="0"/>
    <n v="0"/>
    <n v="0"/>
  </r>
  <r>
    <s v="United States"/>
    <x v="14"/>
    <n v="1"/>
    <n v="0"/>
    <n v="0"/>
    <n v="0"/>
  </r>
  <r>
    <s v="Japan"/>
    <x v="14"/>
    <n v="11"/>
    <n v="0"/>
    <n v="1"/>
    <n v="0"/>
  </r>
  <r>
    <s v="Thailand"/>
    <x v="14"/>
    <n v="14"/>
    <n v="0"/>
    <n v="5"/>
    <n v="0"/>
  </r>
  <r>
    <s v="South Korea"/>
    <x v="14"/>
    <n v="4"/>
    <n v="0"/>
    <n v="0"/>
    <n v="0"/>
  </r>
  <r>
    <s v="Singapore"/>
    <x v="14"/>
    <n v="10"/>
    <n v="0"/>
    <n v="0"/>
    <n v="0"/>
  </r>
  <r>
    <s v="Vietnam"/>
    <x v="14"/>
    <n v="2"/>
    <n v="0"/>
    <n v="0"/>
    <n v="0"/>
  </r>
  <r>
    <s v="France"/>
    <x v="14"/>
    <n v="5"/>
    <n v="0"/>
    <n v="0"/>
    <n v="0"/>
  </r>
  <r>
    <s v="Nepal"/>
    <x v="14"/>
    <n v="1"/>
    <n v="0"/>
    <n v="0"/>
    <n v="0"/>
  </r>
  <r>
    <s v="Malaysia"/>
    <x v="14"/>
    <n v="8"/>
    <n v="0"/>
    <n v="0"/>
    <n v="0"/>
  </r>
  <r>
    <s v="Canada"/>
    <x v="14"/>
    <n v="2"/>
    <n v="0"/>
    <n v="0"/>
    <n v="0"/>
  </r>
  <r>
    <s v="Canada"/>
    <x v="14"/>
    <n v="1"/>
    <n v="0"/>
    <n v="0"/>
    <n v="0"/>
  </r>
  <r>
    <s v="Cambodia"/>
    <x v="14"/>
    <n v="1"/>
    <n v="0"/>
    <n v="0"/>
    <n v="0"/>
  </r>
  <r>
    <s v="Sri Lanka"/>
    <x v="14"/>
    <n v="1"/>
    <n v="0"/>
    <n v="0"/>
    <n v="0"/>
  </r>
  <r>
    <s v="Australia"/>
    <x v="14"/>
    <n v="4"/>
    <n v="0"/>
    <n v="2"/>
    <n v="0"/>
  </r>
  <r>
    <s v="Australia"/>
    <x v="14"/>
    <n v="2"/>
    <n v="0"/>
    <n v="0"/>
    <n v="0"/>
  </r>
  <r>
    <s v="Australia"/>
    <x v="14"/>
    <n v="3"/>
    <n v="0"/>
    <n v="0"/>
    <n v="0"/>
  </r>
  <r>
    <s v="Germany"/>
    <x v="14"/>
    <n v="4"/>
    <n v="0"/>
    <n v="0"/>
    <n v="0"/>
  </r>
  <r>
    <s v="Finland"/>
    <x v="14"/>
    <n v="1"/>
    <n v="0"/>
    <n v="0"/>
    <n v="0"/>
  </r>
  <r>
    <s v="United Arab Emirates"/>
    <x v="14"/>
    <n v="4"/>
    <n v="0"/>
    <n v="0"/>
    <n v="0"/>
  </r>
  <r>
    <s v="Philippines"/>
    <x v="14"/>
    <n v="1"/>
    <n v="0"/>
    <n v="0"/>
    <n v="0"/>
  </r>
  <r>
    <s v="India"/>
    <x v="14"/>
    <n v="1"/>
    <n v="0"/>
    <n v="0"/>
    <n v="0"/>
  </r>
  <r>
    <s v="Mainland China"/>
    <x v="15"/>
    <n v="4586"/>
    <n v="0"/>
    <n v="90"/>
    <n v="162"/>
  </r>
  <r>
    <s v="Mainland China"/>
    <x v="15"/>
    <n v="428"/>
    <n v="0"/>
    <n v="4"/>
    <n v="0"/>
  </r>
  <r>
    <s v="Mainland China"/>
    <x v="15"/>
    <n v="311"/>
    <n v="0"/>
    <n v="6"/>
    <n v="0"/>
  </r>
  <r>
    <s v="Mainland China"/>
    <x v="15"/>
    <n v="278"/>
    <n v="0"/>
    <n v="2"/>
    <n v="2"/>
  </r>
  <r>
    <s v="Mainland China"/>
    <x v="15"/>
    <n v="277"/>
    <n v="0"/>
    <n v="0"/>
    <n v="0"/>
  </r>
  <r>
    <s v="Mainland China"/>
    <x v="15"/>
    <n v="200"/>
    <n v="0"/>
    <n v="2"/>
    <n v="0"/>
  </r>
  <r>
    <s v="Mainland China"/>
    <x v="15"/>
    <n v="165"/>
    <n v="0"/>
    <n v="1"/>
    <n v="0"/>
  </r>
  <r>
    <s v="Mainland China"/>
    <x v="15"/>
    <n v="162"/>
    <n v="0"/>
    <n v="4"/>
    <n v="0"/>
  </r>
  <r>
    <s v="Mainland China"/>
    <x v="15"/>
    <n v="145"/>
    <n v="0"/>
    <n v="1"/>
    <n v="0"/>
  </r>
  <r>
    <s v="Mainland China"/>
    <x v="15"/>
    <n v="142"/>
    <n v="0"/>
    <n v="1"/>
    <n v="1"/>
  </r>
  <r>
    <s v="Mainland China"/>
    <x v="15"/>
    <n v="129"/>
    <n v="0"/>
    <n v="1"/>
    <n v="0"/>
  </r>
  <r>
    <s v="Mainland China"/>
    <x v="15"/>
    <n v="111"/>
    <n v="0"/>
    <n v="4"/>
    <n v="1"/>
  </r>
  <r>
    <s v="Mainland China"/>
    <x v="15"/>
    <n v="101"/>
    <n v="0"/>
    <n v="5"/>
    <n v="1"/>
  </r>
  <r>
    <s v="Mainland China"/>
    <x v="15"/>
    <n v="101"/>
    <n v="0"/>
    <n v="0"/>
    <n v="0"/>
  </r>
  <r>
    <s v="Mainland China"/>
    <x v="15"/>
    <n v="78"/>
    <n v="0"/>
    <n v="2"/>
    <n v="0"/>
  </r>
  <r>
    <s v="Mainland China"/>
    <x v="15"/>
    <n v="65"/>
    <n v="0"/>
    <n v="0"/>
    <n v="1"/>
  </r>
  <r>
    <s v="Mainland China"/>
    <x v="15"/>
    <n v="56"/>
    <n v="0"/>
    <n v="0"/>
    <n v="0"/>
  </r>
  <r>
    <s v="Mainland China"/>
    <x v="15"/>
    <n v="55"/>
    <n v="0"/>
    <n v="0"/>
    <n v="0"/>
  </r>
  <r>
    <s v="Mainland China"/>
    <x v="15"/>
    <n v="43"/>
    <n v="0"/>
    <n v="0"/>
    <n v="1"/>
  </r>
  <r>
    <s v="Mainland China"/>
    <x v="15"/>
    <n v="43"/>
    <n v="0"/>
    <n v="0"/>
    <n v="1"/>
  </r>
  <r>
    <s v="Mainland China"/>
    <x v="15"/>
    <n v="39"/>
    <n v="0"/>
    <n v="1"/>
    <n v="0"/>
  </r>
  <r>
    <s v="Mainland China"/>
    <x v="15"/>
    <n v="35"/>
    <n v="0"/>
    <n v="1"/>
    <n v="0"/>
  </r>
  <r>
    <s v="Mainland China"/>
    <x v="15"/>
    <n v="27"/>
    <n v="0"/>
    <n v="0"/>
    <n v="0"/>
  </r>
  <r>
    <s v="Mainland China"/>
    <x v="15"/>
    <n v="26"/>
    <n v="0"/>
    <n v="0"/>
    <n v="0"/>
  </r>
  <r>
    <s v="Mainland China"/>
    <x v="15"/>
    <n v="16"/>
    <n v="0"/>
    <n v="0"/>
    <n v="0"/>
  </r>
  <r>
    <s v="Mainland China"/>
    <x v="15"/>
    <n v="14"/>
    <n v="0"/>
    <n v="1"/>
    <n v="0"/>
  </r>
  <r>
    <s v="Mainland China"/>
    <x v="15"/>
    <n v="14"/>
    <n v="0"/>
    <n v="0"/>
    <n v="0"/>
  </r>
  <r>
    <s v="Mainland China"/>
    <x v="15"/>
    <n v="12"/>
    <n v="0"/>
    <n v="1"/>
    <n v="0"/>
  </r>
  <r>
    <s v="Mainland China"/>
    <x v="15"/>
    <n v="12"/>
    <n v="0"/>
    <n v="0"/>
    <n v="0"/>
  </r>
  <r>
    <s v="Hong Kong"/>
    <x v="15"/>
    <n v="10"/>
    <n v="0"/>
    <n v="0"/>
    <n v="0"/>
  </r>
  <r>
    <s v="Taiwan"/>
    <x v="15"/>
    <n v="8"/>
    <n v="0"/>
    <n v="0"/>
    <n v="0"/>
  </r>
  <r>
    <s v="Macau"/>
    <x v="15"/>
    <n v="7"/>
    <n v="0"/>
    <n v="0"/>
    <n v="0"/>
  </r>
  <r>
    <s v="Mainland China"/>
    <x v="15"/>
    <n v="6"/>
    <n v="0"/>
    <n v="0"/>
    <n v="0"/>
  </r>
  <r>
    <s v="Mainland China"/>
    <x v="15"/>
    <n v="1"/>
    <n v="0"/>
    <n v="0"/>
    <n v="0"/>
  </r>
  <r>
    <s v="United States"/>
    <x v="15"/>
    <n v="1"/>
    <n v="0"/>
    <n v="0"/>
    <n v="0"/>
  </r>
  <r>
    <s v="United States"/>
    <x v="15"/>
    <n v="1"/>
    <n v="0"/>
    <n v="0"/>
    <n v="0"/>
  </r>
  <r>
    <s v="United States"/>
    <x v="15"/>
    <n v="2"/>
    <n v="0"/>
    <n v="0"/>
    <n v="0"/>
  </r>
  <r>
    <s v="United States"/>
    <x v="15"/>
    <n v="1"/>
    <n v="0"/>
    <n v="0"/>
    <n v="0"/>
  </r>
  <r>
    <s v="Japan"/>
    <x v="15"/>
    <n v="11"/>
    <n v="0"/>
    <n v="1"/>
    <n v="0"/>
  </r>
  <r>
    <s v="Thailand"/>
    <x v="15"/>
    <n v="14"/>
    <n v="0"/>
    <n v="5"/>
    <n v="0"/>
  </r>
  <r>
    <s v="South Korea"/>
    <x v="15"/>
    <n v="4"/>
    <n v="0"/>
    <n v="0"/>
    <n v="0"/>
  </r>
  <r>
    <s v="Singapore"/>
    <x v="15"/>
    <n v="10"/>
    <n v="0"/>
    <n v="0"/>
    <n v="0"/>
  </r>
  <r>
    <s v="Vietnam"/>
    <x v="15"/>
    <n v="2"/>
    <n v="0"/>
    <n v="0"/>
    <n v="0"/>
  </r>
  <r>
    <s v="France"/>
    <x v="15"/>
    <n v="5"/>
    <n v="0"/>
    <n v="0"/>
    <n v="0"/>
  </r>
  <r>
    <s v="Nepal"/>
    <x v="15"/>
    <n v="1"/>
    <n v="0"/>
    <n v="0"/>
    <n v="0"/>
  </r>
  <r>
    <s v="Malaysia"/>
    <x v="15"/>
    <n v="7"/>
    <n v="0"/>
    <n v="0"/>
    <n v="0"/>
  </r>
  <r>
    <s v="Canada"/>
    <x v="15"/>
    <n v="2"/>
    <n v="0"/>
    <n v="0"/>
    <n v="0"/>
  </r>
  <r>
    <s v="Canada"/>
    <x v="15"/>
    <n v="1"/>
    <n v="0"/>
    <n v="0"/>
    <n v="0"/>
  </r>
  <r>
    <s v="Cambodia"/>
    <x v="15"/>
    <n v="1"/>
    <n v="0"/>
    <n v="0"/>
    <n v="0"/>
  </r>
  <r>
    <s v="Sri Lanka"/>
    <x v="15"/>
    <n v="1"/>
    <n v="0"/>
    <n v="0"/>
    <n v="0"/>
  </r>
  <r>
    <s v="Australia"/>
    <x v="15"/>
    <n v="4"/>
    <n v="0"/>
    <n v="0"/>
    <n v="0"/>
  </r>
  <r>
    <s v="Australia"/>
    <x v="15"/>
    <n v="2"/>
    <n v="0"/>
    <n v="0"/>
    <n v="0"/>
  </r>
  <r>
    <s v="Australia"/>
    <x v="15"/>
    <n v="1"/>
    <n v="0"/>
    <n v="0"/>
    <n v="0"/>
  </r>
  <r>
    <s v="Germany"/>
    <x v="15"/>
    <n v="4"/>
    <n v="0"/>
    <n v="0"/>
    <n v="0"/>
  </r>
  <r>
    <s v="Finland"/>
    <x v="15"/>
    <n v="1"/>
    <n v="0"/>
    <n v="0"/>
    <n v="0"/>
  </r>
  <r>
    <s v="United Arab Emirates"/>
    <x v="15"/>
    <n v="4"/>
    <n v="0"/>
    <n v="0"/>
    <n v="0"/>
  </r>
  <r>
    <s v="Mainland China"/>
    <x v="16"/>
    <n v="3554"/>
    <n v="0"/>
    <n v="88"/>
    <n v="125"/>
  </r>
  <r>
    <s v="Mainland China"/>
    <x v="16"/>
    <n v="296"/>
    <n v="0"/>
    <n v="3"/>
    <n v="0"/>
  </r>
  <r>
    <s v="Mainland China"/>
    <x v="16"/>
    <n v="277"/>
    <n v="0"/>
    <n v="5"/>
    <n v="0"/>
  </r>
  <r>
    <s v="Mainland China"/>
    <x v="16"/>
    <n v="221"/>
    <n v="0"/>
    <n v="0"/>
    <n v="0"/>
  </r>
  <r>
    <s v="Mainland China"/>
    <x v="16"/>
    <n v="206"/>
    <n v="0"/>
    <n v="1"/>
    <n v="2"/>
  </r>
  <r>
    <s v="Mainland China"/>
    <x v="16"/>
    <n v="152"/>
    <n v="0"/>
    <n v="2"/>
    <n v="0"/>
  </r>
  <r>
    <s v="Mainland China"/>
    <x v="16"/>
    <n v="147"/>
    <n v="0"/>
    <n v="1"/>
    <n v="0"/>
  </r>
  <r>
    <s v="Mainland China"/>
    <x v="16"/>
    <n v="130"/>
    <n v="0"/>
    <n v="1"/>
    <n v="0"/>
  </r>
  <r>
    <s v="Mainland China"/>
    <x v="16"/>
    <n v="111"/>
    <n v="0"/>
    <n v="4"/>
    <n v="1"/>
  </r>
  <r>
    <s v="Mainland China"/>
    <x v="16"/>
    <n v="109"/>
    <n v="0"/>
    <n v="3"/>
    <n v="0"/>
  </r>
  <r>
    <s v="Mainland China"/>
    <x v="16"/>
    <n v="108"/>
    <n v="0"/>
    <n v="1"/>
    <n v="1"/>
  </r>
  <r>
    <s v="Mainland China"/>
    <x v="16"/>
    <n v="99"/>
    <n v="0"/>
    <n v="1"/>
    <n v="0"/>
  </r>
  <r>
    <s v="Mainland China"/>
    <x v="16"/>
    <n v="96"/>
    <n v="0"/>
    <n v="5"/>
    <n v="1"/>
  </r>
  <r>
    <s v="Mainland China"/>
    <x v="16"/>
    <n v="84"/>
    <n v="0"/>
    <n v="0"/>
    <n v="0"/>
  </r>
  <r>
    <s v="Mainland China"/>
    <x v="16"/>
    <n v="58"/>
    <n v="0"/>
    <n v="2"/>
    <n v="0"/>
  </r>
  <r>
    <s v="Mainland China"/>
    <x v="16"/>
    <n v="56"/>
    <n v="0"/>
    <n v="0"/>
    <n v="0"/>
  </r>
  <r>
    <s v="Mainland China"/>
    <x v="16"/>
    <n v="55"/>
    <n v="0"/>
    <n v="0"/>
    <n v="0"/>
  </r>
  <r>
    <s v="Mainland China"/>
    <x v="16"/>
    <n v="48"/>
    <n v="0"/>
    <n v="0"/>
    <n v="1"/>
  </r>
  <r>
    <s v="Mainland China"/>
    <x v="16"/>
    <n v="43"/>
    <n v="0"/>
    <n v="0"/>
    <n v="1"/>
  </r>
  <r>
    <s v="Mainland China"/>
    <x v="16"/>
    <n v="39"/>
    <n v="0"/>
    <n v="1"/>
    <n v="0"/>
  </r>
  <r>
    <s v="Mainland China"/>
    <x v="16"/>
    <n v="38"/>
    <n v="0"/>
    <n v="0"/>
    <n v="1"/>
  </r>
  <r>
    <s v="Mainland China"/>
    <x v="16"/>
    <n v="27"/>
    <n v="0"/>
    <n v="0"/>
    <n v="0"/>
  </r>
  <r>
    <s v="Mainland China"/>
    <x v="16"/>
    <n v="27"/>
    <n v="0"/>
    <n v="1"/>
    <n v="0"/>
  </r>
  <r>
    <s v="Mainland China"/>
    <x v="16"/>
    <n v="24"/>
    <n v="0"/>
    <n v="0"/>
    <n v="0"/>
  </r>
  <r>
    <s v="Mainland China"/>
    <x v="16"/>
    <n v="16"/>
    <n v="0"/>
    <n v="0"/>
    <n v="0"/>
  </r>
  <r>
    <s v="Mainland China"/>
    <x v="16"/>
    <n v="13"/>
    <n v="0"/>
    <n v="0"/>
    <n v="0"/>
  </r>
  <r>
    <s v="Mainland China"/>
    <x v="16"/>
    <n v="12"/>
    <n v="0"/>
    <n v="0"/>
    <n v="0"/>
  </r>
  <r>
    <s v="Hong Kong"/>
    <x v="16"/>
    <n v="10"/>
    <n v="0"/>
    <n v="0"/>
    <n v="0"/>
  </r>
  <r>
    <s v="Mainland China"/>
    <x v="16"/>
    <n v="9"/>
    <n v="0"/>
    <n v="1"/>
    <n v="0"/>
  </r>
  <r>
    <s v="Mainland China"/>
    <x v="16"/>
    <n v="9"/>
    <n v="0"/>
    <n v="0"/>
    <n v="0"/>
  </r>
  <r>
    <s v="Taiwan"/>
    <x v="16"/>
    <n v="8"/>
    <n v="0"/>
    <n v="0"/>
    <n v="0"/>
  </r>
  <r>
    <s v="Macau"/>
    <x v="16"/>
    <n v="7"/>
    <n v="0"/>
    <n v="0"/>
    <n v="0"/>
  </r>
  <r>
    <s v="Mainland China"/>
    <x v="16"/>
    <n v="6"/>
    <n v="0"/>
    <n v="0"/>
    <n v="0"/>
  </r>
  <r>
    <s v="United States"/>
    <x v="16"/>
    <n v="1"/>
    <n v="0"/>
    <n v="0"/>
    <n v="0"/>
  </r>
  <r>
    <s v="United States"/>
    <x v="16"/>
    <n v="1"/>
    <n v="0"/>
    <n v="0"/>
    <n v="0"/>
  </r>
  <r>
    <s v="United States"/>
    <x v="16"/>
    <n v="2"/>
    <n v="0"/>
    <n v="0"/>
    <n v="0"/>
  </r>
  <r>
    <s v="United States"/>
    <x v="16"/>
    <n v="1"/>
    <n v="0"/>
    <n v="0"/>
    <n v="0"/>
  </r>
  <r>
    <s v="Japan"/>
    <x v="16"/>
    <n v="7"/>
    <n v="0"/>
    <n v="1"/>
    <n v="0"/>
  </r>
  <r>
    <s v="Thailand"/>
    <x v="16"/>
    <n v="14"/>
    <n v="0"/>
    <n v="5"/>
    <n v="0"/>
  </r>
  <r>
    <s v="South Korea"/>
    <x v="16"/>
    <n v="4"/>
    <n v="0"/>
    <n v="0"/>
    <n v="0"/>
  </r>
  <r>
    <s v="Singapore"/>
    <x v="16"/>
    <n v="7"/>
    <n v="0"/>
    <n v="0"/>
    <n v="0"/>
  </r>
  <r>
    <s v="Vietnam"/>
    <x v="16"/>
    <n v="2"/>
    <n v="0"/>
    <n v="0"/>
    <n v="0"/>
  </r>
  <r>
    <s v="France"/>
    <x v="16"/>
    <n v="5"/>
    <n v="0"/>
    <n v="0"/>
    <n v="0"/>
  </r>
  <r>
    <s v="Nepal"/>
    <x v="16"/>
    <n v="1"/>
    <n v="0"/>
    <n v="0"/>
    <n v="0"/>
  </r>
  <r>
    <s v="Malaysia"/>
    <x v="16"/>
    <n v="7"/>
    <n v="0"/>
    <n v="0"/>
    <n v="0"/>
  </r>
  <r>
    <s v="Canada"/>
    <x v="16"/>
    <n v="1"/>
    <n v="0"/>
    <n v="0"/>
    <n v="0"/>
  </r>
  <r>
    <s v="Canada"/>
    <x v="16"/>
    <n v="1"/>
    <n v="0"/>
    <n v="0"/>
    <n v="0"/>
  </r>
  <r>
    <s v="Cambodia"/>
    <x v="16"/>
    <n v="1"/>
    <n v="0"/>
    <n v="0"/>
    <n v="0"/>
  </r>
  <r>
    <s v="Sri Lanka"/>
    <x v="16"/>
    <n v="1"/>
    <n v="0"/>
    <n v="0"/>
    <n v="0"/>
  </r>
  <r>
    <s v="Australia"/>
    <x v="16"/>
    <n v="4"/>
    <n v="0"/>
    <n v="0"/>
    <n v="0"/>
  </r>
  <r>
    <s v="Australia"/>
    <x v="16"/>
    <n v="1"/>
    <n v="0"/>
    <n v="0"/>
    <n v="0"/>
  </r>
  <r>
    <s v="Germany"/>
    <x v="16"/>
    <n v="4"/>
    <n v="0"/>
    <n v="0"/>
    <n v="0"/>
  </r>
  <r>
    <s v="Finland"/>
    <x v="16"/>
    <n v="1"/>
    <n v="0"/>
    <n v="0"/>
    <n v="0"/>
  </r>
  <r>
    <s v="United Arab Emirates"/>
    <x v="16"/>
    <n v="4"/>
    <n v="0"/>
    <n v="0"/>
    <n v="0"/>
  </r>
  <r>
    <s v="Mainland China"/>
    <x v="17"/>
    <n v="3554"/>
    <n v="0"/>
    <n v="80"/>
    <n v="125"/>
  </r>
  <r>
    <s v="Mainland China"/>
    <x v="17"/>
    <n v="277"/>
    <n v="0"/>
    <n v="4"/>
    <n v="0"/>
  </r>
  <r>
    <s v="Mainland China"/>
    <x v="17"/>
    <n v="296"/>
    <n v="0"/>
    <n v="3"/>
    <n v="0"/>
  </r>
  <r>
    <s v="Mainland China"/>
    <x v="17"/>
    <n v="206"/>
    <n v="0"/>
    <n v="1"/>
    <n v="2"/>
  </r>
  <r>
    <s v="Mainland China"/>
    <x v="17"/>
    <n v="147"/>
    <n v="0"/>
    <n v="0"/>
    <n v="0"/>
  </r>
  <r>
    <s v="Mainland China"/>
    <x v="17"/>
    <n v="221"/>
    <n v="0"/>
    <n v="0"/>
    <n v="0"/>
  </r>
  <r>
    <s v="Mainland China"/>
    <x v="17"/>
    <n v="130"/>
    <n v="0"/>
    <n v="1"/>
    <n v="0"/>
  </r>
  <r>
    <s v="Mainland China"/>
    <x v="17"/>
    <n v="111"/>
    <n v="0"/>
    <n v="4"/>
    <n v="1"/>
  </r>
  <r>
    <s v="Mainland China"/>
    <x v="17"/>
    <n v="152"/>
    <n v="0"/>
    <n v="2"/>
    <n v="0"/>
  </r>
  <r>
    <s v="Mainland China"/>
    <x v="17"/>
    <n v="108"/>
    <n v="0"/>
    <n v="0"/>
    <n v="0"/>
  </r>
  <r>
    <s v="Mainland China"/>
    <x v="17"/>
    <n v="84"/>
    <n v="0"/>
    <n v="0"/>
    <n v="0"/>
  </r>
  <r>
    <s v="Mainland China"/>
    <x v="17"/>
    <n v="96"/>
    <n v="0"/>
    <n v="4"/>
    <n v="1"/>
  </r>
  <r>
    <s v="Mainland China"/>
    <x v="17"/>
    <n v="109"/>
    <n v="0"/>
    <n v="3"/>
    <n v="0"/>
  </r>
  <r>
    <s v="Mainland China"/>
    <x v="17"/>
    <n v="99"/>
    <n v="0"/>
    <n v="1"/>
    <n v="0"/>
  </r>
  <r>
    <s v="Mainland China"/>
    <x v="17"/>
    <n v="58"/>
    <n v="0"/>
    <n v="2"/>
    <n v="0"/>
  </r>
  <r>
    <s v="Mainland China"/>
    <x v="17"/>
    <n v="56"/>
    <n v="0"/>
    <n v="0"/>
    <n v="0"/>
  </r>
  <r>
    <s v="Mainland China"/>
    <x v="17"/>
    <n v="43"/>
    <n v="0"/>
    <n v="1"/>
    <n v="1"/>
  </r>
  <r>
    <s v="Mainland China"/>
    <x v="17"/>
    <n v="39"/>
    <n v="0"/>
    <n v="0"/>
    <n v="0"/>
  </r>
  <r>
    <s v="Mainland China"/>
    <x v="17"/>
    <n v="55"/>
    <n v="0"/>
    <n v="0"/>
    <n v="0"/>
  </r>
  <r>
    <s v="Mainland China"/>
    <x v="17"/>
    <n v="27"/>
    <n v="0"/>
    <n v="0"/>
    <n v="0"/>
  </r>
  <r>
    <s v="Mainland China"/>
    <x v="17"/>
    <n v="38"/>
    <n v="0"/>
    <n v="0"/>
    <n v="1"/>
  </r>
  <r>
    <s v="Mainland China"/>
    <x v="17"/>
    <n v="48"/>
    <n v="0"/>
    <n v="0"/>
    <n v="1"/>
  </r>
  <r>
    <s v="Mainland China"/>
    <x v="17"/>
    <n v="24"/>
    <n v="0"/>
    <n v="0"/>
    <n v="0"/>
  </r>
  <r>
    <s v="Mainland China"/>
    <x v="17"/>
    <n v="27"/>
    <n v="0"/>
    <n v="0"/>
    <n v="0"/>
  </r>
  <r>
    <s v="Mainland China"/>
    <x v="17"/>
    <n v="16"/>
    <n v="0"/>
    <n v="0"/>
    <n v="0"/>
  </r>
  <r>
    <s v="Hong Kong"/>
    <x v="17"/>
    <n v="10"/>
    <n v="0"/>
    <n v="0"/>
    <n v="0"/>
  </r>
  <r>
    <s v="Mainland China"/>
    <x v="17"/>
    <n v="9"/>
    <n v="0"/>
    <n v="0"/>
    <n v="0"/>
  </r>
  <r>
    <s v="Mainland China"/>
    <x v="17"/>
    <n v="12"/>
    <n v="0"/>
    <n v="0"/>
    <n v="0"/>
  </r>
  <r>
    <s v="Mainland China"/>
    <x v="17"/>
    <n v="9"/>
    <n v="0"/>
    <n v="0"/>
    <n v="0"/>
  </r>
  <r>
    <s v="Macau"/>
    <x v="17"/>
    <n v="7"/>
    <n v="0"/>
    <n v="0"/>
    <n v="0"/>
  </r>
  <r>
    <s v="Taiwan"/>
    <x v="17"/>
    <n v="8"/>
    <n v="0"/>
    <n v="0"/>
    <n v="0"/>
  </r>
  <r>
    <s v="Mainland China"/>
    <x v="17"/>
    <n v="13"/>
    <n v="0"/>
    <n v="0"/>
    <n v="0"/>
  </r>
  <r>
    <s v="Mainland China"/>
    <x v="17"/>
    <n v="6"/>
    <n v="0"/>
    <n v="0"/>
    <n v="0"/>
  </r>
  <r>
    <s v="United States"/>
    <x v="17"/>
    <n v="1"/>
    <n v="0"/>
    <n v="0"/>
    <n v="0"/>
  </r>
  <r>
    <s v="United States"/>
    <x v="17"/>
    <n v="1"/>
    <n v="0"/>
    <n v="0"/>
    <n v="0"/>
  </r>
  <r>
    <s v="United States"/>
    <x v="17"/>
    <n v="2"/>
    <n v="0"/>
    <n v="0"/>
    <n v="0"/>
  </r>
  <r>
    <s v="United States"/>
    <x v="17"/>
    <n v="1"/>
    <n v="0"/>
    <n v="0"/>
    <n v="0"/>
  </r>
  <r>
    <s v="Canada"/>
    <x v="17"/>
    <n v="3"/>
    <n v="0"/>
    <n v="0"/>
    <n v="0"/>
  </r>
  <r>
    <s v="Japan"/>
    <x v="17"/>
    <n v="7"/>
    <n v="0"/>
    <n v="1"/>
    <n v="0"/>
  </r>
  <r>
    <s v="Thailand"/>
    <x v="17"/>
    <n v="14"/>
    <n v="0"/>
    <n v="5"/>
    <n v="0"/>
  </r>
  <r>
    <s v="South Korea"/>
    <x v="17"/>
    <n v="4"/>
    <n v="0"/>
    <n v="0"/>
    <n v="0"/>
  </r>
  <r>
    <s v="Singapore"/>
    <x v="17"/>
    <n v="7"/>
    <n v="0"/>
    <n v="0"/>
    <n v="0"/>
  </r>
  <r>
    <s v="Vietnam"/>
    <x v="17"/>
    <n v="2"/>
    <n v="0"/>
    <n v="0"/>
    <n v="0"/>
  </r>
  <r>
    <s v="Nepal"/>
    <x v="17"/>
    <n v="1"/>
    <n v="0"/>
    <n v="0"/>
    <n v="0"/>
  </r>
  <r>
    <s v="Malaysia"/>
    <x v="17"/>
    <n v="7"/>
    <n v="0"/>
    <n v="0"/>
    <n v="0"/>
  </r>
  <r>
    <s v="Cambodia"/>
    <x v="17"/>
    <n v="1"/>
    <n v="0"/>
    <n v="0"/>
    <n v="0"/>
  </r>
  <r>
    <s v="Sri Lanka"/>
    <x v="17"/>
    <n v="1"/>
    <n v="0"/>
    <n v="0"/>
    <n v="0"/>
  </r>
  <r>
    <s v="Australia"/>
    <x v="17"/>
    <n v="4"/>
    <n v="0"/>
    <n v="0"/>
    <n v="0"/>
  </r>
  <r>
    <s v="Australia"/>
    <x v="17"/>
    <n v="1"/>
    <n v="0"/>
    <n v="0"/>
    <n v="0"/>
  </r>
  <r>
    <s v="United Arab Emirates"/>
    <x v="17"/>
    <n v="4"/>
    <n v="0"/>
    <n v="0"/>
    <n v="0"/>
  </r>
  <r>
    <s v="France"/>
    <x v="17"/>
    <n v="4"/>
    <n v="0"/>
    <n v="0"/>
    <n v="0"/>
  </r>
  <r>
    <s v="Germany"/>
    <x v="17"/>
    <n v="4"/>
    <n v="0"/>
    <n v="0"/>
    <n v="0"/>
  </r>
  <r>
    <s v="Mainland China"/>
    <x v="18"/>
    <n v="3554"/>
    <n v="0"/>
    <n v="80"/>
    <n v="125"/>
  </r>
  <r>
    <s v="Mainland China"/>
    <x v="18"/>
    <n v="296"/>
    <n v="0"/>
    <n v="3"/>
    <n v="0"/>
  </r>
  <r>
    <s v="Mainland China"/>
    <x v="18"/>
    <n v="241"/>
    <n v="0"/>
    <n v="5"/>
    <n v="0"/>
  </r>
  <r>
    <s v="Mainland China"/>
    <x v="18"/>
    <n v="221"/>
    <n v="0"/>
    <n v="0"/>
    <n v="0"/>
  </r>
  <r>
    <s v="Mainland China"/>
    <x v="18"/>
    <n v="206"/>
    <n v="0"/>
    <n v="1"/>
    <n v="2"/>
  </r>
  <r>
    <s v="Mainland China"/>
    <x v="18"/>
    <n v="152"/>
    <n v="0"/>
    <n v="0"/>
    <n v="0"/>
  </r>
  <r>
    <s v="Mainland China"/>
    <x v="18"/>
    <n v="147"/>
    <n v="0"/>
    <n v="1"/>
    <n v="0"/>
  </r>
  <r>
    <s v="Mainland China"/>
    <x v="18"/>
    <n v="121"/>
    <n v="0"/>
    <n v="0"/>
    <n v="0"/>
  </r>
  <r>
    <s v="Mainland China"/>
    <x v="18"/>
    <n v="109"/>
    <n v="0"/>
    <n v="3"/>
    <n v="0"/>
  </r>
  <r>
    <s v="Mainland China"/>
    <x v="18"/>
    <n v="108"/>
    <n v="0"/>
    <n v="0"/>
    <n v="0"/>
  </r>
  <r>
    <s v="Mainland China"/>
    <x v="18"/>
    <n v="99"/>
    <n v="0"/>
    <n v="1"/>
    <n v="0"/>
  </r>
  <r>
    <s v="Mainland China"/>
    <x v="18"/>
    <n v="91"/>
    <n v="0"/>
    <n v="4"/>
    <n v="1"/>
  </r>
  <r>
    <s v="Mainland China"/>
    <x v="18"/>
    <n v="82"/>
    <n v="0"/>
    <n v="0"/>
    <n v="0"/>
  </r>
  <r>
    <s v="Mainland China"/>
    <x v="18"/>
    <n v="80"/>
    <n v="0"/>
    <n v="4"/>
    <n v="1"/>
  </r>
  <r>
    <s v="Mainland China"/>
    <x v="18"/>
    <n v="58"/>
    <n v="0"/>
    <n v="2"/>
    <n v="0"/>
  </r>
  <r>
    <s v="Mainland China"/>
    <x v="18"/>
    <n v="56"/>
    <n v="0"/>
    <n v="0"/>
    <n v="0"/>
  </r>
  <r>
    <s v="Mainland China"/>
    <x v="18"/>
    <n v="48"/>
    <n v="0"/>
    <n v="0"/>
    <n v="1"/>
  </r>
  <r>
    <s v="Mainland China"/>
    <x v="18"/>
    <n v="44"/>
    <n v="0"/>
    <n v="0"/>
    <n v="0"/>
  </r>
  <r>
    <s v="Mainland China"/>
    <x v="18"/>
    <n v="43"/>
    <n v="0"/>
    <n v="0"/>
    <n v="1"/>
  </r>
  <r>
    <s v="Mainland China"/>
    <x v="18"/>
    <n v="37"/>
    <n v="0"/>
    <n v="0"/>
    <n v="1"/>
  </r>
  <r>
    <s v="Mainland China"/>
    <x v="18"/>
    <n v="36"/>
    <n v="0"/>
    <n v="0"/>
    <n v="0"/>
  </r>
  <r>
    <s v="Mainland China"/>
    <x v="18"/>
    <n v="27"/>
    <n v="0"/>
    <n v="0"/>
    <n v="0"/>
  </r>
  <r>
    <s v="Mainland China"/>
    <x v="18"/>
    <n v="25"/>
    <n v="0"/>
    <n v="0"/>
    <n v="0"/>
  </r>
  <r>
    <s v="Mainland China"/>
    <x v="18"/>
    <n v="24"/>
    <n v="0"/>
    <n v="0"/>
    <n v="0"/>
  </r>
  <r>
    <s v="Mainland China"/>
    <x v="18"/>
    <n v="16"/>
    <n v="0"/>
    <n v="0"/>
    <n v="0"/>
  </r>
  <r>
    <s v="Mainland China"/>
    <x v="18"/>
    <n v="13"/>
    <n v="0"/>
    <n v="0"/>
    <n v="0"/>
  </r>
  <r>
    <s v="Mainland China"/>
    <x v="18"/>
    <n v="12"/>
    <n v="0"/>
    <n v="0"/>
    <n v="0"/>
  </r>
  <r>
    <s v="Mainland China"/>
    <x v="18"/>
    <n v="9"/>
    <n v="0"/>
    <n v="0"/>
    <n v="0"/>
  </r>
  <r>
    <s v="Mainland China"/>
    <x v="18"/>
    <n v="9"/>
    <n v="0"/>
    <n v="0"/>
    <n v="0"/>
  </r>
  <r>
    <s v="Hong Kong"/>
    <x v="18"/>
    <n v="8"/>
    <n v="0"/>
    <n v="0"/>
    <n v="0"/>
  </r>
  <r>
    <s v="Taiwan"/>
    <x v="18"/>
    <n v="8"/>
    <n v="0"/>
    <n v="0"/>
    <n v="0"/>
  </r>
  <r>
    <s v="Macau"/>
    <x v="18"/>
    <n v="7"/>
    <n v="0"/>
    <n v="0"/>
    <n v="0"/>
  </r>
  <r>
    <s v="Mainland China"/>
    <x v="18"/>
    <n v="6"/>
    <n v="0"/>
    <n v="0"/>
    <n v="0"/>
  </r>
  <r>
    <s v="United States"/>
    <x v="19"/>
    <n v="1"/>
    <n v="0"/>
    <n v="0"/>
    <n v="0"/>
  </r>
  <r>
    <s v="United States"/>
    <x v="18"/>
    <n v="1"/>
    <n v="0"/>
    <n v="0"/>
    <n v="0"/>
  </r>
  <r>
    <s v="United States"/>
    <x v="18"/>
    <n v="2"/>
    <n v="0"/>
    <n v="0"/>
    <n v="0"/>
  </r>
  <r>
    <s v="United States"/>
    <x v="18"/>
    <n v="1"/>
    <n v="0"/>
    <n v="0"/>
    <n v="0"/>
  </r>
  <r>
    <s v="Japan"/>
    <x v="18"/>
    <n v="7"/>
    <n v="0"/>
    <n v="1"/>
    <n v="0"/>
  </r>
  <r>
    <s v="Thailand"/>
    <x v="18"/>
    <n v="14"/>
    <n v="0"/>
    <n v="5"/>
    <n v="0"/>
  </r>
  <r>
    <s v="South Korea"/>
    <x v="18"/>
    <n v="4"/>
    <n v="0"/>
    <n v="0"/>
    <n v="0"/>
  </r>
  <r>
    <s v="Singapore"/>
    <x v="18"/>
    <n v="7"/>
    <n v="0"/>
    <n v="0"/>
    <n v="0"/>
  </r>
  <r>
    <s v="Vietnam"/>
    <x v="18"/>
    <n v="2"/>
    <n v="0"/>
    <n v="0"/>
    <n v="0"/>
  </r>
  <r>
    <s v="France"/>
    <x v="18"/>
    <n v="4"/>
    <n v="0"/>
    <n v="0"/>
    <n v="0"/>
  </r>
  <r>
    <s v="Nepal"/>
    <x v="18"/>
    <n v="1"/>
    <n v="0"/>
    <n v="0"/>
    <n v="0"/>
  </r>
  <r>
    <s v="Malaysia"/>
    <x v="18"/>
    <n v="7"/>
    <n v="0"/>
    <n v="0"/>
    <n v="0"/>
  </r>
  <r>
    <s v="Canada"/>
    <x v="18"/>
    <n v="1"/>
    <n v="0"/>
    <n v="0"/>
    <n v="0"/>
  </r>
  <r>
    <s v="Canada"/>
    <x v="18"/>
    <n v="1"/>
    <n v="0"/>
    <n v="0"/>
    <n v="0"/>
  </r>
  <r>
    <s v="Cambodia"/>
    <x v="18"/>
    <n v="1"/>
    <n v="0"/>
    <n v="0"/>
    <n v="0"/>
  </r>
  <r>
    <s v="Sri Lanka"/>
    <x v="18"/>
    <n v="1"/>
    <n v="0"/>
    <n v="0"/>
    <n v="0"/>
  </r>
  <r>
    <s v="Australia"/>
    <x v="18"/>
    <n v="4"/>
    <n v="0"/>
    <n v="0"/>
    <n v="0"/>
  </r>
  <r>
    <s v="Australia"/>
    <x v="18"/>
    <n v="1"/>
    <n v="0"/>
    <n v="0"/>
    <n v="0"/>
  </r>
  <r>
    <s v="Germany"/>
    <x v="18"/>
    <n v="4"/>
    <n v="0"/>
    <n v="0"/>
    <n v="0"/>
  </r>
  <r>
    <s v="Mainland China"/>
    <x v="19"/>
    <n v="3554"/>
    <n v="0"/>
    <n v="80"/>
    <n v="125"/>
  </r>
  <r>
    <s v="Mainland China"/>
    <x v="19"/>
    <n v="207"/>
    <n v="0"/>
    <n v="4"/>
    <n v="0"/>
  </r>
  <r>
    <s v="Mainland China"/>
    <x v="19"/>
    <n v="173"/>
    <n v="0"/>
    <n v="3"/>
    <n v="0"/>
  </r>
  <r>
    <s v="Mainland China"/>
    <x v="19"/>
    <n v="168"/>
    <n v="0"/>
    <n v="0"/>
    <n v="1"/>
  </r>
  <r>
    <s v="Mainland China"/>
    <x v="19"/>
    <n v="143"/>
    <n v="0"/>
    <n v="0"/>
    <n v="0"/>
  </r>
  <r>
    <s v="Mainland China"/>
    <x v="19"/>
    <n v="132"/>
    <n v="0"/>
    <n v="0"/>
    <n v="0"/>
  </r>
  <r>
    <s v="Mainland China"/>
    <x v="19"/>
    <n v="109"/>
    <n v="0"/>
    <n v="3"/>
    <n v="0"/>
  </r>
  <r>
    <s v="Mainland China"/>
    <x v="19"/>
    <n v="106"/>
    <n v="0"/>
    <n v="0"/>
    <n v="0"/>
  </r>
  <r>
    <s v="Mainland China"/>
    <x v="19"/>
    <n v="95"/>
    <n v="0"/>
    <n v="0"/>
    <n v="0"/>
  </r>
  <r>
    <s v="Mainland China"/>
    <x v="19"/>
    <n v="91"/>
    <n v="0"/>
    <n v="4"/>
    <n v="1"/>
  </r>
  <r>
    <s v="Mainland China"/>
    <x v="19"/>
    <n v="90"/>
    <n v="0"/>
    <n v="0"/>
    <n v="0"/>
  </r>
  <r>
    <s v="Mainland China"/>
    <x v="19"/>
    <n v="80"/>
    <n v="0"/>
    <n v="0"/>
    <n v="0"/>
  </r>
  <r>
    <s v="Mainland China"/>
    <x v="19"/>
    <n v="70"/>
    <n v="0"/>
    <n v="1"/>
    <n v="0"/>
  </r>
  <r>
    <s v="Mainland China"/>
    <x v="19"/>
    <n v="66"/>
    <n v="0"/>
    <n v="4"/>
    <n v="1"/>
  </r>
  <r>
    <s v="Mainland China"/>
    <x v="19"/>
    <n v="51"/>
    <n v="0"/>
    <n v="2"/>
    <n v="0"/>
  </r>
  <r>
    <s v="Mainland China"/>
    <x v="19"/>
    <n v="46"/>
    <n v="0"/>
    <n v="0"/>
    <n v="0"/>
  </r>
  <r>
    <s v="Mainland China"/>
    <x v="19"/>
    <n v="44"/>
    <n v="0"/>
    <n v="0"/>
    <n v="0"/>
  </r>
  <r>
    <s v="Mainland China"/>
    <x v="19"/>
    <n v="40"/>
    <n v="0"/>
    <n v="0"/>
    <n v="1"/>
  </r>
  <r>
    <s v="Mainland China"/>
    <x v="19"/>
    <n v="34"/>
    <n v="0"/>
    <n v="0"/>
    <n v="0"/>
  </r>
  <r>
    <s v="Mainland China"/>
    <x v="19"/>
    <n v="33"/>
    <n v="0"/>
    <n v="0"/>
    <n v="1"/>
  </r>
  <r>
    <s v="Mainland China"/>
    <x v="19"/>
    <n v="33"/>
    <n v="0"/>
    <n v="0"/>
    <n v="1"/>
  </r>
  <r>
    <s v="Mainland China"/>
    <x v="19"/>
    <n v="27"/>
    <n v="0"/>
    <n v="0"/>
    <n v="0"/>
  </r>
  <r>
    <s v="Mainland China"/>
    <x v="19"/>
    <n v="24"/>
    <n v="0"/>
    <n v="0"/>
    <n v="0"/>
  </r>
  <r>
    <s v="Mainland China"/>
    <x v="19"/>
    <n v="19"/>
    <n v="0"/>
    <n v="0"/>
    <n v="0"/>
  </r>
  <r>
    <s v="Mainland China"/>
    <x v="19"/>
    <n v="15"/>
    <n v="0"/>
    <n v="0"/>
    <n v="0"/>
  </r>
  <r>
    <s v="Mainland China"/>
    <x v="19"/>
    <n v="11"/>
    <n v="0"/>
    <n v="0"/>
    <n v="0"/>
  </r>
  <r>
    <s v="Mainland China"/>
    <x v="19"/>
    <n v="10"/>
    <n v="0"/>
    <n v="0"/>
    <n v="0"/>
  </r>
  <r>
    <s v="Mainland China"/>
    <x v="19"/>
    <n v="9"/>
    <n v="0"/>
    <n v="0"/>
    <n v="0"/>
  </r>
  <r>
    <s v="Mainland China"/>
    <x v="19"/>
    <n v="8"/>
    <n v="0"/>
    <n v="0"/>
    <n v="0"/>
  </r>
  <r>
    <s v="Taiwan"/>
    <x v="19"/>
    <n v="8"/>
    <n v="0"/>
    <n v="0"/>
    <n v="0"/>
  </r>
  <r>
    <s v="Hong Kong"/>
    <x v="19"/>
    <n v="8"/>
    <n v="0"/>
    <n v="0"/>
    <n v="0"/>
  </r>
  <r>
    <s v="Macau"/>
    <x v="19"/>
    <n v="7"/>
    <n v="0"/>
    <n v="0"/>
    <n v="0"/>
  </r>
  <r>
    <s v="Mainland China"/>
    <x v="19"/>
    <n v="6"/>
    <n v="0"/>
    <n v="0"/>
    <n v="0"/>
  </r>
  <r>
    <s v="United States"/>
    <x v="19"/>
    <n v="1"/>
    <n v="0"/>
    <n v="0"/>
    <n v="0"/>
  </r>
  <r>
    <s v="United States"/>
    <x v="19"/>
    <n v="1"/>
    <n v="0"/>
    <n v="0"/>
    <n v="0"/>
  </r>
  <r>
    <s v="United States"/>
    <x v="19"/>
    <n v="2"/>
    <n v="0"/>
    <n v="0"/>
    <n v="0"/>
  </r>
  <r>
    <s v="United States"/>
    <x v="19"/>
    <n v="1"/>
    <n v="0"/>
    <n v="0"/>
    <n v="0"/>
  </r>
  <r>
    <s v="Japan"/>
    <x v="19"/>
    <n v="7"/>
    <n v="0"/>
    <n v="1"/>
    <n v="0"/>
  </r>
  <r>
    <s v="Thailand"/>
    <x v="19"/>
    <n v="14"/>
    <n v="0"/>
    <n v="5"/>
    <n v="0"/>
  </r>
  <r>
    <s v="South Korea"/>
    <x v="19"/>
    <n v="4"/>
    <n v="0"/>
    <n v="0"/>
    <n v="0"/>
  </r>
  <r>
    <s v="Singapore"/>
    <x v="19"/>
    <n v="7"/>
    <n v="0"/>
    <n v="0"/>
    <n v="0"/>
  </r>
  <r>
    <s v="Vietnam"/>
    <x v="19"/>
    <n v="2"/>
    <n v="0"/>
    <n v="0"/>
    <n v="0"/>
  </r>
  <r>
    <s v="France"/>
    <x v="19"/>
    <n v="4"/>
    <n v="0"/>
    <n v="0"/>
    <n v="0"/>
  </r>
  <r>
    <s v="Nepal"/>
    <x v="19"/>
    <n v="1"/>
    <n v="0"/>
    <n v="0"/>
    <n v="0"/>
  </r>
  <r>
    <s v="Malaysia"/>
    <x v="19"/>
    <n v="4"/>
    <n v="0"/>
    <n v="0"/>
    <n v="0"/>
  </r>
  <r>
    <s v="Canada"/>
    <x v="19"/>
    <n v="1"/>
    <n v="0"/>
    <n v="0"/>
    <n v="0"/>
  </r>
  <r>
    <s v="Canada"/>
    <x v="19"/>
    <n v="1"/>
    <n v="0"/>
    <n v="0"/>
    <n v="0"/>
  </r>
  <r>
    <s v="Cambodia"/>
    <x v="19"/>
    <n v="1"/>
    <n v="0"/>
    <n v="0"/>
    <n v="0"/>
  </r>
  <r>
    <s v="Sri Lanka"/>
    <x v="19"/>
    <n v="1"/>
    <n v="0"/>
    <n v="0"/>
    <n v="0"/>
  </r>
  <r>
    <s v="Australia"/>
    <x v="19"/>
    <n v="4"/>
    <n v="0"/>
    <n v="0"/>
    <n v="0"/>
  </r>
  <r>
    <s v="Australia"/>
    <x v="19"/>
    <n v="1"/>
    <n v="0"/>
    <n v="0"/>
    <n v="0"/>
  </r>
  <r>
    <s v="Germany"/>
    <x v="19"/>
    <n v="4"/>
    <n v="0"/>
    <n v="0"/>
    <n v="0"/>
  </r>
  <r>
    <s v="Mainland China"/>
    <x v="20"/>
    <n v="2714"/>
    <n v="0"/>
    <n v="52"/>
    <n v="100"/>
  </r>
  <r>
    <s v="Mainland China"/>
    <x v="20"/>
    <n v="207"/>
    <n v="0"/>
    <n v="4"/>
    <n v="0"/>
  </r>
  <r>
    <s v="Mainland China"/>
    <x v="20"/>
    <n v="173"/>
    <n v="0"/>
    <n v="3"/>
    <n v="0"/>
  </r>
  <r>
    <s v="Mainland China"/>
    <x v="20"/>
    <n v="168"/>
    <n v="0"/>
    <n v="0"/>
    <n v="1"/>
  </r>
  <r>
    <s v="Mainland China"/>
    <x v="20"/>
    <n v="143"/>
    <n v="0"/>
    <n v="0"/>
    <n v="0"/>
  </r>
  <r>
    <s v="Mainland China"/>
    <x v="20"/>
    <n v="132"/>
    <n v="0"/>
    <n v="0"/>
    <n v="0"/>
  </r>
  <r>
    <s v="Mainland China"/>
    <x v="20"/>
    <n v="106"/>
    <n v="0"/>
    <n v="0"/>
    <n v="0"/>
  </r>
  <r>
    <s v="Mainland China"/>
    <x v="20"/>
    <n v="95"/>
    <n v="0"/>
    <n v="0"/>
    <n v="0"/>
  </r>
  <r>
    <s v="Mainland China"/>
    <x v="20"/>
    <n v="91"/>
    <n v="0"/>
    <n v="4"/>
    <n v="1"/>
  </r>
  <r>
    <s v="Mainland China"/>
    <x v="20"/>
    <n v="90"/>
    <n v="0"/>
    <n v="0"/>
    <n v="0"/>
  </r>
  <r>
    <s v="Mainland China"/>
    <x v="20"/>
    <n v="80"/>
    <n v="0"/>
    <n v="0"/>
    <n v="0"/>
  </r>
  <r>
    <s v="Mainland China"/>
    <x v="20"/>
    <n v="72"/>
    <n v="0"/>
    <n v="3"/>
    <n v="0"/>
  </r>
  <r>
    <s v="Mainland China"/>
    <x v="20"/>
    <n v="70"/>
    <n v="0"/>
    <n v="1"/>
    <n v="0"/>
  </r>
  <r>
    <s v="Mainland China"/>
    <x v="20"/>
    <n v="66"/>
    <n v="0"/>
    <n v="4"/>
    <n v="1"/>
  </r>
  <r>
    <s v="Mainland China"/>
    <x v="20"/>
    <n v="51"/>
    <n v="0"/>
    <n v="2"/>
    <n v="0"/>
  </r>
  <r>
    <s v="Mainland China"/>
    <x v="20"/>
    <n v="46"/>
    <n v="0"/>
    <n v="0"/>
    <n v="0"/>
  </r>
  <r>
    <s v="Mainland China"/>
    <x v="20"/>
    <n v="44"/>
    <n v="0"/>
    <n v="0"/>
    <n v="0"/>
  </r>
  <r>
    <s v="Mainland China"/>
    <x v="20"/>
    <n v="40"/>
    <n v="0"/>
    <n v="0"/>
    <n v="1"/>
  </r>
  <r>
    <s v="Mainland China"/>
    <x v="20"/>
    <n v="34"/>
    <n v="0"/>
    <n v="0"/>
    <n v="0"/>
  </r>
  <r>
    <s v="Mainland China"/>
    <x v="20"/>
    <n v="33"/>
    <n v="0"/>
    <n v="0"/>
    <n v="1"/>
  </r>
  <r>
    <s v="Mainland China"/>
    <x v="20"/>
    <n v="33"/>
    <n v="0"/>
    <n v="0"/>
    <n v="1"/>
  </r>
  <r>
    <s v="Mainland China"/>
    <x v="20"/>
    <n v="24"/>
    <n v="0"/>
    <n v="0"/>
    <n v="0"/>
  </r>
  <r>
    <s v="Mainland China"/>
    <x v="20"/>
    <n v="20"/>
    <n v="0"/>
    <n v="0"/>
    <n v="0"/>
  </r>
  <r>
    <s v="Mainland China"/>
    <x v="20"/>
    <n v="19"/>
    <n v="0"/>
    <n v="0"/>
    <n v="0"/>
  </r>
  <r>
    <s v="Mainland China"/>
    <x v="20"/>
    <n v="15"/>
    <n v="0"/>
    <n v="0"/>
    <n v="0"/>
  </r>
  <r>
    <s v="Mainland China"/>
    <x v="20"/>
    <n v="11"/>
    <n v="0"/>
    <n v="0"/>
    <n v="0"/>
  </r>
  <r>
    <s v="Mainland China"/>
    <x v="20"/>
    <n v="10"/>
    <n v="0"/>
    <n v="0"/>
    <n v="0"/>
  </r>
  <r>
    <s v="Mainland China"/>
    <x v="20"/>
    <n v="9"/>
    <n v="0"/>
    <n v="0"/>
    <n v="0"/>
  </r>
  <r>
    <s v="Mainland China"/>
    <x v="20"/>
    <n v="8"/>
    <n v="0"/>
    <n v="0"/>
    <n v="0"/>
  </r>
  <r>
    <s v="Taiwan"/>
    <x v="20"/>
    <n v="8"/>
    <n v="0"/>
    <n v="0"/>
    <n v="0"/>
  </r>
  <r>
    <s v="Hong Kong"/>
    <x v="20"/>
    <n v="8"/>
    <n v="0"/>
    <n v="0"/>
    <n v="0"/>
  </r>
  <r>
    <s v="Macau"/>
    <x v="20"/>
    <n v="7"/>
    <n v="0"/>
    <n v="0"/>
    <n v="0"/>
  </r>
  <r>
    <s v="Mainland China"/>
    <x v="20"/>
    <n v="6"/>
    <n v="0"/>
    <n v="0"/>
    <n v="0"/>
  </r>
  <r>
    <s v="United States"/>
    <x v="20"/>
    <n v="1"/>
    <n v="0"/>
    <n v="0"/>
    <n v="0"/>
  </r>
  <r>
    <s v="United States"/>
    <x v="20"/>
    <n v="1"/>
    <n v="0"/>
    <n v="0"/>
    <n v="0"/>
  </r>
  <r>
    <s v="United States"/>
    <x v="20"/>
    <n v="2"/>
    <n v="0"/>
    <n v="0"/>
    <n v="0"/>
  </r>
  <r>
    <s v="United States"/>
    <x v="20"/>
    <n v="1"/>
    <n v="0"/>
    <n v="0"/>
    <n v="0"/>
  </r>
  <r>
    <s v="Japan"/>
    <x v="20"/>
    <n v="7"/>
    <n v="0"/>
    <n v="1"/>
    <n v="0"/>
  </r>
  <r>
    <s v="Thailand"/>
    <x v="20"/>
    <n v="14"/>
    <n v="0"/>
    <n v="5"/>
    <n v="0"/>
  </r>
  <r>
    <s v="South Korea"/>
    <x v="20"/>
    <n v="4"/>
    <n v="0"/>
    <n v="0"/>
    <n v="0"/>
  </r>
  <r>
    <s v="Singapore"/>
    <x v="20"/>
    <n v="7"/>
    <n v="0"/>
    <n v="0"/>
    <n v="0"/>
  </r>
  <r>
    <s v="Vietnam"/>
    <x v="20"/>
    <n v="2"/>
    <n v="0"/>
    <n v="0"/>
    <n v="0"/>
  </r>
  <r>
    <s v="France"/>
    <x v="20"/>
    <n v="3"/>
    <n v="0"/>
    <n v="0"/>
    <n v="0"/>
  </r>
  <r>
    <s v="Nepal"/>
    <x v="20"/>
    <n v="1"/>
    <n v="0"/>
    <n v="0"/>
    <n v="0"/>
  </r>
  <r>
    <s v="Malaysia"/>
    <x v="20"/>
    <n v="4"/>
    <n v="0"/>
    <n v="0"/>
    <n v="0"/>
  </r>
  <r>
    <s v="Canada"/>
    <x v="20"/>
    <n v="2"/>
    <n v="0"/>
    <n v="0"/>
    <n v="0"/>
  </r>
  <r>
    <s v="Cambodia"/>
    <x v="20"/>
    <n v="1"/>
    <n v="0"/>
    <n v="0"/>
    <n v="0"/>
  </r>
  <r>
    <s v="Sri Lanka"/>
    <x v="20"/>
    <n v="1"/>
    <n v="0"/>
    <n v="0"/>
    <n v="0"/>
  </r>
  <r>
    <s v="Australia"/>
    <x v="20"/>
    <n v="4"/>
    <n v="0"/>
    <n v="0"/>
    <n v="0"/>
  </r>
  <r>
    <s v="Australia"/>
    <x v="20"/>
    <n v="1"/>
    <n v="0"/>
    <n v="0"/>
    <n v="0"/>
  </r>
  <r>
    <s v="Germany"/>
    <x v="20"/>
    <n v="1"/>
    <n v="0"/>
    <n v="0"/>
    <n v="0"/>
  </r>
  <r>
    <s v="Mainland China"/>
    <x v="21"/>
    <n v="2714"/>
    <n v="0"/>
    <n v="47"/>
    <n v="100"/>
  </r>
  <r>
    <s v="Mainland China"/>
    <x v="21"/>
    <n v="173"/>
    <n v="0"/>
    <n v="1"/>
    <n v="0"/>
  </r>
  <r>
    <s v="Mainland China"/>
    <x v="21"/>
    <n v="168"/>
    <n v="0"/>
    <n v="0"/>
    <n v="1"/>
  </r>
  <r>
    <s v="Mainland China"/>
    <x v="21"/>
    <n v="151"/>
    <n v="0"/>
    <n v="4"/>
    <n v="0"/>
  </r>
  <r>
    <s v="Mainland China"/>
    <x v="21"/>
    <n v="132"/>
    <n v="0"/>
    <n v="0"/>
    <n v="0"/>
  </r>
  <r>
    <s v="Mainland China"/>
    <x v="21"/>
    <n v="106"/>
    <n v="0"/>
    <n v="0"/>
    <n v="0"/>
  </r>
  <r>
    <s v="Mainland China"/>
    <x v="21"/>
    <n v="100"/>
    <n v="0"/>
    <n v="0"/>
    <n v="0"/>
  </r>
  <r>
    <s v="Mainland China"/>
    <x v="21"/>
    <n v="90"/>
    <n v="0"/>
    <n v="0"/>
    <n v="0"/>
  </r>
  <r>
    <s v="Mainland China"/>
    <x v="21"/>
    <n v="87"/>
    <n v="0"/>
    <n v="0"/>
    <n v="1"/>
  </r>
  <r>
    <s v="Mainland China"/>
    <x v="21"/>
    <n v="80"/>
    <n v="0"/>
    <n v="2"/>
    <n v="1"/>
  </r>
  <r>
    <s v="Mainland China"/>
    <x v="21"/>
    <n v="72"/>
    <n v="0"/>
    <n v="2"/>
    <n v="0"/>
  </r>
  <r>
    <s v="Mainland China"/>
    <x v="21"/>
    <n v="70"/>
    <n v="0"/>
    <n v="1"/>
    <n v="0"/>
  </r>
  <r>
    <s v="Mainland China"/>
    <x v="21"/>
    <n v="66"/>
    <n v="0"/>
    <n v="3"/>
    <n v="1"/>
  </r>
  <r>
    <s v="Mainland China"/>
    <x v="21"/>
    <n v="59"/>
    <n v="0"/>
    <n v="0"/>
    <n v="0"/>
  </r>
  <r>
    <s v="Mainland China"/>
    <x v="21"/>
    <n v="51"/>
    <n v="0"/>
    <n v="0"/>
    <n v="0"/>
  </r>
  <r>
    <s v="Mainland China"/>
    <x v="21"/>
    <n v="35"/>
    <n v="0"/>
    <n v="0"/>
    <n v="0"/>
  </r>
  <r>
    <s v="Mainland China"/>
    <x v="21"/>
    <n v="33"/>
    <n v="0"/>
    <n v="0"/>
    <n v="1"/>
  </r>
  <r>
    <s v="Mainland China"/>
    <x v="21"/>
    <n v="33"/>
    <n v="0"/>
    <n v="0"/>
    <n v="1"/>
  </r>
  <r>
    <s v="Mainland China"/>
    <x v="21"/>
    <n v="30"/>
    <n v="0"/>
    <n v="0"/>
    <n v="1"/>
  </r>
  <r>
    <s v="Mainland China"/>
    <x v="21"/>
    <n v="27"/>
    <n v="0"/>
    <n v="0"/>
    <n v="0"/>
  </r>
  <r>
    <s v="Mainland China"/>
    <x v="21"/>
    <n v="26"/>
    <n v="0"/>
    <n v="0"/>
    <n v="0"/>
  </r>
  <r>
    <s v="Mainland China"/>
    <x v="21"/>
    <n v="23"/>
    <n v="0"/>
    <n v="0"/>
    <n v="0"/>
  </r>
  <r>
    <s v="Mainland China"/>
    <x v="21"/>
    <n v="20"/>
    <n v="0"/>
    <n v="0"/>
    <n v="0"/>
  </r>
  <r>
    <s v="Mainland China"/>
    <x v="21"/>
    <n v="19"/>
    <n v="0"/>
    <n v="0"/>
    <n v="0"/>
  </r>
  <r>
    <s v="Mainland China"/>
    <x v="21"/>
    <n v="11"/>
    <n v="0"/>
    <n v="0"/>
    <n v="0"/>
  </r>
  <r>
    <s v="Mainland China"/>
    <x v="21"/>
    <n v="9"/>
    <n v="0"/>
    <n v="0"/>
    <n v="0"/>
  </r>
  <r>
    <s v="Hong Kong"/>
    <x v="21"/>
    <n v="8"/>
    <n v="0"/>
    <n v="0"/>
    <n v="0"/>
  </r>
  <r>
    <s v="Mainland China"/>
    <x v="21"/>
    <n v="7"/>
    <n v="0"/>
    <n v="0"/>
    <n v="0"/>
  </r>
  <r>
    <s v="Mainland China"/>
    <x v="21"/>
    <n v="6"/>
    <n v="0"/>
    <n v="0"/>
    <n v="0"/>
  </r>
  <r>
    <s v="Macau"/>
    <x v="21"/>
    <n v="6"/>
    <n v="0"/>
    <n v="0"/>
    <n v="0"/>
  </r>
  <r>
    <s v="Mainland China"/>
    <x v="21"/>
    <n v="6"/>
    <n v="0"/>
    <n v="0"/>
    <n v="0"/>
  </r>
  <r>
    <s v="Taiwan"/>
    <x v="21"/>
    <n v="5"/>
    <n v="0"/>
    <n v="0"/>
    <n v="0"/>
  </r>
  <r>
    <s v="Mainland China"/>
    <x v="21"/>
    <n v="5"/>
    <n v="0"/>
    <n v="0"/>
    <n v="0"/>
  </r>
  <r>
    <s v="United States"/>
    <x v="21"/>
    <n v="1"/>
    <n v="0"/>
    <n v="0"/>
    <n v="0"/>
  </r>
  <r>
    <s v="United States"/>
    <x v="21"/>
    <n v="1"/>
    <n v="0"/>
    <n v="0"/>
    <n v="0"/>
  </r>
  <r>
    <s v="United States"/>
    <x v="21"/>
    <n v="2"/>
    <n v="0"/>
    <n v="0"/>
    <n v="0"/>
  </r>
  <r>
    <s v="United States"/>
    <x v="21"/>
    <n v="1"/>
    <n v="0"/>
    <n v="0"/>
    <n v="0"/>
  </r>
  <r>
    <s v="Japan"/>
    <x v="21"/>
    <n v="4"/>
    <n v="0"/>
    <n v="1"/>
    <n v="0"/>
  </r>
  <r>
    <s v="Thailand"/>
    <x v="21"/>
    <n v="8"/>
    <n v="0"/>
    <n v="2"/>
    <n v="0"/>
  </r>
  <r>
    <s v="South Korea"/>
    <x v="21"/>
    <n v="4"/>
    <n v="0"/>
    <n v="0"/>
    <n v="0"/>
  </r>
  <r>
    <s v="Singapore"/>
    <x v="21"/>
    <n v="5"/>
    <n v="0"/>
    <n v="0"/>
    <n v="0"/>
  </r>
  <r>
    <s v="Vietnam"/>
    <x v="21"/>
    <n v="2"/>
    <n v="0"/>
    <n v="0"/>
    <n v="0"/>
  </r>
  <r>
    <s v="France"/>
    <x v="21"/>
    <n v="3"/>
    <n v="0"/>
    <n v="0"/>
    <n v="0"/>
  </r>
  <r>
    <s v="Nepal"/>
    <x v="21"/>
    <n v="1"/>
    <n v="0"/>
    <n v="0"/>
    <n v="0"/>
  </r>
  <r>
    <s v="Malaysia"/>
    <x v="21"/>
    <n v="4"/>
    <n v="0"/>
    <n v="0"/>
    <n v="0"/>
  </r>
  <r>
    <s v="Canada"/>
    <x v="21"/>
    <n v="1"/>
    <n v="0"/>
    <n v="0"/>
    <n v="0"/>
  </r>
  <r>
    <s v="Cambodia"/>
    <x v="21"/>
    <n v="1"/>
    <n v="0"/>
    <n v="0"/>
    <n v="0"/>
  </r>
  <r>
    <s v="Sri Lanka"/>
    <x v="21"/>
    <n v="1"/>
    <n v="0"/>
    <n v="0"/>
    <n v="0"/>
  </r>
  <r>
    <s v="Ivory Coast"/>
    <x v="21"/>
    <m/>
    <n v="0"/>
    <n v="0"/>
    <n v="0"/>
  </r>
  <r>
    <s v="Australia"/>
    <x v="21"/>
    <n v="4"/>
    <n v="0"/>
    <n v="0"/>
    <n v="0"/>
  </r>
  <r>
    <s v="Australia"/>
    <x v="21"/>
    <n v="1"/>
    <n v="0"/>
    <n v="0"/>
    <n v="0"/>
  </r>
  <r>
    <s v="Germany"/>
    <x v="21"/>
    <n v="1"/>
    <n v="0"/>
    <n v="0"/>
    <n v="0"/>
  </r>
  <r>
    <s v="Mainland China"/>
    <x v="22"/>
    <n v="1423"/>
    <n v="0"/>
    <n v="45"/>
    <n v="76"/>
  </r>
  <r>
    <s v="Mainland China"/>
    <x v="22"/>
    <n v="151"/>
    <n v="0"/>
    <n v="4"/>
    <n v="0"/>
  </r>
  <r>
    <s v="Mainland China"/>
    <x v="22"/>
    <n v="128"/>
    <n v="0"/>
    <n v="1"/>
    <n v="0"/>
  </r>
  <r>
    <s v="Mainland China"/>
    <x v="22"/>
    <n v="128"/>
    <n v="0"/>
    <n v="0"/>
    <n v="1"/>
  </r>
  <r>
    <s v="Mainland China"/>
    <x v="22"/>
    <n v="110"/>
    <n v="0"/>
    <n v="0"/>
    <n v="0"/>
  </r>
  <r>
    <s v="Mainland China"/>
    <x v="22"/>
    <n v="100"/>
    <n v="0"/>
    <n v="0"/>
    <n v="0"/>
  </r>
  <r>
    <s v="Mainland China"/>
    <x v="22"/>
    <n v="80"/>
    <n v="0"/>
    <n v="2"/>
    <n v="1"/>
  </r>
  <r>
    <s v="Mainland China"/>
    <x v="22"/>
    <n v="75"/>
    <n v="0"/>
    <n v="0"/>
    <n v="0"/>
  </r>
  <r>
    <s v="Mainland China"/>
    <x v="22"/>
    <n v="72"/>
    <n v="0"/>
    <n v="2"/>
    <n v="0"/>
  </r>
  <r>
    <s v="Mainland China"/>
    <x v="22"/>
    <n v="70"/>
    <n v="0"/>
    <n v="0"/>
    <n v="0"/>
  </r>
  <r>
    <s v="Mainland China"/>
    <x v="22"/>
    <n v="69"/>
    <n v="0"/>
    <n v="0"/>
    <n v="0"/>
  </r>
  <r>
    <s v="Mainland China"/>
    <x v="22"/>
    <n v="59"/>
    <n v="0"/>
    <n v="0"/>
    <n v="0"/>
  </r>
  <r>
    <s v="Mainland China"/>
    <x v="22"/>
    <n v="53"/>
    <n v="0"/>
    <n v="3"/>
    <n v="1"/>
  </r>
  <r>
    <s v="Mainland China"/>
    <x v="22"/>
    <n v="47"/>
    <n v="0"/>
    <n v="1"/>
    <n v="0"/>
  </r>
  <r>
    <s v="Mainland China"/>
    <x v="22"/>
    <n v="46"/>
    <n v="0"/>
    <n v="0"/>
    <n v="0"/>
  </r>
  <r>
    <s v="Mainland China"/>
    <x v="22"/>
    <n v="35"/>
    <n v="0"/>
    <n v="0"/>
    <n v="0"/>
  </r>
  <r>
    <s v="Mainland China"/>
    <x v="22"/>
    <n v="33"/>
    <n v="0"/>
    <n v="0"/>
    <n v="1"/>
  </r>
  <r>
    <s v="Mainland China"/>
    <x v="22"/>
    <n v="27"/>
    <n v="0"/>
    <n v="0"/>
    <n v="0"/>
  </r>
  <r>
    <s v="Mainland China"/>
    <x v="22"/>
    <n v="26"/>
    <n v="0"/>
    <n v="0"/>
    <n v="0"/>
  </r>
  <r>
    <s v="Mainland China"/>
    <x v="22"/>
    <n v="23"/>
    <n v="0"/>
    <n v="0"/>
    <n v="0"/>
  </r>
  <r>
    <s v="Mainland China"/>
    <x v="22"/>
    <n v="21"/>
    <n v="0"/>
    <n v="0"/>
    <n v="1"/>
  </r>
  <r>
    <s v="Mainland China"/>
    <x v="22"/>
    <n v="18"/>
    <n v="0"/>
    <n v="0"/>
    <n v="1"/>
  </r>
  <r>
    <s v="Mainland China"/>
    <x v="22"/>
    <n v="14"/>
    <n v="0"/>
    <n v="0"/>
    <n v="0"/>
  </r>
  <r>
    <s v="Mainland China"/>
    <x v="22"/>
    <n v="13"/>
    <n v="0"/>
    <n v="0"/>
    <n v="0"/>
  </r>
  <r>
    <s v="Mainland China"/>
    <x v="22"/>
    <n v="11"/>
    <n v="0"/>
    <n v="0"/>
    <n v="0"/>
  </r>
  <r>
    <s v="Hong Kong"/>
    <x v="22"/>
    <n v="8"/>
    <n v="0"/>
    <n v="0"/>
    <n v="0"/>
  </r>
  <r>
    <s v="Mainland China"/>
    <x v="22"/>
    <n v="7"/>
    <n v="0"/>
    <n v="0"/>
    <n v="0"/>
  </r>
  <r>
    <s v="Mainland China"/>
    <x v="22"/>
    <n v="7"/>
    <n v="0"/>
    <n v="0"/>
    <n v="0"/>
  </r>
  <r>
    <s v="Mainland China"/>
    <x v="22"/>
    <n v="6"/>
    <n v="0"/>
    <n v="0"/>
    <n v="0"/>
  </r>
  <r>
    <s v="Macau"/>
    <x v="22"/>
    <n v="6"/>
    <n v="0"/>
    <n v="0"/>
    <n v="0"/>
  </r>
  <r>
    <s v="Mainland China"/>
    <x v="22"/>
    <n v="6"/>
    <n v="0"/>
    <n v="0"/>
    <n v="0"/>
  </r>
  <r>
    <s v="Taiwan"/>
    <x v="22"/>
    <n v="5"/>
    <n v="0"/>
    <n v="0"/>
    <n v="0"/>
  </r>
  <r>
    <s v="Mainland China"/>
    <x v="22"/>
    <n v="5"/>
    <n v="0"/>
    <n v="0"/>
    <n v="0"/>
  </r>
  <r>
    <s v="United States"/>
    <x v="22"/>
    <n v="1"/>
    <n v="0"/>
    <n v="0"/>
    <n v="0"/>
  </r>
  <r>
    <s v="United States"/>
    <x v="22"/>
    <n v="1"/>
    <n v="0"/>
    <n v="0"/>
    <n v="0"/>
  </r>
  <r>
    <s v="United States"/>
    <x v="22"/>
    <n v="2"/>
    <n v="0"/>
    <n v="0"/>
    <n v="0"/>
  </r>
  <r>
    <s v="United States"/>
    <x v="22"/>
    <n v="1"/>
    <n v="0"/>
    <n v="0"/>
    <n v="0"/>
  </r>
  <r>
    <s v="Japan"/>
    <x v="22"/>
    <n v="4"/>
    <n v="0"/>
    <n v="1"/>
    <n v="0"/>
  </r>
  <r>
    <s v="Thailand"/>
    <x v="22"/>
    <n v="8"/>
    <n v="0"/>
    <n v="2"/>
    <n v="0"/>
  </r>
  <r>
    <s v="South Korea"/>
    <x v="22"/>
    <n v="4"/>
    <n v="0"/>
    <n v="0"/>
    <n v="0"/>
  </r>
  <r>
    <s v="Singapore"/>
    <x v="22"/>
    <n v="5"/>
    <n v="0"/>
    <n v="0"/>
    <n v="0"/>
  </r>
  <r>
    <s v="Vietnam"/>
    <x v="22"/>
    <n v="2"/>
    <n v="0"/>
    <n v="0"/>
    <n v="0"/>
  </r>
  <r>
    <s v="France"/>
    <x v="22"/>
    <n v="3"/>
    <n v="0"/>
    <n v="0"/>
    <n v="0"/>
  </r>
  <r>
    <s v="Nepal"/>
    <x v="22"/>
    <n v="1"/>
    <n v="0"/>
    <n v="0"/>
    <n v="0"/>
  </r>
  <r>
    <s v="Malaysia"/>
    <x v="22"/>
    <n v="4"/>
    <n v="0"/>
    <n v="0"/>
    <n v="0"/>
  </r>
  <r>
    <s v="Canada"/>
    <x v="22"/>
    <n v="1"/>
    <n v="0"/>
    <n v="0"/>
    <n v="0"/>
  </r>
  <r>
    <s v="Cambodia"/>
    <x v="22"/>
    <n v="1"/>
    <n v="0"/>
    <n v="0"/>
    <n v="0"/>
  </r>
  <r>
    <s v="Sri Lanka"/>
    <x v="22"/>
    <n v="1"/>
    <n v="0"/>
    <n v="0"/>
    <n v="0"/>
  </r>
  <r>
    <s v="Ivory Coast"/>
    <x v="22"/>
    <n v="1"/>
    <n v="0"/>
    <n v="0"/>
    <n v="0"/>
  </r>
  <r>
    <s v="Australia"/>
    <x v="22"/>
    <n v="4"/>
    <n v="0"/>
    <n v="0"/>
    <n v="0"/>
  </r>
  <r>
    <s v="Australia"/>
    <x v="22"/>
    <n v="1"/>
    <n v="0"/>
    <n v="0"/>
    <n v="0"/>
  </r>
  <r>
    <s v="Mainland China"/>
    <x v="23"/>
    <n v="1423"/>
    <n v="0"/>
    <n v="45"/>
    <n v="76"/>
  </r>
  <r>
    <s v="Mainland China"/>
    <x v="23"/>
    <n v="151"/>
    <n v="0"/>
    <n v="3"/>
    <n v="0"/>
  </r>
  <r>
    <s v="Mainland China"/>
    <x v="23"/>
    <n v="128"/>
    <n v="0"/>
    <n v="1"/>
    <n v="0"/>
  </r>
  <r>
    <s v="Mainland China"/>
    <x v="23"/>
    <n v="128"/>
    <n v="0"/>
    <n v="0"/>
    <n v="0"/>
  </r>
  <r>
    <s v="Mainland China"/>
    <x v="23"/>
    <n v="110"/>
    <n v="0"/>
    <n v="0"/>
    <n v="1"/>
  </r>
  <r>
    <s v="Mainland China"/>
    <x v="23"/>
    <n v="100"/>
    <n v="0"/>
    <n v="0"/>
    <n v="0"/>
  </r>
  <r>
    <s v="Mainland China"/>
    <x v="23"/>
    <n v="75"/>
    <n v="0"/>
    <n v="0"/>
    <n v="0"/>
  </r>
  <r>
    <s v="Mainland China"/>
    <x v="23"/>
    <n v="72"/>
    <n v="0"/>
    <n v="2"/>
    <n v="0"/>
  </r>
  <r>
    <s v="Mainland China"/>
    <x v="23"/>
    <n v="70"/>
    <n v="0"/>
    <n v="0"/>
    <n v="0"/>
  </r>
  <r>
    <s v="Mainland China"/>
    <x v="23"/>
    <n v="69"/>
    <n v="0"/>
    <n v="0"/>
    <n v="0"/>
  </r>
  <r>
    <s v="Mainland China"/>
    <x v="23"/>
    <n v="56"/>
    <n v="0"/>
    <n v="0"/>
    <n v="0"/>
  </r>
  <r>
    <s v="Mainland China"/>
    <x v="23"/>
    <n v="53"/>
    <n v="0"/>
    <n v="3"/>
    <n v="1"/>
  </r>
  <r>
    <s v="Mainland China"/>
    <x v="23"/>
    <n v="48"/>
    <n v="0"/>
    <n v="1"/>
    <n v="0"/>
  </r>
  <r>
    <s v="Mainland China"/>
    <x v="23"/>
    <n v="47"/>
    <n v="0"/>
    <n v="1"/>
    <n v="0"/>
  </r>
  <r>
    <s v="Mainland China"/>
    <x v="23"/>
    <n v="46"/>
    <n v="0"/>
    <n v="0"/>
    <n v="0"/>
  </r>
  <r>
    <s v="Mainland China"/>
    <x v="23"/>
    <n v="35"/>
    <n v="0"/>
    <n v="0"/>
    <n v="0"/>
  </r>
  <r>
    <s v="Mainland China"/>
    <x v="23"/>
    <n v="33"/>
    <n v="0"/>
    <n v="0"/>
    <n v="1"/>
  </r>
  <r>
    <s v="Mainland China"/>
    <x v="23"/>
    <n v="27"/>
    <n v="0"/>
    <n v="0"/>
    <n v="0"/>
  </r>
  <r>
    <s v="Mainland China"/>
    <x v="23"/>
    <n v="26"/>
    <n v="0"/>
    <n v="0"/>
    <n v="0"/>
  </r>
  <r>
    <s v="Mainland China"/>
    <x v="23"/>
    <n v="22"/>
    <n v="0"/>
    <n v="0"/>
    <n v="0"/>
  </r>
  <r>
    <s v="Mainland China"/>
    <x v="23"/>
    <n v="21"/>
    <n v="0"/>
    <n v="0"/>
    <n v="1"/>
  </r>
  <r>
    <s v="Mainland China"/>
    <x v="23"/>
    <n v="18"/>
    <n v="0"/>
    <n v="0"/>
    <n v="1"/>
  </r>
  <r>
    <s v="Mainland China"/>
    <x v="23"/>
    <n v="14"/>
    <n v="0"/>
    <n v="0"/>
    <n v="0"/>
  </r>
  <r>
    <s v="Mainland China"/>
    <x v="23"/>
    <n v="13"/>
    <n v="0"/>
    <n v="0"/>
    <n v="0"/>
  </r>
  <r>
    <s v="Mainland China"/>
    <x v="23"/>
    <n v="11"/>
    <n v="0"/>
    <n v="0"/>
    <n v="0"/>
  </r>
  <r>
    <s v="Hong Kong"/>
    <x v="23"/>
    <n v="8"/>
    <n v="0"/>
    <n v="0"/>
    <n v="0"/>
  </r>
  <r>
    <s v="Mainland China"/>
    <x v="23"/>
    <n v="7"/>
    <n v="0"/>
    <n v="0"/>
    <n v="0"/>
  </r>
  <r>
    <s v="Mainland China"/>
    <x v="23"/>
    <n v="7"/>
    <n v="0"/>
    <n v="0"/>
    <n v="0"/>
  </r>
  <r>
    <s v="Mainland China"/>
    <x v="23"/>
    <n v="6"/>
    <n v="0"/>
    <n v="0"/>
    <n v="0"/>
  </r>
  <r>
    <s v="Macau"/>
    <x v="23"/>
    <n v="6"/>
    <n v="0"/>
    <n v="0"/>
    <n v="0"/>
  </r>
  <r>
    <s v="Taiwan"/>
    <x v="23"/>
    <n v="5"/>
    <n v="0"/>
    <n v="0"/>
    <n v="0"/>
  </r>
  <r>
    <s v="Mainland China"/>
    <x v="23"/>
    <n v="5"/>
    <n v="0"/>
    <n v="0"/>
    <n v="0"/>
  </r>
  <r>
    <s v="Mainland China"/>
    <x v="23"/>
    <n v="4"/>
    <n v="0"/>
    <n v="0"/>
    <n v="0"/>
  </r>
  <r>
    <s v="United States"/>
    <x v="23"/>
    <n v="1"/>
    <n v="0"/>
    <n v="0"/>
    <n v="0"/>
  </r>
  <r>
    <s v="United States"/>
    <x v="23"/>
    <n v="1"/>
    <n v="0"/>
    <n v="0"/>
    <n v="0"/>
  </r>
  <r>
    <s v="United States"/>
    <x v="23"/>
    <n v="2"/>
    <n v="0"/>
    <n v="0"/>
    <n v="0"/>
  </r>
  <r>
    <s v="United States"/>
    <x v="23"/>
    <n v="1"/>
    <n v="0"/>
    <n v="0"/>
    <n v="0"/>
  </r>
  <r>
    <s v="Japan"/>
    <x v="23"/>
    <n v="4"/>
    <n v="0"/>
    <n v="1"/>
    <n v="0"/>
  </r>
  <r>
    <s v="Thailand"/>
    <x v="23"/>
    <n v="8"/>
    <n v="0"/>
    <n v="2"/>
    <n v="0"/>
  </r>
  <r>
    <s v="South Korea"/>
    <x v="23"/>
    <n v="4"/>
    <n v="0"/>
    <n v="0"/>
    <n v="0"/>
  </r>
  <r>
    <s v="Singapore"/>
    <x v="23"/>
    <n v="4"/>
    <n v="0"/>
    <n v="0"/>
    <n v="0"/>
  </r>
  <r>
    <s v="Vietnam"/>
    <x v="23"/>
    <n v="2"/>
    <n v="0"/>
    <n v="0"/>
    <n v="0"/>
  </r>
  <r>
    <s v="France"/>
    <x v="23"/>
    <n v="3"/>
    <n v="0"/>
    <n v="0"/>
    <n v="0"/>
  </r>
  <r>
    <s v="Australia"/>
    <x v="23"/>
    <n v="5"/>
    <n v="0"/>
    <n v="0"/>
    <n v="0"/>
  </r>
  <r>
    <s v="Nepal"/>
    <x v="23"/>
    <n v="1"/>
    <n v="0"/>
    <n v="0"/>
    <n v="0"/>
  </r>
  <r>
    <s v="Malaysia"/>
    <x v="23"/>
    <n v="4"/>
    <n v="0"/>
    <n v="0"/>
    <n v="0"/>
  </r>
  <r>
    <s v="Canada"/>
    <x v="23"/>
    <n v="1"/>
    <n v="0"/>
    <n v="0"/>
    <n v="0"/>
  </r>
  <r>
    <s v="Cambodia"/>
    <x v="23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8" firstHeaderRow="1" firstDataRow="1" firstDataCol="1"/>
  <pivotFields count="6">
    <pivotField showAll="0"/>
    <pivotField axis="axisRow" showAll="0">
      <items count="25">
        <item x="0"/>
        <item x="1"/>
        <item x="2"/>
        <item x="3"/>
        <item x="4"/>
        <item x="5"/>
        <item x="8"/>
        <item x="6"/>
        <item x="7"/>
        <item x="9"/>
        <item x="22"/>
        <item x="21"/>
        <item x="23"/>
        <item x="20"/>
        <item x="19"/>
        <item x="18"/>
        <item x="17"/>
        <item x="16"/>
        <item x="15"/>
        <item x="14"/>
        <item x="13"/>
        <item x="11"/>
        <item x="12"/>
        <item x="1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nfirmed" fld="2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28"/>
  <sheetViews>
    <sheetView workbookViewId="0">
      <selection activeCell="A4" sqref="A4:B27"/>
    </sheetView>
  </sheetViews>
  <sheetFormatPr defaultRowHeight="12.5" x14ac:dyDescent="0.25"/>
  <cols>
    <col min="1" max="1" width="17.6328125" bestFit="1" customWidth="1"/>
    <col min="2" max="2" width="16.81640625" bestFit="1" customWidth="1"/>
  </cols>
  <sheetData>
    <row r="3" spans="1:2" x14ac:dyDescent="0.25">
      <c r="A3" s="17" t="s">
        <v>115</v>
      </c>
      <c r="B3" t="s">
        <v>117</v>
      </c>
    </row>
    <row r="4" spans="1:2" x14ac:dyDescent="0.25">
      <c r="A4" s="18" t="s">
        <v>17</v>
      </c>
      <c r="B4" s="19">
        <v>332</v>
      </c>
    </row>
    <row r="5" spans="1:2" x14ac:dyDescent="0.25">
      <c r="A5" s="18" t="s">
        <v>45</v>
      </c>
      <c r="B5" s="19">
        <v>555</v>
      </c>
    </row>
    <row r="6" spans="1:2" x14ac:dyDescent="0.25">
      <c r="A6" s="18" t="s">
        <v>57</v>
      </c>
      <c r="B6" s="19">
        <v>653</v>
      </c>
    </row>
    <row r="7" spans="1:2" x14ac:dyDescent="0.25">
      <c r="A7" s="18" t="s">
        <v>66</v>
      </c>
      <c r="B7" s="19">
        <v>881</v>
      </c>
    </row>
    <row r="8" spans="1:2" x14ac:dyDescent="0.25">
      <c r="A8" s="18" t="s">
        <v>67</v>
      </c>
      <c r="B8" s="19">
        <v>939</v>
      </c>
    </row>
    <row r="9" spans="1:2" x14ac:dyDescent="0.25">
      <c r="A9" s="18" t="s">
        <v>70</v>
      </c>
      <c r="B9" s="19">
        <v>2</v>
      </c>
    </row>
    <row r="10" spans="1:2" x14ac:dyDescent="0.25">
      <c r="A10" s="18" t="s">
        <v>75</v>
      </c>
      <c r="B10" s="19">
        <v>1156</v>
      </c>
    </row>
    <row r="11" spans="1:2" x14ac:dyDescent="0.25">
      <c r="A11" s="18" t="s">
        <v>71</v>
      </c>
      <c r="B11" s="19">
        <v>1354</v>
      </c>
    </row>
    <row r="12" spans="1:2" x14ac:dyDescent="0.25">
      <c r="A12" s="18" t="s">
        <v>74</v>
      </c>
      <c r="B12" s="19">
        <v>2301</v>
      </c>
    </row>
    <row r="13" spans="1:2" x14ac:dyDescent="0.25">
      <c r="A13" s="18" t="s">
        <v>76</v>
      </c>
      <c r="B13" s="19">
        <v>2116</v>
      </c>
    </row>
    <row r="14" spans="1:2" x14ac:dyDescent="0.25">
      <c r="A14" s="18" t="s">
        <v>110</v>
      </c>
      <c r="B14" s="19">
        <v>2927</v>
      </c>
    </row>
    <row r="15" spans="1:2" x14ac:dyDescent="0.25">
      <c r="A15" s="18" t="s">
        <v>108</v>
      </c>
      <c r="B15" s="19">
        <v>4473</v>
      </c>
    </row>
    <row r="16" spans="1:2" x14ac:dyDescent="0.25">
      <c r="A16" s="18" t="s">
        <v>111</v>
      </c>
      <c r="B16" s="19">
        <v>2886</v>
      </c>
    </row>
    <row r="17" spans="1:2" x14ac:dyDescent="0.25">
      <c r="A17" s="18" t="s">
        <v>107</v>
      </c>
      <c r="B17" s="19">
        <v>4690</v>
      </c>
    </row>
    <row r="18" spans="1:2" x14ac:dyDescent="0.25">
      <c r="A18" s="18" t="s">
        <v>106</v>
      </c>
      <c r="B18" s="19">
        <v>5579</v>
      </c>
    </row>
    <row r="19" spans="1:2" x14ac:dyDescent="0.25">
      <c r="A19" s="18" t="s">
        <v>105</v>
      </c>
      <c r="B19" s="19">
        <v>6056</v>
      </c>
    </row>
    <row r="20" spans="1:2" x14ac:dyDescent="0.25">
      <c r="A20" s="18" t="s">
        <v>104</v>
      </c>
      <c r="B20" s="19">
        <v>6164</v>
      </c>
    </row>
    <row r="21" spans="1:2" x14ac:dyDescent="0.25">
      <c r="A21" s="18" t="s">
        <v>103</v>
      </c>
      <c r="B21" s="19">
        <v>6165</v>
      </c>
    </row>
    <row r="22" spans="1:2" x14ac:dyDescent="0.25">
      <c r="A22" s="18" t="s">
        <v>102</v>
      </c>
      <c r="B22" s="19">
        <v>7783</v>
      </c>
    </row>
    <row r="23" spans="1:2" x14ac:dyDescent="0.25">
      <c r="A23" s="18" t="s">
        <v>101</v>
      </c>
      <c r="B23" s="19">
        <v>8235</v>
      </c>
    </row>
    <row r="24" spans="1:2" x14ac:dyDescent="0.25">
      <c r="A24" s="18" t="s">
        <v>100</v>
      </c>
      <c r="B24" s="19">
        <v>9776</v>
      </c>
    </row>
    <row r="25" spans="1:2" x14ac:dyDescent="0.25">
      <c r="A25" s="18" t="s">
        <v>98</v>
      </c>
      <c r="B25" s="19">
        <v>9923</v>
      </c>
    </row>
    <row r="26" spans="1:2" x14ac:dyDescent="0.25">
      <c r="A26" s="18" t="s">
        <v>99</v>
      </c>
      <c r="B26" s="19">
        <v>3</v>
      </c>
    </row>
    <row r="27" spans="1:2" x14ac:dyDescent="0.25">
      <c r="A27" s="18" t="s">
        <v>80</v>
      </c>
      <c r="B27" s="19">
        <v>11374</v>
      </c>
    </row>
    <row r="28" spans="1:2" x14ac:dyDescent="0.25">
      <c r="A28" s="18" t="s">
        <v>116</v>
      </c>
      <c r="B28" s="19">
        <v>96323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079"/>
  <sheetViews>
    <sheetView tabSelected="1" topLeftCell="I1" zoomScaleNormal="100" workbookViewId="0">
      <selection activeCell="X2" sqref="X2"/>
    </sheetView>
  </sheetViews>
  <sheetFormatPr defaultColWidth="11.54296875" defaultRowHeight="12.5" x14ac:dyDescent="0.25"/>
  <cols>
    <col min="1" max="1" width="12.36328125" style="1" bestFit="1" customWidth="1"/>
    <col min="2" max="2" width="14.81640625" style="1" customWidth="1"/>
    <col min="3" max="3" width="18.6328125" style="1" customWidth="1"/>
    <col min="4" max="4" width="17.6328125" style="1" customWidth="1"/>
    <col min="5" max="5" width="9.81640625" style="1" customWidth="1"/>
    <col min="6" max="7" width="10.1796875" style="1" customWidth="1"/>
    <col min="8" max="8" width="7.1796875" style="1" customWidth="1"/>
    <col min="9" max="16" width="7.1796875" style="5" customWidth="1"/>
    <col min="17" max="18" width="6.36328125" style="1" customWidth="1"/>
    <col min="19" max="19" width="12.54296875" style="1" customWidth="1"/>
    <col min="20" max="20" width="17.6328125" style="1" customWidth="1"/>
    <col min="21" max="21" width="6.90625" style="1" customWidth="1"/>
    <col min="22" max="22" width="9.08984375" style="1" customWidth="1"/>
    <col min="23" max="23" width="13.90625" style="1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118</v>
      </c>
    </row>
    <row r="2" spans="1:24" x14ac:dyDescent="0.25">
      <c r="A2" s="1">
        <v>0</v>
      </c>
      <c r="B2" s="1" t="s">
        <v>15</v>
      </c>
      <c r="C2" s="1" t="s">
        <v>16</v>
      </c>
      <c r="D2" s="4" t="s">
        <v>17</v>
      </c>
      <c r="E2" s="20">
        <v>9</v>
      </c>
      <c r="F2" s="20">
        <v>10</v>
      </c>
      <c r="G2" s="20">
        <v>0</v>
      </c>
      <c r="H2" s="20">
        <v>0</v>
      </c>
      <c r="Q2" s="1">
        <f t="shared" ref="Q2:Q65" si="0">SUM(E2:F2)</f>
        <v>19</v>
      </c>
      <c r="R2" s="1">
        <f t="shared" ref="R2:R65" si="1">E2-F2</f>
        <v>-1</v>
      </c>
      <c r="S2" s="1">
        <f t="shared" ref="S2:S65" si="2">E2*F2</f>
        <v>90</v>
      </c>
      <c r="T2" s="1">
        <f t="shared" ref="T2:T65" si="3">E2/F2</f>
        <v>0.9</v>
      </c>
      <c r="U2" s="1">
        <f>IFERROR(E2,T2)</f>
        <v>9</v>
      </c>
      <c r="V2" s="5" t="b">
        <f t="shared" ref="V2:V65" si="4">IF(E2=F2,TRUE())</f>
        <v>0</v>
      </c>
      <c r="W2" s="1" t="str">
        <f t="shared" ref="W2:W65" si="5">VLOOKUP(B:B,B:C,2,0)</f>
        <v>Mainland China</v>
      </c>
      <c r="X2">
        <f>COUNTIF(U2:U1079,1)</f>
        <v>179</v>
      </c>
    </row>
    <row r="3" spans="1:24" x14ac:dyDescent="0.25">
      <c r="A3" s="1">
        <v>1</v>
      </c>
      <c r="B3" s="1" t="s">
        <v>18</v>
      </c>
      <c r="C3" s="1" t="s">
        <v>16</v>
      </c>
      <c r="D3" s="4" t="s">
        <v>17</v>
      </c>
      <c r="E3" s="20">
        <v>1</v>
      </c>
      <c r="F3" s="20">
        <v>0</v>
      </c>
      <c r="G3" s="20">
        <v>0</v>
      </c>
      <c r="H3" s="20">
        <v>0</v>
      </c>
      <c r="Q3" s="1">
        <f t="shared" si="0"/>
        <v>1</v>
      </c>
      <c r="R3" s="1">
        <f t="shared" si="1"/>
        <v>1</v>
      </c>
      <c r="S3" s="1">
        <f t="shared" si="2"/>
        <v>0</v>
      </c>
      <c r="T3" s="1" t="e">
        <f t="shared" si="3"/>
        <v>#DIV/0!</v>
      </c>
      <c r="U3" s="1">
        <f>IFERROR(E3,T3)</f>
        <v>1</v>
      </c>
      <c r="V3" s="5" t="b">
        <f t="shared" si="4"/>
        <v>0</v>
      </c>
      <c r="W3" s="1" t="str">
        <f t="shared" si="5"/>
        <v>Mainland China</v>
      </c>
    </row>
    <row r="4" spans="1:24" x14ac:dyDescent="0.25">
      <c r="A4" s="1">
        <v>2</v>
      </c>
      <c r="B4" s="1" t="s">
        <v>19</v>
      </c>
      <c r="C4" s="1" t="s">
        <v>16</v>
      </c>
      <c r="D4" s="4" t="s">
        <v>17</v>
      </c>
      <c r="E4" s="20">
        <v>10</v>
      </c>
      <c r="F4" s="20">
        <v>0</v>
      </c>
      <c r="G4" s="20">
        <v>0</v>
      </c>
      <c r="H4" s="20">
        <v>0</v>
      </c>
      <c r="Q4" s="1">
        <f t="shared" si="0"/>
        <v>10</v>
      </c>
      <c r="R4" s="1">
        <f t="shared" si="1"/>
        <v>10</v>
      </c>
      <c r="S4" s="1">
        <f t="shared" si="2"/>
        <v>0</v>
      </c>
      <c r="T4" s="1" t="e">
        <f t="shared" si="3"/>
        <v>#DIV/0!</v>
      </c>
      <c r="U4" s="1">
        <f>IFERROR(E4,N(G8))</f>
        <v>10</v>
      </c>
      <c r="V4" s="5" t="b">
        <f t="shared" si="4"/>
        <v>0</v>
      </c>
      <c r="W4" s="1" t="str">
        <f t="shared" si="5"/>
        <v>Mainland China</v>
      </c>
    </row>
    <row r="5" spans="1:24" x14ac:dyDescent="0.25">
      <c r="A5" s="1">
        <v>3</v>
      </c>
      <c r="B5" s="1" t="s">
        <v>20</v>
      </c>
      <c r="C5" s="1" t="s">
        <v>20</v>
      </c>
      <c r="D5" s="4" t="s">
        <v>17</v>
      </c>
      <c r="E5" s="20">
        <v>1</v>
      </c>
      <c r="F5" s="20">
        <v>0</v>
      </c>
      <c r="G5" s="20">
        <v>0</v>
      </c>
      <c r="H5" s="20">
        <v>0</v>
      </c>
      <c r="Q5" s="1">
        <f t="shared" si="0"/>
        <v>1</v>
      </c>
      <c r="R5" s="1">
        <f t="shared" si="1"/>
        <v>1</v>
      </c>
      <c r="S5" s="1">
        <f t="shared" si="2"/>
        <v>0</v>
      </c>
      <c r="T5" s="1" t="e">
        <f t="shared" si="3"/>
        <v>#DIV/0!</v>
      </c>
      <c r="U5" s="1">
        <f t="shared" ref="U5:U68" si="6">IFERROR(E5,T5)</f>
        <v>1</v>
      </c>
      <c r="V5" s="5" t="b">
        <f t="shared" si="4"/>
        <v>0</v>
      </c>
      <c r="W5" s="1" t="str">
        <f t="shared" si="5"/>
        <v>Taiwan</v>
      </c>
    </row>
    <row r="6" spans="1:24" x14ac:dyDescent="0.25">
      <c r="A6" s="1">
        <v>4</v>
      </c>
      <c r="B6" s="1" t="s">
        <v>21</v>
      </c>
      <c r="C6" s="1" t="s">
        <v>16</v>
      </c>
      <c r="D6" s="4" t="s">
        <v>17</v>
      </c>
      <c r="E6" s="20">
        <v>0</v>
      </c>
      <c r="F6" s="20">
        <v>1</v>
      </c>
      <c r="G6" s="20">
        <v>0</v>
      </c>
      <c r="H6" s="20">
        <v>0</v>
      </c>
      <c r="Q6" s="1">
        <f t="shared" si="0"/>
        <v>1</v>
      </c>
      <c r="R6" s="1">
        <f t="shared" si="1"/>
        <v>-1</v>
      </c>
      <c r="S6" s="1">
        <f t="shared" si="2"/>
        <v>0</v>
      </c>
      <c r="T6" s="1">
        <f t="shared" si="3"/>
        <v>0</v>
      </c>
      <c r="U6" s="1">
        <f t="shared" si="6"/>
        <v>0</v>
      </c>
      <c r="V6" s="5" t="b">
        <f t="shared" si="4"/>
        <v>0</v>
      </c>
      <c r="W6" s="1" t="str">
        <f t="shared" si="5"/>
        <v>Mainland China</v>
      </c>
    </row>
    <row r="7" spans="1:24" x14ac:dyDescent="0.25">
      <c r="A7" s="1">
        <v>5</v>
      </c>
      <c r="B7" s="1" t="s">
        <v>22</v>
      </c>
      <c r="C7" s="1" t="s">
        <v>16</v>
      </c>
      <c r="D7" s="4" t="s">
        <v>17</v>
      </c>
      <c r="E7" s="20">
        <v>2</v>
      </c>
      <c r="F7" s="20">
        <v>1</v>
      </c>
      <c r="G7" s="20">
        <v>0</v>
      </c>
      <c r="H7" s="20">
        <v>0</v>
      </c>
      <c r="Q7" s="1">
        <f t="shared" si="0"/>
        <v>3</v>
      </c>
      <c r="R7" s="1">
        <f t="shared" si="1"/>
        <v>1</v>
      </c>
      <c r="S7" s="1">
        <f t="shared" si="2"/>
        <v>2</v>
      </c>
      <c r="T7" s="1">
        <f t="shared" si="3"/>
        <v>2</v>
      </c>
      <c r="U7" s="1">
        <f t="shared" si="6"/>
        <v>2</v>
      </c>
      <c r="V7" s="5" t="b">
        <f t="shared" si="4"/>
        <v>0</v>
      </c>
      <c r="W7" s="1" t="str">
        <f t="shared" si="5"/>
        <v>Mainland China</v>
      </c>
    </row>
    <row r="8" spans="1:24" x14ac:dyDescent="0.25">
      <c r="A8" s="1">
        <v>6</v>
      </c>
      <c r="B8" s="1" t="s">
        <v>23</v>
      </c>
      <c r="C8" s="1" t="s">
        <v>16</v>
      </c>
      <c r="D8" s="4" t="s">
        <v>17</v>
      </c>
      <c r="E8" s="20">
        <v>2</v>
      </c>
      <c r="F8" s="20">
        <v>0</v>
      </c>
      <c r="G8" s="20">
        <v>0</v>
      </c>
      <c r="H8" s="20">
        <v>0</v>
      </c>
      <c r="Q8" s="1">
        <f t="shared" si="0"/>
        <v>2</v>
      </c>
      <c r="R8" s="1">
        <f t="shared" si="1"/>
        <v>2</v>
      </c>
      <c r="S8" s="1">
        <f t="shared" si="2"/>
        <v>0</v>
      </c>
      <c r="T8" s="1" t="e">
        <f t="shared" si="3"/>
        <v>#DIV/0!</v>
      </c>
      <c r="U8" s="1">
        <f t="shared" si="6"/>
        <v>2</v>
      </c>
      <c r="V8" s="5" t="b">
        <f t="shared" si="4"/>
        <v>0</v>
      </c>
      <c r="W8" s="1" t="str">
        <f t="shared" si="5"/>
        <v>Mainland China</v>
      </c>
    </row>
    <row r="9" spans="1:24" x14ac:dyDescent="0.25">
      <c r="A9" s="1">
        <v>7</v>
      </c>
      <c r="B9" s="1" t="s">
        <v>24</v>
      </c>
      <c r="C9" s="1" t="s">
        <v>16</v>
      </c>
      <c r="D9" s="4" t="s">
        <v>17</v>
      </c>
      <c r="E9" s="20">
        <v>0</v>
      </c>
      <c r="F9" s="20">
        <v>1</v>
      </c>
      <c r="G9" s="20">
        <v>0</v>
      </c>
      <c r="H9" s="20">
        <v>0</v>
      </c>
      <c r="Q9" s="1">
        <f t="shared" si="0"/>
        <v>1</v>
      </c>
      <c r="R9" s="1">
        <f t="shared" si="1"/>
        <v>-1</v>
      </c>
      <c r="S9" s="1">
        <f t="shared" si="2"/>
        <v>0</v>
      </c>
      <c r="T9" s="1">
        <f t="shared" si="3"/>
        <v>0</v>
      </c>
      <c r="U9" s="1">
        <f t="shared" si="6"/>
        <v>0</v>
      </c>
      <c r="V9" s="5" t="b">
        <f t="shared" si="4"/>
        <v>0</v>
      </c>
      <c r="W9" s="1" t="str">
        <f t="shared" si="5"/>
        <v>Mainland China</v>
      </c>
    </row>
    <row r="10" spans="1:24" x14ac:dyDescent="0.25">
      <c r="A10" s="1">
        <v>8</v>
      </c>
      <c r="B10" s="1" t="s">
        <v>25</v>
      </c>
      <c r="C10" s="1" t="s">
        <v>16</v>
      </c>
      <c r="D10" s="4" t="s">
        <v>17</v>
      </c>
      <c r="E10" s="20">
        <v>0</v>
      </c>
      <c r="F10" s="20">
        <v>3</v>
      </c>
      <c r="G10" s="20">
        <v>0</v>
      </c>
      <c r="H10" s="20">
        <v>0</v>
      </c>
      <c r="Q10" s="1">
        <f t="shared" si="0"/>
        <v>3</v>
      </c>
      <c r="R10" s="1">
        <f t="shared" si="1"/>
        <v>-3</v>
      </c>
      <c r="S10" s="1">
        <f t="shared" si="2"/>
        <v>0</v>
      </c>
      <c r="T10" s="1">
        <f t="shared" si="3"/>
        <v>0</v>
      </c>
      <c r="U10" s="1">
        <f t="shared" si="6"/>
        <v>0</v>
      </c>
      <c r="V10" s="5" t="b">
        <f t="shared" si="4"/>
        <v>0</v>
      </c>
      <c r="W10" s="1" t="str">
        <f t="shared" si="5"/>
        <v>Mainland China</v>
      </c>
    </row>
    <row r="11" spans="1:24" x14ac:dyDescent="0.25">
      <c r="A11" s="1">
        <v>9</v>
      </c>
      <c r="B11" s="1" t="s">
        <v>26</v>
      </c>
      <c r="C11" s="1" t="s">
        <v>16</v>
      </c>
      <c r="D11" s="4" t="s">
        <v>17</v>
      </c>
      <c r="E11" s="20">
        <v>1</v>
      </c>
      <c r="F11" s="20">
        <v>0</v>
      </c>
      <c r="G11" s="20">
        <v>0</v>
      </c>
      <c r="H11" s="20">
        <v>0</v>
      </c>
      <c r="Q11" s="1">
        <f t="shared" si="0"/>
        <v>1</v>
      </c>
      <c r="R11" s="1">
        <f t="shared" si="1"/>
        <v>1</v>
      </c>
      <c r="S11" s="1">
        <f t="shared" si="2"/>
        <v>0</v>
      </c>
      <c r="T11" s="1" t="e">
        <f t="shared" si="3"/>
        <v>#DIV/0!</v>
      </c>
      <c r="U11" s="1">
        <f t="shared" si="6"/>
        <v>1</v>
      </c>
      <c r="V11" s="5" t="b">
        <f t="shared" si="4"/>
        <v>0</v>
      </c>
      <c r="W11" s="1" t="str">
        <f t="shared" si="5"/>
        <v>Mainland China</v>
      </c>
    </row>
    <row r="12" spans="1:24" x14ac:dyDescent="0.25">
      <c r="A12" s="1">
        <v>10</v>
      </c>
      <c r="B12" s="1" t="s">
        <v>27</v>
      </c>
      <c r="C12" s="1" t="s">
        <v>16</v>
      </c>
      <c r="D12" s="4" t="s">
        <v>17</v>
      </c>
      <c r="E12" s="21">
        <v>17</v>
      </c>
      <c r="F12" s="21">
        <v>4</v>
      </c>
      <c r="G12" s="21">
        <v>0</v>
      </c>
      <c r="H12" s="21">
        <v>0</v>
      </c>
      <c r="Q12" s="1">
        <f t="shared" si="0"/>
        <v>21</v>
      </c>
      <c r="R12" s="1">
        <f t="shared" si="1"/>
        <v>13</v>
      </c>
      <c r="S12" s="1">
        <f t="shared" si="2"/>
        <v>68</v>
      </c>
      <c r="T12" s="1">
        <f t="shared" si="3"/>
        <v>4.25</v>
      </c>
      <c r="U12" s="1">
        <f t="shared" si="6"/>
        <v>17</v>
      </c>
      <c r="V12" s="5" t="b">
        <f t="shared" si="4"/>
        <v>0</v>
      </c>
      <c r="W12" s="1" t="str">
        <f t="shared" si="5"/>
        <v>Mainland China</v>
      </c>
    </row>
    <row r="13" spans="1:24" x14ac:dyDescent="0.25">
      <c r="A13" s="1">
        <v>11</v>
      </c>
      <c r="B13" s="1" t="s">
        <v>28</v>
      </c>
      <c r="C13" s="1" t="s">
        <v>16</v>
      </c>
      <c r="D13" s="4" t="s">
        <v>17</v>
      </c>
      <c r="E13" s="21">
        <v>0</v>
      </c>
      <c r="F13" s="21">
        <v>1</v>
      </c>
      <c r="G13" s="21">
        <v>0</v>
      </c>
      <c r="H13" s="21">
        <v>0</v>
      </c>
      <c r="Q13" s="1">
        <f t="shared" si="0"/>
        <v>1</v>
      </c>
      <c r="R13" s="1">
        <f t="shared" si="1"/>
        <v>-1</v>
      </c>
      <c r="S13" s="1">
        <f t="shared" si="2"/>
        <v>0</v>
      </c>
      <c r="T13" s="1">
        <f t="shared" si="3"/>
        <v>0</v>
      </c>
      <c r="U13" s="1">
        <f t="shared" si="6"/>
        <v>0</v>
      </c>
      <c r="V13" s="5" t="b">
        <f t="shared" si="4"/>
        <v>0</v>
      </c>
      <c r="W13" s="1" t="str">
        <f t="shared" si="5"/>
        <v>Mainland China</v>
      </c>
    </row>
    <row r="14" spans="1:24" x14ac:dyDescent="0.25">
      <c r="A14" s="1">
        <v>12</v>
      </c>
      <c r="B14" s="1" t="s">
        <v>29</v>
      </c>
      <c r="C14" s="1" t="s">
        <v>16</v>
      </c>
      <c r="D14" s="4" t="s">
        <v>17</v>
      </c>
      <c r="E14" s="21">
        <v>2</v>
      </c>
      <c r="F14" s="21">
        <v>0</v>
      </c>
      <c r="G14" s="21">
        <v>0</v>
      </c>
      <c r="H14" s="21">
        <v>0</v>
      </c>
      <c r="Q14" s="1">
        <f t="shared" si="0"/>
        <v>2</v>
      </c>
      <c r="R14" s="1">
        <f t="shared" si="1"/>
        <v>2</v>
      </c>
      <c r="S14" s="1">
        <f t="shared" si="2"/>
        <v>0</v>
      </c>
      <c r="T14" s="1" t="e">
        <f t="shared" si="3"/>
        <v>#DIV/0!</v>
      </c>
      <c r="U14" s="1">
        <f t="shared" si="6"/>
        <v>2</v>
      </c>
      <c r="V14" s="5" t="b">
        <f t="shared" si="4"/>
        <v>0</v>
      </c>
      <c r="W14" s="1" t="str">
        <f t="shared" si="5"/>
        <v>Mainland China</v>
      </c>
    </row>
    <row r="15" spans="1:24" x14ac:dyDescent="0.25">
      <c r="A15" s="1">
        <v>13</v>
      </c>
      <c r="B15" s="1" t="s">
        <v>30</v>
      </c>
      <c r="C15" s="1" t="s">
        <v>16</v>
      </c>
      <c r="D15" s="4" t="s">
        <v>17</v>
      </c>
      <c r="E15" s="21">
        <v>1</v>
      </c>
      <c r="F15" s="21">
        <v>0</v>
      </c>
      <c r="G15" s="21">
        <v>0</v>
      </c>
      <c r="H15" s="21">
        <v>0</v>
      </c>
      <c r="Q15" s="1">
        <f t="shared" si="0"/>
        <v>1</v>
      </c>
      <c r="R15" s="1">
        <f t="shared" si="1"/>
        <v>1</v>
      </c>
      <c r="S15" s="1">
        <f t="shared" si="2"/>
        <v>0</v>
      </c>
      <c r="T15" s="1" t="e">
        <f t="shared" si="3"/>
        <v>#DIV/0!</v>
      </c>
      <c r="U15" s="1">
        <f t="shared" si="6"/>
        <v>1</v>
      </c>
      <c r="V15" s="5" t="b">
        <f t="shared" si="4"/>
        <v>0</v>
      </c>
      <c r="W15" s="1" t="str">
        <f t="shared" si="5"/>
        <v>Mainland China</v>
      </c>
    </row>
    <row r="16" spans="1:24" x14ac:dyDescent="0.25">
      <c r="A16" s="1">
        <v>14</v>
      </c>
      <c r="B16" s="1" t="s">
        <v>31</v>
      </c>
      <c r="C16" s="1" t="s">
        <v>16</v>
      </c>
      <c r="D16" s="4" t="s">
        <v>17</v>
      </c>
      <c r="E16" s="21">
        <v>5</v>
      </c>
      <c r="F16" s="21">
        <v>16</v>
      </c>
      <c r="G16" s="21">
        <v>0</v>
      </c>
      <c r="H16" s="21">
        <v>0</v>
      </c>
      <c r="Q16" s="1">
        <f t="shared" si="0"/>
        <v>21</v>
      </c>
      <c r="R16" s="1">
        <f t="shared" si="1"/>
        <v>-11</v>
      </c>
      <c r="S16" s="1">
        <f t="shared" si="2"/>
        <v>80</v>
      </c>
      <c r="T16" s="1">
        <f t="shared" si="3"/>
        <v>0.3125</v>
      </c>
      <c r="U16" s="1">
        <f t="shared" si="6"/>
        <v>5</v>
      </c>
      <c r="V16" s="5" t="b">
        <f t="shared" si="4"/>
        <v>0</v>
      </c>
      <c r="W16" s="1" t="str">
        <f t="shared" si="5"/>
        <v>Mainland China</v>
      </c>
    </row>
    <row r="17" spans="1:23" x14ac:dyDescent="0.25">
      <c r="A17" s="1">
        <v>15</v>
      </c>
      <c r="B17" s="1" t="s">
        <v>32</v>
      </c>
      <c r="C17" s="1" t="s">
        <v>16</v>
      </c>
      <c r="D17" s="4" t="s">
        <v>17</v>
      </c>
      <c r="E17" s="21">
        <v>0</v>
      </c>
      <c r="F17" s="21">
        <v>1</v>
      </c>
      <c r="G17" s="21">
        <v>0</v>
      </c>
      <c r="H17" s="21">
        <v>0</v>
      </c>
      <c r="Q17" s="1">
        <f t="shared" si="0"/>
        <v>1</v>
      </c>
      <c r="R17" s="1">
        <f t="shared" si="1"/>
        <v>-1</v>
      </c>
      <c r="S17" s="1">
        <f t="shared" si="2"/>
        <v>0</v>
      </c>
      <c r="T17" s="1">
        <f t="shared" si="3"/>
        <v>0</v>
      </c>
      <c r="U17" s="1">
        <f t="shared" si="6"/>
        <v>0</v>
      </c>
      <c r="V17" s="5" t="b">
        <f t="shared" si="4"/>
        <v>0</v>
      </c>
      <c r="W17" s="1" t="str">
        <f t="shared" si="5"/>
        <v>Mainland China</v>
      </c>
    </row>
    <row r="18" spans="1:23" x14ac:dyDescent="0.25">
      <c r="A18" s="1">
        <v>16</v>
      </c>
      <c r="B18" s="1" t="s">
        <v>33</v>
      </c>
      <c r="C18" s="1" t="s">
        <v>16</v>
      </c>
      <c r="D18" s="4" t="s">
        <v>17</v>
      </c>
      <c r="E18" s="21">
        <v>270</v>
      </c>
      <c r="F18" s="21">
        <v>11</v>
      </c>
      <c r="G18" s="21">
        <v>0</v>
      </c>
      <c r="H18" s="21">
        <v>0</v>
      </c>
      <c r="Q18" s="1">
        <f t="shared" si="0"/>
        <v>281</v>
      </c>
      <c r="R18" s="1">
        <f t="shared" si="1"/>
        <v>259</v>
      </c>
      <c r="S18" s="1">
        <f t="shared" si="2"/>
        <v>2970</v>
      </c>
      <c r="T18" s="1">
        <f t="shared" si="3"/>
        <v>24.545454545454547</v>
      </c>
      <c r="U18" s="1">
        <f t="shared" si="6"/>
        <v>270</v>
      </c>
      <c r="V18" s="5" t="b">
        <f t="shared" si="4"/>
        <v>0</v>
      </c>
      <c r="W18" s="1" t="str">
        <f t="shared" si="5"/>
        <v>Mainland China</v>
      </c>
    </row>
    <row r="19" spans="1:23" x14ac:dyDescent="0.25">
      <c r="A19" s="1">
        <v>17</v>
      </c>
      <c r="B19" s="1" t="s">
        <v>34</v>
      </c>
      <c r="C19" s="1" t="s">
        <v>16</v>
      </c>
      <c r="D19" s="4" t="s">
        <v>17</v>
      </c>
      <c r="E19" s="21">
        <v>1</v>
      </c>
      <c r="F19" s="21">
        <v>0</v>
      </c>
      <c r="G19" s="21">
        <v>0</v>
      </c>
      <c r="H19" s="21">
        <v>0</v>
      </c>
      <c r="Q19" s="1">
        <f t="shared" si="0"/>
        <v>1</v>
      </c>
      <c r="R19" s="1">
        <f t="shared" si="1"/>
        <v>1</v>
      </c>
      <c r="S19" s="1">
        <f t="shared" si="2"/>
        <v>0</v>
      </c>
      <c r="T19" s="1" t="e">
        <f t="shared" si="3"/>
        <v>#DIV/0!</v>
      </c>
      <c r="U19" s="1">
        <f t="shared" si="6"/>
        <v>1</v>
      </c>
      <c r="V19" s="5" t="b">
        <f t="shared" si="4"/>
        <v>0</v>
      </c>
      <c r="W19" s="1" t="str">
        <f t="shared" si="5"/>
        <v>Mainland China</v>
      </c>
    </row>
    <row r="20" spans="1:23" x14ac:dyDescent="0.25">
      <c r="A20" s="1">
        <v>18</v>
      </c>
      <c r="B20" s="1" t="s">
        <v>35</v>
      </c>
      <c r="C20" s="1" t="s">
        <v>16</v>
      </c>
      <c r="D20" s="4" t="s">
        <v>17</v>
      </c>
      <c r="E20" s="21">
        <v>0</v>
      </c>
      <c r="F20" s="21">
        <v>1</v>
      </c>
      <c r="G20" s="21">
        <v>0</v>
      </c>
      <c r="H20" s="21">
        <v>0</v>
      </c>
      <c r="Q20" s="1">
        <f t="shared" si="0"/>
        <v>1</v>
      </c>
      <c r="R20" s="1">
        <f t="shared" si="1"/>
        <v>-1</v>
      </c>
      <c r="S20" s="1">
        <f t="shared" si="2"/>
        <v>0</v>
      </c>
      <c r="T20" s="1">
        <f t="shared" si="3"/>
        <v>0</v>
      </c>
      <c r="U20" s="1">
        <f t="shared" si="6"/>
        <v>0</v>
      </c>
      <c r="V20" s="5" t="b">
        <f t="shared" si="4"/>
        <v>0</v>
      </c>
      <c r="W20" s="1" t="str">
        <f t="shared" si="5"/>
        <v>Mainland China</v>
      </c>
    </row>
    <row r="21" spans="1:23" x14ac:dyDescent="0.25">
      <c r="A21" s="1">
        <v>19</v>
      </c>
      <c r="B21" s="1" t="s">
        <v>36</v>
      </c>
      <c r="C21" s="1" t="s">
        <v>16</v>
      </c>
      <c r="D21" s="4" t="s">
        <v>17</v>
      </c>
      <c r="E21" s="21">
        <v>0</v>
      </c>
      <c r="F21" s="21">
        <v>1</v>
      </c>
      <c r="G21" s="21">
        <v>0</v>
      </c>
      <c r="H21" s="21">
        <v>0</v>
      </c>
      <c r="Q21" s="1">
        <f t="shared" si="0"/>
        <v>1</v>
      </c>
      <c r="R21" s="1">
        <f t="shared" si="1"/>
        <v>-1</v>
      </c>
      <c r="S21" s="1">
        <f t="shared" si="2"/>
        <v>0</v>
      </c>
      <c r="T21" s="1">
        <f t="shared" si="3"/>
        <v>0</v>
      </c>
      <c r="U21" s="1">
        <f t="shared" si="6"/>
        <v>0</v>
      </c>
      <c r="V21" s="5" t="b">
        <f t="shared" si="4"/>
        <v>0</v>
      </c>
      <c r="W21" s="1" t="str">
        <f t="shared" si="5"/>
        <v>Mainland China</v>
      </c>
    </row>
    <row r="22" spans="1:23" x14ac:dyDescent="0.25">
      <c r="A22" s="1">
        <v>20</v>
      </c>
      <c r="B22" s="1" t="s">
        <v>37</v>
      </c>
      <c r="C22" s="1" t="s">
        <v>16</v>
      </c>
      <c r="D22" s="4" t="s">
        <v>17</v>
      </c>
      <c r="E22" s="21">
        <v>5</v>
      </c>
      <c r="F22" s="21">
        <v>0</v>
      </c>
      <c r="G22" s="21">
        <v>0</v>
      </c>
      <c r="H22" s="21">
        <v>0</v>
      </c>
      <c r="Q22" s="1">
        <f t="shared" si="0"/>
        <v>5</v>
      </c>
      <c r="R22" s="1">
        <f t="shared" si="1"/>
        <v>5</v>
      </c>
      <c r="S22" s="1">
        <f t="shared" si="2"/>
        <v>0</v>
      </c>
      <c r="T22" s="1" t="e">
        <f t="shared" si="3"/>
        <v>#DIV/0!</v>
      </c>
      <c r="U22" s="1">
        <f t="shared" si="6"/>
        <v>5</v>
      </c>
      <c r="V22" s="5" t="b">
        <f t="shared" si="4"/>
        <v>0</v>
      </c>
      <c r="W22" s="1" t="str">
        <f t="shared" si="5"/>
        <v>Mainland China</v>
      </c>
    </row>
    <row r="23" spans="1:23" x14ac:dyDescent="0.25">
      <c r="A23" s="1">
        <v>21</v>
      </c>
      <c r="B23" s="1" t="s">
        <v>38</v>
      </c>
      <c r="C23" s="1" t="s">
        <v>38</v>
      </c>
      <c r="D23" s="4" t="s">
        <v>17</v>
      </c>
      <c r="E23" s="22">
        <v>0</v>
      </c>
      <c r="F23" s="22">
        <v>117</v>
      </c>
      <c r="G23" s="22">
        <v>0</v>
      </c>
      <c r="H23" s="22">
        <v>0</v>
      </c>
      <c r="Q23" s="1">
        <f t="shared" si="0"/>
        <v>117</v>
      </c>
      <c r="R23" s="1">
        <f t="shared" si="1"/>
        <v>-117</v>
      </c>
      <c r="S23" s="1">
        <f t="shared" si="2"/>
        <v>0</v>
      </c>
      <c r="T23" s="1">
        <f t="shared" si="3"/>
        <v>0</v>
      </c>
      <c r="U23" s="1">
        <f t="shared" si="6"/>
        <v>0</v>
      </c>
      <c r="V23" s="5" t="b">
        <f t="shared" si="4"/>
        <v>0</v>
      </c>
      <c r="W23" s="1" t="str">
        <f t="shared" si="5"/>
        <v>Hong Kong</v>
      </c>
    </row>
    <row r="24" spans="1:23" x14ac:dyDescent="0.25">
      <c r="A24" s="1">
        <v>22</v>
      </c>
      <c r="B24" s="1" t="s">
        <v>39</v>
      </c>
      <c r="C24" s="1" t="s">
        <v>16</v>
      </c>
      <c r="D24" s="4" t="s">
        <v>17</v>
      </c>
      <c r="E24" s="22">
        <v>0</v>
      </c>
      <c r="F24" s="22">
        <v>1</v>
      </c>
      <c r="G24" s="22">
        <v>0</v>
      </c>
      <c r="H24" s="22">
        <v>0</v>
      </c>
      <c r="Q24" s="1">
        <f t="shared" si="0"/>
        <v>1</v>
      </c>
      <c r="R24" s="1">
        <f t="shared" si="1"/>
        <v>-1</v>
      </c>
      <c r="S24" s="1">
        <f t="shared" si="2"/>
        <v>0</v>
      </c>
      <c r="T24" s="1">
        <f t="shared" si="3"/>
        <v>0</v>
      </c>
      <c r="U24" s="1">
        <f t="shared" si="6"/>
        <v>0</v>
      </c>
      <c r="V24" s="5" t="b">
        <f t="shared" si="4"/>
        <v>0</v>
      </c>
      <c r="W24" s="1" t="str">
        <f t="shared" si="5"/>
        <v>Mainland China</v>
      </c>
    </row>
    <row r="25" spans="1:23" x14ac:dyDescent="0.25">
      <c r="A25" s="1">
        <v>23</v>
      </c>
      <c r="B25" s="1">
        <v>0</v>
      </c>
      <c r="C25" s="1" t="s">
        <v>40</v>
      </c>
      <c r="D25" s="4" t="s">
        <v>17</v>
      </c>
      <c r="E25" s="22">
        <v>1</v>
      </c>
      <c r="F25" s="22">
        <v>0</v>
      </c>
      <c r="G25" s="22">
        <v>0</v>
      </c>
      <c r="H25" s="22">
        <v>0</v>
      </c>
      <c r="Q25" s="1">
        <f t="shared" si="0"/>
        <v>1</v>
      </c>
      <c r="R25" s="1">
        <f t="shared" si="1"/>
        <v>1</v>
      </c>
      <c r="S25" s="1">
        <f t="shared" si="2"/>
        <v>0</v>
      </c>
      <c r="T25" s="1" t="e">
        <f t="shared" si="3"/>
        <v>#DIV/0!</v>
      </c>
      <c r="U25" s="1">
        <f t="shared" si="6"/>
        <v>1</v>
      </c>
      <c r="V25" s="5" t="b">
        <f t="shared" si="4"/>
        <v>0</v>
      </c>
      <c r="W25" s="1" t="str">
        <f t="shared" si="5"/>
        <v>Japan</v>
      </c>
    </row>
    <row r="26" spans="1:23" x14ac:dyDescent="0.25">
      <c r="A26" s="1">
        <v>24</v>
      </c>
      <c r="B26" s="1">
        <v>0</v>
      </c>
      <c r="C26" s="1" t="s">
        <v>41</v>
      </c>
      <c r="D26" s="4" t="s">
        <v>17</v>
      </c>
      <c r="E26" s="22">
        <v>2</v>
      </c>
      <c r="F26" s="22">
        <v>0</v>
      </c>
      <c r="G26" s="22">
        <v>0</v>
      </c>
      <c r="H26" s="22">
        <v>0</v>
      </c>
      <c r="Q26" s="1">
        <f t="shared" si="0"/>
        <v>2</v>
      </c>
      <c r="R26" s="1">
        <f t="shared" si="1"/>
        <v>2</v>
      </c>
      <c r="S26" s="1">
        <f t="shared" si="2"/>
        <v>0</v>
      </c>
      <c r="T26" s="1" t="e">
        <f t="shared" si="3"/>
        <v>#DIV/0!</v>
      </c>
      <c r="U26" s="1">
        <f t="shared" si="6"/>
        <v>2</v>
      </c>
      <c r="V26" s="5" t="b">
        <f t="shared" si="4"/>
        <v>0</v>
      </c>
      <c r="W26" s="1" t="str">
        <f t="shared" si="5"/>
        <v>Japan</v>
      </c>
    </row>
    <row r="27" spans="1:23" x14ac:dyDescent="0.25">
      <c r="A27" s="1">
        <v>25</v>
      </c>
      <c r="B27" s="1">
        <v>0</v>
      </c>
      <c r="C27" s="1" t="s">
        <v>42</v>
      </c>
      <c r="D27" s="4" t="s">
        <v>17</v>
      </c>
      <c r="E27" s="22">
        <v>1</v>
      </c>
      <c r="F27" s="22">
        <v>0</v>
      </c>
      <c r="G27" s="22">
        <v>0</v>
      </c>
      <c r="H27" s="22">
        <v>0</v>
      </c>
      <c r="Q27" s="1">
        <f t="shared" si="0"/>
        <v>1</v>
      </c>
      <c r="R27" s="1">
        <f t="shared" si="1"/>
        <v>1</v>
      </c>
      <c r="S27" s="1">
        <f t="shared" si="2"/>
        <v>0</v>
      </c>
      <c r="T27" s="1" t="e">
        <f t="shared" si="3"/>
        <v>#DIV/0!</v>
      </c>
      <c r="U27" s="1">
        <f t="shared" si="6"/>
        <v>1</v>
      </c>
      <c r="V27" s="5" t="b">
        <f t="shared" si="4"/>
        <v>0</v>
      </c>
      <c r="W27" s="1" t="str">
        <f t="shared" si="5"/>
        <v>Japan</v>
      </c>
    </row>
    <row r="28" spans="1:23" x14ac:dyDescent="0.25">
      <c r="A28" s="1">
        <v>26</v>
      </c>
      <c r="B28" s="1" t="s">
        <v>43</v>
      </c>
      <c r="C28" s="1" t="s">
        <v>44</v>
      </c>
      <c r="D28" s="4" t="s">
        <v>17</v>
      </c>
      <c r="E28" s="22">
        <v>1</v>
      </c>
      <c r="F28" s="22">
        <v>0</v>
      </c>
      <c r="G28" s="22">
        <v>0</v>
      </c>
      <c r="H28" s="22">
        <v>0</v>
      </c>
      <c r="Q28" s="1">
        <f t="shared" si="0"/>
        <v>1</v>
      </c>
      <c r="R28" s="1">
        <f t="shared" si="1"/>
        <v>1</v>
      </c>
      <c r="S28" s="1">
        <f t="shared" si="2"/>
        <v>0</v>
      </c>
      <c r="T28" s="1" t="e">
        <f t="shared" si="3"/>
        <v>#DIV/0!</v>
      </c>
      <c r="U28" s="1">
        <f t="shared" si="6"/>
        <v>1</v>
      </c>
      <c r="V28" s="5" t="b">
        <f t="shared" si="4"/>
        <v>0</v>
      </c>
      <c r="W28" s="1" t="str">
        <f t="shared" si="5"/>
        <v>United States</v>
      </c>
    </row>
    <row r="29" spans="1:23" x14ac:dyDescent="0.25">
      <c r="A29" s="1">
        <v>27</v>
      </c>
      <c r="B29" s="1" t="s">
        <v>25</v>
      </c>
      <c r="C29" s="1" t="s">
        <v>16</v>
      </c>
      <c r="D29" s="4" t="s">
        <v>45</v>
      </c>
      <c r="E29" s="22">
        <v>1</v>
      </c>
      <c r="F29" s="22">
        <v>4</v>
      </c>
      <c r="G29" s="22">
        <v>0</v>
      </c>
      <c r="H29" s="22">
        <v>0</v>
      </c>
      <c r="Q29" s="1">
        <f t="shared" si="0"/>
        <v>5</v>
      </c>
      <c r="R29" s="1">
        <f t="shared" si="1"/>
        <v>-3</v>
      </c>
      <c r="S29" s="1">
        <f t="shared" si="2"/>
        <v>4</v>
      </c>
      <c r="T29" s="1">
        <f t="shared" si="3"/>
        <v>0.25</v>
      </c>
      <c r="U29" s="1">
        <f t="shared" si="6"/>
        <v>1</v>
      </c>
      <c r="V29" s="5" t="b">
        <f t="shared" si="4"/>
        <v>0</v>
      </c>
      <c r="W29" s="1" t="str">
        <f t="shared" si="5"/>
        <v>Mainland China</v>
      </c>
    </row>
    <row r="30" spans="1:23" x14ac:dyDescent="0.25">
      <c r="A30" s="1">
        <v>28</v>
      </c>
      <c r="B30" s="1" t="s">
        <v>19</v>
      </c>
      <c r="C30" s="1" t="s">
        <v>16</v>
      </c>
      <c r="D30" s="4" t="s">
        <v>45</v>
      </c>
      <c r="E30" s="22">
        <v>14</v>
      </c>
      <c r="F30" s="22">
        <v>0</v>
      </c>
      <c r="G30" s="22">
        <v>0</v>
      </c>
      <c r="H30" s="22">
        <v>0</v>
      </c>
      <c r="Q30" s="1">
        <f t="shared" si="0"/>
        <v>14</v>
      </c>
      <c r="R30" s="1">
        <f t="shared" si="1"/>
        <v>14</v>
      </c>
      <c r="S30" s="1">
        <f t="shared" si="2"/>
        <v>0</v>
      </c>
      <c r="T30" s="1" t="e">
        <f t="shared" si="3"/>
        <v>#DIV/0!</v>
      </c>
      <c r="U30" s="1">
        <f t="shared" si="6"/>
        <v>14</v>
      </c>
      <c r="V30" s="5" t="b">
        <f t="shared" si="4"/>
        <v>0</v>
      </c>
      <c r="W30" s="1" t="str">
        <f t="shared" si="5"/>
        <v>Mainland China</v>
      </c>
    </row>
    <row r="31" spans="1:23" x14ac:dyDescent="0.25">
      <c r="A31" s="1">
        <v>29</v>
      </c>
      <c r="B31" s="1" t="s">
        <v>37</v>
      </c>
      <c r="C31" s="1" t="s">
        <v>16</v>
      </c>
      <c r="D31" s="4" t="s">
        <v>45</v>
      </c>
      <c r="E31" s="22">
        <v>6</v>
      </c>
      <c r="F31" s="22">
        <v>0</v>
      </c>
      <c r="G31" s="22">
        <v>0</v>
      </c>
      <c r="H31" s="22">
        <v>0</v>
      </c>
      <c r="Q31" s="1">
        <f t="shared" si="0"/>
        <v>6</v>
      </c>
      <c r="R31" s="1">
        <f t="shared" si="1"/>
        <v>6</v>
      </c>
      <c r="S31" s="1">
        <f t="shared" si="2"/>
        <v>0</v>
      </c>
      <c r="T31" s="1" t="e">
        <f t="shared" si="3"/>
        <v>#DIV/0!</v>
      </c>
      <c r="U31" s="1">
        <f t="shared" si="6"/>
        <v>6</v>
      </c>
      <c r="V31" s="5" t="b">
        <f t="shared" si="4"/>
        <v>0</v>
      </c>
      <c r="W31" s="1" t="str">
        <f t="shared" si="5"/>
        <v>Mainland China</v>
      </c>
    </row>
    <row r="32" spans="1:23" x14ac:dyDescent="0.25">
      <c r="A32" s="1">
        <v>30</v>
      </c>
      <c r="B32" s="1" t="s">
        <v>46</v>
      </c>
      <c r="C32" s="1" t="s">
        <v>16</v>
      </c>
      <c r="D32" s="4" t="s">
        <v>45</v>
      </c>
      <c r="E32" s="22">
        <v>1</v>
      </c>
      <c r="F32" s="22">
        <v>0</v>
      </c>
      <c r="G32" s="22">
        <v>0</v>
      </c>
      <c r="H32" s="22">
        <v>0</v>
      </c>
      <c r="Q32" s="1">
        <f t="shared" si="0"/>
        <v>1</v>
      </c>
      <c r="R32" s="1">
        <f t="shared" si="1"/>
        <v>1</v>
      </c>
      <c r="S32" s="1">
        <f t="shared" si="2"/>
        <v>0</v>
      </c>
      <c r="T32" s="1" t="e">
        <f t="shared" si="3"/>
        <v>#DIV/0!</v>
      </c>
      <c r="U32" s="1">
        <f t="shared" si="6"/>
        <v>1</v>
      </c>
      <c r="V32" s="5" t="b">
        <f t="shared" si="4"/>
        <v>0</v>
      </c>
      <c r="W32" s="1" t="str">
        <f t="shared" si="5"/>
        <v>Mainland China</v>
      </c>
    </row>
    <row r="33" spans="1:23" x14ac:dyDescent="0.25">
      <c r="A33" s="1">
        <v>31</v>
      </c>
      <c r="B33" s="1" t="s">
        <v>47</v>
      </c>
      <c r="C33" s="1" t="s">
        <v>16</v>
      </c>
      <c r="D33" s="4" t="s">
        <v>45</v>
      </c>
      <c r="E33" s="22">
        <v>0</v>
      </c>
      <c r="F33" s="22">
        <v>0</v>
      </c>
      <c r="G33" s="22">
        <v>0</v>
      </c>
      <c r="H33" s="22">
        <v>0</v>
      </c>
      <c r="Q33" s="1">
        <f t="shared" si="0"/>
        <v>0</v>
      </c>
      <c r="R33" s="1">
        <f t="shared" si="1"/>
        <v>0</v>
      </c>
      <c r="S33" s="1">
        <f t="shared" si="2"/>
        <v>0</v>
      </c>
      <c r="T33" s="1" t="e">
        <f t="shared" si="3"/>
        <v>#DIV/0!</v>
      </c>
      <c r="U33" s="1">
        <f t="shared" si="6"/>
        <v>0</v>
      </c>
      <c r="V33" s="5" t="b">
        <f t="shared" si="4"/>
        <v>1</v>
      </c>
      <c r="W33" s="1" t="str">
        <f t="shared" si="5"/>
        <v>Mainland China</v>
      </c>
    </row>
    <row r="34" spans="1:23" x14ac:dyDescent="0.25">
      <c r="A34" s="1">
        <v>32</v>
      </c>
      <c r="B34" s="1" t="s">
        <v>27</v>
      </c>
      <c r="C34" s="1" t="s">
        <v>16</v>
      </c>
      <c r="D34" s="4" t="s">
        <v>45</v>
      </c>
      <c r="E34" s="22">
        <v>26</v>
      </c>
      <c r="F34" s="22">
        <v>1</v>
      </c>
      <c r="G34" s="22">
        <v>0</v>
      </c>
      <c r="H34" s="22">
        <v>0</v>
      </c>
      <c r="Q34" s="1">
        <f t="shared" si="0"/>
        <v>27</v>
      </c>
      <c r="R34" s="1">
        <f t="shared" si="1"/>
        <v>25</v>
      </c>
      <c r="S34" s="1">
        <f t="shared" si="2"/>
        <v>26</v>
      </c>
      <c r="T34" s="1">
        <f t="shared" si="3"/>
        <v>26</v>
      </c>
      <c r="U34" s="1">
        <f t="shared" si="6"/>
        <v>26</v>
      </c>
      <c r="V34" s="5" t="b">
        <f t="shared" si="4"/>
        <v>0</v>
      </c>
      <c r="W34" s="1" t="str">
        <f t="shared" si="5"/>
        <v>Mainland China</v>
      </c>
    </row>
    <row r="35" spans="1:23" x14ac:dyDescent="0.25">
      <c r="A35" s="1">
        <v>33</v>
      </c>
      <c r="B35" s="1" t="s">
        <v>28</v>
      </c>
      <c r="C35" s="1" t="s">
        <v>16</v>
      </c>
      <c r="D35" s="4" t="s">
        <v>45</v>
      </c>
      <c r="E35" s="23">
        <v>2</v>
      </c>
      <c r="F35" s="23">
        <v>1</v>
      </c>
      <c r="G35" s="23">
        <v>0</v>
      </c>
      <c r="H35" s="23">
        <v>0</v>
      </c>
      <c r="Q35" s="1">
        <f t="shared" si="0"/>
        <v>3</v>
      </c>
      <c r="R35" s="1">
        <f t="shared" si="1"/>
        <v>1</v>
      </c>
      <c r="S35" s="1">
        <f t="shared" si="2"/>
        <v>2</v>
      </c>
      <c r="T35" s="1">
        <f t="shared" si="3"/>
        <v>2</v>
      </c>
      <c r="U35" s="1">
        <f t="shared" si="6"/>
        <v>2</v>
      </c>
      <c r="V35" s="5" t="b">
        <f t="shared" si="4"/>
        <v>0</v>
      </c>
      <c r="W35" s="1" t="str">
        <f t="shared" si="5"/>
        <v>Mainland China</v>
      </c>
    </row>
    <row r="36" spans="1:23" x14ac:dyDescent="0.25">
      <c r="A36" s="1">
        <v>34</v>
      </c>
      <c r="B36" s="1" t="s">
        <v>35</v>
      </c>
      <c r="C36" s="1" t="s">
        <v>16</v>
      </c>
      <c r="D36" s="4" t="s">
        <v>45</v>
      </c>
      <c r="E36" s="23">
        <v>1</v>
      </c>
      <c r="F36" s="23">
        <v>0</v>
      </c>
      <c r="G36" s="23">
        <v>0</v>
      </c>
      <c r="H36" s="23">
        <v>0</v>
      </c>
      <c r="Q36" s="1">
        <f t="shared" si="0"/>
        <v>1</v>
      </c>
      <c r="R36" s="1">
        <f t="shared" si="1"/>
        <v>1</v>
      </c>
      <c r="S36" s="1">
        <f t="shared" si="2"/>
        <v>0</v>
      </c>
      <c r="T36" s="1" t="e">
        <f t="shared" si="3"/>
        <v>#DIV/0!</v>
      </c>
      <c r="U36" s="1">
        <f t="shared" si="6"/>
        <v>1</v>
      </c>
      <c r="V36" s="5" t="b">
        <f t="shared" si="4"/>
        <v>0</v>
      </c>
      <c r="W36" s="1" t="str">
        <f t="shared" si="5"/>
        <v>Mainland China</v>
      </c>
    </row>
    <row r="37" spans="1:23" x14ac:dyDescent="0.25">
      <c r="A37" s="1">
        <v>35</v>
      </c>
      <c r="B37" s="1" t="s">
        <v>32</v>
      </c>
      <c r="C37" s="1" t="s">
        <v>16</v>
      </c>
      <c r="D37" s="4" t="s">
        <v>45</v>
      </c>
      <c r="E37" s="23">
        <v>4</v>
      </c>
      <c r="F37" s="23">
        <v>0</v>
      </c>
      <c r="G37" s="23">
        <v>0</v>
      </c>
      <c r="H37" s="23">
        <v>0</v>
      </c>
      <c r="Q37" s="1">
        <f t="shared" si="0"/>
        <v>4</v>
      </c>
      <c r="R37" s="1">
        <f t="shared" si="1"/>
        <v>4</v>
      </c>
      <c r="S37" s="1">
        <f t="shared" si="2"/>
        <v>0</v>
      </c>
      <c r="T37" s="1" t="e">
        <f t="shared" si="3"/>
        <v>#DIV/0!</v>
      </c>
      <c r="U37" s="1">
        <f t="shared" si="6"/>
        <v>4</v>
      </c>
      <c r="V37" s="5" t="b">
        <f t="shared" si="4"/>
        <v>0</v>
      </c>
      <c r="W37" s="1" t="str">
        <f t="shared" si="5"/>
        <v>Mainland China</v>
      </c>
    </row>
    <row r="38" spans="1:23" x14ac:dyDescent="0.25">
      <c r="A38" s="1">
        <v>36</v>
      </c>
      <c r="B38" s="1" t="s">
        <v>48</v>
      </c>
      <c r="C38" s="1" t="s">
        <v>16</v>
      </c>
      <c r="D38" s="4" t="s">
        <v>45</v>
      </c>
      <c r="E38" s="23">
        <v>1</v>
      </c>
      <c r="F38" s="23">
        <v>0</v>
      </c>
      <c r="G38" s="23">
        <v>0</v>
      </c>
      <c r="H38" s="23">
        <v>0</v>
      </c>
      <c r="Q38" s="1">
        <f t="shared" si="0"/>
        <v>1</v>
      </c>
      <c r="R38" s="1">
        <f t="shared" si="1"/>
        <v>1</v>
      </c>
      <c r="S38" s="1">
        <f t="shared" si="2"/>
        <v>0</v>
      </c>
      <c r="T38" s="1" t="e">
        <f t="shared" si="3"/>
        <v>#DIV/0!</v>
      </c>
      <c r="U38" s="1">
        <f t="shared" si="6"/>
        <v>1</v>
      </c>
      <c r="V38" s="5" t="b">
        <f t="shared" si="4"/>
        <v>0</v>
      </c>
      <c r="W38" s="1" t="str">
        <f t="shared" si="5"/>
        <v>Mainland China</v>
      </c>
    </row>
    <row r="39" spans="1:23" x14ac:dyDescent="0.25">
      <c r="A39" s="1">
        <v>37</v>
      </c>
      <c r="B39" s="1" t="s">
        <v>39</v>
      </c>
      <c r="C39" s="1" t="s">
        <v>16</v>
      </c>
      <c r="D39" s="4" t="s">
        <v>45</v>
      </c>
      <c r="E39" s="23">
        <v>0</v>
      </c>
      <c r="F39" s="23">
        <v>1</v>
      </c>
      <c r="G39" s="23">
        <v>0</v>
      </c>
      <c r="H39" s="23">
        <v>0</v>
      </c>
      <c r="Q39" s="1">
        <f t="shared" si="0"/>
        <v>1</v>
      </c>
      <c r="R39" s="1">
        <f t="shared" si="1"/>
        <v>-1</v>
      </c>
      <c r="S39" s="1">
        <f t="shared" si="2"/>
        <v>0</v>
      </c>
      <c r="T39" s="1">
        <f t="shared" si="3"/>
        <v>0</v>
      </c>
      <c r="U39" s="1">
        <f t="shared" si="6"/>
        <v>0</v>
      </c>
      <c r="V39" s="5" t="b">
        <f t="shared" si="4"/>
        <v>0</v>
      </c>
      <c r="W39" s="1" t="str">
        <f t="shared" si="5"/>
        <v>Mainland China</v>
      </c>
    </row>
    <row r="40" spans="1:23" x14ac:dyDescent="0.25">
      <c r="A40" s="1">
        <v>38</v>
      </c>
      <c r="B40" s="1" t="s">
        <v>30</v>
      </c>
      <c r="C40" s="1" t="s">
        <v>16</v>
      </c>
      <c r="D40" s="4" t="s">
        <v>45</v>
      </c>
      <c r="E40" s="23">
        <v>5</v>
      </c>
      <c r="F40" s="23">
        <v>0</v>
      </c>
      <c r="G40" s="23">
        <v>0</v>
      </c>
      <c r="H40" s="23">
        <v>0</v>
      </c>
      <c r="Q40" s="1">
        <f t="shared" si="0"/>
        <v>5</v>
      </c>
      <c r="R40" s="1">
        <f t="shared" si="1"/>
        <v>5</v>
      </c>
      <c r="S40" s="1">
        <f t="shared" si="2"/>
        <v>0</v>
      </c>
      <c r="T40" s="1" t="e">
        <f t="shared" si="3"/>
        <v>#DIV/0!</v>
      </c>
      <c r="U40" s="1">
        <f t="shared" si="6"/>
        <v>5</v>
      </c>
      <c r="V40" s="5" t="b">
        <f t="shared" si="4"/>
        <v>0</v>
      </c>
      <c r="W40" s="1" t="str">
        <f t="shared" si="5"/>
        <v>Mainland China</v>
      </c>
    </row>
    <row r="41" spans="1:23" x14ac:dyDescent="0.25">
      <c r="A41" s="1">
        <v>39</v>
      </c>
      <c r="B41" s="1" t="s">
        <v>38</v>
      </c>
      <c r="C41" s="1" t="s">
        <v>38</v>
      </c>
      <c r="D41" s="4" t="s">
        <v>45</v>
      </c>
      <c r="E41" s="23">
        <v>0</v>
      </c>
      <c r="F41" s="23">
        <v>117</v>
      </c>
      <c r="G41" s="23">
        <v>0</v>
      </c>
      <c r="H41" s="23">
        <v>0</v>
      </c>
      <c r="Q41" s="1">
        <f t="shared" si="0"/>
        <v>117</v>
      </c>
      <c r="R41" s="1">
        <f t="shared" si="1"/>
        <v>-117</v>
      </c>
      <c r="S41" s="1">
        <f t="shared" si="2"/>
        <v>0</v>
      </c>
      <c r="T41" s="1">
        <f t="shared" si="3"/>
        <v>0</v>
      </c>
      <c r="U41" s="1">
        <f t="shared" si="6"/>
        <v>0</v>
      </c>
      <c r="V41" s="5" t="b">
        <f t="shared" si="4"/>
        <v>0</v>
      </c>
      <c r="W41" s="1" t="str">
        <f t="shared" si="5"/>
        <v>Hong Kong</v>
      </c>
    </row>
    <row r="42" spans="1:23" x14ac:dyDescent="0.25">
      <c r="A42" s="1">
        <v>40</v>
      </c>
      <c r="B42" s="1" t="s">
        <v>33</v>
      </c>
      <c r="C42" s="1" t="s">
        <v>16</v>
      </c>
      <c r="D42" s="4" t="s">
        <v>45</v>
      </c>
      <c r="E42" s="23">
        <v>444</v>
      </c>
      <c r="F42" s="23">
        <v>0</v>
      </c>
      <c r="G42" s="23">
        <v>0</v>
      </c>
      <c r="H42" s="23">
        <v>0</v>
      </c>
      <c r="Q42" s="1">
        <f t="shared" si="0"/>
        <v>444</v>
      </c>
      <c r="R42" s="1">
        <f t="shared" si="1"/>
        <v>444</v>
      </c>
      <c r="S42" s="1">
        <f t="shared" si="2"/>
        <v>0</v>
      </c>
      <c r="T42" s="1" t="e">
        <f t="shared" si="3"/>
        <v>#DIV/0!</v>
      </c>
      <c r="U42" s="1">
        <f t="shared" si="6"/>
        <v>444</v>
      </c>
      <c r="V42" s="5" t="b">
        <f t="shared" si="4"/>
        <v>0</v>
      </c>
      <c r="W42" s="1" t="str">
        <f t="shared" si="5"/>
        <v>Mainland China</v>
      </c>
    </row>
    <row r="43" spans="1:23" x14ac:dyDescent="0.25">
      <c r="A43" s="1">
        <v>41</v>
      </c>
      <c r="B43" s="1" t="s">
        <v>34</v>
      </c>
      <c r="C43" s="1" t="s">
        <v>16</v>
      </c>
      <c r="D43" s="4" t="s">
        <v>45</v>
      </c>
      <c r="E43" s="23">
        <v>4</v>
      </c>
      <c r="F43" s="23">
        <v>0</v>
      </c>
      <c r="G43" s="23">
        <v>0</v>
      </c>
      <c r="H43" s="23">
        <v>0</v>
      </c>
      <c r="Q43" s="1">
        <f t="shared" si="0"/>
        <v>4</v>
      </c>
      <c r="R43" s="1">
        <f t="shared" si="1"/>
        <v>4</v>
      </c>
      <c r="S43" s="1">
        <f t="shared" si="2"/>
        <v>0</v>
      </c>
      <c r="T43" s="1" t="e">
        <f t="shared" si="3"/>
        <v>#DIV/0!</v>
      </c>
      <c r="U43" s="1">
        <f t="shared" si="6"/>
        <v>4</v>
      </c>
      <c r="V43" s="5" t="b">
        <f t="shared" si="4"/>
        <v>0</v>
      </c>
      <c r="W43" s="1" t="str">
        <f t="shared" si="5"/>
        <v>Mainland China</v>
      </c>
    </row>
    <row r="44" spans="1:23" x14ac:dyDescent="0.25">
      <c r="A44" s="1">
        <v>42</v>
      </c>
      <c r="B44" s="1" t="s">
        <v>49</v>
      </c>
      <c r="C44" s="1" t="s">
        <v>16</v>
      </c>
      <c r="D44" s="4" t="s">
        <v>45</v>
      </c>
      <c r="E44" s="23">
        <v>0</v>
      </c>
      <c r="F44" s="23">
        <v>0</v>
      </c>
      <c r="G44" s="23">
        <v>0</v>
      </c>
      <c r="H44" s="23">
        <v>0</v>
      </c>
      <c r="Q44" s="1">
        <f t="shared" si="0"/>
        <v>0</v>
      </c>
      <c r="R44" s="1">
        <f t="shared" si="1"/>
        <v>0</v>
      </c>
      <c r="S44" s="1">
        <f t="shared" si="2"/>
        <v>0</v>
      </c>
      <c r="T44" s="1" t="e">
        <f t="shared" si="3"/>
        <v>#DIV/0!</v>
      </c>
      <c r="U44" s="1">
        <f t="shared" si="6"/>
        <v>0</v>
      </c>
      <c r="V44" s="5" t="b">
        <f t="shared" si="4"/>
        <v>1</v>
      </c>
      <c r="W44" s="1" t="str">
        <f t="shared" si="5"/>
        <v>Mainland China</v>
      </c>
    </row>
    <row r="45" spans="1:23" x14ac:dyDescent="0.25">
      <c r="A45" s="1">
        <v>43</v>
      </c>
      <c r="B45" s="1" t="s">
        <v>50</v>
      </c>
      <c r="C45" s="1" t="s">
        <v>16</v>
      </c>
      <c r="D45" s="4" t="s">
        <v>45</v>
      </c>
      <c r="E45" s="23">
        <v>1</v>
      </c>
      <c r="F45" s="23">
        <v>0</v>
      </c>
      <c r="G45" s="23">
        <v>0</v>
      </c>
      <c r="H45" s="23">
        <v>0</v>
      </c>
      <c r="Q45" s="1">
        <f t="shared" si="0"/>
        <v>1</v>
      </c>
      <c r="R45" s="1">
        <f t="shared" si="1"/>
        <v>1</v>
      </c>
      <c r="S45" s="1">
        <f t="shared" si="2"/>
        <v>0</v>
      </c>
      <c r="T45" s="1" t="e">
        <f t="shared" si="3"/>
        <v>#DIV/0!</v>
      </c>
      <c r="U45" s="1">
        <f t="shared" si="6"/>
        <v>1</v>
      </c>
      <c r="V45" s="5" t="b">
        <f t="shared" si="4"/>
        <v>0</v>
      </c>
      <c r="W45" s="1" t="str">
        <f t="shared" si="5"/>
        <v>Mainland China</v>
      </c>
    </row>
    <row r="46" spans="1:23" x14ac:dyDescent="0.25">
      <c r="A46" s="1">
        <v>44</v>
      </c>
      <c r="B46" s="1" t="s">
        <v>29</v>
      </c>
      <c r="C46" s="1" t="s">
        <v>16</v>
      </c>
      <c r="D46" s="4" t="s">
        <v>45</v>
      </c>
      <c r="E46" s="23">
        <v>2</v>
      </c>
      <c r="F46" s="23">
        <v>0</v>
      </c>
      <c r="G46" s="23">
        <v>0</v>
      </c>
      <c r="H46" s="23">
        <v>0</v>
      </c>
      <c r="Q46" s="1">
        <f t="shared" si="0"/>
        <v>2</v>
      </c>
      <c r="R46" s="1">
        <f t="shared" si="1"/>
        <v>2</v>
      </c>
      <c r="S46" s="1">
        <f t="shared" si="2"/>
        <v>0</v>
      </c>
      <c r="T46" s="1" t="e">
        <f t="shared" si="3"/>
        <v>#DIV/0!</v>
      </c>
      <c r="U46" s="1">
        <f t="shared" si="6"/>
        <v>2</v>
      </c>
      <c r="V46" s="5" t="b">
        <f t="shared" si="4"/>
        <v>0</v>
      </c>
      <c r="W46" s="1" t="str">
        <f t="shared" si="5"/>
        <v>Mainland China</v>
      </c>
    </row>
    <row r="47" spans="1:23" x14ac:dyDescent="0.25">
      <c r="A47" s="1">
        <v>45</v>
      </c>
      <c r="B47" s="1" t="s">
        <v>21</v>
      </c>
      <c r="C47" s="1" t="s">
        <v>16</v>
      </c>
      <c r="D47" s="4" t="s">
        <v>45</v>
      </c>
      <c r="E47" s="23">
        <v>0</v>
      </c>
      <c r="F47" s="23">
        <v>1</v>
      </c>
      <c r="G47" s="23">
        <v>0</v>
      </c>
      <c r="H47" s="23">
        <v>0</v>
      </c>
      <c r="Q47" s="1">
        <f t="shared" si="0"/>
        <v>1</v>
      </c>
      <c r="R47" s="1">
        <f t="shared" si="1"/>
        <v>-1</v>
      </c>
      <c r="S47" s="1">
        <f t="shared" si="2"/>
        <v>0</v>
      </c>
      <c r="T47" s="1">
        <f t="shared" si="3"/>
        <v>0</v>
      </c>
      <c r="U47" s="1">
        <f t="shared" si="6"/>
        <v>0</v>
      </c>
      <c r="V47" s="5" t="b">
        <f t="shared" si="4"/>
        <v>0</v>
      </c>
      <c r="W47" s="1" t="str">
        <f t="shared" si="5"/>
        <v>Mainland China</v>
      </c>
    </row>
    <row r="48" spans="1:23" x14ac:dyDescent="0.25">
      <c r="A48" s="1">
        <v>46</v>
      </c>
      <c r="B48" s="1" t="s">
        <v>36</v>
      </c>
      <c r="C48" s="1" t="s">
        <v>16</v>
      </c>
      <c r="D48" s="4" t="s">
        <v>45</v>
      </c>
      <c r="E48" s="23">
        <v>2</v>
      </c>
      <c r="F48" s="23">
        <v>0</v>
      </c>
      <c r="G48" s="23">
        <v>0</v>
      </c>
      <c r="H48" s="23">
        <v>0</v>
      </c>
      <c r="Q48" s="1">
        <f t="shared" si="0"/>
        <v>2</v>
      </c>
      <c r="R48" s="1">
        <f t="shared" si="1"/>
        <v>2</v>
      </c>
      <c r="S48" s="1">
        <f t="shared" si="2"/>
        <v>0</v>
      </c>
      <c r="T48" s="1" t="e">
        <f t="shared" si="3"/>
        <v>#DIV/0!</v>
      </c>
      <c r="U48" s="1">
        <f t="shared" si="6"/>
        <v>2</v>
      </c>
      <c r="V48" s="5" t="b">
        <f t="shared" si="4"/>
        <v>0</v>
      </c>
      <c r="W48" s="1" t="str">
        <f t="shared" si="5"/>
        <v>Mainland China</v>
      </c>
    </row>
    <row r="49" spans="1:23" x14ac:dyDescent="0.25">
      <c r="A49" s="1">
        <v>47</v>
      </c>
      <c r="B49" s="1" t="s">
        <v>51</v>
      </c>
      <c r="C49" s="1" t="s">
        <v>51</v>
      </c>
      <c r="D49" s="4" t="s">
        <v>45</v>
      </c>
      <c r="E49" s="23">
        <v>1</v>
      </c>
      <c r="F49" s="23">
        <v>0</v>
      </c>
      <c r="G49" s="23">
        <v>0</v>
      </c>
      <c r="H49" s="23">
        <v>0</v>
      </c>
      <c r="Q49" s="1">
        <f t="shared" si="0"/>
        <v>1</v>
      </c>
      <c r="R49" s="1">
        <f t="shared" si="1"/>
        <v>1</v>
      </c>
      <c r="S49" s="1">
        <f t="shared" si="2"/>
        <v>0</v>
      </c>
      <c r="T49" s="1" t="e">
        <f t="shared" si="3"/>
        <v>#DIV/0!</v>
      </c>
      <c r="U49" s="1">
        <f t="shared" si="6"/>
        <v>1</v>
      </c>
      <c r="V49" s="5" t="b">
        <f t="shared" si="4"/>
        <v>0</v>
      </c>
      <c r="W49" s="1" t="str">
        <f t="shared" si="5"/>
        <v>Macau</v>
      </c>
    </row>
    <row r="50" spans="1:23" x14ac:dyDescent="0.25">
      <c r="A50" s="1">
        <v>48</v>
      </c>
      <c r="B50" s="1" t="s">
        <v>24</v>
      </c>
      <c r="C50" s="1" t="s">
        <v>16</v>
      </c>
      <c r="D50" s="4" t="s">
        <v>45</v>
      </c>
      <c r="E50" s="23">
        <v>1</v>
      </c>
      <c r="F50" s="23">
        <v>0</v>
      </c>
      <c r="G50" s="23">
        <v>0</v>
      </c>
      <c r="H50" s="23">
        <v>0</v>
      </c>
      <c r="Q50" s="1">
        <f t="shared" si="0"/>
        <v>1</v>
      </c>
      <c r="R50" s="1">
        <f t="shared" si="1"/>
        <v>1</v>
      </c>
      <c r="S50" s="1">
        <f t="shared" si="2"/>
        <v>0</v>
      </c>
      <c r="T50" s="1" t="e">
        <f t="shared" si="3"/>
        <v>#DIV/0!</v>
      </c>
      <c r="U50" s="1">
        <f t="shared" si="6"/>
        <v>1</v>
      </c>
      <c r="V50" s="5" t="b">
        <f t="shared" si="4"/>
        <v>0</v>
      </c>
      <c r="W50" s="1" t="str">
        <f t="shared" si="5"/>
        <v>Mainland China</v>
      </c>
    </row>
    <row r="51" spans="1:23" x14ac:dyDescent="0.25">
      <c r="A51" s="1">
        <v>49</v>
      </c>
      <c r="B51" s="1" t="s">
        <v>52</v>
      </c>
      <c r="C51" s="1" t="s">
        <v>16</v>
      </c>
      <c r="D51" s="4" t="s">
        <v>45</v>
      </c>
      <c r="E51" s="23">
        <v>0</v>
      </c>
      <c r="F51" s="23">
        <v>0</v>
      </c>
      <c r="G51" s="23">
        <v>0</v>
      </c>
      <c r="H51" s="23">
        <v>0</v>
      </c>
      <c r="Q51" s="1">
        <f t="shared" si="0"/>
        <v>0</v>
      </c>
      <c r="R51" s="1">
        <f t="shared" si="1"/>
        <v>0</v>
      </c>
      <c r="S51" s="1">
        <f t="shared" si="2"/>
        <v>0</v>
      </c>
      <c r="T51" s="1" t="e">
        <f t="shared" si="3"/>
        <v>#DIV/0!</v>
      </c>
      <c r="U51" s="1">
        <f t="shared" si="6"/>
        <v>0</v>
      </c>
      <c r="V51" s="5" t="b">
        <f t="shared" si="4"/>
        <v>1</v>
      </c>
      <c r="W51" s="1" t="str">
        <f t="shared" si="5"/>
        <v>Mainland China</v>
      </c>
    </row>
    <row r="52" spans="1:23" x14ac:dyDescent="0.25">
      <c r="A52" s="1">
        <v>50</v>
      </c>
      <c r="B52" s="1" t="s">
        <v>53</v>
      </c>
      <c r="C52" s="1" t="s">
        <v>16</v>
      </c>
      <c r="D52" s="4" t="s">
        <v>45</v>
      </c>
      <c r="E52" s="23">
        <v>0</v>
      </c>
      <c r="F52" s="23">
        <v>0</v>
      </c>
      <c r="G52" s="23">
        <v>0</v>
      </c>
      <c r="H52" s="23">
        <v>0</v>
      </c>
      <c r="Q52" s="1">
        <f t="shared" si="0"/>
        <v>0</v>
      </c>
      <c r="R52" s="1">
        <f t="shared" si="1"/>
        <v>0</v>
      </c>
      <c r="S52" s="1">
        <f t="shared" si="2"/>
        <v>0</v>
      </c>
      <c r="T52" s="1" t="e">
        <f t="shared" si="3"/>
        <v>#DIV/0!</v>
      </c>
      <c r="U52" s="1">
        <f t="shared" si="6"/>
        <v>0</v>
      </c>
      <c r="V52" s="5" t="b">
        <f t="shared" si="4"/>
        <v>1</v>
      </c>
      <c r="W52" s="1" t="str">
        <f t="shared" si="5"/>
        <v>Mainland China</v>
      </c>
    </row>
    <row r="53" spans="1:23" x14ac:dyDescent="0.25">
      <c r="A53" s="1">
        <v>51</v>
      </c>
      <c r="B53" s="1" t="s">
        <v>26</v>
      </c>
      <c r="C53" s="1" t="s">
        <v>16</v>
      </c>
      <c r="D53" s="4" t="s">
        <v>45</v>
      </c>
      <c r="E53" s="23">
        <v>2</v>
      </c>
      <c r="F53" s="23">
        <v>0</v>
      </c>
      <c r="G53" s="23">
        <v>0</v>
      </c>
      <c r="H53" s="23">
        <v>0</v>
      </c>
      <c r="Q53" s="1">
        <f t="shared" si="0"/>
        <v>2</v>
      </c>
      <c r="R53" s="1">
        <f t="shared" si="1"/>
        <v>2</v>
      </c>
      <c r="S53" s="1">
        <f t="shared" si="2"/>
        <v>0</v>
      </c>
      <c r="T53" s="1" t="e">
        <f t="shared" si="3"/>
        <v>#DIV/0!</v>
      </c>
      <c r="U53" s="1">
        <f t="shared" si="6"/>
        <v>2</v>
      </c>
      <c r="V53" s="5" t="b">
        <f t="shared" si="4"/>
        <v>0</v>
      </c>
      <c r="W53" s="1" t="str">
        <f t="shared" si="5"/>
        <v>Mainland China</v>
      </c>
    </row>
    <row r="54" spans="1:23" x14ac:dyDescent="0.25">
      <c r="A54" s="1">
        <v>52</v>
      </c>
      <c r="B54" s="1" t="s">
        <v>15</v>
      </c>
      <c r="C54" s="1" t="s">
        <v>16</v>
      </c>
      <c r="D54" s="4" t="s">
        <v>45</v>
      </c>
      <c r="E54" s="23">
        <v>9</v>
      </c>
      <c r="F54" s="23">
        <v>10</v>
      </c>
      <c r="G54" s="23">
        <v>0</v>
      </c>
      <c r="H54" s="23">
        <v>0</v>
      </c>
      <c r="Q54" s="1">
        <f t="shared" si="0"/>
        <v>19</v>
      </c>
      <c r="R54" s="1">
        <f t="shared" si="1"/>
        <v>-1</v>
      </c>
      <c r="S54" s="1">
        <f t="shared" si="2"/>
        <v>90</v>
      </c>
      <c r="T54" s="1">
        <f t="shared" si="3"/>
        <v>0.9</v>
      </c>
      <c r="U54" s="1">
        <f t="shared" si="6"/>
        <v>9</v>
      </c>
      <c r="V54" s="5" t="b">
        <f t="shared" si="4"/>
        <v>0</v>
      </c>
      <c r="W54" s="1" t="str">
        <f t="shared" si="5"/>
        <v>Mainland China</v>
      </c>
    </row>
    <row r="55" spans="1:23" x14ac:dyDescent="0.25">
      <c r="A55" s="1">
        <v>53</v>
      </c>
      <c r="B55" s="1" t="s">
        <v>54</v>
      </c>
      <c r="C55" s="1" t="s">
        <v>16</v>
      </c>
      <c r="D55" s="4" t="s">
        <v>45</v>
      </c>
      <c r="E55" s="23">
        <v>1</v>
      </c>
      <c r="F55" s="23">
        <v>0</v>
      </c>
      <c r="G55" s="23">
        <v>0</v>
      </c>
      <c r="H55" s="23">
        <v>0</v>
      </c>
      <c r="Q55" s="1">
        <f t="shared" si="0"/>
        <v>1</v>
      </c>
      <c r="R55" s="1">
        <f t="shared" si="1"/>
        <v>1</v>
      </c>
      <c r="S55" s="1">
        <f t="shared" si="2"/>
        <v>0</v>
      </c>
      <c r="T55" s="1" t="e">
        <f t="shared" si="3"/>
        <v>#DIV/0!</v>
      </c>
      <c r="U55" s="1">
        <f t="shared" si="6"/>
        <v>1</v>
      </c>
      <c r="V55" s="5" t="b">
        <f t="shared" si="4"/>
        <v>0</v>
      </c>
      <c r="W55" s="1" t="str">
        <f t="shared" si="5"/>
        <v>Mainland China</v>
      </c>
    </row>
    <row r="56" spans="1:23" x14ac:dyDescent="0.25">
      <c r="A56" s="1">
        <v>54</v>
      </c>
      <c r="B56" s="1" t="s">
        <v>22</v>
      </c>
      <c r="C56" s="1" t="s">
        <v>16</v>
      </c>
      <c r="D56" s="4" t="s">
        <v>45</v>
      </c>
      <c r="E56" s="23">
        <v>5</v>
      </c>
      <c r="F56" s="23">
        <v>2</v>
      </c>
      <c r="G56" s="23">
        <v>0</v>
      </c>
      <c r="H56" s="23">
        <v>0</v>
      </c>
      <c r="Q56" s="1">
        <f t="shared" si="0"/>
        <v>7</v>
      </c>
      <c r="R56" s="1">
        <f t="shared" si="1"/>
        <v>3</v>
      </c>
      <c r="S56" s="1">
        <f t="shared" si="2"/>
        <v>10</v>
      </c>
      <c r="T56" s="1">
        <f t="shared" si="3"/>
        <v>2.5</v>
      </c>
      <c r="U56" s="1">
        <f t="shared" si="6"/>
        <v>5</v>
      </c>
      <c r="V56" s="5" t="b">
        <f t="shared" si="4"/>
        <v>0</v>
      </c>
      <c r="W56" s="1" t="str">
        <f t="shared" si="5"/>
        <v>Mainland China</v>
      </c>
    </row>
    <row r="57" spans="1:23" x14ac:dyDescent="0.25">
      <c r="A57" s="1">
        <v>55</v>
      </c>
      <c r="B57" s="1" t="s">
        <v>20</v>
      </c>
      <c r="C57" s="1" t="s">
        <v>20</v>
      </c>
      <c r="D57" s="4" t="s">
        <v>45</v>
      </c>
      <c r="E57" s="23">
        <v>1</v>
      </c>
      <c r="F57" s="23">
        <v>0</v>
      </c>
      <c r="G57" s="23">
        <v>0</v>
      </c>
      <c r="H57" s="23">
        <v>0</v>
      </c>
      <c r="Q57" s="1">
        <f t="shared" si="0"/>
        <v>1</v>
      </c>
      <c r="R57" s="1">
        <f t="shared" si="1"/>
        <v>1</v>
      </c>
      <c r="S57" s="1">
        <f t="shared" si="2"/>
        <v>0</v>
      </c>
      <c r="T57" s="1" t="e">
        <f t="shared" si="3"/>
        <v>#DIV/0!</v>
      </c>
      <c r="U57" s="1">
        <f t="shared" si="6"/>
        <v>1</v>
      </c>
      <c r="V57" s="5" t="b">
        <f t="shared" si="4"/>
        <v>0</v>
      </c>
      <c r="W57" s="1" t="str">
        <f t="shared" si="5"/>
        <v>Taiwan</v>
      </c>
    </row>
    <row r="58" spans="1:23" x14ac:dyDescent="0.25">
      <c r="A58" s="1">
        <v>56</v>
      </c>
      <c r="B58" s="1" t="s">
        <v>23</v>
      </c>
      <c r="C58" s="1" t="s">
        <v>16</v>
      </c>
      <c r="D58" s="4" t="s">
        <v>45</v>
      </c>
      <c r="E58" s="23">
        <v>4</v>
      </c>
      <c r="F58" s="23">
        <v>0</v>
      </c>
      <c r="G58" s="23">
        <v>0</v>
      </c>
      <c r="H58" s="23">
        <v>0</v>
      </c>
      <c r="Q58" s="1">
        <f t="shared" si="0"/>
        <v>4</v>
      </c>
      <c r="R58" s="1">
        <f t="shared" si="1"/>
        <v>4</v>
      </c>
      <c r="S58" s="1">
        <f t="shared" si="2"/>
        <v>0</v>
      </c>
      <c r="T58" s="1" t="e">
        <f t="shared" si="3"/>
        <v>#DIV/0!</v>
      </c>
      <c r="U58" s="1">
        <f t="shared" si="6"/>
        <v>4</v>
      </c>
      <c r="V58" s="5" t="b">
        <f t="shared" si="4"/>
        <v>0</v>
      </c>
      <c r="W58" s="1" t="str">
        <f t="shared" si="5"/>
        <v>Mainland China</v>
      </c>
    </row>
    <row r="59" spans="1:23" x14ac:dyDescent="0.25">
      <c r="A59" s="1">
        <v>57</v>
      </c>
      <c r="B59" s="1" t="s">
        <v>55</v>
      </c>
      <c r="C59" s="1" t="s">
        <v>16</v>
      </c>
      <c r="D59" s="4" t="s">
        <v>45</v>
      </c>
      <c r="E59" s="23">
        <v>0</v>
      </c>
      <c r="F59" s="23">
        <v>0</v>
      </c>
      <c r="G59" s="23">
        <v>0</v>
      </c>
      <c r="H59" s="23">
        <v>0</v>
      </c>
      <c r="Q59" s="1">
        <f t="shared" si="0"/>
        <v>0</v>
      </c>
      <c r="R59" s="1">
        <f t="shared" si="1"/>
        <v>0</v>
      </c>
      <c r="S59" s="1">
        <f t="shared" si="2"/>
        <v>0</v>
      </c>
      <c r="T59" s="1" t="e">
        <f t="shared" si="3"/>
        <v>#DIV/0!</v>
      </c>
      <c r="U59" s="1">
        <f t="shared" si="6"/>
        <v>0</v>
      </c>
      <c r="V59" s="5" t="b">
        <f t="shared" si="4"/>
        <v>1</v>
      </c>
      <c r="W59" s="1" t="str">
        <f t="shared" si="5"/>
        <v>Mainland China</v>
      </c>
    </row>
    <row r="60" spans="1:23" x14ac:dyDescent="0.25">
      <c r="A60" s="1">
        <v>58</v>
      </c>
      <c r="B60" s="1" t="s">
        <v>43</v>
      </c>
      <c r="C60" s="1" t="s">
        <v>44</v>
      </c>
      <c r="D60" s="4" t="s">
        <v>45</v>
      </c>
      <c r="E60" s="23">
        <v>1</v>
      </c>
      <c r="F60" s="23">
        <v>0</v>
      </c>
      <c r="G60" s="23">
        <v>0</v>
      </c>
      <c r="H60" s="23">
        <v>0</v>
      </c>
      <c r="Q60" s="1">
        <f t="shared" si="0"/>
        <v>1</v>
      </c>
      <c r="R60" s="1">
        <f t="shared" si="1"/>
        <v>1</v>
      </c>
      <c r="S60" s="1">
        <f t="shared" si="2"/>
        <v>0</v>
      </c>
      <c r="T60" s="1" t="e">
        <f t="shared" si="3"/>
        <v>#DIV/0!</v>
      </c>
      <c r="U60" s="1">
        <f t="shared" si="6"/>
        <v>1</v>
      </c>
      <c r="V60" s="5" t="b">
        <f t="shared" si="4"/>
        <v>0</v>
      </c>
      <c r="W60" s="1" t="str">
        <f t="shared" si="5"/>
        <v>United States</v>
      </c>
    </row>
    <row r="61" spans="1:23" x14ac:dyDescent="0.25">
      <c r="A61" s="1">
        <v>59</v>
      </c>
      <c r="B61" s="1" t="s">
        <v>56</v>
      </c>
      <c r="C61" s="1" t="s">
        <v>16</v>
      </c>
      <c r="D61" s="4" t="s">
        <v>45</v>
      </c>
      <c r="E61" s="23">
        <v>0</v>
      </c>
      <c r="F61" s="23">
        <v>0</v>
      </c>
      <c r="G61" s="23">
        <v>0</v>
      </c>
      <c r="H61" s="23">
        <v>0</v>
      </c>
      <c r="Q61" s="1">
        <f t="shared" si="0"/>
        <v>0</v>
      </c>
      <c r="R61" s="1">
        <f t="shared" si="1"/>
        <v>0</v>
      </c>
      <c r="S61" s="1">
        <f t="shared" si="2"/>
        <v>0</v>
      </c>
      <c r="T61" s="1" t="e">
        <f t="shared" si="3"/>
        <v>#DIV/0!</v>
      </c>
      <c r="U61" s="1">
        <f t="shared" si="6"/>
        <v>0</v>
      </c>
      <c r="V61" s="5" t="b">
        <f t="shared" si="4"/>
        <v>1</v>
      </c>
      <c r="W61" s="1" t="str">
        <f t="shared" si="5"/>
        <v>Mainland China</v>
      </c>
    </row>
    <row r="62" spans="1:23" x14ac:dyDescent="0.25">
      <c r="A62" s="1">
        <v>60</v>
      </c>
      <c r="B62" s="1" t="s">
        <v>18</v>
      </c>
      <c r="C62" s="1" t="s">
        <v>16</v>
      </c>
      <c r="D62" s="4" t="s">
        <v>45</v>
      </c>
      <c r="E62" s="23">
        <v>1</v>
      </c>
      <c r="F62" s="23">
        <v>0</v>
      </c>
      <c r="G62" s="23">
        <v>0</v>
      </c>
      <c r="H62" s="23">
        <v>0</v>
      </c>
      <c r="Q62" s="1">
        <f t="shared" si="0"/>
        <v>1</v>
      </c>
      <c r="R62" s="1">
        <f t="shared" si="1"/>
        <v>1</v>
      </c>
      <c r="S62" s="1">
        <f t="shared" si="2"/>
        <v>0</v>
      </c>
      <c r="T62" s="1" t="e">
        <f t="shared" si="3"/>
        <v>#DIV/0!</v>
      </c>
      <c r="U62" s="1">
        <f t="shared" si="6"/>
        <v>1</v>
      </c>
      <c r="V62" s="5" t="b">
        <f t="shared" si="4"/>
        <v>0</v>
      </c>
      <c r="W62" s="1" t="str">
        <f t="shared" si="5"/>
        <v>Mainland China</v>
      </c>
    </row>
    <row r="63" spans="1:23" x14ac:dyDescent="0.25">
      <c r="A63" s="1">
        <v>61</v>
      </c>
      <c r="B63" s="1" t="s">
        <v>31</v>
      </c>
      <c r="C63" s="1" t="s">
        <v>16</v>
      </c>
      <c r="D63" s="4" t="s">
        <v>45</v>
      </c>
      <c r="E63" s="23">
        <v>10</v>
      </c>
      <c r="F63" s="23">
        <v>0</v>
      </c>
      <c r="G63" s="23">
        <v>0</v>
      </c>
      <c r="H63" s="23">
        <v>0</v>
      </c>
      <c r="Q63" s="1">
        <f t="shared" si="0"/>
        <v>10</v>
      </c>
      <c r="R63" s="1">
        <f t="shared" si="1"/>
        <v>10</v>
      </c>
      <c r="S63" s="1">
        <f t="shared" si="2"/>
        <v>0</v>
      </c>
      <c r="T63" s="1" t="e">
        <f t="shared" si="3"/>
        <v>#DIV/0!</v>
      </c>
      <c r="U63" s="1">
        <f t="shared" si="6"/>
        <v>10</v>
      </c>
      <c r="V63" s="5" t="b">
        <f t="shared" si="4"/>
        <v>0</v>
      </c>
      <c r="W63" s="1" t="str">
        <f t="shared" si="5"/>
        <v>Mainland China</v>
      </c>
    </row>
    <row r="64" spans="1:23" x14ac:dyDescent="0.25">
      <c r="A64" s="1">
        <v>62</v>
      </c>
      <c r="B64" s="1">
        <v>0</v>
      </c>
      <c r="C64" s="1" t="s">
        <v>40</v>
      </c>
      <c r="D64" s="4" t="s">
        <v>45</v>
      </c>
      <c r="E64" s="23">
        <v>2</v>
      </c>
      <c r="F64" s="23">
        <v>0</v>
      </c>
      <c r="G64" s="23">
        <v>0</v>
      </c>
      <c r="H64" s="23">
        <v>0</v>
      </c>
      <c r="Q64" s="1">
        <f t="shared" si="0"/>
        <v>2</v>
      </c>
      <c r="R64" s="1">
        <f t="shared" si="1"/>
        <v>2</v>
      </c>
      <c r="S64" s="1">
        <f t="shared" si="2"/>
        <v>0</v>
      </c>
      <c r="T64" s="1" t="e">
        <f t="shared" si="3"/>
        <v>#DIV/0!</v>
      </c>
      <c r="U64" s="1">
        <f t="shared" si="6"/>
        <v>2</v>
      </c>
      <c r="V64" s="5" t="b">
        <f t="shared" si="4"/>
        <v>0</v>
      </c>
      <c r="W64" s="1" t="str">
        <f t="shared" si="5"/>
        <v>Japan</v>
      </c>
    </row>
    <row r="65" spans="1:23" x14ac:dyDescent="0.25">
      <c r="A65" s="1">
        <v>63</v>
      </c>
      <c r="B65" s="1">
        <v>0</v>
      </c>
      <c r="C65" s="1" t="s">
        <v>41</v>
      </c>
      <c r="D65" s="4" t="s">
        <v>45</v>
      </c>
      <c r="E65" s="23">
        <v>2</v>
      </c>
      <c r="F65" s="23">
        <v>0</v>
      </c>
      <c r="G65" s="23">
        <v>0</v>
      </c>
      <c r="H65" s="23">
        <v>0</v>
      </c>
      <c r="Q65" s="1">
        <f t="shared" si="0"/>
        <v>2</v>
      </c>
      <c r="R65" s="1">
        <f t="shared" si="1"/>
        <v>2</v>
      </c>
      <c r="S65" s="1">
        <f t="shared" si="2"/>
        <v>0</v>
      </c>
      <c r="T65" s="1" t="e">
        <f t="shared" si="3"/>
        <v>#DIV/0!</v>
      </c>
      <c r="U65" s="1">
        <f t="shared" si="6"/>
        <v>2</v>
      </c>
      <c r="V65" s="5" t="b">
        <f t="shared" si="4"/>
        <v>0</v>
      </c>
      <c r="W65" s="1" t="str">
        <f t="shared" si="5"/>
        <v>Japan</v>
      </c>
    </row>
    <row r="66" spans="1:23" x14ac:dyDescent="0.25">
      <c r="A66" s="1">
        <v>64</v>
      </c>
      <c r="B66" s="1">
        <v>0</v>
      </c>
      <c r="C66" s="1" t="s">
        <v>42</v>
      </c>
      <c r="D66" s="4" t="s">
        <v>45</v>
      </c>
      <c r="E66" s="23">
        <v>1</v>
      </c>
      <c r="F66" s="23">
        <v>0</v>
      </c>
      <c r="G66" s="23">
        <v>0</v>
      </c>
      <c r="H66" s="23">
        <v>0</v>
      </c>
      <c r="Q66" s="1">
        <f t="shared" ref="Q66:Q129" si="7">SUM(E66:F66)</f>
        <v>1</v>
      </c>
      <c r="R66" s="1">
        <f t="shared" ref="R66:R129" si="8">E66-F66</f>
        <v>1</v>
      </c>
      <c r="S66" s="1">
        <f t="shared" ref="S66:S129" si="9">E66*F66</f>
        <v>0</v>
      </c>
      <c r="T66" s="1" t="e">
        <f t="shared" ref="T66:T129" si="10">E66/F66</f>
        <v>#DIV/0!</v>
      </c>
      <c r="U66" s="1">
        <f t="shared" si="6"/>
        <v>1</v>
      </c>
      <c r="V66" s="5" t="b">
        <f t="shared" ref="V66:V129" si="11">IF(E66=F66,TRUE())</f>
        <v>0</v>
      </c>
      <c r="W66" s="1" t="str">
        <f t="shared" ref="W66:W129" si="12">VLOOKUP(B:B,B:C,2,0)</f>
        <v>Japan</v>
      </c>
    </row>
    <row r="67" spans="1:23" x14ac:dyDescent="0.25">
      <c r="A67" s="1">
        <v>65</v>
      </c>
      <c r="B67" s="1" t="s">
        <v>25</v>
      </c>
      <c r="C67" s="1" t="s">
        <v>16</v>
      </c>
      <c r="D67" s="4" t="s">
        <v>57</v>
      </c>
      <c r="E67" s="23">
        <v>9</v>
      </c>
      <c r="F67" s="23">
        <v>4</v>
      </c>
      <c r="G67" s="23">
        <v>0</v>
      </c>
      <c r="H67" s="23">
        <v>0</v>
      </c>
      <c r="Q67" s="1">
        <f t="shared" si="7"/>
        <v>13</v>
      </c>
      <c r="R67" s="1">
        <f t="shared" si="8"/>
        <v>5</v>
      </c>
      <c r="S67" s="1">
        <f t="shared" si="9"/>
        <v>36</v>
      </c>
      <c r="T67" s="1">
        <f t="shared" si="10"/>
        <v>2.25</v>
      </c>
      <c r="U67" s="1">
        <f t="shared" si="6"/>
        <v>9</v>
      </c>
      <c r="V67" s="5" t="b">
        <f t="shared" si="11"/>
        <v>0</v>
      </c>
      <c r="W67" s="1" t="str">
        <f t="shared" si="12"/>
        <v>Mainland China</v>
      </c>
    </row>
    <row r="68" spans="1:23" x14ac:dyDescent="0.25">
      <c r="A68" s="1">
        <v>66</v>
      </c>
      <c r="B68" s="1" t="s">
        <v>19</v>
      </c>
      <c r="C68" s="1" t="s">
        <v>16</v>
      </c>
      <c r="D68" s="4" t="s">
        <v>57</v>
      </c>
      <c r="E68" s="23">
        <v>22</v>
      </c>
      <c r="F68" s="23">
        <v>0</v>
      </c>
      <c r="G68" s="23">
        <v>0</v>
      </c>
      <c r="H68" s="23">
        <v>0</v>
      </c>
      <c r="Q68" s="1">
        <f t="shared" si="7"/>
        <v>22</v>
      </c>
      <c r="R68" s="1">
        <f t="shared" si="8"/>
        <v>22</v>
      </c>
      <c r="S68" s="1">
        <f t="shared" si="9"/>
        <v>0</v>
      </c>
      <c r="T68" s="1" t="e">
        <f t="shared" si="10"/>
        <v>#DIV/0!</v>
      </c>
      <c r="U68" s="1">
        <f t="shared" si="6"/>
        <v>22</v>
      </c>
      <c r="V68" s="5" t="b">
        <f t="shared" si="11"/>
        <v>0</v>
      </c>
      <c r="W68" s="1" t="str">
        <f t="shared" si="12"/>
        <v>Mainland China</v>
      </c>
    </row>
    <row r="69" spans="1:23" x14ac:dyDescent="0.25">
      <c r="A69" s="1">
        <v>67</v>
      </c>
      <c r="B69" s="1" t="s">
        <v>37</v>
      </c>
      <c r="C69" s="1" t="s">
        <v>16</v>
      </c>
      <c r="D69" s="4" t="s">
        <v>57</v>
      </c>
      <c r="E69" s="23">
        <v>9</v>
      </c>
      <c r="F69" s="23">
        <v>0</v>
      </c>
      <c r="G69" s="23">
        <v>0</v>
      </c>
      <c r="H69" s="23">
        <v>0</v>
      </c>
      <c r="Q69" s="1">
        <f t="shared" si="7"/>
        <v>9</v>
      </c>
      <c r="R69" s="1">
        <f t="shared" si="8"/>
        <v>9</v>
      </c>
      <c r="S69" s="1">
        <f t="shared" si="9"/>
        <v>0</v>
      </c>
      <c r="T69" s="1" t="e">
        <f t="shared" si="10"/>
        <v>#DIV/0!</v>
      </c>
      <c r="U69" s="1">
        <f t="shared" ref="U69:U132" si="13">IFERROR(E69,T69)</f>
        <v>9</v>
      </c>
      <c r="V69" s="5" t="b">
        <f t="shared" si="11"/>
        <v>0</v>
      </c>
      <c r="W69" s="1" t="str">
        <f t="shared" si="12"/>
        <v>Mainland China</v>
      </c>
    </row>
    <row r="70" spans="1:23" x14ac:dyDescent="0.25">
      <c r="A70" s="1">
        <v>68</v>
      </c>
      <c r="B70" s="1" t="s">
        <v>46</v>
      </c>
      <c r="C70" s="1" t="s">
        <v>16</v>
      </c>
      <c r="D70" s="4" t="s">
        <v>57</v>
      </c>
      <c r="E70" s="23">
        <v>5</v>
      </c>
      <c r="F70" s="23">
        <v>2</v>
      </c>
      <c r="G70" s="23">
        <v>0</v>
      </c>
      <c r="H70" s="23">
        <v>0</v>
      </c>
      <c r="Q70" s="1">
        <f t="shared" si="7"/>
        <v>7</v>
      </c>
      <c r="R70" s="1">
        <f t="shared" si="8"/>
        <v>3</v>
      </c>
      <c r="S70" s="1">
        <f t="shared" si="9"/>
        <v>10</v>
      </c>
      <c r="T70" s="1">
        <f t="shared" si="10"/>
        <v>2.5</v>
      </c>
      <c r="U70" s="1">
        <f t="shared" si="13"/>
        <v>5</v>
      </c>
      <c r="V70" s="5" t="b">
        <f t="shared" si="11"/>
        <v>0</v>
      </c>
      <c r="W70" s="1" t="str">
        <f t="shared" si="12"/>
        <v>Mainland China</v>
      </c>
    </row>
    <row r="71" spans="1:23" x14ac:dyDescent="0.25">
      <c r="A71" s="1">
        <v>69</v>
      </c>
      <c r="B71" s="1" t="s">
        <v>47</v>
      </c>
      <c r="C71" s="1" t="s">
        <v>16</v>
      </c>
      <c r="D71" s="4" t="s">
        <v>57</v>
      </c>
      <c r="E71" s="23">
        <v>2</v>
      </c>
      <c r="F71" s="23">
        <v>0</v>
      </c>
      <c r="G71" s="23">
        <v>0</v>
      </c>
      <c r="H71" s="23">
        <v>0</v>
      </c>
      <c r="Q71" s="1">
        <f t="shared" si="7"/>
        <v>2</v>
      </c>
      <c r="R71" s="1">
        <f t="shared" si="8"/>
        <v>2</v>
      </c>
      <c r="S71" s="1">
        <f t="shared" si="9"/>
        <v>0</v>
      </c>
      <c r="T71" s="1" t="e">
        <f t="shared" si="10"/>
        <v>#DIV/0!</v>
      </c>
      <c r="U71" s="1">
        <f t="shared" si="13"/>
        <v>2</v>
      </c>
      <c r="V71" s="5" t="b">
        <f t="shared" si="11"/>
        <v>0</v>
      </c>
      <c r="W71" s="1" t="str">
        <f t="shared" si="12"/>
        <v>Mainland China</v>
      </c>
    </row>
    <row r="72" spans="1:23" x14ac:dyDescent="0.25">
      <c r="A72" s="1">
        <v>70</v>
      </c>
      <c r="B72" s="1" t="s">
        <v>27</v>
      </c>
      <c r="C72" s="1" t="s">
        <v>16</v>
      </c>
      <c r="D72" s="4" t="s">
        <v>57</v>
      </c>
      <c r="E72" s="23">
        <v>32</v>
      </c>
      <c r="F72" s="23">
        <v>1</v>
      </c>
      <c r="G72" s="23">
        <v>2</v>
      </c>
      <c r="H72" s="23">
        <v>0</v>
      </c>
      <c r="Q72" s="1">
        <f t="shared" si="7"/>
        <v>33</v>
      </c>
      <c r="R72" s="1">
        <f t="shared" si="8"/>
        <v>31</v>
      </c>
      <c r="S72" s="1">
        <f t="shared" si="9"/>
        <v>32</v>
      </c>
      <c r="T72" s="1">
        <f t="shared" si="10"/>
        <v>32</v>
      </c>
      <c r="U72" s="1">
        <f t="shared" si="13"/>
        <v>32</v>
      </c>
      <c r="V72" s="5" t="b">
        <f t="shared" si="11"/>
        <v>0</v>
      </c>
      <c r="W72" s="1" t="str">
        <f t="shared" si="12"/>
        <v>Mainland China</v>
      </c>
    </row>
    <row r="73" spans="1:23" x14ac:dyDescent="0.25">
      <c r="A73" s="1">
        <v>71</v>
      </c>
      <c r="B73" s="1" t="s">
        <v>28</v>
      </c>
      <c r="C73" s="1" t="s">
        <v>16</v>
      </c>
      <c r="D73" s="4" t="s">
        <v>57</v>
      </c>
      <c r="E73" s="23">
        <v>5</v>
      </c>
      <c r="F73" s="23">
        <v>0</v>
      </c>
      <c r="G73" s="23">
        <v>0</v>
      </c>
      <c r="H73" s="23">
        <v>0</v>
      </c>
      <c r="Q73" s="1">
        <f t="shared" si="7"/>
        <v>5</v>
      </c>
      <c r="R73" s="1">
        <f t="shared" si="8"/>
        <v>5</v>
      </c>
      <c r="S73" s="1">
        <f t="shared" si="9"/>
        <v>0</v>
      </c>
      <c r="T73" s="1" t="e">
        <f t="shared" si="10"/>
        <v>#DIV/0!</v>
      </c>
      <c r="U73" s="1">
        <f t="shared" si="13"/>
        <v>5</v>
      </c>
      <c r="V73" s="5" t="b">
        <f t="shared" si="11"/>
        <v>0</v>
      </c>
      <c r="W73" s="1" t="str">
        <f t="shared" si="12"/>
        <v>Mainland China</v>
      </c>
    </row>
    <row r="74" spans="1:23" x14ac:dyDescent="0.25">
      <c r="A74" s="1">
        <v>72</v>
      </c>
      <c r="B74" s="1" t="s">
        <v>35</v>
      </c>
      <c r="C74" s="1" t="s">
        <v>16</v>
      </c>
      <c r="D74" s="4" t="s">
        <v>57</v>
      </c>
      <c r="E74" s="23">
        <v>3</v>
      </c>
      <c r="F74" s="23">
        <v>0</v>
      </c>
      <c r="G74" s="23">
        <v>0</v>
      </c>
      <c r="H74" s="23">
        <v>0</v>
      </c>
      <c r="Q74" s="1">
        <f t="shared" si="7"/>
        <v>3</v>
      </c>
      <c r="R74" s="1">
        <f t="shared" si="8"/>
        <v>3</v>
      </c>
      <c r="S74" s="1">
        <f t="shared" si="9"/>
        <v>0</v>
      </c>
      <c r="T74" s="1" t="e">
        <f t="shared" si="10"/>
        <v>#DIV/0!</v>
      </c>
      <c r="U74" s="1">
        <f t="shared" si="13"/>
        <v>3</v>
      </c>
      <c r="V74" s="5" t="b">
        <f t="shared" si="11"/>
        <v>0</v>
      </c>
      <c r="W74" s="1" t="str">
        <f t="shared" si="12"/>
        <v>Mainland China</v>
      </c>
    </row>
    <row r="75" spans="1:23" x14ac:dyDescent="0.25">
      <c r="A75" s="1">
        <v>73</v>
      </c>
      <c r="B75" s="1" t="s">
        <v>32</v>
      </c>
      <c r="C75" s="1" t="s">
        <v>16</v>
      </c>
      <c r="D75" s="4" t="s">
        <v>57</v>
      </c>
      <c r="E75" s="23">
        <v>5</v>
      </c>
      <c r="F75" s="23">
        <v>32</v>
      </c>
      <c r="G75" s="23">
        <v>0</v>
      </c>
      <c r="H75" s="23">
        <v>0</v>
      </c>
      <c r="Q75" s="1">
        <f t="shared" si="7"/>
        <v>37</v>
      </c>
      <c r="R75" s="1">
        <f t="shared" si="8"/>
        <v>-27</v>
      </c>
      <c r="S75" s="1">
        <f t="shared" si="9"/>
        <v>160</v>
      </c>
      <c r="T75" s="1">
        <f t="shared" si="10"/>
        <v>0.15625</v>
      </c>
      <c r="U75" s="1">
        <f t="shared" si="13"/>
        <v>5</v>
      </c>
      <c r="V75" s="5" t="b">
        <f t="shared" si="11"/>
        <v>0</v>
      </c>
      <c r="W75" s="1" t="str">
        <f t="shared" si="12"/>
        <v>Mainland China</v>
      </c>
    </row>
    <row r="76" spans="1:23" x14ac:dyDescent="0.25">
      <c r="A76" s="1">
        <v>74</v>
      </c>
      <c r="B76" s="1" t="s">
        <v>48</v>
      </c>
      <c r="C76" s="1" t="s">
        <v>16</v>
      </c>
      <c r="D76" s="4" t="s">
        <v>57</v>
      </c>
      <c r="E76" s="23">
        <v>1</v>
      </c>
      <c r="F76" s="23">
        <v>0</v>
      </c>
      <c r="G76" s="23">
        <v>0</v>
      </c>
      <c r="H76" s="23">
        <v>1</v>
      </c>
      <c r="Q76" s="1">
        <f t="shared" si="7"/>
        <v>1</v>
      </c>
      <c r="R76" s="1">
        <f t="shared" si="8"/>
        <v>1</v>
      </c>
      <c r="S76" s="1">
        <f t="shared" si="9"/>
        <v>0</v>
      </c>
      <c r="T76" s="1" t="e">
        <f t="shared" si="10"/>
        <v>#DIV/0!</v>
      </c>
      <c r="U76" s="1">
        <f t="shared" si="13"/>
        <v>1</v>
      </c>
      <c r="V76" s="5" t="b">
        <f t="shared" si="11"/>
        <v>0</v>
      </c>
      <c r="W76" s="1" t="str">
        <f t="shared" si="12"/>
        <v>Mainland China</v>
      </c>
    </row>
    <row r="77" spans="1:23" x14ac:dyDescent="0.25">
      <c r="A77" s="1">
        <v>75</v>
      </c>
      <c r="B77" s="1" t="s">
        <v>39</v>
      </c>
      <c r="C77" s="1" t="s">
        <v>16</v>
      </c>
      <c r="D77" s="4" t="s">
        <v>57</v>
      </c>
      <c r="E77" s="23">
        <v>2</v>
      </c>
      <c r="F77" s="23">
        <v>0</v>
      </c>
      <c r="G77" s="23">
        <v>0</v>
      </c>
      <c r="H77" s="23">
        <v>0</v>
      </c>
      <c r="Q77" s="1">
        <f t="shared" si="7"/>
        <v>2</v>
      </c>
      <c r="R77" s="1">
        <f t="shared" si="8"/>
        <v>2</v>
      </c>
      <c r="S77" s="1">
        <f t="shared" si="9"/>
        <v>0</v>
      </c>
      <c r="T77" s="1" t="e">
        <f t="shared" si="10"/>
        <v>#DIV/0!</v>
      </c>
      <c r="U77" s="1">
        <f t="shared" si="13"/>
        <v>2</v>
      </c>
      <c r="V77" s="5" t="b">
        <f t="shared" si="11"/>
        <v>0</v>
      </c>
      <c r="W77" s="1" t="str">
        <f t="shared" si="12"/>
        <v>Mainland China</v>
      </c>
    </row>
    <row r="78" spans="1:23" x14ac:dyDescent="0.25">
      <c r="A78" s="1">
        <v>76</v>
      </c>
      <c r="B78" s="1" t="s">
        <v>30</v>
      </c>
      <c r="C78" s="1" t="s">
        <v>16</v>
      </c>
      <c r="D78" s="4" t="s">
        <v>57</v>
      </c>
      <c r="E78" s="23">
        <v>5</v>
      </c>
      <c r="F78" s="23">
        <v>0</v>
      </c>
      <c r="G78" s="23">
        <v>0</v>
      </c>
      <c r="H78" s="23">
        <v>0</v>
      </c>
      <c r="Q78" s="1">
        <f t="shared" si="7"/>
        <v>5</v>
      </c>
      <c r="R78" s="1">
        <f t="shared" si="8"/>
        <v>5</v>
      </c>
      <c r="S78" s="1">
        <f t="shared" si="9"/>
        <v>0</v>
      </c>
      <c r="T78" s="1" t="e">
        <f t="shared" si="10"/>
        <v>#DIV/0!</v>
      </c>
      <c r="U78" s="1">
        <f t="shared" si="13"/>
        <v>5</v>
      </c>
      <c r="V78" s="5" t="b">
        <f t="shared" si="11"/>
        <v>0</v>
      </c>
      <c r="W78" s="1" t="str">
        <f t="shared" si="12"/>
        <v>Mainland China</v>
      </c>
    </row>
    <row r="79" spans="1:23" x14ac:dyDescent="0.25">
      <c r="A79" s="1">
        <v>77</v>
      </c>
      <c r="B79" s="1" t="s">
        <v>38</v>
      </c>
      <c r="C79" s="1" t="s">
        <v>38</v>
      </c>
      <c r="D79" s="4" t="s">
        <v>57</v>
      </c>
      <c r="E79" s="23">
        <v>2</v>
      </c>
      <c r="F79" s="23">
        <v>65</v>
      </c>
      <c r="G79" s="23">
        <v>0</v>
      </c>
      <c r="H79" s="23">
        <v>0</v>
      </c>
      <c r="Q79" s="1">
        <f t="shared" si="7"/>
        <v>67</v>
      </c>
      <c r="R79" s="1">
        <f t="shared" si="8"/>
        <v>-63</v>
      </c>
      <c r="S79" s="1">
        <f t="shared" si="9"/>
        <v>130</v>
      </c>
      <c r="T79" s="1">
        <f t="shared" si="10"/>
        <v>3.0769230769230771E-2</v>
      </c>
      <c r="U79" s="1">
        <f t="shared" si="13"/>
        <v>2</v>
      </c>
      <c r="V79" s="5" t="b">
        <f t="shared" si="11"/>
        <v>0</v>
      </c>
      <c r="W79" s="1" t="str">
        <f t="shared" si="12"/>
        <v>Hong Kong</v>
      </c>
    </row>
    <row r="80" spans="1:23" x14ac:dyDescent="0.25">
      <c r="A80" s="1">
        <v>78</v>
      </c>
      <c r="B80" s="1" t="s">
        <v>33</v>
      </c>
      <c r="C80" s="1" t="s">
        <v>16</v>
      </c>
      <c r="D80" s="4" t="s">
        <v>57</v>
      </c>
      <c r="E80" s="23">
        <v>444</v>
      </c>
      <c r="F80" s="23">
        <v>0</v>
      </c>
      <c r="G80" s="23">
        <v>28</v>
      </c>
      <c r="H80" s="23">
        <v>17</v>
      </c>
      <c r="Q80" s="1">
        <f t="shared" si="7"/>
        <v>444</v>
      </c>
      <c r="R80" s="1">
        <f t="shared" si="8"/>
        <v>444</v>
      </c>
      <c r="S80" s="1">
        <f t="shared" si="9"/>
        <v>0</v>
      </c>
      <c r="T80" s="1" t="e">
        <f t="shared" si="10"/>
        <v>#DIV/0!</v>
      </c>
      <c r="U80" s="1">
        <f t="shared" si="13"/>
        <v>444</v>
      </c>
      <c r="V80" s="5" t="b">
        <f t="shared" si="11"/>
        <v>0</v>
      </c>
      <c r="W80" s="1" t="str">
        <f t="shared" si="12"/>
        <v>Mainland China</v>
      </c>
    </row>
    <row r="81" spans="1:23" x14ac:dyDescent="0.25">
      <c r="A81" s="1">
        <v>79</v>
      </c>
      <c r="B81" s="1" t="s">
        <v>34</v>
      </c>
      <c r="C81" s="1" t="s">
        <v>16</v>
      </c>
      <c r="D81" s="4" t="s">
        <v>57</v>
      </c>
      <c r="E81" s="23">
        <v>9</v>
      </c>
      <c r="F81" s="23">
        <v>0</v>
      </c>
      <c r="G81" s="23">
        <v>0</v>
      </c>
      <c r="H81" s="23">
        <v>0</v>
      </c>
      <c r="Q81" s="1">
        <f t="shared" si="7"/>
        <v>9</v>
      </c>
      <c r="R81" s="1">
        <f t="shared" si="8"/>
        <v>9</v>
      </c>
      <c r="S81" s="1">
        <f t="shared" si="9"/>
        <v>0</v>
      </c>
      <c r="T81" s="1" t="e">
        <f t="shared" si="10"/>
        <v>#DIV/0!</v>
      </c>
      <c r="U81" s="1">
        <f t="shared" si="13"/>
        <v>9</v>
      </c>
      <c r="V81" s="5" t="b">
        <f t="shared" si="11"/>
        <v>0</v>
      </c>
      <c r="W81" s="1" t="str">
        <f t="shared" si="12"/>
        <v>Mainland China</v>
      </c>
    </row>
    <row r="82" spans="1:23" x14ac:dyDescent="0.25">
      <c r="A82" s="1">
        <v>80</v>
      </c>
      <c r="B82" s="1" t="s">
        <v>49</v>
      </c>
      <c r="C82" s="1" t="s">
        <v>16</v>
      </c>
      <c r="D82" s="4" t="s">
        <v>57</v>
      </c>
      <c r="E82" s="23">
        <v>0</v>
      </c>
      <c r="F82" s="23">
        <v>1</v>
      </c>
      <c r="G82" s="23">
        <v>0</v>
      </c>
      <c r="H82" s="23">
        <v>0</v>
      </c>
      <c r="Q82" s="1">
        <f t="shared" si="7"/>
        <v>1</v>
      </c>
      <c r="R82" s="1">
        <f t="shared" si="8"/>
        <v>-1</v>
      </c>
      <c r="S82" s="1">
        <f t="shared" si="9"/>
        <v>0</v>
      </c>
      <c r="T82" s="1">
        <f t="shared" si="10"/>
        <v>0</v>
      </c>
      <c r="U82" s="1">
        <f t="shared" si="13"/>
        <v>0</v>
      </c>
      <c r="V82" s="5" t="b">
        <f t="shared" si="11"/>
        <v>0</v>
      </c>
      <c r="W82" s="1" t="str">
        <f t="shared" si="12"/>
        <v>Mainland China</v>
      </c>
    </row>
    <row r="83" spans="1:23" x14ac:dyDescent="0.25">
      <c r="A83" s="1">
        <v>81</v>
      </c>
      <c r="B83" s="1" t="s">
        <v>50</v>
      </c>
      <c r="C83" s="1" t="s">
        <v>16</v>
      </c>
      <c r="D83" s="4" t="s">
        <v>57</v>
      </c>
      <c r="E83" s="23">
        <v>5</v>
      </c>
      <c r="F83" s="23">
        <v>0</v>
      </c>
      <c r="G83" s="23">
        <v>0</v>
      </c>
      <c r="H83" s="23">
        <v>0</v>
      </c>
      <c r="Q83" s="1">
        <f t="shared" si="7"/>
        <v>5</v>
      </c>
      <c r="R83" s="1">
        <f t="shared" si="8"/>
        <v>5</v>
      </c>
      <c r="S83" s="1">
        <f t="shared" si="9"/>
        <v>0</v>
      </c>
      <c r="T83" s="1" t="e">
        <f t="shared" si="10"/>
        <v>#DIV/0!</v>
      </c>
      <c r="U83" s="1">
        <f t="shared" si="13"/>
        <v>5</v>
      </c>
      <c r="V83" s="5" t="b">
        <f t="shared" si="11"/>
        <v>0</v>
      </c>
      <c r="W83" s="1" t="str">
        <f t="shared" si="12"/>
        <v>Mainland China</v>
      </c>
    </row>
    <row r="84" spans="1:23" x14ac:dyDescent="0.25">
      <c r="A84" s="1">
        <v>82</v>
      </c>
      <c r="B84" s="1" t="s">
        <v>29</v>
      </c>
      <c r="C84" s="1" t="s">
        <v>16</v>
      </c>
      <c r="D84" s="4" t="s">
        <v>57</v>
      </c>
      <c r="E84" s="23">
        <v>7</v>
      </c>
      <c r="F84" s="23">
        <v>0</v>
      </c>
      <c r="G84" s="23">
        <v>0</v>
      </c>
      <c r="H84" s="23">
        <v>0</v>
      </c>
      <c r="Q84" s="1">
        <f t="shared" si="7"/>
        <v>7</v>
      </c>
      <c r="R84" s="1">
        <f t="shared" si="8"/>
        <v>7</v>
      </c>
      <c r="S84" s="1">
        <f t="shared" si="9"/>
        <v>0</v>
      </c>
      <c r="T84" s="1" t="e">
        <f t="shared" si="10"/>
        <v>#DIV/0!</v>
      </c>
      <c r="U84" s="1">
        <f t="shared" si="13"/>
        <v>7</v>
      </c>
      <c r="V84" s="5" t="b">
        <f t="shared" si="11"/>
        <v>0</v>
      </c>
      <c r="W84" s="1" t="str">
        <f t="shared" si="12"/>
        <v>Mainland China</v>
      </c>
    </row>
    <row r="85" spans="1:23" x14ac:dyDescent="0.25">
      <c r="A85" s="1">
        <v>83</v>
      </c>
      <c r="B85" s="1" t="s">
        <v>21</v>
      </c>
      <c r="C85" s="1" t="s">
        <v>16</v>
      </c>
      <c r="D85" s="4" t="s">
        <v>57</v>
      </c>
      <c r="E85" s="23">
        <v>1</v>
      </c>
      <c r="F85" s="23">
        <v>0</v>
      </c>
      <c r="G85" s="23">
        <v>0</v>
      </c>
      <c r="H85" s="23">
        <v>0</v>
      </c>
      <c r="Q85" s="1">
        <f t="shared" si="7"/>
        <v>1</v>
      </c>
      <c r="R85" s="1">
        <f t="shared" si="8"/>
        <v>1</v>
      </c>
      <c r="S85" s="1">
        <f t="shared" si="9"/>
        <v>0</v>
      </c>
      <c r="T85" s="1" t="e">
        <f t="shared" si="10"/>
        <v>#DIV/0!</v>
      </c>
      <c r="U85" s="1">
        <f t="shared" si="13"/>
        <v>1</v>
      </c>
      <c r="V85" s="5" t="b">
        <f t="shared" si="11"/>
        <v>0</v>
      </c>
      <c r="W85" s="1" t="str">
        <f t="shared" si="12"/>
        <v>Mainland China</v>
      </c>
    </row>
    <row r="86" spans="1:23" x14ac:dyDescent="0.25">
      <c r="A86" s="1">
        <v>84</v>
      </c>
      <c r="B86" s="1" t="s">
        <v>36</v>
      </c>
      <c r="C86" s="1" t="s">
        <v>16</v>
      </c>
      <c r="D86" s="4" t="s">
        <v>57</v>
      </c>
      <c r="E86" s="23">
        <v>3</v>
      </c>
      <c r="F86" s="23">
        <v>0</v>
      </c>
      <c r="G86" s="23">
        <v>0</v>
      </c>
      <c r="H86" s="23">
        <v>0</v>
      </c>
      <c r="Q86" s="1">
        <f t="shared" si="7"/>
        <v>3</v>
      </c>
      <c r="R86" s="1">
        <f t="shared" si="8"/>
        <v>3</v>
      </c>
      <c r="S86" s="1">
        <f t="shared" si="9"/>
        <v>0</v>
      </c>
      <c r="T86" s="1" t="e">
        <f t="shared" si="10"/>
        <v>#DIV/0!</v>
      </c>
      <c r="U86" s="1">
        <f t="shared" si="13"/>
        <v>3</v>
      </c>
      <c r="V86" s="5" t="b">
        <f t="shared" si="11"/>
        <v>0</v>
      </c>
      <c r="W86" s="1" t="str">
        <f t="shared" si="12"/>
        <v>Mainland China</v>
      </c>
    </row>
    <row r="87" spans="1:23" x14ac:dyDescent="0.25">
      <c r="A87" s="1">
        <v>85</v>
      </c>
      <c r="B87" s="1" t="s">
        <v>51</v>
      </c>
      <c r="C87" s="1" t="s">
        <v>51</v>
      </c>
      <c r="D87" s="4" t="s">
        <v>57</v>
      </c>
      <c r="E87" s="23">
        <v>2</v>
      </c>
      <c r="F87" s="23">
        <v>0</v>
      </c>
      <c r="G87" s="23">
        <v>0</v>
      </c>
      <c r="H87" s="23">
        <v>0</v>
      </c>
      <c r="Q87" s="1">
        <f t="shared" si="7"/>
        <v>2</v>
      </c>
      <c r="R87" s="1">
        <f t="shared" si="8"/>
        <v>2</v>
      </c>
      <c r="S87" s="1">
        <f t="shared" si="9"/>
        <v>0</v>
      </c>
      <c r="T87" s="1" t="e">
        <f t="shared" si="10"/>
        <v>#DIV/0!</v>
      </c>
      <c r="U87" s="1">
        <f t="shared" si="13"/>
        <v>2</v>
      </c>
      <c r="V87" s="5" t="b">
        <f t="shared" si="11"/>
        <v>0</v>
      </c>
      <c r="W87" s="1" t="str">
        <f t="shared" si="12"/>
        <v>Macau</v>
      </c>
    </row>
    <row r="88" spans="1:23" x14ac:dyDescent="0.25">
      <c r="A88" s="1">
        <v>86</v>
      </c>
      <c r="B88" s="1" t="s">
        <v>24</v>
      </c>
      <c r="C88" s="1" t="s">
        <v>16</v>
      </c>
      <c r="D88" s="4" t="s">
        <v>57</v>
      </c>
      <c r="E88" s="23">
        <v>1</v>
      </c>
      <c r="F88" s="23">
        <v>0</v>
      </c>
      <c r="G88" s="23">
        <v>0</v>
      </c>
      <c r="H88" s="23">
        <v>0</v>
      </c>
      <c r="Q88" s="1">
        <f t="shared" si="7"/>
        <v>1</v>
      </c>
      <c r="R88" s="1">
        <f t="shared" si="8"/>
        <v>1</v>
      </c>
      <c r="S88" s="1">
        <f t="shared" si="9"/>
        <v>0</v>
      </c>
      <c r="T88" s="1" t="e">
        <f t="shared" si="10"/>
        <v>#DIV/0!</v>
      </c>
      <c r="U88" s="1">
        <f t="shared" si="13"/>
        <v>1</v>
      </c>
      <c r="V88" s="5" t="b">
        <f t="shared" si="11"/>
        <v>0</v>
      </c>
      <c r="W88" s="1" t="str">
        <f t="shared" si="12"/>
        <v>Mainland China</v>
      </c>
    </row>
    <row r="89" spans="1:23" x14ac:dyDescent="0.25">
      <c r="A89" s="1">
        <v>87</v>
      </c>
      <c r="B89" s="1" t="s">
        <v>52</v>
      </c>
      <c r="C89" s="1" t="s">
        <v>16</v>
      </c>
      <c r="D89" s="4" t="s">
        <v>57</v>
      </c>
      <c r="E89" s="23">
        <v>0</v>
      </c>
      <c r="F89" s="23">
        <v>0</v>
      </c>
      <c r="G89" s="23">
        <v>0</v>
      </c>
      <c r="H89" s="23">
        <v>0</v>
      </c>
      <c r="Q89" s="1">
        <f t="shared" si="7"/>
        <v>0</v>
      </c>
      <c r="R89" s="1">
        <f t="shared" si="8"/>
        <v>0</v>
      </c>
      <c r="S89" s="1">
        <f t="shared" si="9"/>
        <v>0</v>
      </c>
      <c r="T89" s="1" t="e">
        <f t="shared" si="10"/>
        <v>#DIV/0!</v>
      </c>
      <c r="U89" s="1">
        <f t="shared" si="13"/>
        <v>0</v>
      </c>
      <c r="V89" s="5" t="b">
        <f t="shared" si="11"/>
        <v>1</v>
      </c>
      <c r="W89" s="1" t="str">
        <f t="shared" si="12"/>
        <v>Mainland China</v>
      </c>
    </row>
    <row r="90" spans="1:23" x14ac:dyDescent="0.25">
      <c r="A90" s="1">
        <v>88</v>
      </c>
      <c r="B90" s="1" t="s">
        <v>53</v>
      </c>
      <c r="C90" s="1" t="s">
        <v>16</v>
      </c>
      <c r="D90" s="4" t="s">
        <v>57</v>
      </c>
      <c r="E90" s="23">
        <v>3</v>
      </c>
      <c r="F90" s="23">
        <v>1</v>
      </c>
      <c r="G90" s="23">
        <v>0</v>
      </c>
      <c r="H90" s="23">
        <v>0</v>
      </c>
      <c r="Q90" s="1">
        <f t="shared" si="7"/>
        <v>4</v>
      </c>
      <c r="R90" s="1">
        <f t="shared" si="8"/>
        <v>2</v>
      </c>
      <c r="S90" s="1">
        <f t="shared" si="9"/>
        <v>3</v>
      </c>
      <c r="T90" s="1">
        <f t="shared" si="10"/>
        <v>3</v>
      </c>
      <c r="U90" s="1">
        <f t="shared" si="13"/>
        <v>3</v>
      </c>
      <c r="V90" s="5" t="b">
        <f t="shared" si="11"/>
        <v>0</v>
      </c>
      <c r="W90" s="1" t="str">
        <f t="shared" si="12"/>
        <v>Mainland China</v>
      </c>
    </row>
    <row r="91" spans="1:23" x14ac:dyDescent="0.25">
      <c r="A91" s="1">
        <v>89</v>
      </c>
      <c r="B91" s="1" t="s">
        <v>26</v>
      </c>
      <c r="C91" s="1" t="s">
        <v>16</v>
      </c>
      <c r="D91" s="4" t="s">
        <v>57</v>
      </c>
      <c r="E91" s="23">
        <v>6</v>
      </c>
      <c r="F91" s="23">
        <v>2</v>
      </c>
      <c r="G91" s="23">
        <v>0</v>
      </c>
      <c r="H91" s="23">
        <v>0</v>
      </c>
      <c r="Q91" s="1">
        <f t="shared" si="7"/>
        <v>8</v>
      </c>
      <c r="R91" s="1">
        <f t="shared" si="8"/>
        <v>4</v>
      </c>
      <c r="S91" s="1">
        <f t="shared" si="9"/>
        <v>12</v>
      </c>
      <c r="T91" s="1">
        <f t="shared" si="10"/>
        <v>3</v>
      </c>
      <c r="U91" s="1">
        <f t="shared" si="13"/>
        <v>6</v>
      </c>
      <c r="V91" s="5" t="b">
        <f t="shared" si="11"/>
        <v>0</v>
      </c>
      <c r="W91" s="1" t="str">
        <f t="shared" si="12"/>
        <v>Mainland China</v>
      </c>
    </row>
    <row r="92" spans="1:23" x14ac:dyDescent="0.25">
      <c r="A92" s="1">
        <v>90</v>
      </c>
      <c r="B92" s="1" t="s">
        <v>15</v>
      </c>
      <c r="C92" s="1" t="s">
        <v>16</v>
      </c>
      <c r="D92" s="4" t="s">
        <v>57</v>
      </c>
      <c r="E92" s="23">
        <v>16</v>
      </c>
      <c r="F92" s="23">
        <v>22</v>
      </c>
      <c r="G92" s="23">
        <v>0</v>
      </c>
      <c r="H92" s="23">
        <v>0</v>
      </c>
      <c r="Q92" s="1">
        <f t="shared" si="7"/>
        <v>38</v>
      </c>
      <c r="R92" s="1">
        <f t="shared" si="8"/>
        <v>-6</v>
      </c>
      <c r="S92" s="1">
        <f t="shared" si="9"/>
        <v>352</v>
      </c>
      <c r="T92" s="1">
        <f t="shared" si="10"/>
        <v>0.72727272727272729</v>
      </c>
      <c r="U92" s="1">
        <f t="shared" si="13"/>
        <v>16</v>
      </c>
      <c r="V92" s="5" t="b">
        <f t="shared" si="11"/>
        <v>0</v>
      </c>
      <c r="W92" s="1" t="str">
        <f t="shared" si="12"/>
        <v>Mainland China</v>
      </c>
    </row>
    <row r="93" spans="1:23" x14ac:dyDescent="0.25">
      <c r="A93" s="1">
        <v>91</v>
      </c>
      <c r="B93" s="1" t="s">
        <v>54</v>
      </c>
      <c r="C93" s="1" t="s">
        <v>16</v>
      </c>
      <c r="D93" s="4" t="s">
        <v>57</v>
      </c>
      <c r="E93" s="23">
        <v>1</v>
      </c>
      <c r="F93" s="23">
        <v>0</v>
      </c>
      <c r="G93" s="23">
        <v>0</v>
      </c>
      <c r="H93" s="23">
        <v>0</v>
      </c>
      <c r="Q93" s="1">
        <f t="shared" si="7"/>
        <v>1</v>
      </c>
      <c r="R93" s="1">
        <f t="shared" si="8"/>
        <v>1</v>
      </c>
      <c r="S93" s="1">
        <f t="shared" si="9"/>
        <v>0</v>
      </c>
      <c r="T93" s="1" t="e">
        <f t="shared" si="10"/>
        <v>#DIV/0!</v>
      </c>
      <c r="U93" s="1">
        <f t="shared" si="13"/>
        <v>1</v>
      </c>
      <c r="V93" s="5" t="b">
        <f t="shared" si="11"/>
        <v>0</v>
      </c>
      <c r="W93" s="1" t="str">
        <f t="shared" si="12"/>
        <v>Mainland China</v>
      </c>
    </row>
    <row r="94" spans="1:23" x14ac:dyDescent="0.25">
      <c r="A94" s="1">
        <v>92</v>
      </c>
      <c r="B94" s="1" t="s">
        <v>22</v>
      </c>
      <c r="C94" s="1" t="s">
        <v>16</v>
      </c>
      <c r="D94" s="4" t="s">
        <v>57</v>
      </c>
      <c r="E94" s="23">
        <v>8</v>
      </c>
      <c r="F94" s="23">
        <v>2</v>
      </c>
      <c r="G94" s="23">
        <v>0</v>
      </c>
      <c r="H94" s="23">
        <v>0</v>
      </c>
      <c r="Q94" s="1">
        <f t="shared" si="7"/>
        <v>10</v>
      </c>
      <c r="R94" s="1">
        <f t="shared" si="8"/>
        <v>6</v>
      </c>
      <c r="S94" s="1">
        <f t="shared" si="9"/>
        <v>16</v>
      </c>
      <c r="T94" s="1">
        <f t="shared" si="10"/>
        <v>4</v>
      </c>
      <c r="U94" s="1">
        <f t="shared" si="13"/>
        <v>8</v>
      </c>
      <c r="V94" s="5" t="b">
        <f t="shared" si="11"/>
        <v>0</v>
      </c>
      <c r="W94" s="1" t="str">
        <f t="shared" si="12"/>
        <v>Mainland China</v>
      </c>
    </row>
    <row r="95" spans="1:23" x14ac:dyDescent="0.25">
      <c r="A95" s="1">
        <v>93</v>
      </c>
      <c r="B95" s="1" t="s">
        <v>20</v>
      </c>
      <c r="C95" s="1" t="s">
        <v>20</v>
      </c>
      <c r="D95" s="4" t="s">
        <v>57</v>
      </c>
      <c r="E95" s="23">
        <v>1</v>
      </c>
      <c r="F95" s="23">
        <v>0</v>
      </c>
      <c r="G95" s="23">
        <v>0</v>
      </c>
      <c r="H95" s="23">
        <v>0</v>
      </c>
      <c r="Q95" s="1">
        <f t="shared" si="7"/>
        <v>1</v>
      </c>
      <c r="R95" s="1">
        <f t="shared" si="8"/>
        <v>1</v>
      </c>
      <c r="S95" s="1">
        <f t="shared" si="9"/>
        <v>0</v>
      </c>
      <c r="T95" s="1" t="e">
        <f t="shared" si="10"/>
        <v>#DIV/0!</v>
      </c>
      <c r="U95" s="1">
        <f t="shared" si="13"/>
        <v>1</v>
      </c>
      <c r="V95" s="5" t="b">
        <f t="shared" si="11"/>
        <v>0</v>
      </c>
      <c r="W95" s="1" t="str">
        <f t="shared" si="12"/>
        <v>Taiwan</v>
      </c>
    </row>
    <row r="96" spans="1:23" x14ac:dyDescent="0.25">
      <c r="A96" s="1">
        <v>94</v>
      </c>
      <c r="B96" s="1" t="s">
        <v>23</v>
      </c>
      <c r="C96" s="1" t="s">
        <v>16</v>
      </c>
      <c r="D96" s="4" t="s">
        <v>57</v>
      </c>
      <c r="E96" s="23">
        <v>4</v>
      </c>
      <c r="F96" s="23">
        <v>0</v>
      </c>
      <c r="G96" s="23">
        <v>0</v>
      </c>
      <c r="H96" s="23">
        <v>0</v>
      </c>
      <c r="Q96" s="1">
        <f t="shared" si="7"/>
        <v>4</v>
      </c>
      <c r="R96" s="1">
        <f t="shared" si="8"/>
        <v>4</v>
      </c>
      <c r="S96" s="1">
        <f t="shared" si="9"/>
        <v>0</v>
      </c>
      <c r="T96" s="1" t="e">
        <f t="shared" si="10"/>
        <v>#DIV/0!</v>
      </c>
      <c r="U96" s="1">
        <f t="shared" si="13"/>
        <v>4</v>
      </c>
      <c r="V96" s="5" t="b">
        <f t="shared" si="11"/>
        <v>0</v>
      </c>
      <c r="W96" s="1" t="str">
        <f t="shared" si="12"/>
        <v>Mainland China</v>
      </c>
    </row>
    <row r="97" spans="1:23" x14ac:dyDescent="0.25">
      <c r="A97" s="1">
        <v>95</v>
      </c>
      <c r="B97" s="1" t="s">
        <v>55</v>
      </c>
      <c r="C97" s="1" t="s">
        <v>16</v>
      </c>
      <c r="D97" s="4" t="s">
        <v>57</v>
      </c>
      <c r="E97" s="23">
        <v>0</v>
      </c>
      <c r="F97" s="23">
        <v>0</v>
      </c>
      <c r="G97" s="23">
        <v>0</v>
      </c>
      <c r="H97" s="23">
        <v>0</v>
      </c>
      <c r="Q97" s="1">
        <f t="shared" si="7"/>
        <v>0</v>
      </c>
      <c r="R97" s="1">
        <f t="shared" si="8"/>
        <v>0</v>
      </c>
      <c r="S97" s="1">
        <f t="shared" si="9"/>
        <v>0</v>
      </c>
      <c r="T97" s="1" t="e">
        <f t="shared" si="10"/>
        <v>#DIV/0!</v>
      </c>
      <c r="U97" s="1">
        <f t="shared" si="13"/>
        <v>0</v>
      </c>
      <c r="V97" s="5" t="b">
        <f t="shared" si="11"/>
        <v>1</v>
      </c>
      <c r="W97" s="1" t="str">
        <f t="shared" si="12"/>
        <v>Mainland China</v>
      </c>
    </row>
    <row r="98" spans="1:23" x14ac:dyDescent="0.25">
      <c r="A98" s="1">
        <v>96</v>
      </c>
      <c r="B98" s="1" t="s">
        <v>43</v>
      </c>
      <c r="C98" s="1" t="s">
        <v>44</v>
      </c>
      <c r="D98" s="4" t="s">
        <v>57</v>
      </c>
      <c r="E98" s="23">
        <v>1</v>
      </c>
      <c r="F98" s="23">
        <v>0</v>
      </c>
      <c r="G98" s="23">
        <v>0</v>
      </c>
      <c r="H98" s="23">
        <v>0</v>
      </c>
      <c r="Q98" s="1">
        <f t="shared" si="7"/>
        <v>1</v>
      </c>
      <c r="R98" s="1">
        <f t="shared" si="8"/>
        <v>1</v>
      </c>
      <c r="S98" s="1">
        <f t="shared" si="9"/>
        <v>0</v>
      </c>
      <c r="T98" s="1" t="e">
        <f t="shared" si="10"/>
        <v>#DIV/0!</v>
      </c>
      <c r="U98" s="1">
        <f t="shared" si="13"/>
        <v>1</v>
      </c>
      <c r="V98" s="5" t="b">
        <f t="shared" si="11"/>
        <v>0</v>
      </c>
      <c r="W98" s="1" t="str">
        <f t="shared" si="12"/>
        <v>United States</v>
      </c>
    </row>
    <row r="99" spans="1:23" x14ac:dyDescent="0.25">
      <c r="A99" s="1">
        <v>97</v>
      </c>
      <c r="B99" s="1" t="s">
        <v>56</v>
      </c>
      <c r="C99" s="1" t="s">
        <v>16</v>
      </c>
      <c r="D99" s="4" t="s">
        <v>57</v>
      </c>
      <c r="E99" s="23">
        <v>2</v>
      </c>
      <c r="F99" s="23">
        <v>0</v>
      </c>
      <c r="G99" s="23">
        <v>0</v>
      </c>
      <c r="H99" s="23">
        <v>0</v>
      </c>
      <c r="Q99" s="1">
        <f t="shared" si="7"/>
        <v>2</v>
      </c>
      <c r="R99" s="1">
        <f t="shared" si="8"/>
        <v>2</v>
      </c>
      <c r="S99" s="1">
        <f t="shared" si="9"/>
        <v>0</v>
      </c>
      <c r="T99" s="1" t="e">
        <f t="shared" si="10"/>
        <v>#DIV/0!</v>
      </c>
      <c r="U99" s="1">
        <f t="shared" si="13"/>
        <v>2</v>
      </c>
      <c r="V99" s="5" t="b">
        <f t="shared" si="11"/>
        <v>0</v>
      </c>
      <c r="W99" s="1" t="str">
        <f t="shared" si="12"/>
        <v>Mainland China</v>
      </c>
    </row>
    <row r="100" spans="1:23" x14ac:dyDescent="0.25">
      <c r="A100" s="1">
        <v>98</v>
      </c>
      <c r="B100" s="1" t="s">
        <v>18</v>
      </c>
      <c r="C100" s="1" t="s">
        <v>16</v>
      </c>
      <c r="D100" s="4" t="s">
        <v>57</v>
      </c>
      <c r="E100" s="23">
        <v>2</v>
      </c>
      <c r="F100" s="23">
        <v>0</v>
      </c>
      <c r="G100" s="23">
        <v>0</v>
      </c>
      <c r="H100" s="23">
        <v>0</v>
      </c>
      <c r="Q100" s="1">
        <f t="shared" si="7"/>
        <v>2</v>
      </c>
      <c r="R100" s="1">
        <f t="shared" si="8"/>
        <v>2</v>
      </c>
      <c r="S100" s="1">
        <f t="shared" si="9"/>
        <v>0</v>
      </c>
      <c r="T100" s="1" t="e">
        <f t="shared" si="10"/>
        <v>#DIV/0!</v>
      </c>
      <c r="U100" s="1">
        <f t="shared" si="13"/>
        <v>2</v>
      </c>
      <c r="V100" s="5" t="b">
        <f t="shared" si="11"/>
        <v>0</v>
      </c>
      <c r="W100" s="1" t="str">
        <f t="shared" si="12"/>
        <v>Mainland China</v>
      </c>
    </row>
    <row r="101" spans="1:23" x14ac:dyDescent="0.25">
      <c r="A101" s="1">
        <v>99</v>
      </c>
      <c r="B101" s="1" t="s">
        <v>31</v>
      </c>
      <c r="C101" s="1" t="s">
        <v>16</v>
      </c>
      <c r="D101" s="4" t="s">
        <v>57</v>
      </c>
      <c r="E101" s="23">
        <v>27</v>
      </c>
      <c r="F101" s="23">
        <v>0</v>
      </c>
      <c r="G101" s="23">
        <v>0</v>
      </c>
      <c r="H101" s="23">
        <v>0</v>
      </c>
      <c r="Q101" s="1">
        <f t="shared" si="7"/>
        <v>27</v>
      </c>
      <c r="R101" s="1">
        <f t="shared" si="8"/>
        <v>27</v>
      </c>
      <c r="S101" s="1">
        <f t="shared" si="9"/>
        <v>0</v>
      </c>
      <c r="T101" s="1" t="e">
        <f t="shared" si="10"/>
        <v>#DIV/0!</v>
      </c>
      <c r="U101" s="1">
        <f t="shared" si="13"/>
        <v>27</v>
      </c>
      <c r="V101" s="5" t="b">
        <f t="shared" si="11"/>
        <v>0</v>
      </c>
      <c r="W101" s="1" t="str">
        <f t="shared" si="12"/>
        <v>Mainland China</v>
      </c>
    </row>
    <row r="102" spans="1:23" x14ac:dyDescent="0.25">
      <c r="A102" s="1">
        <v>100</v>
      </c>
      <c r="B102" s="1">
        <v>0</v>
      </c>
      <c r="C102" s="1" t="s">
        <v>40</v>
      </c>
      <c r="D102" s="4" t="s">
        <v>57</v>
      </c>
      <c r="E102" s="23">
        <v>1</v>
      </c>
      <c r="F102" s="23">
        <v>0</v>
      </c>
      <c r="G102" s="23">
        <v>0</v>
      </c>
      <c r="H102" s="23">
        <v>0</v>
      </c>
      <c r="Q102" s="1">
        <f t="shared" si="7"/>
        <v>1</v>
      </c>
      <c r="R102" s="1">
        <f t="shared" si="8"/>
        <v>1</v>
      </c>
      <c r="S102" s="1">
        <f t="shared" si="9"/>
        <v>0</v>
      </c>
      <c r="T102" s="1" t="e">
        <f t="shared" si="10"/>
        <v>#DIV/0!</v>
      </c>
      <c r="U102" s="1">
        <f t="shared" si="13"/>
        <v>1</v>
      </c>
      <c r="V102" s="5" t="b">
        <f t="shared" si="11"/>
        <v>0</v>
      </c>
      <c r="W102" s="1" t="str">
        <f t="shared" si="12"/>
        <v>Japan</v>
      </c>
    </row>
    <row r="103" spans="1:23" x14ac:dyDescent="0.25">
      <c r="A103" s="1">
        <v>101</v>
      </c>
      <c r="B103" s="1">
        <v>0</v>
      </c>
      <c r="C103" s="1" t="s">
        <v>41</v>
      </c>
      <c r="D103" s="4" t="s">
        <v>57</v>
      </c>
      <c r="E103" s="23">
        <v>3</v>
      </c>
      <c r="F103" s="23">
        <v>0</v>
      </c>
      <c r="G103" s="23">
        <v>0</v>
      </c>
      <c r="H103" s="23">
        <v>0</v>
      </c>
      <c r="Q103" s="1">
        <f t="shared" si="7"/>
        <v>3</v>
      </c>
      <c r="R103" s="1">
        <f t="shared" si="8"/>
        <v>3</v>
      </c>
      <c r="S103" s="1">
        <f t="shared" si="9"/>
        <v>0</v>
      </c>
      <c r="T103" s="1" t="e">
        <f t="shared" si="10"/>
        <v>#DIV/0!</v>
      </c>
      <c r="U103" s="1">
        <f t="shared" si="13"/>
        <v>3</v>
      </c>
      <c r="V103" s="5" t="b">
        <f t="shared" si="11"/>
        <v>0</v>
      </c>
      <c r="W103" s="1" t="str">
        <f t="shared" si="12"/>
        <v>Japan</v>
      </c>
    </row>
    <row r="104" spans="1:23" x14ac:dyDescent="0.25">
      <c r="A104" s="1">
        <v>102</v>
      </c>
      <c r="B104" s="1">
        <v>0</v>
      </c>
      <c r="C104" s="1" t="s">
        <v>42</v>
      </c>
      <c r="D104" s="4" t="s">
        <v>57</v>
      </c>
      <c r="E104" s="23">
        <v>1</v>
      </c>
      <c r="F104" s="23">
        <v>0</v>
      </c>
      <c r="G104" s="23">
        <v>0</v>
      </c>
      <c r="H104" s="23">
        <v>0</v>
      </c>
      <c r="Q104" s="1">
        <f t="shared" si="7"/>
        <v>1</v>
      </c>
      <c r="R104" s="1">
        <f t="shared" si="8"/>
        <v>1</v>
      </c>
      <c r="S104" s="1">
        <f t="shared" si="9"/>
        <v>0</v>
      </c>
      <c r="T104" s="1" t="e">
        <f t="shared" si="10"/>
        <v>#DIV/0!</v>
      </c>
      <c r="U104" s="1">
        <f t="shared" si="13"/>
        <v>1</v>
      </c>
      <c r="V104" s="5" t="b">
        <f t="shared" si="11"/>
        <v>0</v>
      </c>
      <c r="W104" s="1" t="str">
        <f t="shared" si="12"/>
        <v>Japan</v>
      </c>
    </row>
    <row r="105" spans="1:23" x14ac:dyDescent="0.25">
      <c r="A105" s="1">
        <v>103</v>
      </c>
      <c r="B105" s="1">
        <v>0</v>
      </c>
      <c r="C105" s="1" t="s">
        <v>58</v>
      </c>
      <c r="D105" s="4" t="s">
        <v>57</v>
      </c>
      <c r="E105" s="23">
        <v>1</v>
      </c>
      <c r="F105" s="23">
        <v>0</v>
      </c>
      <c r="G105" s="23">
        <v>0</v>
      </c>
      <c r="H105" s="23">
        <v>0</v>
      </c>
      <c r="Q105" s="1">
        <f t="shared" si="7"/>
        <v>1</v>
      </c>
      <c r="R105" s="1">
        <f t="shared" si="8"/>
        <v>1</v>
      </c>
      <c r="S105" s="1">
        <f t="shared" si="9"/>
        <v>0</v>
      </c>
      <c r="T105" s="1" t="e">
        <f t="shared" si="10"/>
        <v>#DIV/0!</v>
      </c>
      <c r="U105" s="1">
        <f t="shared" si="13"/>
        <v>1</v>
      </c>
      <c r="V105" s="5" t="b">
        <f t="shared" si="11"/>
        <v>0</v>
      </c>
      <c r="W105" s="1" t="str">
        <f t="shared" si="12"/>
        <v>Japan</v>
      </c>
    </row>
    <row r="106" spans="1:23" x14ac:dyDescent="0.25">
      <c r="A106" s="1">
        <v>104</v>
      </c>
      <c r="B106" s="1">
        <v>0</v>
      </c>
      <c r="C106" s="1" t="s">
        <v>59</v>
      </c>
      <c r="D106" s="4" t="s">
        <v>57</v>
      </c>
      <c r="E106" s="23">
        <v>0</v>
      </c>
      <c r="F106" s="23">
        <v>4</v>
      </c>
      <c r="G106" s="23">
        <v>0</v>
      </c>
      <c r="H106" s="23">
        <v>0</v>
      </c>
      <c r="Q106" s="1">
        <f t="shared" si="7"/>
        <v>4</v>
      </c>
      <c r="R106" s="1">
        <f t="shared" si="8"/>
        <v>-4</v>
      </c>
      <c r="S106" s="1">
        <f t="shared" si="9"/>
        <v>0</v>
      </c>
      <c r="T106" s="1">
        <f t="shared" si="10"/>
        <v>0</v>
      </c>
      <c r="U106" s="1">
        <f t="shared" si="13"/>
        <v>0</v>
      </c>
      <c r="V106" s="5" t="b">
        <f t="shared" si="11"/>
        <v>0</v>
      </c>
      <c r="W106" s="1" t="str">
        <f t="shared" si="12"/>
        <v>Japan</v>
      </c>
    </row>
    <row r="107" spans="1:23" x14ac:dyDescent="0.25">
      <c r="A107" s="1">
        <v>105</v>
      </c>
      <c r="B107" s="1">
        <v>0</v>
      </c>
      <c r="C107" s="1" t="s">
        <v>60</v>
      </c>
      <c r="D107" s="4" t="s">
        <v>57</v>
      </c>
      <c r="E107" s="23">
        <v>0</v>
      </c>
      <c r="F107" s="23">
        <v>4</v>
      </c>
      <c r="G107" s="23">
        <v>0</v>
      </c>
      <c r="H107" s="23">
        <v>0</v>
      </c>
      <c r="Q107" s="1">
        <f t="shared" si="7"/>
        <v>4</v>
      </c>
      <c r="R107" s="1">
        <f t="shared" si="8"/>
        <v>-4</v>
      </c>
      <c r="S107" s="1">
        <f t="shared" si="9"/>
        <v>0</v>
      </c>
      <c r="T107" s="1">
        <f t="shared" si="10"/>
        <v>0</v>
      </c>
      <c r="U107" s="1">
        <f t="shared" si="13"/>
        <v>0</v>
      </c>
      <c r="V107" s="5" t="b">
        <f t="shared" si="11"/>
        <v>0</v>
      </c>
      <c r="W107" s="1" t="str">
        <f t="shared" si="12"/>
        <v>Japan</v>
      </c>
    </row>
    <row r="108" spans="1:23" x14ac:dyDescent="0.25">
      <c r="A108" s="1">
        <v>106</v>
      </c>
      <c r="B108" s="1">
        <v>0</v>
      </c>
      <c r="C108" s="1" t="s">
        <v>61</v>
      </c>
      <c r="D108" s="4" t="s">
        <v>57</v>
      </c>
      <c r="E108" s="23">
        <v>2</v>
      </c>
      <c r="F108" s="23">
        <v>0</v>
      </c>
      <c r="G108" s="23">
        <v>0</v>
      </c>
      <c r="H108" s="23">
        <v>0</v>
      </c>
      <c r="Q108" s="1">
        <f t="shared" si="7"/>
        <v>2</v>
      </c>
      <c r="R108" s="1">
        <f t="shared" si="8"/>
        <v>2</v>
      </c>
      <c r="S108" s="1">
        <f t="shared" si="9"/>
        <v>0</v>
      </c>
      <c r="T108" s="1" t="e">
        <f t="shared" si="10"/>
        <v>#DIV/0!</v>
      </c>
      <c r="U108" s="1">
        <f t="shared" si="13"/>
        <v>2</v>
      </c>
      <c r="V108" s="5" t="b">
        <f t="shared" si="11"/>
        <v>0</v>
      </c>
      <c r="W108" s="1" t="str">
        <f t="shared" si="12"/>
        <v>Japan</v>
      </c>
    </row>
    <row r="109" spans="1:23" x14ac:dyDescent="0.25">
      <c r="A109" s="1">
        <v>107</v>
      </c>
      <c r="B109" s="1">
        <v>0</v>
      </c>
      <c r="C109" s="1" t="s">
        <v>62</v>
      </c>
      <c r="D109" s="4" t="s">
        <v>57</v>
      </c>
      <c r="E109" s="23">
        <v>0</v>
      </c>
      <c r="F109" s="23">
        <v>1</v>
      </c>
      <c r="G109" s="23">
        <v>0</v>
      </c>
      <c r="H109" s="23">
        <v>0</v>
      </c>
      <c r="Q109" s="1">
        <f t="shared" si="7"/>
        <v>1</v>
      </c>
      <c r="R109" s="1">
        <f t="shared" si="8"/>
        <v>-1</v>
      </c>
      <c r="S109" s="1">
        <f t="shared" si="9"/>
        <v>0</v>
      </c>
      <c r="T109" s="1">
        <f t="shared" si="10"/>
        <v>0</v>
      </c>
      <c r="U109" s="1">
        <f t="shared" si="13"/>
        <v>0</v>
      </c>
      <c r="V109" s="5" t="b">
        <f t="shared" si="11"/>
        <v>0</v>
      </c>
      <c r="W109" s="1" t="str">
        <f t="shared" si="12"/>
        <v>Japan</v>
      </c>
    </row>
    <row r="110" spans="1:23" x14ac:dyDescent="0.25">
      <c r="A110" s="1">
        <v>108</v>
      </c>
      <c r="B110" s="1">
        <v>0</v>
      </c>
      <c r="C110" s="1" t="s">
        <v>63</v>
      </c>
      <c r="D110" s="4" t="s">
        <v>57</v>
      </c>
      <c r="E110" s="23">
        <v>0</v>
      </c>
      <c r="F110" s="23">
        <v>1</v>
      </c>
      <c r="G110" s="23">
        <v>0</v>
      </c>
      <c r="H110" s="23">
        <v>0</v>
      </c>
      <c r="Q110" s="1">
        <f t="shared" si="7"/>
        <v>1</v>
      </c>
      <c r="R110" s="1">
        <f t="shared" si="8"/>
        <v>-1</v>
      </c>
      <c r="S110" s="1">
        <f t="shared" si="9"/>
        <v>0</v>
      </c>
      <c r="T110" s="1">
        <f t="shared" si="10"/>
        <v>0</v>
      </c>
      <c r="U110" s="1">
        <f t="shared" si="13"/>
        <v>0</v>
      </c>
      <c r="V110" s="5" t="b">
        <f t="shared" si="11"/>
        <v>0</v>
      </c>
      <c r="W110" s="1" t="str">
        <f t="shared" si="12"/>
        <v>Japan</v>
      </c>
    </row>
    <row r="111" spans="1:23" x14ac:dyDescent="0.25">
      <c r="A111" s="1">
        <v>109</v>
      </c>
      <c r="B111" s="1">
        <v>0</v>
      </c>
      <c r="C111" s="1" t="s">
        <v>64</v>
      </c>
      <c r="D111" s="4" t="s">
        <v>57</v>
      </c>
      <c r="E111" s="23">
        <v>0</v>
      </c>
      <c r="F111" s="23">
        <v>1</v>
      </c>
      <c r="G111" s="23">
        <v>0</v>
      </c>
      <c r="H111" s="23">
        <v>0</v>
      </c>
      <c r="Q111" s="1">
        <f t="shared" si="7"/>
        <v>1</v>
      </c>
      <c r="R111" s="1">
        <f t="shared" si="8"/>
        <v>-1</v>
      </c>
      <c r="S111" s="1">
        <f t="shared" si="9"/>
        <v>0</v>
      </c>
      <c r="T111" s="1">
        <f t="shared" si="10"/>
        <v>0</v>
      </c>
      <c r="U111" s="1">
        <f t="shared" si="13"/>
        <v>0</v>
      </c>
      <c r="V111" s="5" t="b">
        <f t="shared" si="11"/>
        <v>0</v>
      </c>
      <c r="W111" s="1" t="str">
        <f t="shared" si="12"/>
        <v>Japan</v>
      </c>
    </row>
    <row r="112" spans="1:23" x14ac:dyDescent="0.25">
      <c r="A112" s="1">
        <v>110</v>
      </c>
      <c r="B112" s="1">
        <v>0</v>
      </c>
      <c r="C112" s="1" t="s">
        <v>65</v>
      </c>
      <c r="D112" s="4" t="s">
        <v>57</v>
      </c>
      <c r="E112" s="23">
        <v>0</v>
      </c>
      <c r="F112" s="23">
        <v>1</v>
      </c>
      <c r="G112" s="23">
        <v>0</v>
      </c>
      <c r="H112" s="23">
        <v>0</v>
      </c>
      <c r="Q112" s="1">
        <f t="shared" si="7"/>
        <v>1</v>
      </c>
      <c r="R112" s="1">
        <f t="shared" si="8"/>
        <v>-1</v>
      </c>
      <c r="S112" s="1">
        <f t="shared" si="9"/>
        <v>0</v>
      </c>
      <c r="T112" s="1">
        <f t="shared" si="10"/>
        <v>0</v>
      </c>
      <c r="U112" s="1">
        <f t="shared" si="13"/>
        <v>0</v>
      </c>
      <c r="V112" s="5" t="b">
        <f t="shared" si="11"/>
        <v>0</v>
      </c>
      <c r="W112" s="1" t="str">
        <f t="shared" si="12"/>
        <v>Japan</v>
      </c>
    </row>
    <row r="113" spans="1:23" x14ac:dyDescent="0.25">
      <c r="A113" s="1">
        <v>111</v>
      </c>
      <c r="B113" s="1" t="s">
        <v>33</v>
      </c>
      <c r="C113" s="1" t="s">
        <v>16</v>
      </c>
      <c r="D113" s="4" t="s">
        <v>66</v>
      </c>
      <c r="E113" s="23">
        <v>549</v>
      </c>
      <c r="F113" s="23">
        <v>0</v>
      </c>
      <c r="G113" s="23">
        <v>31</v>
      </c>
      <c r="H113" s="23">
        <v>24</v>
      </c>
      <c r="Q113" s="1">
        <f t="shared" si="7"/>
        <v>549</v>
      </c>
      <c r="R113" s="1">
        <f t="shared" si="8"/>
        <v>549</v>
      </c>
      <c r="S113" s="1">
        <f t="shared" si="9"/>
        <v>0</v>
      </c>
      <c r="T113" s="1" t="e">
        <f t="shared" si="10"/>
        <v>#DIV/0!</v>
      </c>
      <c r="U113" s="1">
        <f t="shared" si="13"/>
        <v>549</v>
      </c>
      <c r="V113" s="5" t="b">
        <f t="shared" si="11"/>
        <v>0</v>
      </c>
      <c r="W113" s="1" t="str">
        <f t="shared" si="12"/>
        <v>Mainland China</v>
      </c>
    </row>
    <row r="114" spans="1:23" x14ac:dyDescent="0.25">
      <c r="A114" s="1">
        <v>112</v>
      </c>
      <c r="B114" s="1" t="s">
        <v>27</v>
      </c>
      <c r="C114" s="1" t="s">
        <v>16</v>
      </c>
      <c r="D114" s="4" t="s">
        <v>66</v>
      </c>
      <c r="E114" s="23">
        <v>53</v>
      </c>
      <c r="F114" s="23">
        <v>0</v>
      </c>
      <c r="G114" s="23">
        <v>2</v>
      </c>
      <c r="H114" s="23">
        <v>0</v>
      </c>
      <c r="Q114" s="1">
        <f t="shared" si="7"/>
        <v>53</v>
      </c>
      <c r="R114" s="1">
        <f t="shared" si="8"/>
        <v>53</v>
      </c>
      <c r="S114" s="1">
        <f t="shared" si="9"/>
        <v>0</v>
      </c>
      <c r="T114" s="1" t="e">
        <f t="shared" si="10"/>
        <v>#DIV/0!</v>
      </c>
      <c r="U114" s="1">
        <f t="shared" si="13"/>
        <v>53</v>
      </c>
      <c r="V114" s="5" t="b">
        <f t="shared" si="11"/>
        <v>0</v>
      </c>
      <c r="W114" s="1" t="str">
        <f t="shared" si="12"/>
        <v>Mainland China</v>
      </c>
    </row>
    <row r="115" spans="1:23" x14ac:dyDescent="0.25">
      <c r="A115" s="1">
        <v>113</v>
      </c>
      <c r="B115" s="1" t="s">
        <v>31</v>
      </c>
      <c r="C115" s="1" t="s">
        <v>16</v>
      </c>
      <c r="D115" s="4" t="s">
        <v>66</v>
      </c>
      <c r="E115" s="1">
        <v>43</v>
      </c>
      <c r="F115" s="1">
        <v>0</v>
      </c>
      <c r="G115" s="1">
        <v>1</v>
      </c>
      <c r="H115" s="1">
        <v>0</v>
      </c>
      <c r="Q115" s="1">
        <f t="shared" si="7"/>
        <v>43</v>
      </c>
      <c r="R115" s="1">
        <f t="shared" si="8"/>
        <v>43</v>
      </c>
      <c r="S115" s="1">
        <f t="shared" si="9"/>
        <v>0</v>
      </c>
      <c r="T115" s="1" t="e">
        <f t="shared" si="10"/>
        <v>#DIV/0!</v>
      </c>
      <c r="U115" s="1">
        <f t="shared" si="13"/>
        <v>43</v>
      </c>
      <c r="V115" s="5" t="b">
        <f t="shared" si="11"/>
        <v>0</v>
      </c>
      <c r="W115" s="1" t="str">
        <f t="shared" si="12"/>
        <v>Mainland China</v>
      </c>
    </row>
    <row r="116" spans="1:23" x14ac:dyDescent="0.25">
      <c r="A116" s="1">
        <v>114</v>
      </c>
      <c r="B116" s="1" t="s">
        <v>19</v>
      </c>
      <c r="C116" s="1" t="s">
        <v>16</v>
      </c>
      <c r="D116" s="4" t="s">
        <v>66</v>
      </c>
      <c r="E116" s="1">
        <v>26</v>
      </c>
      <c r="F116" s="1">
        <v>22</v>
      </c>
      <c r="G116" s="1">
        <v>0</v>
      </c>
      <c r="H116" s="1">
        <v>0</v>
      </c>
      <c r="Q116" s="1">
        <f t="shared" si="7"/>
        <v>48</v>
      </c>
      <c r="R116" s="1">
        <f t="shared" si="8"/>
        <v>4</v>
      </c>
      <c r="S116" s="1">
        <f t="shared" si="9"/>
        <v>572</v>
      </c>
      <c r="T116" s="1">
        <f t="shared" si="10"/>
        <v>1.1818181818181819</v>
      </c>
      <c r="U116" s="1">
        <f t="shared" si="13"/>
        <v>26</v>
      </c>
      <c r="V116" s="5" t="b">
        <f t="shared" si="11"/>
        <v>0</v>
      </c>
      <c r="W116" s="1" t="str">
        <f t="shared" si="12"/>
        <v>Mainland China</v>
      </c>
    </row>
    <row r="117" spans="1:23" x14ac:dyDescent="0.25">
      <c r="A117" s="1">
        <v>115</v>
      </c>
      <c r="B117" s="1" t="s">
        <v>15</v>
      </c>
      <c r="C117" s="1" t="s">
        <v>16</v>
      </c>
      <c r="D117" s="4" t="s">
        <v>66</v>
      </c>
      <c r="E117" s="1">
        <v>20</v>
      </c>
      <c r="F117" s="1">
        <v>0</v>
      </c>
      <c r="G117" s="1">
        <v>0</v>
      </c>
      <c r="H117" s="1">
        <v>0</v>
      </c>
      <c r="Q117" s="1">
        <f t="shared" si="7"/>
        <v>20</v>
      </c>
      <c r="R117" s="1">
        <f t="shared" si="8"/>
        <v>20</v>
      </c>
      <c r="S117" s="1">
        <f t="shared" si="9"/>
        <v>0</v>
      </c>
      <c r="T117" s="1" t="e">
        <f t="shared" si="10"/>
        <v>#DIV/0!</v>
      </c>
      <c r="U117" s="1">
        <f t="shared" si="13"/>
        <v>20</v>
      </c>
      <c r="V117" s="5" t="b">
        <f t="shared" si="11"/>
        <v>0</v>
      </c>
      <c r="W117" s="1" t="str">
        <f t="shared" si="12"/>
        <v>Mainland China</v>
      </c>
    </row>
    <row r="118" spans="1:23" x14ac:dyDescent="0.25">
      <c r="A118" s="1">
        <v>116</v>
      </c>
      <c r="B118" s="1" t="s">
        <v>34</v>
      </c>
      <c r="C118" s="1" t="s">
        <v>16</v>
      </c>
      <c r="D118" s="4" t="s">
        <v>66</v>
      </c>
      <c r="E118" s="1">
        <v>24</v>
      </c>
      <c r="F118" s="1">
        <v>0</v>
      </c>
      <c r="G118" s="1">
        <v>0</v>
      </c>
      <c r="H118" s="1">
        <v>0</v>
      </c>
      <c r="Q118" s="1">
        <f t="shared" si="7"/>
        <v>24</v>
      </c>
      <c r="R118" s="1">
        <f t="shared" si="8"/>
        <v>24</v>
      </c>
      <c r="S118" s="1">
        <f t="shared" si="9"/>
        <v>0</v>
      </c>
      <c r="T118" s="1" t="e">
        <f t="shared" si="10"/>
        <v>#DIV/0!</v>
      </c>
      <c r="U118" s="1">
        <f t="shared" si="13"/>
        <v>24</v>
      </c>
      <c r="V118" s="5" t="b">
        <f t="shared" si="11"/>
        <v>0</v>
      </c>
      <c r="W118" s="1" t="str">
        <f t="shared" si="12"/>
        <v>Mainland China</v>
      </c>
    </row>
    <row r="119" spans="1:23" x14ac:dyDescent="0.25">
      <c r="A119" s="1">
        <v>117</v>
      </c>
      <c r="B119" s="1" t="s">
        <v>25</v>
      </c>
      <c r="C119" s="1" t="s">
        <v>16</v>
      </c>
      <c r="D119" s="4" t="s">
        <v>66</v>
      </c>
      <c r="E119" s="1">
        <v>15</v>
      </c>
      <c r="F119" s="1">
        <v>4</v>
      </c>
      <c r="G119" s="1">
        <v>0</v>
      </c>
      <c r="H119" s="1">
        <v>0</v>
      </c>
      <c r="Q119" s="1">
        <f t="shared" si="7"/>
        <v>19</v>
      </c>
      <c r="R119" s="1">
        <f t="shared" si="8"/>
        <v>11</v>
      </c>
      <c r="S119" s="1">
        <f t="shared" si="9"/>
        <v>60</v>
      </c>
      <c r="T119" s="1">
        <f t="shared" si="10"/>
        <v>3.75</v>
      </c>
      <c r="U119" s="1">
        <f t="shared" si="13"/>
        <v>15</v>
      </c>
      <c r="V119" s="5" t="b">
        <f t="shared" si="11"/>
        <v>0</v>
      </c>
      <c r="W119" s="1" t="str">
        <f t="shared" si="12"/>
        <v>Mainland China</v>
      </c>
    </row>
    <row r="120" spans="1:23" x14ac:dyDescent="0.25">
      <c r="A120" s="1">
        <v>118</v>
      </c>
      <c r="B120" s="1" t="s">
        <v>37</v>
      </c>
      <c r="C120" s="1" t="s">
        <v>16</v>
      </c>
      <c r="D120" s="4" t="s">
        <v>66</v>
      </c>
      <c r="E120" s="1">
        <v>27</v>
      </c>
      <c r="F120" s="1">
        <v>13</v>
      </c>
      <c r="G120" s="1">
        <v>0</v>
      </c>
      <c r="H120" s="1">
        <v>0</v>
      </c>
      <c r="Q120" s="1">
        <f t="shared" si="7"/>
        <v>40</v>
      </c>
      <c r="R120" s="1">
        <f t="shared" si="8"/>
        <v>14</v>
      </c>
      <c r="S120" s="1">
        <f t="shared" si="9"/>
        <v>351</v>
      </c>
      <c r="T120" s="1">
        <f t="shared" si="10"/>
        <v>2.0769230769230771</v>
      </c>
      <c r="U120" s="1">
        <f t="shared" si="13"/>
        <v>27</v>
      </c>
      <c r="V120" s="5" t="b">
        <f t="shared" si="11"/>
        <v>0</v>
      </c>
      <c r="W120" s="1" t="str">
        <f t="shared" si="12"/>
        <v>Mainland China</v>
      </c>
    </row>
    <row r="121" spans="1:23" x14ac:dyDescent="0.25">
      <c r="A121" s="1">
        <v>119</v>
      </c>
      <c r="B121" s="1" t="s">
        <v>22</v>
      </c>
      <c r="C121" s="1" t="s">
        <v>16</v>
      </c>
      <c r="D121" s="4" t="s">
        <v>66</v>
      </c>
      <c r="E121" s="1">
        <v>15</v>
      </c>
      <c r="F121" s="1">
        <v>4</v>
      </c>
      <c r="G121" s="1">
        <v>0</v>
      </c>
      <c r="H121" s="1">
        <v>0</v>
      </c>
      <c r="Q121" s="1">
        <f t="shared" si="7"/>
        <v>19</v>
      </c>
      <c r="R121" s="1">
        <f t="shared" si="8"/>
        <v>11</v>
      </c>
      <c r="S121" s="1">
        <f t="shared" si="9"/>
        <v>60</v>
      </c>
      <c r="T121" s="1">
        <f t="shared" si="10"/>
        <v>3.75</v>
      </c>
      <c r="U121" s="1">
        <f t="shared" si="13"/>
        <v>15</v>
      </c>
      <c r="V121" s="5" t="b">
        <f t="shared" si="11"/>
        <v>0</v>
      </c>
      <c r="W121" s="1" t="str">
        <f t="shared" si="12"/>
        <v>Mainland China</v>
      </c>
    </row>
    <row r="122" spans="1:23" x14ac:dyDescent="0.25">
      <c r="A122" s="1">
        <v>120</v>
      </c>
      <c r="B122" s="1" t="s">
        <v>26</v>
      </c>
      <c r="C122" s="1" t="s">
        <v>16</v>
      </c>
      <c r="D122" s="4" t="s">
        <v>66</v>
      </c>
      <c r="E122" s="1">
        <v>9</v>
      </c>
      <c r="F122" s="1">
        <v>0</v>
      </c>
      <c r="G122" s="1">
        <v>0</v>
      </c>
      <c r="H122" s="1">
        <v>0</v>
      </c>
      <c r="Q122" s="1">
        <f t="shared" si="7"/>
        <v>9</v>
      </c>
      <c r="R122" s="1">
        <f t="shared" si="8"/>
        <v>9</v>
      </c>
      <c r="S122" s="1">
        <f t="shared" si="9"/>
        <v>0</v>
      </c>
      <c r="T122" s="1" t="e">
        <f t="shared" si="10"/>
        <v>#DIV/0!</v>
      </c>
      <c r="U122" s="1">
        <f t="shared" si="13"/>
        <v>9</v>
      </c>
      <c r="V122" s="5" t="b">
        <f t="shared" si="11"/>
        <v>0</v>
      </c>
      <c r="W122" s="1" t="str">
        <f t="shared" si="12"/>
        <v>Mainland China</v>
      </c>
    </row>
    <row r="123" spans="1:23" x14ac:dyDescent="0.25">
      <c r="A123" s="1">
        <v>121</v>
      </c>
      <c r="B123" s="1" t="s">
        <v>28</v>
      </c>
      <c r="C123" s="1" t="s">
        <v>16</v>
      </c>
      <c r="D123" s="4" t="s">
        <v>66</v>
      </c>
      <c r="E123" s="1">
        <v>13</v>
      </c>
      <c r="F123" s="1">
        <v>0</v>
      </c>
      <c r="G123" s="1">
        <v>0</v>
      </c>
      <c r="H123" s="1">
        <v>0</v>
      </c>
      <c r="Q123" s="1">
        <f t="shared" si="7"/>
        <v>13</v>
      </c>
      <c r="R123" s="1">
        <f t="shared" si="8"/>
        <v>13</v>
      </c>
      <c r="S123" s="1">
        <f t="shared" si="9"/>
        <v>0</v>
      </c>
      <c r="T123" s="1" t="e">
        <f t="shared" si="10"/>
        <v>#DIV/0!</v>
      </c>
      <c r="U123" s="1">
        <f t="shared" si="13"/>
        <v>13</v>
      </c>
      <c r="V123" s="5" t="b">
        <f t="shared" si="11"/>
        <v>0</v>
      </c>
      <c r="W123" s="1" t="str">
        <f t="shared" si="12"/>
        <v>Mainland China</v>
      </c>
    </row>
    <row r="124" spans="1:23" x14ac:dyDescent="0.25">
      <c r="A124" s="1">
        <v>122</v>
      </c>
      <c r="B124" s="1" t="s">
        <v>46</v>
      </c>
      <c r="C124" s="1" t="s">
        <v>16</v>
      </c>
      <c r="D124" s="4" t="s">
        <v>66</v>
      </c>
      <c r="E124" s="1">
        <v>5</v>
      </c>
      <c r="F124" s="1">
        <v>2</v>
      </c>
      <c r="G124" s="1">
        <v>0</v>
      </c>
      <c r="H124" s="1">
        <v>0</v>
      </c>
      <c r="Q124" s="1">
        <f t="shared" si="7"/>
        <v>7</v>
      </c>
      <c r="R124" s="1">
        <f t="shared" si="8"/>
        <v>3</v>
      </c>
      <c r="S124" s="1">
        <f t="shared" si="9"/>
        <v>10</v>
      </c>
      <c r="T124" s="1">
        <f t="shared" si="10"/>
        <v>2.5</v>
      </c>
      <c r="U124" s="1">
        <f t="shared" si="13"/>
        <v>5</v>
      </c>
      <c r="V124" s="5" t="b">
        <f t="shared" si="11"/>
        <v>0</v>
      </c>
      <c r="W124" s="1" t="str">
        <f t="shared" si="12"/>
        <v>Mainland China</v>
      </c>
    </row>
    <row r="125" spans="1:23" x14ac:dyDescent="0.25">
      <c r="A125" s="1">
        <v>123</v>
      </c>
      <c r="B125" s="1" t="s">
        <v>50</v>
      </c>
      <c r="C125" s="1" t="s">
        <v>16</v>
      </c>
      <c r="D125" s="4" t="s">
        <v>66</v>
      </c>
      <c r="E125" s="1">
        <v>9</v>
      </c>
      <c r="F125" s="1">
        <v>0</v>
      </c>
      <c r="G125" s="1">
        <v>0</v>
      </c>
      <c r="H125" s="1">
        <v>0</v>
      </c>
      <c r="Q125" s="1">
        <f t="shared" si="7"/>
        <v>9</v>
      </c>
      <c r="R125" s="1">
        <f t="shared" si="8"/>
        <v>9</v>
      </c>
      <c r="S125" s="1">
        <f t="shared" si="9"/>
        <v>0</v>
      </c>
      <c r="T125" s="1" t="e">
        <f t="shared" si="10"/>
        <v>#DIV/0!</v>
      </c>
      <c r="U125" s="1">
        <f t="shared" si="13"/>
        <v>9</v>
      </c>
      <c r="V125" s="5" t="b">
        <f t="shared" si="11"/>
        <v>0</v>
      </c>
      <c r="W125" s="1" t="str">
        <f t="shared" si="12"/>
        <v>Mainland China</v>
      </c>
    </row>
    <row r="126" spans="1:23" x14ac:dyDescent="0.25">
      <c r="A126" s="1">
        <v>124</v>
      </c>
      <c r="B126" s="1" t="s">
        <v>30</v>
      </c>
      <c r="C126" s="1" t="s">
        <v>16</v>
      </c>
      <c r="D126" s="4" t="s">
        <v>66</v>
      </c>
      <c r="E126" s="1">
        <v>9</v>
      </c>
      <c r="F126" s="1">
        <v>0</v>
      </c>
      <c r="G126" s="1">
        <v>0</v>
      </c>
      <c r="H126" s="1">
        <v>0</v>
      </c>
      <c r="Q126" s="1">
        <f t="shared" si="7"/>
        <v>9</v>
      </c>
      <c r="R126" s="1">
        <f t="shared" si="8"/>
        <v>9</v>
      </c>
      <c r="S126" s="1">
        <f t="shared" si="9"/>
        <v>0</v>
      </c>
      <c r="T126" s="1" t="e">
        <f t="shared" si="10"/>
        <v>#DIV/0!</v>
      </c>
      <c r="U126" s="1">
        <f t="shared" si="13"/>
        <v>9</v>
      </c>
      <c r="V126" s="5" t="b">
        <f t="shared" si="11"/>
        <v>0</v>
      </c>
      <c r="W126" s="1" t="str">
        <f t="shared" si="12"/>
        <v>Mainland China</v>
      </c>
    </row>
    <row r="127" spans="1:23" x14ac:dyDescent="0.25">
      <c r="A127" s="1">
        <v>125</v>
      </c>
      <c r="B127" s="1" t="s">
        <v>32</v>
      </c>
      <c r="C127" s="1" t="s">
        <v>16</v>
      </c>
      <c r="D127" s="4" t="s">
        <v>66</v>
      </c>
      <c r="E127" s="1">
        <v>8</v>
      </c>
      <c r="F127" s="1">
        <v>32</v>
      </c>
      <c r="G127" s="1">
        <v>0</v>
      </c>
      <c r="H127" s="1">
        <v>0</v>
      </c>
      <c r="Q127" s="1">
        <f t="shared" si="7"/>
        <v>40</v>
      </c>
      <c r="R127" s="1">
        <f t="shared" si="8"/>
        <v>-24</v>
      </c>
      <c r="S127" s="1">
        <f t="shared" si="9"/>
        <v>256</v>
      </c>
      <c r="T127" s="1">
        <f t="shared" si="10"/>
        <v>0.25</v>
      </c>
      <c r="U127" s="1">
        <f t="shared" si="13"/>
        <v>8</v>
      </c>
      <c r="V127" s="5" t="b">
        <f t="shared" si="11"/>
        <v>0</v>
      </c>
      <c r="W127" s="1" t="str">
        <f t="shared" si="12"/>
        <v>Mainland China</v>
      </c>
    </row>
    <row r="128" spans="1:23" x14ac:dyDescent="0.25">
      <c r="A128" s="1">
        <v>126</v>
      </c>
      <c r="B128" s="1" t="s">
        <v>23</v>
      </c>
      <c r="C128" s="1" t="s">
        <v>16</v>
      </c>
      <c r="D128" s="4" t="s">
        <v>66</v>
      </c>
      <c r="E128" s="1">
        <v>5</v>
      </c>
      <c r="F128" s="1">
        <v>0</v>
      </c>
      <c r="G128" s="1">
        <v>0</v>
      </c>
      <c r="H128" s="1">
        <v>0</v>
      </c>
      <c r="Q128" s="1">
        <f t="shared" si="7"/>
        <v>5</v>
      </c>
      <c r="R128" s="1">
        <f t="shared" si="8"/>
        <v>5</v>
      </c>
      <c r="S128" s="1">
        <f t="shared" si="9"/>
        <v>0</v>
      </c>
      <c r="T128" s="1" t="e">
        <f t="shared" si="10"/>
        <v>#DIV/0!</v>
      </c>
      <c r="U128" s="1">
        <f t="shared" si="13"/>
        <v>5</v>
      </c>
      <c r="V128" s="5" t="b">
        <f t="shared" si="11"/>
        <v>0</v>
      </c>
      <c r="W128" s="1" t="str">
        <f t="shared" si="12"/>
        <v>Mainland China</v>
      </c>
    </row>
    <row r="129" spans="1:23" x14ac:dyDescent="0.25">
      <c r="A129" s="1">
        <v>127</v>
      </c>
      <c r="B129" s="1" t="s">
        <v>29</v>
      </c>
      <c r="C129" s="1" t="s">
        <v>16</v>
      </c>
      <c r="D129" s="4" t="s">
        <v>66</v>
      </c>
      <c r="E129" s="1">
        <v>7</v>
      </c>
      <c r="F129" s="1">
        <v>0</v>
      </c>
      <c r="G129" s="1">
        <v>0</v>
      </c>
      <c r="H129" s="1">
        <v>0</v>
      </c>
      <c r="Q129" s="1">
        <f t="shared" si="7"/>
        <v>7</v>
      </c>
      <c r="R129" s="1">
        <f t="shared" si="8"/>
        <v>7</v>
      </c>
      <c r="S129" s="1">
        <f t="shared" si="9"/>
        <v>0</v>
      </c>
      <c r="T129" s="1" t="e">
        <f t="shared" si="10"/>
        <v>#DIV/0!</v>
      </c>
      <c r="U129" s="1">
        <f t="shared" si="13"/>
        <v>7</v>
      </c>
      <c r="V129" s="5" t="b">
        <f t="shared" si="11"/>
        <v>0</v>
      </c>
      <c r="W129" s="1" t="str">
        <f t="shared" si="12"/>
        <v>Mainland China</v>
      </c>
    </row>
    <row r="130" spans="1:23" x14ac:dyDescent="0.25">
      <c r="A130" s="1">
        <v>128</v>
      </c>
      <c r="B130" s="1" t="s">
        <v>53</v>
      </c>
      <c r="C130" s="1" t="s">
        <v>16</v>
      </c>
      <c r="D130" s="4" t="s">
        <v>66</v>
      </c>
      <c r="E130" s="1">
        <v>3</v>
      </c>
      <c r="F130" s="1">
        <v>0</v>
      </c>
      <c r="G130" s="1">
        <v>0</v>
      </c>
      <c r="H130" s="1">
        <v>0</v>
      </c>
      <c r="Q130" s="1">
        <f t="shared" ref="Q130:Q193" si="14">SUM(E130:F130)</f>
        <v>3</v>
      </c>
      <c r="R130" s="1">
        <f t="shared" ref="R130:R193" si="15">E130-F130</f>
        <v>3</v>
      </c>
      <c r="S130" s="1">
        <f t="shared" ref="S130:S193" si="16">E130*F130</f>
        <v>0</v>
      </c>
      <c r="T130" s="1" t="e">
        <f t="shared" ref="T130:T193" si="17">E130/F130</f>
        <v>#DIV/0!</v>
      </c>
      <c r="U130" s="1">
        <f t="shared" si="13"/>
        <v>3</v>
      </c>
      <c r="V130" s="5" t="b">
        <f t="shared" ref="V130:V193" si="18">IF(E130=F130,TRUE())</f>
        <v>0</v>
      </c>
      <c r="W130" s="1" t="str">
        <f t="shared" ref="W130:W193" si="19">VLOOKUP(B:B,B:C,2,0)</f>
        <v>Mainland China</v>
      </c>
    </row>
    <row r="131" spans="1:23" x14ac:dyDescent="0.25">
      <c r="A131" s="1">
        <v>129</v>
      </c>
      <c r="B131" s="1" t="s">
        <v>35</v>
      </c>
      <c r="C131" s="1" t="s">
        <v>16</v>
      </c>
      <c r="D131" s="4" t="s">
        <v>66</v>
      </c>
      <c r="E131" s="1">
        <v>3</v>
      </c>
      <c r="F131" s="1">
        <v>0</v>
      </c>
      <c r="G131" s="1">
        <v>0</v>
      </c>
      <c r="H131" s="1">
        <v>0</v>
      </c>
      <c r="Q131" s="1">
        <f t="shared" si="14"/>
        <v>3</v>
      </c>
      <c r="R131" s="1">
        <f t="shared" si="15"/>
        <v>3</v>
      </c>
      <c r="S131" s="1">
        <f t="shared" si="16"/>
        <v>0</v>
      </c>
      <c r="T131" s="1" t="e">
        <f t="shared" si="17"/>
        <v>#DIV/0!</v>
      </c>
      <c r="U131" s="1">
        <f t="shared" si="13"/>
        <v>3</v>
      </c>
      <c r="V131" s="5" t="b">
        <f t="shared" si="18"/>
        <v>0</v>
      </c>
      <c r="W131" s="1" t="str">
        <f t="shared" si="19"/>
        <v>Mainland China</v>
      </c>
    </row>
    <row r="132" spans="1:23" x14ac:dyDescent="0.25">
      <c r="A132" s="1">
        <v>130</v>
      </c>
      <c r="B132" s="1" t="s">
        <v>36</v>
      </c>
      <c r="C132" s="1" t="s">
        <v>16</v>
      </c>
      <c r="D132" s="4" t="s">
        <v>66</v>
      </c>
      <c r="E132" s="1">
        <v>4</v>
      </c>
      <c r="F132" s="1">
        <v>0</v>
      </c>
      <c r="G132" s="1">
        <v>0</v>
      </c>
      <c r="H132" s="1">
        <v>0</v>
      </c>
      <c r="Q132" s="1">
        <f t="shared" si="14"/>
        <v>4</v>
      </c>
      <c r="R132" s="1">
        <f t="shared" si="15"/>
        <v>4</v>
      </c>
      <c r="S132" s="1">
        <f t="shared" si="16"/>
        <v>0</v>
      </c>
      <c r="T132" s="1" t="e">
        <f t="shared" si="17"/>
        <v>#DIV/0!</v>
      </c>
      <c r="U132" s="1">
        <f t="shared" si="13"/>
        <v>4</v>
      </c>
      <c r="V132" s="5" t="b">
        <f t="shared" si="18"/>
        <v>0</v>
      </c>
      <c r="W132" s="1" t="str">
        <f t="shared" si="19"/>
        <v>Mainland China</v>
      </c>
    </row>
    <row r="133" spans="1:23" x14ac:dyDescent="0.25">
      <c r="A133" s="1">
        <v>131</v>
      </c>
      <c r="B133" s="1" t="s">
        <v>38</v>
      </c>
      <c r="C133" s="1" t="s">
        <v>38</v>
      </c>
      <c r="D133" s="4" t="s">
        <v>66</v>
      </c>
      <c r="E133" s="1">
        <v>2</v>
      </c>
      <c r="F133" s="1">
        <v>36</v>
      </c>
      <c r="G133" s="1">
        <v>0</v>
      </c>
      <c r="H133" s="1">
        <v>0</v>
      </c>
      <c r="Q133" s="1">
        <f t="shared" si="14"/>
        <v>38</v>
      </c>
      <c r="R133" s="1">
        <f t="shared" si="15"/>
        <v>-34</v>
      </c>
      <c r="S133" s="1">
        <f t="shared" si="16"/>
        <v>72</v>
      </c>
      <c r="T133" s="1">
        <f t="shared" si="17"/>
        <v>5.5555555555555552E-2</v>
      </c>
      <c r="U133" s="1">
        <f t="shared" ref="U133:U196" si="20">IFERROR(E133,T133)</f>
        <v>2</v>
      </c>
      <c r="V133" s="5" t="b">
        <f t="shared" si="18"/>
        <v>0</v>
      </c>
      <c r="W133" s="1" t="str">
        <f t="shared" si="19"/>
        <v>Hong Kong</v>
      </c>
    </row>
    <row r="134" spans="1:23" x14ac:dyDescent="0.25">
      <c r="A134" s="1">
        <v>132</v>
      </c>
      <c r="B134" s="1" t="s">
        <v>39</v>
      </c>
      <c r="C134" s="1" t="s">
        <v>16</v>
      </c>
      <c r="D134" s="4" t="s">
        <v>66</v>
      </c>
      <c r="E134" s="1">
        <v>4</v>
      </c>
      <c r="F134" s="1">
        <v>0</v>
      </c>
      <c r="G134" s="1">
        <v>0</v>
      </c>
      <c r="H134" s="1">
        <v>1</v>
      </c>
      <c r="Q134" s="1">
        <f t="shared" si="14"/>
        <v>4</v>
      </c>
      <c r="R134" s="1">
        <f t="shared" si="15"/>
        <v>4</v>
      </c>
      <c r="S134" s="1">
        <f t="shared" si="16"/>
        <v>0</v>
      </c>
      <c r="T134" s="1" t="e">
        <f t="shared" si="17"/>
        <v>#DIV/0!</v>
      </c>
      <c r="U134" s="1">
        <f t="shared" si="20"/>
        <v>4</v>
      </c>
      <c r="V134" s="5" t="b">
        <f t="shared" si="18"/>
        <v>0</v>
      </c>
      <c r="W134" s="1" t="str">
        <f t="shared" si="19"/>
        <v>Mainland China</v>
      </c>
    </row>
    <row r="135" spans="1:23" x14ac:dyDescent="0.25">
      <c r="A135" s="1">
        <v>133</v>
      </c>
      <c r="B135" s="1" t="s">
        <v>51</v>
      </c>
      <c r="C135" s="1" t="s">
        <v>51</v>
      </c>
      <c r="D135" s="4" t="s">
        <v>66</v>
      </c>
      <c r="E135" s="1">
        <v>2</v>
      </c>
      <c r="F135" s="1">
        <v>0</v>
      </c>
      <c r="G135" s="1">
        <v>0</v>
      </c>
      <c r="H135" s="1">
        <v>0</v>
      </c>
      <c r="Q135" s="1">
        <f t="shared" si="14"/>
        <v>2</v>
      </c>
      <c r="R135" s="1">
        <f t="shared" si="15"/>
        <v>2</v>
      </c>
      <c r="S135" s="1">
        <f t="shared" si="16"/>
        <v>0</v>
      </c>
      <c r="T135" s="1" t="e">
        <f t="shared" si="17"/>
        <v>#DIV/0!</v>
      </c>
      <c r="U135" s="1">
        <f t="shared" si="20"/>
        <v>2</v>
      </c>
      <c r="V135" s="5" t="b">
        <f t="shared" si="18"/>
        <v>0</v>
      </c>
      <c r="W135" s="1" t="str">
        <f t="shared" si="19"/>
        <v>Macau</v>
      </c>
    </row>
    <row r="136" spans="1:23" x14ac:dyDescent="0.25">
      <c r="A136" s="1">
        <v>134</v>
      </c>
      <c r="B136" s="1" t="s">
        <v>56</v>
      </c>
      <c r="C136" s="1" t="s">
        <v>16</v>
      </c>
      <c r="D136" s="4" t="s">
        <v>66</v>
      </c>
      <c r="E136" s="1">
        <v>2</v>
      </c>
      <c r="F136" s="1">
        <v>0</v>
      </c>
      <c r="G136" s="1">
        <v>0</v>
      </c>
      <c r="H136" s="1">
        <v>0</v>
      </c>
      <c r="Q136" s="1">
        <f t="shared" si="14"/>
        <v>2</v>
      </c>
      <c r="R136" s="1">
        <f t="shared" si="15"/>
        <v>2</v>
      </c>
      <c r="S136" s="1">
        <f t="shared" si="16"/>
        <v>0</v>
      </c>
      <c r="T136" s="1" t="e">
        <f t="shared" si="17"/>
        <v>#DIV/0!</v>
      </c>
      <c r="U136" s="1">
        <f t="shared" si="20"/>
        <v>2</v>
      </c>
      <c r="V136" s="5" t="b">
        <f t="shared" si="18"/>
        <v>0</v>
      </c>
      <c r="W136" s="1" t="str">
        <f t="shared" si="19"/>
        <v>Mainland China</v>
      </c>
    </row>
    <row r="137" spans="1:23" x14ac:dyDescent="0.25">
      <c r="A137" s="1">
        <v>135</v>
      </c>
      <c r="B137" s="1" t="s">
        <v>47</v>
      </c>
      <c r="C137" s="1" t="s">
        <v>16</v>
      </c>
      <c r="D137" s="4" t="s">
        <v>66</v>
      </c>
      <c r="E137" s="1">
        <v>2</v>
      </c>
      <c r="F137" s="1">
        <v>0</v>
      </c>
      <c r="G137" s="1">
        <v>0</v>
      </c>
      <c r="H137" s="1">
        <v>0</v>
      </c>
      <c r="Q137" s="1">
        <f t="shared" si="14"/>
        <v>2</v>
      </c>
      <c r="R137" s="1">
        <f t="shared" si="15"/>
        <v>2</v>
      </c>
      <c r="S137" s="1">
        <f t="shared" si="16"/>
        <v>0</v>
      </c>
      <c r="T137" s="1" t="e">
        <f t="shared" si="17"/>
        <v>#DIV/0!</v>
      </c>
      <c r="U137" s="1">
        <f t="shared" si="20"/>
        <v>2</v>
      </c>
      <c r="V137" s="5" t="b">
        <f t="shared" si="18"/>
        <v>0</v>
      </c>
      <c r="W137" s="1" t="str">
        <f t="shared" si="19"/>
        <v>Mainland China</v>
      </c>
    </row>
    <row r="138" spans="1:23" x14ac:dyDescent="0.25">
      <c r="A138" s="1">
        <v>136</v>
      </c>
      <c r="B138" s="1" t="s">
        <v>18</v>
      </c>
      <c r="C138" s="1" t="s">
        <v>16</v>
      </c>
      <c r="D138" s="4" t="s">
        <v>66</v>
      </c>
      <c r="E138" s="1">
        <v>2</v>
      </c>
      <c r="F138" s="1">
        <v>0</v>
      </c>
      <c r="G138" s="1">
        <v>0</v>
      </c>
      <c r="H138" s="1">
        <v>0</v>
      </c>
      <c r="Q138" s="1">
        <f t="shared" si="14"/>
        <v>2</v>
      </c>
      <c r="R138" s="1">
        <f t="shared" si="15"/>
        <v>2</v>
      </c>
      <c r="S138" s="1">
        <f t="shared" si="16"/>
        <v>0</v>
      </c>
      <c r="T138" s="1" t="e">
        <f t="shared" si="17"/>
        <v>#DIV/0!</v>
      </c>
      <c r="U138" s="1">
        <f t="shared" si="20"/>
        <v>2</v>
      </c>
      <c r="V138" s="5" t="b">
        <f t="shared" si="18"/>
        <v>0</v>
      </c>
      <c r="W138" s="1" t="str">
        <f t="shared" si="19"/>
        <v>Mainland China</v>
      </c>
    </row>
    <row r="139" spans="1:23" x14ac:dyDescent="0.25">
      <c r="A139" s="1">
        <v>137</v>
      </c>
      <c r="B139" s="1" t="s">
        <v>20</v>
      </c>
      <c r="C139" s="1" t="s">
        <v>20</v>
      </c>
      <c r="D139" s="4" t="s">
        <v>66</v>
      </c>
      <c r="E139" s="1">
        <v>1</v>
      </c>
      <c r="F139" s="1">
        <v>0</v>
      </c>
      <c r="G139" s="1">
        <v>0</v>
      </c>
      <c r="H139" s="1">
        <v>0</v>
      </c>
      <c r="Q139" s="1">
        <f t="shared" si="14"/>
        <v>1</v>
      </c>
      <c r="R139" s="1">
        <f t="shared" si="15"/>
        <v>1</v>
      </c>
      <c r="S139" s="1">
        <f t="shared" si="16"/>
        <v>0</v>
      </c>
      <c r="T139" s="1" t="e">
        <f t="shared" si="17"/>
        <v>#DIV/0!</v>
      </c>
      <c r="U139" s="1">
        <f t="shared" si="20"/>
        <v>1</v>
      </c>
      <c r="V139" s="5" t="b">
        <f t="shared" si="18"/>
        <v>0</v>
      </c>
      <c r="W139" s="1" t="str">
        <f t="shared" si="19"/>
        <v>Taiwan</v>
      </c>
    </row>
    <row r="140" spans="1:23" x14ac:dyDescent="0.25">
      <c r="A140" s="1">
        <v>138</v>
      </c>
      <c r="B140" s="1" t="s">
        <v>54</v>
      </c>
      <c r="C140" s="1" t="s">
        <v>16</v>
      </c>
      <c r="D140" s="4" t="s">
        <v>66</v>
      </c>
      <c r="E140" s="1">
        <v>1</v>
      </c>
      <c r="F140" s="1">
        <v>0</v>
      </c>
      <c r="G140" s="1">
        <v>0</v>
      </c>
      <c r="H140" s="1">
        <v>0</v>
      </c>
      <c r="Q140" s="1">
        <f t="shared" si="14"/>
        <v>1</v>
      </c>
      <c r="R140" s="1">
        <f t="shared" si="15"/>
        <v>1</v>
      </c>
      <c r="S140" s="1">
        <f t="shared" si="16"/>
        <v>0</v>
      </c>
      <c r="T140" s="1" t="e">
        <f t="shared" si="17"/>
        <v>#DIV/0!</v>
      </c>
      <c r="U140" s="1">
        <f t="shared" si="20"/>
        <v>1</v>
      </c>
      <c r="V140" s="5" t="b">
        <f t="shared" si="18"/>
        <v>0</v>
      </c>
      <c r="W140" s="1" t="str">
        <f t="shared" si="19"/>
        <v>Mainland China</v>
      </c>
    </row>
    <row r="141" spans="1:23" x14ac:dyDescent="0.25">
      <c r="A141" s="1">
        <v>139</v>
      </c>
      <c r="B141" s="1" t="s">
        <v>21</v>
      </c>
      <c r="C141" s="1" t="s">
        <v>16</v>
      </c>
      <c r="D141" s="4" t="s">
        <v>66</v>
      </c>
      <c r="E141" s="1">
        <v>3</v>
      </c>
      <c r="F141" s="1">
        <v>0</v>
      </c>
      <c r="G141" s="1">
        <v>0</v>
      </c>
      <c r="H141" s="1">
        <v>0</v>
      </c>
      <c r="Q141" s="1">
        <f t="shared" si="14"/>
        <v>3</v>
      </c>
      <c r="R141" s="1">
        <f t="shared" si="15"/>
        <v>3</v>
      </c>
      <c r="S141" s="1">
        <f t="shared" si="16"/>
        <v>0</v>
      </c>
      <c r="T141" s="1" t="e">
        <f t="shared" si="17"/>
        <v>#DIV/0!</v>
      </c>
      <c r="U141" s="1">
        <f t="shared" si="20"/>
        <v>3</v>
      </c>
      <c r="V141" s="5" t="b">
        <f t="shared" si="18"/>
        <v>0</v>
      </c>
      <c r="W141" s="1" t="str">
        <f t="shared" si="19"/>
        <v>Mainland China</v>
      </c>
    </row>
    <row r="142" spans="1:23" x14ac:dyDescent="0.25">
      <c r="A142" s="1">
        <v>140</v>
      </c>
      <c r="B142" s="1" t="s">
        <v>48</v>
      </c>
      <c r="C142" s="1" t="s">
        <v>16</v>
      </c>
      <c r="D142" s="4" t="s">
        <v>66</v>
      </c>
      <c r="E142" s="1">
        <v>2</v>
      </c>
      <c r="F142" s="1">
        <v>0</v>
      </c>
      <c r="G142" s="1">
        <v>0</v>
      </c>
      <c r="H142" s="1">
        <v>1</v>
      </c>
      <c r="Q142" s="1">
        <f t="shared" si="14"/>
        <v>2</v>
      </c>
      <c r="R142" s="1">
        <f t="shared" si="15"/>
        <v>2</v>
      </c>
      <c r="S142" s="1">
        <f t="shared" si="16"/>
        <v>0</v>
      </c>
      <c r="T142" s="1" t="e">
        <f t="shared" si="17"/>
        <v>#DIV/0!</v>
      </c>
      <c r="U142" s="1">
        <f t="shared" si="20"/>
        <v>2</v>
      </c>
      <c r="V142" s="5" t="b">
        <f t="shared" si="18"/>
        <v>0</v>
      </c>
      <c r="W142" s="1" t="str">
        <f t="shared" si="19"/>
        <v>Mainland China</v>
      </c>
    </row>
    <row r="143" spans="1:23" x14ac:dyDescent="0.25">
      <c r="A143" s="1">
        <v>141</v>
      </c>
      <c r="B143" s="1" t="s">
        <v>24</v>
      </c>
      <c r="C143" s="1" t="s">
        <v>16</v>
      </c>
      <c r="D143" s="4" t="s">
        <v>66</v>
      </c>
      <c r="E143" s="1">
        <v>1</v>
      </c>
      <c r="F143" s="1">
        <v>0</v>
      </c>
      <c r="G143" s="1">
        <v>0</v>
      </c>
      <c r="H143" s="1">
        <v>0</v>
      </c>
      <c r="Q143" s="1">
        <f t="shared" si="14"/>
        <v>1</v>
      </c>
      <c r="R143" s="1">
        <f t="shared" si="15"/>
        <v>1</v>
      </c>
      <c r="S143" s="1">
        <f t="shared" si="16"/>
        <v>0</v>
      </c>
      <c r="T143" s="1" t="e">
        <f t="shared" si="17"/>
        <v>#DIV/0!</v>
      </c>
      <c r="U143" s="1">
        <f t="shared" si="20"/>
        <v>1</v>
      </c>
      <c r="V143" s="5" t="b">
        <f t="shared" si="18"/>
        <v>0</v>
      </c>
      <c r="W143" s="1" t="str">
        <f t="shared" si="19"/>
        <v>Mainland China</v>
      </c>
    </row>
    <row r="144" spans="1:23" x14ac:dyDescent="0.25">
      <c r="A144" s="1">
        <v>142</v>
      </c>
      <c r="B144" s="1" t="s">
        <v>49</v>
      </c>
      <c r="C144" s="1" t="s">
        <v>16</v>
      </c>
      <c r="D144" s="4" t="s">
        <v>66</v>
      </c>
      <c r="E144" s="1">
        <v>1</v>
      </c>
      <c r="F144" s="1">
        <v>2</v>
      </c>
      <c r="G144" s="1">
        <v>0</v>
      </c>
      <c r="H144" s="1">
        <v>0</v>
      </c>
      <c r="Q144" s="1">
        <f t="shared" si="14"/>
        <v>3</v>
      </c>
      <c r="R144" s="1">
        <f t="shared" si="15"/>
        <v>-1</v>
      </c>
      <c r="S144" s="1">
        <f t="shared" si="16"/>
        <v>2</v>
      </c>
      <c r="T144" s="1">
        <f t="shared" si="17"/>
        <v>0.5</v>
      </c>
      <c r="U144" s="1">
        <f t="shared" si="20"/>
        <v>1</v>
      </c>
      <c r="V144" s="5" t="b">
        <f t="shared" si="18"/>
        <v>0</v>
      </c>
      <c r="W144" s="1" t="str">
        <f t="shared" si="19"/>
        <v>Mainland China</v>
      </c>
    </row>
    <row r="145" spans="1:23" x14ac:dyDescent="0.25">
      <c r="A145" s="1">
        <v>143</v>
      </c>
      <c r="B145" s="1" t="s">
        <v>43</v>
      </c>
      <c r="C145" s="1" t="s">
        <v>44</v>
      </c>
      <c r="D145" s="4" t="s">
        <v>66</v>
      </c>
      <c r="E145" s="1">
        <v>1</v>
      </c>
      <c r="F145" s="1">
        <v>0</v>
      </c>
      <c r="G145" s="1">
        <v>0</v>
      </c>
      <c r="H145" s="1">
        <v>0</v>
      </c>
      <c r="Q145" s="1">
        <f t="shared" si="14"/>
        <v>1</v>
      </c>
      <c r="R145" s="1">
        <f t="shared" si="15"/>
        <v>1</v>
      </c>
      <c r="S145" s="1">
        <f t="shared" si="16"/>
        <v>0</v>
      </c>
      <c r="T145" s="1" t="e">
        <f t="shared" si="17"/>
        <v>#DIV/0!</v>
      </c>
      <c r="U145" s="1">
        <f t="shared" si="20"/>
        <v>1</v>
      </c>
      <c r="V145" s="5" t="b">
        <f t="shared" si="18"/>
        <v>0</v>
      </c>
      <c r="W145" s="1" t="str">
        <f t="shared" si="19"/>
        <v>United States</v>
      </c>
    </row>
    <row r="146" spans="1:23" x14ac:dyDescent="0.25">
      <c r="A146" s="1">
        <v>144</v>
      </c>
      <c r="B146" s="1">
        <v>0</v>
      </c>
      <c r="C146" s="1" t="s">
        <v>40</v>
      </c>
      <c r="D146" s="4" t="s">
        <v>66</v>
      </c>
      <c r="E146" s="1">
        <v>2</v>
      </c>
      <c r="F146" s="1">
        <v>0</v>
      </c>
      <c r="G146" s="1">
        <v>0</v>
      </c>
      <c r="H146" s="1">
        <v>0</v>
      </c>
      <c r="Q146" s="1">
        <f t="shared" si="14"/>
        <v>2</v>
      </c>
      <c r="R146" s="1">
        <f t="shared" si="15"/>
        <v>2</v>
      </c>
      <c r="S146" s="1">
        <f t="shared" si="16"/>
        <v>0</v>
      </c>
      <c r="T146" s="1" t="e">
        <f t="shared" si="17"/>
        <v>#DIV/0!</v>
      </c>
      <c r="U146" s="1">
        <f t="shared" si="20"/>
        <v>2</v>
      </c>
      <c r="V146" s="5" t="b">
        <f t="shared" si="18"/>
        <v>0</v>
      </c>
      <c r="W146" s="1" t="str">
        <f t="shared" si="19"/>
        <v>Japan</v>
      </c>
    </row>
    <row r="147" spans="1:23" x14ac:dyDescent="0.25">
      <c r="A147" s="1">
        <v>145</v>
      </c>
      <c r="B147" s="1">
        <v>0</v>
      </c>
      <c r="C147" s="1" t="s">
        <v>41</v>
      </c>
      <c r="D147" s="4" t="s">
        <v>66</v>
      </c>
      <c r="E147" s="1">
        <v>4</v>
      </c>
      <c r="F147" s="1">
        <v>0</v>
      </c>
      <c r="G147" s="1">
        <v>0</v>
      </c>
      <c r="H147" s="1">
        <v>0</v>
      </c>
      <c r="Q147" s="1">
        <f t="shared" si="14"/>
        <v>4</v>
      </c>
      <c r="R147" s="1">
        <f t="shared" si="15"/>
        <v>4</v>
      </c>
      <c r="S147" s="1">
        <f t="shared" si="16"/>
        <v>0</v>
      </c>
      <c r="T147" s="1" t="e">
        <f t="shared" si="17"/>
        <v>#DIV/0!</v>
      </c>
      <c r="U147" s="1">
        <f t="shared" si="20"/>
        <v>4</v>
      </c>
      <c r="V147" s="5" t="b">
        <f t="shared" si="18"/>
        <v>0</v>
      </c>
      <c r="W147" s="1" t="str">
        <f t="shared" si="19"/>
        <v>Japan</v>
      </c>
    </row>
    <row r="148" spans="1:23" x14ac:dyDescent="0.25">
      <c r="A148" s="1">
        <v>146</v>
      </c>
      <c r="B148" s="1">
        <v>0</v>
      </c>
      <c r="C148" s="1" t="s">
        <v>42</v>
      </c>
      <c r="D148" s="4" t="s">
        <v>66</v>
      </c>
      <c r="E148" s="1">
        <v>1</v>
      </c>
      <c r="F148" s="1">
        <v>0</v>
      </c>
      <c r="G148" s="1">
        <v>0</v>
      </c>
      <c r="H148" s="1">
        <v>0</v>
      </c>
      <c r="Q148" s="1">
        <f t="shared" si="14"/>
        <v>1</v>
      </c>
      <c r="R148" s="1">
        <f t="shared" si="15"/>
        <v>1</v>
      </c>
      <c r="S148" s="1">
        <f t="shared" si="16"/>
        <v>0</v>
      </c>
      <c r="T148" s="1" t="e">
        <f t="shared" si="17"/>
        <v>#DIV/0!</v>
      </c>
      <c r="U148" s="1">
        <f t="shared" si="20"/>
        <v>1</v>
      </c>
      <c r="V148" s="5" t="b">
        <f t="shared" si="18"/>
        <v>0</v>
      </c>
      <c r="W148" s="1" t="str">
        <f t="shared" si="19"/>
        <v>Japan</v>
      </c>
    </row>
    <row r="149" spans="1:23" x14ac:dyDescent="0.25">
      <c r="A149" s="1">
        <v>147</v>
      </c>
      <c r="B149" s="1">
        <v>0</v>
      </c>
      <c r="C149" s="1" t="s">
        <v>58</v>
      </c>
      <c r="D149" s="4" t="s">
        <v>66</v>
      </c>
      <c r="E149" s="1">
        <v>1</v>
      </c>
      <c r="F149" s="1">
        <v>0</v>
      </c>
      <c r="G149" s="1">
        <v>0</v>
      </c>
      <c r="H149" s="1">
        <v>0</v>
      </c>
      <c r="Q149" s="1">
        <f t="shared" si="14"/>
        <v>1</v>
      </c>
      <c r="R149" s="1">
        <f t="shared" si="15"/>
        <v>1</v>
      </c>
      <c r="S149" s="1">
        <f t="shared" si="16"/>
        <v>0</v>
      </c>
      <c r="T149" s="1" t="e">
        <f t="shared" si="17"/>
        <v>#DIV/0!</v>
      </c>
      <c r="U149" s="1">
        <f t="shared" si="20"/>
        <v>1</v>
      </c>
      <c r="V149" s="5" t="b">
        <f t="shared" si="18"/>
        <v>0</v>
      </c>
      <c r="W149" s="1" t="str">
        <f t="shared" si="19"/>
        <v>Japan</v>
      </c>
    </row>
    <row r="150" spans="1:23" x14ac:dyDescent="0.25">
      <c r="A150" s="1">
        <v>148</v>
      </c>
      <c r="B150" s="1">
        <v>0</v>
      </c>
      <c r="C150" s="1" t="s">
        <v>61</v>
      </c>
      <c r="D150" s="4" t="s">
        <v>66</v>
      </c>
      <c r="E150" s="1">
        <v>2</v>
      </c>
      <c r="F150" s="1">
        <v>0</v>
      </c>
      <c r="G150" s="1">
        <v>0</v>
      </c>
      <c r="H150" s="1">
        <v>0</v>
      </c>
      <c r="Q150" s="1">
        <f t="shared" si="14"/>
        <v>2</v>
      </c>
      <c r="R150" s="1">
        <f t="shared" si="15"/>
        <v>2</v>
      </c>
      <c r="S150" s="1">
        <f t="shared" si="16"/>
        <v>0</v>
      </c>
      <c r="T150" s="1" t="e">
        <f t="shared" si="17"/>
        <v>#DIV/0!</v>
      </c>
      <c r="U150" s="1">
        <f t="shared" si="20"/>
        <v>2</v>
      </c>
      <c r="V150" s="5" t="b">
        <f t="shared" si="18"/>
        <v>0</v>
      </c>
      <c r="W150" s="1" t="str">
        <f t="shared" si="19"/>
        <v>Japan</v>
      </c>
    </row>
    <row r="151" spans="1:23" x14ac:dyDescent="0.25">
      <c r="A151" s="1">
        <v>149</v>
      </c>
      <c r="B151" s="1" t="s">
        <v>33</v>
      </c>
      <c r="C151" s="1" t="s">
        <v>16</v>
      </c>
      <c r="D151" s="4" t="s">
        <v>67</v>
      </c>
      <c r="E151" s="1">
        <v>549</v>
      </c>
      <c r="F151" s="1">
        <v>0</v>
      </c>
      <c r="G151" s="1">
        <v>31</v>
      </c>
      <c r="H151" s="1">
        <v>24</v>
      </c>
      <c r="Q151" s="1">
        <f t="shared" si="14"/>
        <v>549</v>
      </c>
      <c r="R151" s="1">
        <f t="shared" si="15"/>
        <v>549</v>
      </c>
      <c r="S151" s="1">
        <f t="shared" si="16"/>
        <v>0</v>
      </c>
      <c r="T151" s="1" t="e">
        <f t="shared" si="17"/>
        <v>#DIV/0!</v>
      </c>
      <c r="U151" s="1">
        <f t="shared" si="20"/>
        <v>549</v>
      </c>
      <c r="V151" s="5" t="b">
        <f t="shared" si="18"/>
        <v>0</v>
      </c>
      <c r="W151" s="1" t="str">
        <f t="shared" si="19"/>
        <v>Mainland China</v>
      </c>
    </row>
    <row r="152" spans="1:23" x14ac:dyDescent="0.25">
      <c r="A152" s="1">
        <v>150</v>
      </c>
      <c r="B152" s="1" t="s">
        <v>27</v>
      </c>
      <c r="C152" s="1" t="s">
        <v>16</v>
      </c>
      <c r="D152" s="4" t="s">
        <v>67</v>
      </c>
      <c r="E152" s="1">
        <v>53</v>
      </c>
      <c r="F152" s="1">
        <v>0</v>
      </c>
      <c r="G152" s="1">
        <v>2</v>
      </c>
      <c r="H152" s="1">
        <v>0</v>
      </c>
      <c r="Q152" s="1">
        <f t="shared" si="14"/>
        <v>53</v>
      </c>
      <c r="R152" s="1">
        <f t="shared" si="15"/>
        <v>53</v>
      </c>
      <c r="S152" s="1">
        <f t="shared" si="16"/>
        <v>0</v>
      </c>
      <c r="T152" s="1" t="e">
        <f t="shared" si="17"/>
        <v>#DIV/0!</v>
      </c>
      <c r="U152" s="1">
        <f t="shared" si="20"/>
        <v>53</v>
      </c>
      <c r="V152" s="5" t="b">
        <f t="shared" si="18"/>
        <v>0</v>
      </c>
      <c r="W152" s="1" t="str">
        <f t="shared" si="19"/>
        <v>Mainland China</v>
      </c>
    </row>
    <row r="153" spans="1:23" x14ac:dyDescent="0.25">
      <c r="A153" s="1">
        <v>151</v>
      </c>
      <c r="B153" s="1" t="s">
        <v>31</v>
      </c>
      <c r="C153" s="1" t="s">
        <v>16</v>
      </c>
      <c r="D153" s="4" t="s">
        <v>67</v>
      </c>
      <c r="E153" s="1">
        <v>43</v>
      </c>
      <c r="F153" s="1">
        <v>0</v>
      </c>
      <c r="G153" s="1">
        <v>1</v>
      </c>
      <c r="H153" s="1">
        <v>0</v>
      </c>
      <c r="Q153" s="1">
        <f t="shared" si="14"/>
        <v>43</v>
      </c>
      <c r="R153" s="1">
        <f t="shared" si="15"/>
        <v>43</v>
      </c>
      <c r="S153" s="1">
        <f t="shared" si="16"/>
        <v>0</v>
      </c>
      <c r="T153" s="1" t="e">
        <f t="shared" si="17"/>
        <v>#DIV/0!</v>
      </c>
      <c r="U153" s="1">
        <f t="shared" si="20"/>
        <v>43</v>
      </c>
      <c r="V153" s="5" t="b">
        <f t="shared" si="18"/>
        <v>0</v>
      </c>
      <c r="W153" s="1" t="str">
        <f t="shared" si="19"/>
        <v>Mainland China</v>
      </c>
    </row>
    <row r="154" spans="1:23" x14ac:dyDescent="0.25">
      <c r="A154" s="1">
        <v>152</v>
      </c>
      <c r="B154" s="1" t="s">
        <v>19</v>
      </c>
      <c r="C154" s="1" t="s">
        <v>16</v>
      </c>
      <c r="D154" s="4" t="s">
        <v>67</v>
      </c>
      <c r="E154" s="1">
        <v>36</v>
      </c>
      <c r="F154" s="1">
        <v>0</v>
      </c>
      <c r="G154" s="1">
        <v>1</v>
      </c>
      <c r="H154" s="1">
        <v>0</v>
      </c>
      <c r="Q154" s="1">
        <f t="shared" si="14"/>
        <v>36</v>
      </c>
      <c r="R154" s="1">
        <f t="shared" si="15"/>
        <v>36</v>
      </c>
      <c r="S154" s="1">
        <f t="shared" si="16"/>
        <v>0</v>
      </c>
      <c r="T154" s="1" t="e">
        <f t="shared" si="17"/>
        <v>#DIV/0!</v>
      </c>
      <c r="U154" s="1">
        <f t="shared" si="20"/>
        <v>36</v>
      </c>
      <c r="V154" s="5" t="b">
        <f t="shared" si="18"/>
        <v>0</v>
      </c>
      <c r="W154" s="1" t="str">
        <f t="shared" si="19"/>
        <v>Mainland China</v>
      </c>
    </row>
    <row r="155" spans="1:23" x14ac:dyDescent="0.25">
      <c r="A155" s="1">
        <v>153</v>
      </c>
      <c r="B155" s="1" t="s">
        <v>37</v>
      </c>
      <c r="C155" s="1" t="s">
        <v>16</v>
      </c>
      <c r="D155" s="4" t="s">
        <v>67</v>
      </c>
      <c r="E155" s="1">
        <v>27</v>
      </c>
      <c r="F155" s="1">
        <v>13</v>
      </c>
      <c r="G155" s="1">
        <v>0</v>
      </c>
      <c r="H155" s="1">
        <v>0</v>
      </c>
      <c r="Q155" s="1">
        <f t="shared" si="14"/>
        <v>40</v>
      </c>
      <c r="R155" s="1">
        <f t="shared" si="15"/>
        <v>14</v>
      </c>
      <c r="S155" s="1">
        <f t="shared" si="16"/>
        <v>351</v>
      </c>
      <c r="T155" s="1">
        <f t="shared" si="17"/>
        <v>2.0769230769230771</v>
      </c>
      <c r="U155" s="1">
        <f t="shared" si="20"/>
        <v>27</v>
      </c>
      <c r="V155" s="5" t="b">
        <f t="shared" si="18"/>
        <v>0</v>
      </c>
      <c r="W155" s="1" t="str">
        <f t="shared" si="19"/>
        <v>Mainland China</v>
      </c>
    </row>
    <row r="156" spans="1:23" x14ac:dyDescent="0.25">
      <c r="A156" s="1">
        <v>154</v>
      </c>
      <c r="B156" s="1" t="s">
        <v>34</v>
      </c>
      <c r="C156" s="1" t="s">
        <v>16</v>
      </c>
      <c r="D156" s="4" t="s">
        <v>67</v>
      </c>
      <c r="E156" s="1">
        <v>24</v>
      </c>
      <c r="F156" s="1">
        <v>0</v>
      </c>
      <c r="G156" s="1">
        <v>0</v>
      </c>
      <c r="H156" s="1">
        <v>0</v>
      </c>
      <c r="Q156" s="1">
        <f t="shared" si="14"/>
        <v>24</v>
      </c>
      <c r="R156" s="1">
        <f t="shared" si="15"/>
        <v>24</v>
      </c>
      <c r="S156" s="1">
        <f t="shared" si="16"/>
        <v>0</v>
      </c>
      <c r="T156" s="1" t="e">
        <f t="shared" si="17"/>
        <v>#DIV/0!</v>
      </c>
      <c r="U156" s="1">
        <f t="shared" si="20"/>
        <v>24</v>
      </c>
      <c r="V156" s="5" t="b">
        <f t="shared" si="18"/>
        <v>0</v>
      </c>
      <c r="W156" s="1" t="str">
        <f t="shared" si="19"/>
        <v>Mainland China</v>
      </c>
    </row>
    <row r="157" spans="1:23" x14ac:dyDescent="0.25">
      <c r="A157" s="1">
        <v>155</v>
      </c>
      <c r="B157" s="1" t="s">
        <v>28</v>
      </c>
      <c r="C157" s="1" t="s">
        <v>16</v>
      </c>
      <c r="D157" s="4" t="s">
        <v>67</v>
      </c>
      <c r="E157" s="1">
        <v>23</v>
      </c>
      <c r="F157" s="1">
        <v>0</v>
      </c>
      <c r="G157" s="1">
        <v>0</v>
      </c>
      <c r="H157" s="1">
        <v>0</v>
      </c>
      <c r="Q157" s="1">
        <f t="shared" si="14"/>
        <v>23</v>
      </c>
      <c r="R157" s="1">
        <f t="shared" si="15"/>
        <v>23</v>
      </c>
      <c r="S157" s="1">
        <f t="shared" si="16"/>
        <v>0</v>
      </c>
      <c r="T157" s="1" t="e">
        <f t="shared" si="17"/>
        <v>#DIV/0!</v>
      </c>
      <c r="U157" s="1">
        <f t="shared" si="20"/>
        <v>23</v>
      </c>
      <c r="V157" s="5" t="b">
        <f t="shared" si="18"/>
        <v>0</v>
      </c>
      <c r="W157" s="1" t="str">
        <f t="shared" si="19"/>
        <v>Mainland China</v>
      </c>
    </row>
    <row r="158" spans="1:23" x14ac:dyDescent="0.25">
      <c r="A158" s="1">
        <v>156</v>
      </c>
      <c r="B158" s="1" t="s">
        <v>15</v>
      </c>
      <c r="C158" s="1" t="s">
        <v>16</v>
      </c>
      <c r="D158" s="4" t="s">
        <v>67</v>
      </c>
      <c r="E158" s="1">
        <v>20</v>
      </c>
      <c r="F158" s="1">
        <v>22</v>
      </c>
      <c r="G158" s="1">
        <v>1</v>
      </c>
      <c r="H158" s="1">
        <v>0</v>
      </c>
      <c r="Q158" s="1">
        <f t="shared" si="14"/>
        <v>42</v>
      </c>
      <c r="R158" s="1">
        <f t="shared" si="15"/>
        <v>-2</v>
      </c>
      <c r="S158" s="1">
        <f t="shared" si="16"/>
        <v>440</v>
      </c>
      <c r="T158" s="1">
        <f t="shared" si="17"/>
        <v>0.90909090909090906</v>
      </c>
      <c r="U158" s="1">
        <f t="shared" si="20"/>
        <v>20</v>
      </c>
      <c r="V158" s="5" t="b">
        <f t="shared" si="18"/>
        <v>0</v>
      </c>
      <c r="W158" s="1" t="str">
        <f t="shared" si="19"/>
        <v>Mainland China</v>
      </c>
    </row>
    <row r="159" spans="1:23" x14ac:dyDescent="0.25">
      <c r="A159" s="1">
        <v>157</v>
      </c>
      <c r="B159" s="1" t="s">
        <v>29</v>
      </c>
      <c r="C159" s="1" t="s">
        <v>16</v>
      </c>
      <c r="D159" s="4" t="s">
        <v>67</v>
      </c>
      <c r="E159" s="1">
        <v>18</v>
      </c>
      <c r="F159" s="1">
        <v>0</v>
      </c>
      <c r="G159" s="1">
        <v>0</v>
      </c>
      <c r="H159" s="1">
        <v>0</v>
      </c>
      <c r="Q159" s="1">
        <f t="shared" si="14"/>
        <v>18</v>
      </c>
      <c r="R159" s="1">
        <f t="shared" si="15"/>
        <v>18</v>
      </c>
      <c r="S159" s="1">
        <f t="shared" si="16"/>
        <v>0</v>
      </c>
      <c r="T159" s="1" t="e">
        <f t="shared" si="17"/>
        <v>#DIV/0!</v>
      </c>
      <c r="U159" s="1">
        <f t="shared" si="20"/>
        <v>18</v>
      </c>
      <c r="V159" s="5" t="b">
        <f t="shared" si="18"/>
        <v>0</v>
      </c>
      <c r="W159" s="1" t="str">
        <f t="shared" si="19"/>
        <v>Mainland China</v>
      </c>
    </row>
    <row r="160" spans="1:23" x14ac:dyDescent="0.25">
      <c r="A160" s="1">
        <v>158</v>
      </c>
      <c r="B160" s="1" t="s">
        <v>22</v>
      </c>
      <c r="C160" s="1" t="s">
        <v>16</v>
      </c>
      <c r="D160" s="4" t="s">
        <v>67</v>
      </c>
      <c r="E160" s="1">
        <v>15</v>
      </c>
      <c r="F160" s="1">
        <v>4</v>
      </c>
      <c r="G160" s="1">
        <v>0</v>
      </c>
      <c r="H160" s="1">
        <v>0</v>
      </c>
      <c r="Q160" s="1">
        <f t="shared" si="14"/>
        <v>19</v>
      </c>
      <c r="R160" s="1">
        <f t="shared" si="15"/>
        <v>11</v>
      </c>
      <c r="S160" s="1">
        <f t="shared" si="16"/>
        <v>60</v>
      </c>
      <c r="T160" s="1">
        <f t="shared" si="17"/>
        <v>3.75</v>
      </c>
      <c r="U160" s="1">
        <f t="shared" si="20"/>
        <v>15</v>
      </c>
      <c r="V160" s="5" t="b">
        <f t="shared" si="18"/>
        <v>0</v>
      </c>
      <c r="W160" s="1" t="str">
        <f t="shared" si="19"/>
        <v>Mainland China</v>
      </c>
    </row>
    <row r="161" spans="1:23" x14ac:dyDescent="0.25">
      <c r="A161" s="1">
        <v>159</v>
      </c>
      <c r="B161" s="1" t="s">
        <v>26</v>
      </c>
      <c r="C161" s="1" t="s">
        <v>16</v>
      </c>
      <c r="D161" s="4" t="s">
        <v>67</v>
      </c>
      <c r="E161" s="1">
        <v>15</v>
      </c>
      <c r="F161" s="1">
        <v>0</v>
      </c>
      <c r="G161" s="1">
        <v>0</v>
      </c>
      <c r="H161" s="1">
        <v>0</v>
      </c>
      <c r="Q161" s="1">
        <f t="shared" si="14"/>
        <v>15</v>
      </c>
      <c r="R161" s="1">
        <f t="shared" si="15"/>
        <v>15</v>
      </c>
      <c r="S161" s="1">
        <f t="shared" si="16"/>
        <v>0</v>
      </c>
      <c r="T161" s="1" t="e">
        <f t="shared" si="17"/>
        <v>#DIV/0!</v>
      </c>
      <c r="U161" s="1">
        <f t="shared" si="20"/>
        <v>15</v>
      </c>
      <c r="V161" s="5" t="b">
        <f t="shared" si="18"/>
        <v>0</v>
      </c>
      <c r="W161" s="1" t="str">
        <f t="shared" si="19"/>
        <v>Mainland China</v>
      </c>
    </row>
    <row r="162" spans="1:23" x14ac:dyDescent="0.25">
      <c r="A162" s="1">
        <v>160</v>
      </c>
      <c r="B162" s="1" t="s">
        <v>25</v>
      </c>
      <c r="C162" s="1" t="s">
        <v>16</v>
      </c>
      <c r="D162" s="4" t="s">
        <v>67</v>
      </c>
      <c r="E162" s="1">
        <v>15</v>
      </c>
      <c r="F162" s="1">
        <v>4</v>
      </c>
      <c r="G162" s="1">
        <v>0</v>
      </c>
      <c r="H162" s="1">
        <v>0</v>
      </c>
      <c r="Q162" s="1">
        <f t="shared" si="14"/>
        <v>19</v>
      </c>
      <c r="R162" s="1">
        <f t="shared" si="15"/>
        <v>11</v>
      </c>
      <c r="S162" s="1">
        <f t="shared" si="16"/>
        <v>60</v>
      </c>
      <c r="T162" s="1">
        <f t="shared" si="17"/>
        <v>3.75</v>
      </c>
      <c r="U162" s="1">
        <f t="shared" si="20"/>
        <v>15</v>
      </c>
      <c r="V162" s="5" t="b">
        <f t="shared" si="18"/>
        <v>0</v>
      </c>
      <c r="W162" s="1" t="str">
        <f t="shared" si="19"/>
        <v>Mainland China</v>
      </c>
    </row>
    <row r="163" spans="1:23" x14ac:dyDescent="0.25">
      <c r="A163" s="1">
        <v>161</v>
      </c>
      <c r="B163" s="1" t="s">
        <v>46</v>
      </c>
      <c r="C163" s="1" t="s">
        <v>16</v>
      </c>
      <c r="D163" s="4" t="s">
        <v>67</v>
      </c>
      <c r="E163" s="1">
        <v>10</v>
      </c>
      <c r="F163" s="1">
        <v>2</v>
      </c>
      <c r="G163" s="1">
        <v>0</v>
      </c>
      <c r="H163" s="1">
        <v>0</v>
      </c>
      <c r="Q163" s="1">
        <f t="shared" si="14"/>
        <v>12</v>
      </c>
      <c r="R163" s="1">
        <f t="shared" si="15"/>
        <v>8</v>
      </c>
      <c r="S163" s="1">
        <f t="shared" si="16"/>
        <v>20</v>
      </c>
      <c r="T163" s="1">
        <f t="shared" si="17"/>
        <v>5</v>
      </c>
      <c r="U163" s="1">
        <f t="shared" si="20"/>
        <v>10</v>
      </c>
      <c r="V163" s="5" t="b">
        <f t="shared" si="18"/>
        <v>0</v>
      </c>
      <c r="W163" s="1" t="str">
        <f t="shared" si="19"/>
        <v>Mainland China</v>
      </c>
    </row>
    <row r="164" spans="1:23" x14ac:dyDescent="0.25">
      <c r="A164" s="1">
        <v>162</v>
      </c>
      <c r="B164" s="1" t="s">
        <v>30</v>
      </c>
      <c r="C164" s="1" t="s">
        <v>16</v>
      </c>
      <c r="D164" s="4" t="s">
        <v>67</v>
      </c>
      <c r="E164" s="1">
        <v>9</v>
      </c>
      <c r="F164" s="1">
        <v>42</v>
      </c>
      <c r="G164" s="1">
        <v>0</v>
      </c>
      <c r="H164" s="1">
        <v>0</v>
      </c>
      <c r="Q164" s="1">
        <f t="shared" si="14"/>
        <v>51</v>
      </c>
      <c r="R164" s="1">
        <f t="shared" si="15"/>
        <v>-33</v>
      </c>
      <c r="S164" s="1">
        <f t="shared" si="16"/>
        <v>378</v>
      </c>
      <c r="T164" s="1">
        <f t="shared" si="17"/>
        <v>0.21428571428571427</v>
      </c>
      <c r="U164" s="1">
        <f t="shared" si="20"/>
        <v>9</v>
      </c>
      <c r="V164" s="5" t="b">
        <f t="shared" si="18"/>
        <v>0</v>
      </c>
      <c r="W164" s="1" t="str">
        <f t="shared" si="19"/>
        <v>Mainland China</v>
      </c>
    </row>
    <row r="165" spans="1:23" x14ac:dyDescent="0.25">
      <c r="A165" s="1">
        <v>163</v>
      </c>
      <c r="B165" s="1" t="s">
        <v>50</v>
      </c>
      <c r="C165" s="1" t="s">
        <v>16</v>
      </c>
      <c r="D165" s="4" t="s">
        <v>67</v>
      </c>
      <c r="E165" s="1">
        <v>9</v>
      </c>
      <c r="F165" s="1">
        <v>0</v>
      </c>
      <c r="G165" s="1">
        <v>0</v>
      </c>
      <c r="H165" s="1">
        <v>0</v>
      </c>
      <c r="Q165" s="1">
        <f t="shared" si="14"/>
        <v>9</v>
      </c>
      <c r="R165" s="1">
        <f t="shared" si="15"/>
        <v>9</v>
      </c>
      <c r="S165" s="1">
        <f t="shared" si="16"/>
        <v>0</v>
      </c>
      <c r="T165" s="1" t="e">
        <f t="shared" si="17"/>
        <v>#DIV/0!</v>
      </c>
      <c r="U165" s="1">
        <f t="shared" si="20"/>
        <v>9</v>
      </c>
      <c r="V165" s="5" t="b">
        <f t="shared" si="18"/>
        <v>0</v>
      </c>
      <c r="W165" s="1" t="str">
        <f t="shared" si="19"/>
        <v>Mainland China</v>
      </c>
    </row>
    <row r="166" spans="1:23" x14ac:dyDescent="0.25">
      <c r="A166" s="1">
        <v>164</v>
      </c>
      <c r="B166" s="1" t="s">
        <v>32</v>
      </c>
      <c r="C166" s="1" t="s">
        <v>16</v>
      </c>
      <c r="D166" s="4" t="s">
        <v>67</v>
      </c>
      <c r="E166" s="1">
        <v>8</v>
      </c>
      <c r="F166" s="1">
        <v>32</v>
      </c>
      <c r="G166" s="1">
        <v>0</v>
      </c>
      <c r="H166" s="1">
        <v>0</v>
      </c>
      <c r="Q166" s="1">
        <f t="shared" si="14"/>
        <v>40</v>
      </c>
      <c r="R166" s="1">
        <f t="shared" si="15"/>
        <v>-24</v>
      </c>
      <c r="S166" s="1">
        <f t="shared" si="16"/>
        <v>256</v>
      </c>
      <c r="T166" s="1">
        <f t="shared" si="17"/>
        <v>0.25</v>
      </c>
      <c r="U166" s="1">
        <f t="shared" si="20"/>
        <v>8</v>
      </c>
      <c r="V166" s="5" t="b">
        <f t="shared" si="18"/>
        <v>0</v>
      </c>
      <c r="W166" s="1" t="str">
        <f t="shared" si="19"/>
        <v>Mainland China</v>
      </c>
    </row>
    <row r="167" spans="1:23" x14ac:dyDescent="0.25">
      <c r="A167" s="1">
        <v>165</v>
      </c>
      <c r="B167" s="1" t="s">
        <v>23</v>
      </c>
      <c r="C167" s="1" t="s">
        <v>16</v>
      </c>
      <c r="D167" s="4" t="s">
        <v>67</v>
      </c>
      <c r="E167" s="1">
        <v>8</v>
      </c>
      <c r="F167" s="1">
        <v>0</v>
      </c>
      <c r="G167" s="1">
        <v>0</v>
      </c>
      <c r="H167" s="1">
        <v>0</v>
      </c>
      <c r="Q167" s="1">
        <f t="shared" si="14"/>
        <v>8</v>
      </c>
      <c r="R167" s="1">
        <f t="shared" si="15"/>
        <v>8</v>
      </c>
      <c r="S167" s="1">
        <f t="shared" si="16"/>
        <v>0</v>
      </c>
      <c r="T167" s="1" t="e">
        <f t="shared" si="17"/>
        <v>#DIV/0!</v>
      </c>
      <c r="U167" s="1">
        <f t="shared" si="20"/>
        <v>8</v>
      </c>
      <c r="V167" s="5" t="b">
        <f t="shared" si="18"/>
        <v>0</v>
      </c>
      <c r="W167" s="1" t="str">
        <f t="shared" si="19"/>
        <v>Mainland China</v>
      </c>
    </row>
    <row r="168" spans="1:23" x14ac:dyDescent="0.25">
      <c r="A168" s="1">
        <v>166</v>
      </c>
      <c r="B168" s="1" t="s">
        <v>18</v>
      </c>
      <c r="C168" s="1" t="s">
        <v>16</v>
      </c>
      <c r="D168" s="4" t="s">
        <v>67</v>
      </c>
      <c r="E168" s="1">
        <v>5</v>
      </c>
      <c r="F168" s="1">
        <v>0</v>
      </c>
      <c r="G168" s="1">
        <v>0</v>
      </c>
      <c r="H168" s="1">
        <v>0</v>
      </c>
      <c r="Q168" s="1">
        <f t="shared" si="14"/>
        <v>5</v>
      </c>
      <c r="R168" s="1">
        <f t="shared" si="15"/>
        <v>5</v>
      </c>
      <c r="S168" s="1">
        <f t="shared" si="16"/>
        <v>0</v>
      </c>
      <c r="T168" s="1" t="e">
        <f t="shared" si="17"/>
        <v>#DIV/0!</v>
      </c>
      <c r="U168" s="1">
        <f t="shared" si="20"/>
        <v>5</v>
      </c>
      <c r="V168" s="5" t="b">
        <f t="shared" si="18"/>
        <v>0</v>
      </c>
      <c r="W168" s="1" t="str">
        <f t="shared" si="19"/>
        <v>Mainland China</v>
      </c>
    </row>
    <row r="169" spans="1:23" x14ac:dyDescent="0.25">
      <c r="A169" s="1">
        <v>167</v>
      </c>
      <c r="B169" s="1" t="s">
        <v>53</v>
      </c>
      <c r="C169" s="1" t="s">
        <v>16</v>
      </c>
      <c r="D169" s="4" t="s">
        <v>67</v>
      </c>
      <c r="E169" s="1">
        <v>5</v>
      </c>
      <c r="F169" s="1">
        <v>0</v>
      </c>
      <c r="G169" s="1">
        <v>0</v>
      </c>
      <c r="H169" s="1">
        <v>0</v>
      </c>
      <c r="Q169" s="1">
        <f t="shared" si="14"/>
        <v>5</v>
      </c>
      <c r="R169" s="1">
        <f t="shared" si="15"/>
        <v>5</v>
      </c>
      <c r="S169" s="1">
        <f t="shared" si="16"/>
        <v>0</v>
      </c>
      <c r="T169" s="1" t="e">
        <f t="shared" si="17"/>
        <v>#DIV/0!</v>
      </c>
      <c r="U169" s="1">
        <f t="shared" si="20"/>
        <v>5</v>
      </c>
      <c r="V169" s="5" t="b">
        <f t="shared" si="18"/>
        <v>0</v>
      </c>
      <c r="W169" s="1" t="str">
        <f t="shared" si="19"/>
        <v>Mainland China</v>
      </c>
    </row>
    <row r="170" spans="1:23" x14ac:dyDescent="0.25">
      <c r="A170" s="1">
        <v>168</v>
      </c>
      <c r="B170" s="1" t="s">
        <v>39</v>
      </c>
      <c r="C170" s="1" t="s">
        <v>16</v>
      </c>
      <c r="D170" s="4" t="s">
        <v>67</v>
      </c>
      <c r="E170" s="1">
        <v>4</v>
      </c>
      <c r="F170" s="1">
        <v>0</v>
      </c>
      <c r="G170" s="1">
        <v>0</v>
      </c>
      <c r="H170" s="1">
        <v>1</v>
      </c>
      <c r="Q170" s="1">
        <f t="shared" si="14"/>
        <v>4</v>
      </c>
      <c r="R170" s="1">
        <f t="shared" si="15"/>
        <v>4</v>
      </c>
      <c r="S170" s="1">
        <f t="shared" si="16"/>
        <v>0</v>
      </c>
      <c r="T170" s="1" t="e">
        <f t="shared" si="17"/>
        <v>#DIV/0!</v>
      </c>
      <c r="U170" s="1">
        <f t="shared" si="20"/>
        <v>4</v>
      </c>
      <c r="V170" s="5" t="b">
        <f t="shared" si="18"/>
        <v>0</v>
      </c>
      <c r="W170" s="1" t="str">
        <f t="shared" si="19"/>
        <v>Mainland China</v>
      </c>
    </row>
    <row r="171" spans="1:23" x14ac:dyDescent="0.25">
      <c r="A171" s="1">
        <v>169</v>
      </c>
      <c r="B171" s="1" t="s">
        <v>36</v>
      </c>
      <c r="C171" s="1" t="s">
        <v>16</v>
      </c>
      <c r="D171" s="4" t="s">
        <v>67</v>
      </c>
      <c r="E171" s="1">
        <v>4</v>
      </c>
      <c r="F171" s="1">
        <v>0</v>
      </c>
      <c r="G171" s="1">
        <v>0</v>
      </c>
      <c r="H171" s="1">
        <v>0</v>
      </c>
      <c r="Q171" s="1">
        <f t="shared" si="14"/>
        <v>4</v>
      </c>
      <c r="R171" s="1">
        <f t="shared" si="15"/>
        <v>4</v>
      </c>
      <c r="S171" s="1">
        <f t="shared" si="16"/>
        <v>0</v>
      </c>
      <c r="T171" s="1" t="e">
        <f t="shared" si="17"/>
        <v>#DIV/0!</v>
      </c>
      <c r="U171" s="1">
        <f t="shared" si="20"/>
        <v>4</v>
      </c>
      <c r="V171" s="5" t="b">
        <f t="shared" si="18"/>
        <v>0</v>
      </c>
      <c r="W171" s="1" t="str">
        <f t="shared" si="19"/>
        <v>Mainland China</v>
      </c>
    </row>
    <row r="172" spans="1:23" x14ac:dyDescent="0.25">
      <c r="A172" s="1">
        <v>170</v>
      </c>
      <c r="B172" s="1" t="s">
        <v>35</v>
      </c>
      <c r="C172" s="1" t="s">
        <v>16</v>
      </c>
      <c r="D172" s="4" t="s">
        <v>67</v>
      </c>
      <c r="E172" s="1">
        <v>3</v>
      </c>
      <c r="F172" s="1">
        <v>0</v>
      </c>
      <c r="G172" s="1">
        <v>0</v>
      </c>
      <c r="H172" s="1">
        <v>0</v>
      </c>
      <c r="Q172" s="1">
        <f t="shared" si="14"/>
        <v>3</v>
      </c>
      <c r="R172" s="1">
        <f t="shared" si="15"/>
        <v>3</v>
      </c>
      <c r="S172" s="1">
        <f t="shared" si="16"/>
        <v>0</v>
      </c>
      <c r="T172" s="1" t="e">
        <f t="shared" si="17"/>
        <v>#DIV/0!</v>
      </c>
      <c r="U172" s="1">
        <f t="shared" si="20"/>
        <v>3</v>
      </c>
      <c r="V172" s="5" t="b">
        <f t="shared" si="18"/>
        <v>0</v>
      </c>
      <c r="W172" s="1" t="str">
        <f t="shared" si="19"/>
        <v>Mainland China</v>
      </c>
    </row>
    <row r="173" spans="1:23" x14ac:dyDescent="0.25">
      <c r="A173" s="1">
        <v>171</v>
      </c>
      <c r="B173" s="1" t="s">
        <v>21</v>
      </c>
      <c r="C173" s="1" t="s">
        <v>16</v>
      </c>
      <c r="D173" s="4" t="s">
        <v>67</v>
      </c>
      <c r="E173" s="1">
        <v>3</v>
      </c>
      <c r="F173" s="1">
        <v>0</v>
      </c>
      <c r="G173" s="1">
        <v>0</v>
      </c>
      <c r="H173" s="1">
        <v>0</v>
      </c>
      <c r="Q173" s="1">
        <f t="shared" si="14"/>
        <v>3</v>
      </c>
      <c r="R173" s="1">
        <f t="shared" si="15"/>
        <v>3</v>
      </c>
      <c r="S173" s="1">
        <f t="shared" si="16"/>
        <v>0</v>
      </c>
      <c r="T173" s="1" t="e">
        <f t="shared" si="17"/>
        <v>#DIV/0!</v>
      </c>
      <c r="U173" s="1">
        <f t="shared" si="20"/>
        <v>3</v>
      </c>
      <c r="V173" s="5" t="b">
        <f t="shared" si="18"/>
        <v>0</v>
      </c>
      <c r="W173" s="1" t="str">
        <f t="shared" si="19"/>
        <v>Mainland China</v>
      </c>
    </row>
    <row r="174" spans="1:23" x14ac:dyDescent="0.25">
      <c r="A174" s="1">
        <v>172</v>
      </c>
      <c r="B174" s="1" t="s">
        <v>20</v>
      </c>
      <c r="C174" s="1" t="s">
        <v>20</v>
      </c>
      <c r="D174" s="4" t="s">
        <v>67</v>
      </c>
      <c r="E174" s="1">
        <v>3</v>
      </c>
      <c r="F174" s="1">
        <v>0</v>
      </c>
      <c r="G174" s="1">
        <v>0</v>
      </c>
      <c r="H174" s="1">
        <v>0</v>
      </c>
      <c r="Q174" s="1">
        <f t="shared" si="14"/>
        <v>3</v>
      </c>
      <c r="R174" s="1">
        <f t="shared" si="15"/>
        <v>3</v>
      </c>
      <c r="S174" s="1">
        <f t="shared" si="16"/>
        <v>0</v>
      </c>
      <c r="T174" s="1" t="e">
        <f t="shared" si="17"/>
        <v>#DIV/0!</v>
      </c>
      <c r="U174" s="1">
        <f t="shared" si="20"/>
        <v>3</v>
      </c>
      <c r="V174" s="5" t="b">
        <f t="shared" si="18"/>
        <v>0</v>
      </c>
      <c r="W174" s="1" t="str">
        <f t="shared" si="19"/>
        <v>Taiwan</v>
      </c>
    </row>
    <row r="175" spans="1:23" x14ac:dyDescent="0.25">
      <c r="A175" s="1">
        <v>173</v>
      </c>
      <c r="B175" s="1" t="s">
        <v>24</v>
      </c>
      <c r="C175" s="1" t="s">
        <v>16</v>
      </c>
      <c r="D175" s="4" t="s">
        <v>67</v>
      </c>
      <c r="E175" s="1">
        <v>2</v>
      </c>
      <c r="F175" s="1">
        <v>1</v>
      </c>
      <c r="G175" s="1">
        <v>0</v>
      </c>
      <c r="H175" s="1">
        <v>0</v>
      </c>
      <c r="Q175" s="1">
        <f t="shared" si="14"/>
        <v>3</v>
      </c>
      <c r="R175" s="1">
        <f t="shared" si="15"/>
        <v>1</v>
      </c>
      <c r="S175" s="1">
        <f t="shared" si="16"/>
        <v>2</v>
      </c>
      <c r="T175" s="1">
        <f t="shared" si="17"/>
        <v>2</v>
      </c>
      <c r="U175" s="1">
        <f t="shared" si="20"/>
        <v>2</v>
      </c>
      <c r="V175" s="5" t="b">
        <f t="shared" si="18"/>
        <v>0</v>
      </c>
      <c r="W175" s="1" t="str">
        <f t="shared" si="19"/>
        <v>Mainland China</v>
      </c>
    </row>
    <row r="176" spans="1:23" x14ac:dyDescent="0.25">
      <c r="A176" s="1">
        <v>174</v>
      </c>
      <c r="B176" s="1" t="s">
        <v>38</v>
      </c>
      <c r="C176" s="1" t="s">
        <v>38</v>
      </c>
      <c r="D176" s="4" t="s">
        <v>67</v>
      </c>
      <c r="E176" s="1">
        <v>2</v>
      </c>
      <c r="F176" s="1">
        <v>36</v>
      </c>
      <c r="G176" s="1">
        <v>0</v>
      </c>
      <c r="H176" s="1">
        <v>0</v>
      </c>
      <c r="Q176" s="1">
        <f t="shared" si="14"/>
        <v>38</v>
      </c>
      <c r="R176" s="1">
        <f t="shared" si="15"/>
        <v>-34</v>
      </c>
      <c r="S176" s="1">
        <f t="shared" si="16"/>
        <v>72</v>
      </c>
      <c r="T176" s="1">
        <f t="shared" si="17"/>
        <v>5.5555555555555552E-2</v>
      </c>
      <c r="U176" s="1">
        <f t="shared" si="20"/>
        <v>2</v>
      </c>
      <c r="V176" s="5" t="b">
        <f t="shared" si="18"/>
        <v>0</v>
      </c>
      <c r="W176" s="1" t="str">
        <f t="shared" si="19"/>
        <v>Hong Kong</v>
      </c>
    </row>
    <row r="177" spans="1:23" x14ac:dyDescent="0.25">
      <c r="A177" s="1">
        <v>175</v>
      </c>
      <c r="B177" s="1" t="s">
        <v>51</v>
      </c>
      <c r="C177" s="1" t="s">
        <v>51</v>
      </c>
      <c r="D177" s="4" t="s">
        <v>67</v>
      </c>
      <c r="E177" s="1">
        <v>2</v>
      </c>
      <c r="F177" s="1">
        <v>0</v>
      </c>
      <c r="G177" s="1">
        <v>0</v>
      </c>
      <c r="H177" s="1">
        <v>0</v>
      </c>
      <c r="Q177" s="1">
        <f t="shared" si="14"/>
        <v>2</v>
      </c>
      <c r="R177" s="1">
        <f t="shared" si="15"/>
        <v>2</v>
      </c>
      <c r="S177" s="1">
        <f t="shared" si="16"/>
        <v>0</v>
      </c>
      <c r="T177" s="1" t="e">
        <f t="shared" si="17"/>
        <v>#DIV/0!</v>
      </c>
      <c r="U177" s="1">
        <f t="shared" si="20"/>
        <v>2</v>
      </c>
      <c r="V177" s="5" t="b">
        <f t="shared" si="18"/>
        <v>0</v>
      </c>
      <c r="W177" s="1" t="str">
        <f t="shared" si="19"/>
        <v>Macau</v>
      </c>
    </row>
    <row r="178" spans="1:23" x14ac:dyDescent="0.25">
      <c r="A178" s="1">
        <v>176</v>
      </c>
      <c r="B178" s="1" t="s">
        <v>48</v>
      </c>
      <c r="C178" s="1" t="s">
        <v>16</v>
      </c>
      <c r="D178" s="4" t="s">
        <v>67</v>
      </c>
      <c r="E178" s="1">
        <v>2</v>
      </c>
      <c r="F178" s="1">
        <v>0</v>
      </c>
      <c r="G178" s="1">
        <v>0</v>
      </c>
      <c r="H178" s="1">
        <v>1</v>
      </c>
      <c r="Q178" s="1">
        <f t="shared" si="14"/>
        <v>2</v>
      </c>
      <c r="R178" s="1">
        <f t="shared" si="15"/>
        <v>2</v>
      </c>
      <c r="S178" s="1">
        <f t="shared" si="16"/>
        <v>0</v>
      </c>
      <c r="T178" s="1" t="e">
        <f t="shared" si="17"/>
        <v>#DIV/0!</v>
      </c>
      <c r="U178" s="1">
        <f t="shared" si="20"/>
        <v>2</v>
      </c>
      <c r="V178" s="5" t="b">
        <f t="shared" si="18"/>
        <v>0</v>
      </c>
      <c r="W178" s="1" t="str">
        <f t="shared" si="19"/>
        <v>Mainland China</v>
      </c>
    </row>
    <row r="179" spans="1:23" x14ac:dyDescent="0.25">
      <c r="A179" s="1">
        <v>177</v>
      </c>
      <c r="B179" s="1" t="s">
        <v>47</v>
      </c>
      <c r="C179" s="1" t="s">
        <v>16</v>
      </c>
      <c r="D179" s="4" t="s">
        <v>67</v>
      </c>
      <c r="E179" s="1">
        <v>2</v>
      </c>
      <c r="F179" s="1">
        <v>0</v>
      </c>
      <c r="G179" s="1">
        <v>0</v>
      </c>
      <c r="H179" s="1">
        <v>0</v>
      </c>
      <c r="Q179" s="1">
        <f t="shared" si="14"/>
        <v>2</v>
      </c>
      <c r="R179" s="1">
        <f t="shared" si="15"/>
        <v>2</v>
      </c>
      <c r="S179" s="1">
        <f t="shared" si="16"/>
        <v>0</v>
      </c>
      <c r="T179" s="1" t="e">
        <f t="shared" si="17"/>
        <v>#DIV/0!</v>
      </c>
      <c r="U179" s="1">
        <f t="shared" si="20"/>
        <v>2</v>
      </c>
      <c r="V179" s="5" t="b">
        <f t="shared" si="18"/>
        <v>0</v>
      </c>
      <c r="W179" s="1" t="str">
        <f t="shared" si="19"/>
        <v>Mainland China</v>
      </c>
    </row>
    <row r="180" spans="1:23" x14ac:dyDescent="0.25">
      <c r="A180" s="1">
        <v>178</v>
      </c>
      <c r="B180" s="1" t="s">
        <v>56</v>
      </c>
      <c r="C180" s="1" t="s">
        <v>16</v>
      </c>
      <c r="D180" s="4" t="s">
        <v>67</v>
      </c>
      <c r="E180" s="1">
        <v>2</v>
      </c>
      <c r="F180" s="1">
        <v>0</v>
      </c>
      <c r="G180" s="1">
        <v>0</v>
      </c>
      <c r="H180" s="1">
        <v>0</v>
      </c>
      <c r="Q180" s="1">
        <f t="shared" si="14"/>
        <v>2</v>
      </c>
      <c r="R180" s="1">
        <f t="shared" si="15"/>
        <v>2</v>
      </c>
      <c r="S180" s="1">
        <f t="shared" si="16"/>
        <v>0</v>
      </c>
      <c r="T180" s="1" t="e">
        <f t="shared" si="17"/>
        <v>#DIV/0!</v>
      </c>
      <c r="U180" s="1">
        <f t="shared" si="20"/>
        <v>2</v>
      </c>
      <c r="V180" s="5" t="b">
        <f t="shared" si="18"/>
        <v>0</v>
      </c>
      <c r="W180" s="1" t="str">
        <f t="shared" si="19"/>
        <v>Mainland China</v>
      </c>
    </row>
    <row r="181" spans="1:23" x14ac:dyDescent="0.25">
      <c r="A181" s="1">
        <v>179</v>
      </c>
      <c r="B181" s="1" t="s">
        <v>54</v>
      </c>
      <c r="C181" s="1" t="s">
        <v>16</v>
      </c>
      <c r="D181" s="4" t="s">
        <v>67</v>
      </c>
      <c r="E181" s="1">
        <v>1</v>
      </c>
      <c r="F181" s="1">
        <v>0</v>
      </c>
      <c r="G181" s="1">
        <v>0</v>
      </c>
      <c r="H181" s="1">
        <v>0</v>
      </c>
      <c r="Q181" s="1">
        <f t="shared" si="14"/>
        <v>1</v>
      </c>
      <c r="R181" s="1">
        <f t="shared" si="15"/>
        <v>1</v>
      </c>
      <c r="S181" s="1">
        <f t="shared" si="16"/>
        <v>0</v>
      </c>
      <c r="T181" s="1" t="e">
        <f t="shared" si="17"/>
        <v>#DIV/0!</v>
      </c>
      <c r="U181" s="1">
        <f t="shared" si="20"/>
        <v>1</v>
      </c>
      <c r="V181" s="5" t="b">
        <f t="shared" si="18"/>
        <v>0</v>
      </c>
      <c r="W181" s="1" t="str">
        <f t="shared" si="19"/>
        <v>Mainland China</v>
      </c>
    </row>
    <row r="182" spans="1:23" x14ac:dyDescent="0.25">
      <c r="A182" s="1">
        <v>180</v>
      </c>
      <c r="B182" s="1" t="s">
        <v>49</v>
      </c>
      <c r="C182" s="1" t="s">
        <v>16</v>
      </c>
      <c r="D182" s="4" t="s">
        <v>67</v>
      </c>
      <c r="E182" s="1">
        <v>1</v>
      </c>
      <c r="F182" s="1">
        <v>2</v>
      </c>
      <c r="G182" s="1">
        <v>0</v>
      </c>
      <c r="H182" s="1">
        <v>0</v>
      </c>
      <c r="Q182" s="1">
        <f t="shared" si="14"/>
        <v>3</v>
      </c>
      <c r="R182" s="1">
        <f t="shared" si="15"/>
        <v>-1</v>
      </c>
      <c r="S182" s="1">
        <f t="shared" si="16"/>
        <v>2</v>
      </c>
      <c r="T182" s="1">
        <f t="shared" si="17"/>
        <v>0.5</v>
      </c>
      <c r="U182" s="1">
        <f t="shared" si="20"/>
        <v>1</v>
      </c>
      <c r="V182" s="5" t="b">
        <f t="shared" si="18"/>
        <v>0</v>
      </c>
      <c r="W182" s="1" t="str">
        <f t="shared" si="19"/>
        <v>Mainland China</v>
      </c>
    </row>
    <row r="183" spans="1:23" x14ac:dyDescent="0.25">
      <c r="A183" s="1">
        <v>181</v>
      </c>
      <c r="B183" s="1" t="s">
        <v>52</v>
      </c>
      <c r="C183" s="1" t="s">
        <v>16</v>
      </c>
      <c r="D183" s="4" t="s">
        <v>67</v>
      </c>
      <c r="E183" s="1">
        <v>0</v>
      </c>
      <c r="F183" s="1">
        <v>1</v>
      </c>
      <c r="G183" s="1">
        <v>0</v>
      </c>
      <c r="H183" s="1">
        <v>0</v>
      </c>
      <c r="Q183" s="1">
        <f t="shared" si="14"/>
        <v>1</v>
      </c>
      <c r="R183" s="1">
        <f t="shared" si="15"/>
        <v>-1</v>
      </c>
      <c r="S183" s="1">
        <f t="shared" si="16"/>
        <v>0</v>
      </c>
      <c r="T183" s="1">
        <f t="shared" si="17"/>
        <v>0</v>
      </c>
      <c r="U183" s="1">
        <f t="shared" si="20"/>
        <v>0</v>
      </c>
      <c r="V183" s="5" t="b">
        <f t="shared" si="18"/>
        <v>0</v>
      </c>
      <c r="W183" s="1" t="str">
        <f t="shared" si="19"/>
        <v>Mainland China</v>
      </c>
    </row>
    <row r="184" spans="1:23" x14ac:dyDescent="0.25">
      <c r="A184" s="1">
        <v>182</v>
      </c>
      <c r="B184" s="1" t="s">
        <v>43</v>
      </c>
      <c r="C184" s="1" t="s">
        <v>44</v>
      </c>
      <c r="D184" s="4" t="s">
        <v>67</v>
      </c>
      <c r="E184" s="1">
        <v>1</v>
      </c>
      <c r="F184" s="1">
        <v>0</v>
      </c>
      <c r="G184" s="1">
        <v>0</v>
      </c>
      <c r="H184" s="1">
        <v>0</v>
      </c>
      <c r="Q184" s="1">
        <f t="shared" si="14"/>
        <v>1</v>
      </c>
      <c r="R184" s="1">
        <f t="shared" si="15"/>
        <v>1</v>
      </c>
      <c r="S184" s="1">
        <f t="shared" si="16"/>
        <v>0</v>
      </c>
      <c r="T184" s="1" t="e">
        <f t="shared" si="17"/>
        <v>#DIV/0!</v>
      </c>
      <c r="U184" s="1">
        <f t="shared" si="20"/>
        <v>1</v>
      </c>
      <c r="V184" s="5" t="b">
        <f t="shared" si="18"/>
        <v>0</v>
      </c>
      <c r="W184" s="1" t="str">
        <f t="shared" si="19"/>
        <v>United States</v>
      </c>
    </row>
    <row r="185" spans="1:23" x14ac:dyDescent="0.25">
      <c r="A185" s="1">
        <v>183</v>
      </c>
      <c r="B185" s="1" t="s">
        <v>68</v>
      </c>
      <c r="C185" s="1" t="s">
        <v>44</v>
      </c>
      <c r="D185" s="4" t="s">
        <v>67</v>
      </c>
      <c r="E185" s="1">
        <v>1</v>
      </c>
      <c r="F185" s="1">
        <v>0</v>
      </c>
      <c r="G185" s="1">
        <v>0</v>
      </c>
      <c r="H185" s="1">
        <v>0</v>
      </c>
      <c r="Q185" s="1">
        <f t="shared" si="14"/>
        <v>1</v>
      </c>
      <c r="R185" s="1">
        <f t="shared" si="15"/>
        <v>1</v>
      </c>
      <c r="S185" s="1">
        <f t="shared" si="16"/>
        <v>0</v>
      </c>
      <c r="T185" s="1" t="e">
        <f t="shared" si="17"/>
        <v>#DIV/0!</v>
      </c>
      <c r="U185" s="1">
        <f t="shared" si="20"/>
        <v>1</v>
      </c>
      <c r="V185" s="5" t="b">
        <f t="shared" si="18"/>
        <v>0</v>
      </c>
      <c r="W185" s="1" t="str">
        <f t="shared" si="19"/>
        <v>United States</v>
      </c>
    </row>
    <row r="186" spans="1:23" x14ac:dyDescent="0.25">
      <c r="A186" s="1">
        <v>184</v>
      </c>
      <c r="B186" s="1">
        <v>0</v>
      </c>
      <c r="C186" s="1" t="s">
        <v>40</v>
      </c>
      <c r="D186" s="4" t="s">
        <v>67</v>
      </c>
      <c r="E186" s="1">
        <v>2</v>
      </c>
      <c r="F186" s="1">
        <v>0</v>
      </c>
      <c r="G186" s="1">
        <v>0</v>
      </c>
      <c r="H186" s="1">
        <v>0</v>
      </c>
      <c r="Q186" s="1">
        <f t="shared" si="14"/>
        <v>2</v>
      </c>
      <c r="R186" s="1">
        <f t="shared" si="15"/>
        <v>2</v>
      </c>
      <c r="S186" s="1">
        <f t="shared" si="16"/>
        <v>0</v>
      </c>
      <c r="T186" s="1" t="e">
        <f t="shared" si="17"/>
        <v>#DIV/0!</v>
      </c>
      <c r="U186" s="1">
        <f t="shared" si="20"/>
        <v>2</v>
      </c>
      <c r="V186" s="5" t="b">
        <f t="shared" si="18"/>
        <v>0</v>
      </c>
      <c r="W186" s="1" t="str">
        <f t="shared" si="19"/>
        <v>Japan</v>
      </c>
    </row>
    <row r="187" spans="1:23" x14ac:dyDescent="0.25">
      <c r="A187" s="1">
        <v>185</v>
      </c>
      <c r="B187" s="1">
        <v>0</v>
      </c>
      <c r="C187" s="1" t="s">
        <v>41</v>
      </c>
      <c r="D187" s="4" t="s">
        <v>67</v>
      </c>
      <c r="E187" s="1">
        <v>5</v>
      </c>
      <c r="F187" s="1">
        <v>0</v>
      </c>
      <c r="G187" s="1">
        <v>0</v>
      </c>
      <c r="H187" s="1">
        <v>0</v>
      </c>
      <c r="Q187" s="1">
        <f t="shared" si="14"/>
        <v>5</v>
      </c>
      <c r="R187" s="1">
        <f t="shared" si="15"/>
        <v>5</v>
      </c>
      <c r="S187" s="1">
        <f t="shared" si="16"/>
        <v>0</v>
      </c>
      <c r="T187" s="1" t="e">
        <f t="shared" si="17"/>
        <v>#DIV/0!</v>
      </c>
      <c r="U187" s="1">
        <f t="shared" si="20"/>
        <v>5</v>
      </c>
      <c r="V187" s="5" t="b">
        <f t="shared" si="18"/>
        <v>0</v>
      </c>
      <c r="W187" s="1" t="str">
        <f t="shared" si="19"/>
        <v>Japan</v>
      </c>
    </row>
    <row r="188" spans="1:23" x14ac:dyDescent="0.25">
      <c r="A188" s="1">
        <v>186</v>
      </c>
      <c r="B188" s="1">
        <v>0</v>
      </c>
      <c r="C188" s="1" t="s">
        <v>42</v>
      </c>
      <c r="D188" s="4" t="s">
        <v>67</v>
      </c>
      <c r="E188" s="1">
        <v>2</v>
      </c>
      <c r="F188" s="1">
        <v>0</v>
      </c>
      <c r="G188" s="1">
        <v>0</v>
      </c>
      <c r="H188" s="1">
        <v>0</v>
      </c>
      <c r="Q188" s="1">
        <f t="shared" si="14"/>
        <v>2</v>
      </c>
      <c r="R188" s="1">
        <f t="shared" si="15"/>
        <v>2</v>
      </c>
      <c r="S188" s="1">
        <f t="shared" si="16"/>
        <v>0</v>
      </c>
      <c r="T188" s="1" t="e">
        <f t="shared" si="17"/>
        <v>#DIV/0!</v>
      </c>
      <c r="U188" s="1">
        <f t="shared" si="20"/>
        <v>2</v>
      </c>
      <c r="V188" s="5" t="b">
        <f t="shared" si="18"/>
        <v>0</v>
      </c>
      <c r="W188" s="1" t="str">
        <f t="shared" si="19"/>
        <v>Japan</v>
      </c>
    </row>
    <row r="189" spans="1:23" x14ac:dyDescent="0.25">
      <c r="A189" s="1">
        <v>187</v>
      </c>
      <c r="B189" s="1">
        <v>0</v>
      </c>
      <c r="C189" s="1" t="s">
        <v>58</v>
      </c>
      <c r="D189" s="4" t="s">
        <v>67</v>
      </c>
      <c r="E189" s="1">
        <v>3</v>
      </c>
      <c r="F189" s="1">
        <v>0</v>
      </c>
      <c r="G189" s="1">
        <v>0</v>
      </c>
      <c r="H189" s="1">
        <v>0</v>
      </c>
      <c r="Q189" s="1">
        <f t="shared" si="14"/>
        <v>3</v>
      </c>
      <c r="R189" s="1">
        <f t="shared" si="15"/>
        <v>3</v>
      </c>
      <c r="S189" s="1">
        <f t="shared" si="16"/>
        <v>0</v>
      </c>
      <c r="T189" s="1" t="e">
        <f t="shared" si="17"/>
        <v>#DIV/0!</v>
      </c>
      <c r="U189" s="1">
        <f t="shared" si="20"/>
        <v>3</v>
      </c>
      <c r="V189" s="5" t="b">
        <f t="shared" si="18"/>
        <v>0</v>
      </c>
      <c r="W189" s="1" t="str">
        <f t="shared" si="19"/>
        <v>Japan</v>
      </c>
    </row>
    <row r="190" spans="1:23" x14ac:dyDescent="0.25">
      <c r="A190" s="1">
        <v>188</v>
      </c>
      <c r="B190" s="1">
        <v>0</v>
      </c>
      <c r="C190" s="1" t="s">
        <v>61</v>
      </c>
      <c r="D190" s="4" t="s">
        <v>67</v>
      </c>
      <c r="E190" s="1">
        <v>2</v>
      </c>
      <c r="F190" s="1">
        <v>0</v>
      </c>
      <c r="G190" s="1">
        <v>0</v>
      </c>
      <c r="H190" s="1">
        <v>0</v>
      </c>
      <c r="Q190" s="1">
        <f t="shared" si="14"/>
        <v>2</v>
      </c>
      <c r="R190" s="1">
        <f t="shared" si="15"/>
        <v>2</v>
      </c>
      <c r="S190" s="1">
        <f t="shared" si="16"/>
        <v>0</v>
      </c>
      <c r="T190" s="1" t="e">
        <f t="shared" si="17"/>
        <v>#DIV/0!</v>
      </c>
      <c r="U190" s="1">
        <f t="shared" si="20"/>
        <v>2</v>
      </c>
      <c r="V190" s="5" t="b">
        <f t="shared" si="18"/>
        <v>0</v>
      </c>
      <c r="W190" s="1" t="str">
        <f t="shared" si="19"/>
        <v>Japan</v>
      </c>
    </row>
    <row r="191" spans="1:23" x14ac:dyDescent="0.25">
      <c r="A191" s="1">
        <v>189</v>
      </c>
      <c r="B191" s="1">
        <v>0</v>
      </c>
      <c r="C191" s="1" t="s">
        <v>69</v>
      </c>
      <c r="D191" s="4" t="s">
        <v>70</v>
      </c>
      <c r="E191" s="1">
        <v>2</v>
      </c>
      <c r="F191" s="1">
        <v>0</v>
      </c>
      <c r="G191" s="1">
        <v>0</v>
      </c>
      <c r="H191" s="1">
        <v>0</v>
      </c>
      <c r="Q191" s="1">
        <f t="shared" si="14"/>
        <v>2</v>
      </c>
      <c r="R191" s="1">
        <f t="shared" si="15"/>
        <v>2</v>
      </c>
      <c r="S191" s="1">
        <f t="shared" si="16"/>
        <v>0</v>
      </c>
      <c r="T191" s="1" t="e">
        <f t="shared" si="17"/>
        <v>#DIV/0!</v>
      </c>
      <c r="U191" s="1">
        <f t="shared" si="20"/>
        <v>2</v>
      </c>
      <c r="V191" s="5" t="b">
        <f t="shared" si="18"/>
        <v>0</v>
      </c>
      <c r="W191" s="1" t="str">
        <f t="shared" si="19"/>
        <v>Japan</v>
      </c>
    </row>
    <row r="192" spans="1:23" x14ac:dyDescent="0.25">
      <c r="A192" s="1">
        <v>190</v>
      </c>
      <c r="B192" s="1" t="s">
        <v>33</v>
      </c>
      <c r="C192" s="1" t="s">
        <v>16</v>
      </c>
      <c r="D192" s="4" t="s">
        <v>71</v>
      </c>
      <c r="E192" s="1">
        <v>729</v>
      </c>
      <c r="F192" s="1">
        <v>0</v>
      </c>
      <c r="G192" s="1">
        <v>32</v>
      </c>
      <c r="H192" s="1">
        <v>39</v>
      </c>
      <c r="Q192" s="1">
        <f t="shared" si="14"/>
        <v>729</v>
      </c>
      <c r="R192" s="1">
        <f t="shared" si="15"/>
        <v>729</v>
      </c>
      <c r="S192" s="1">
        <f t="shared" si="16"/>
        <v>0</v>
      </c>
      <c r="T192" s="1" t="e">
        <f t="shared" si="17"/>
        <v>#DIV/0!</v>
      </c>
      <c r="U192" s="1">
        <f t="shared" si="20"/>
        <v>729</v>
      </c>
      <c r="V192" s="5" t="b">
        <f t="shared" si="18"/>
        <v>0</v>
      </c>
      <c r="W192" s="1" t="str">
        <f t="shared" si="19"/>
        <v>Mainland China</v>
      </c>
    </row>
    <row r="193" spans="1:23" x14ac:dyDescent="0.25">
      <c r="A193" s="1">
        <v>191</v>
      </c>
      <c r="B193" s="1" t="s">
        <v>27</v>
      </c>
      <c r="C193" s="1" t="s">
        <v>16</v>
      </c>
      <c r="D193" s="4" t="s">
        <v>71</v>
      </c>
      <c r="E193" s="1">
        <v>78</v>
      </c>
      <c r="F193" s="1">
        <v>0</v>
      </c>
      <c r="G193" s="1">
        <v>2</v>
      </c>
      <c r="H193" s="1">
        <v>0</v>
      </c>
      <c r="Q193" s="1">
        <f t="shared" si="14"/>
        <v>78</v>
      </c>
      <c r="R193" s="1">
        <f t="shared" si="15"/>
        <v>78</v>
      </c>
      <c r="S193" s="1">
        <f t="shared" si="16"/>
        <v>0</v>
      </c>
      <c r="T193" s="1" t="e">
        <f t="shared" si="17"/>
        <v>#DIV/0!</v>
      </c>
      <c r="U193" s="1">
        <f t="shared" si="20"/>
        <v>78</v>
      </c>
      <c r="V193" s="5" t="b">
        <f t="shared" si="18"/>
        <v>0</v>
      </c>
      <c r="W193" s="1" t="str">
        <f t="shared" si="19"/>
        <v>Mainland China</v>
      </c>
    </row>
    <row r="194" spans="1:23" x14ac:dyDescent="0.25">
      <c r="A194" s="1">
        <v>192</v>
      </c>
      <c r="B194" s="1" t="s">
        <v>31</v>
      </c>
      <c r="C194" s="1" t="s">
        <v>16</v>
      </c>
      <c r="D194" s="4" t="s">
        <v>71</v>
      </c>
      <c r="E194" s="1">
        <v>62</v>
      </c>
      <c r="F194" s="1">
        <v>0</v>
      </c>
      <c r="G194" s="1">
        <v>1</v>
      </c>
      <c r="H194" s="1">
        <v>0</v>
      </c>
      <c r="Q194" s="1">
        <f t="shared" ref="Q194:Q257" si="21">SUM(E194:F194)</f>
        <v>62</v>
      </c>
      <c r="R194" s="1">
        <f t="shared" ref="R194:R257" si="22">E194-F194</f>
        <v>62</v>
      </c>
      <c r="S194" s="1">
        <f t="shared" ref="S194:S257" si="23">E194*F194</f>
        <v>0</v>
      </c>
      <c r="T194" s="1" t="e">
        <f t="shared" ref="T194:T257" si="24">E194/F194</f>
        <v>#DIV/0!</v>
      </c>
      <c r="U194" s="1">
        <f t="shared" si="20"/>
        <v>62</v>
      </c>
      <c r="V194" s="5" t="b">
        <f t="shared" ref="V194:V257" si="25">IF(E194=F194,TRUE())</f>
        <v>0</v>
      </c>
      <c r="W194" s="1" t="str">
        <f t="shared" ref="W194:W257" si="26">VLOOKUP(B:B,B:C,2,0)</f>
        <v>Mainland China</v>
      </c>
    </row>
    <row r="195" spans="1:23" x14ac:dyDescent="0.25">
      <c r="A195" s="1">
        <v>193</v>
      </c>
      <c r="B195" s="1" t="s">
        <v>37</v>
      </c>
      <c r="C195" s="1" t="s">
        <v>16</v>
      </c>
      <c r="D195" s="4" t="s">
        <v>71</v>
      </c>
      <c r="E195" s="1">
        <v>57</v>
      </c>
      <c r="F195" s="1">
        <v>0</v>
      </c>
      <c r="G195" s="1">
        <v>0</v>
      </c>
      <c r="H195" s="1">
        <v>0</v>
      </c>
      <c r="Q195" s="1">
        <f t="shared" si="21"/>
        <v>57</v>
      </c>
      <c r="R195" s="1">
        <f t="shared" si="22"/>
        <v>57</v>
      </c>
      <c r="S195" s="1">
        <f t="shared" si="23"/>
        <v>0</v>
      </c>
      <c r="T195" s="1" t="e">
        <f t="shared" si="24"/>
        <v>#DIV/0!</v>
      </c>
      <c r="U195" s="1">
        <f t="shared" si="20"/>
        <v>57</v>
      </c>
      <c r="V195" s="5" t="b">
        <f t="shared" si="25"/>
        <v>0</v>
      </c>
      <c r="W195" s="1" t="str">
        <f t="shared" si="26"/>
        <v>Mainland China</v>
      </c>
    </row>
    <row r="196" spans="1:23" x14ac:dyDescent="0.25">
      <c r="A196" s="1">
        <v>194</v>
      </c>
      <c r="B196" s="1" t="s">
        <v>34</v>
      </c>
      <c r="C196" s="1" t="s">
        <v>16</v>
      </c>
      <c r="D196" s="4" t="s">
        <v>71</v>
      </c>
      <c r="E196" s="1">
        <v>43</v>
      </c>
      <c r="F196" s="1">
        <v>0</v>
      </c>
      <c r="G196" s="1">
        <v>0</v>
      </c>
      <c r="H196" s="1">
        <v>0</v>
      </c>
      <c r="Q196" s="1">
        <f t="shared" si="21"/>
        <v>43</v>
      </c>
      <c r="R196" s="1">
        <f t="shared" si="22"/>
        <v>43</v>
      </c>
      <c r="S196" s="1">
        <f t="shared" si="23"/>
        <v>0</v>
      </c>
      <c r="T196" s="1" t="e">
        <f t="shared" si="24"/>
        <v>#DIV/0!</v>
      </c>
      <c r="U196" s="1">
        <f t="shared" si="20"/>
        <v>43</v>
      </c>
      <c r="V196" s="5" t="b">
        <f t="shared" si="25"/>
        <v>0</v>
      </c>
      <c r="W196" s="1" t="str">
        <f t="shared" si="26"/>
        <v>Mainland China</v>
      </c>
    </row>
    <row r="197" spans="1:23" x14ac:dyDescent="0.25">
      <c r="A197" s="1">
        <v>195</v>
      </c>
      <c r="B197" s="1" t="s">
        <v>25</v>
      </c>
      <c r="C197" s="1" t="s">
        <v>16</v>
      </c>
      <c r="D197" s="4" t="s">
        <v>71</v>
      </c>
      <c r="E197" s="1">
        <v>39</v>
      </c>
      <c r="F197" s="1">
        <v>4</v>
      </c>
      <c r="G197" s="1">
        <v>0</v>
      </c>
      <c r="H197" s="1">
        <v>0</v>
      </c>
      <c r="Q197" s="1">
        <f t="shared" si="21"/>
        <v>43</v>
      </c>
      <c r="R197" s="1">
        <f t="shared" si="22"/>
        <v>35</v>
      </c>
      <c r="S197" s="1">
        <f t="shared" si="23"/>
        <v>156</v>
      </c>
      <c r="T197" s="1">
        <f t="shared" si="24"/>
        <v>9.75</v>
      </c>
      <c r="U197" s="1">
        <f t="shared" ref="U197:U260" si="27">IFERROR(E197,T197)</f>
        <v>39</v>
      </c>
      <c r="V197" s="5" t="b">
        <f t="shared" si="25"/>
        <v>0</v>
      </c>
      <c r="W197" s="1" t="str">
        <f t="shared" si="26"/>
        <v>Mainland China</v>
      </c>
    </row>
    <row r="198" spans="1:23" x14ac:dyDescent="0.25">
      <c r="A198" s="1">
        <v>196</v>
      </c>
      <c r="B198" s="1" t="s">
        <v>19</v>
      </c>
      <c r="C198" s="1" t="s">
        <v>16</v>
      </c>
      <c r="D198" s="4" t="s">
        <v>71</v>
      </c>
      <c r="E198" s="1">
        <v>36</v>
      </c>
      <c r="F198" s="1">
        <v>0</v>
      </c>
      <c r="G198" s="1">
        <v>1</v>
      </c>
      <c r="H198" s="1">
        <v>0</v>
      </c>
      <c r="Q198" s="1">
        <f t="shared" si="21"/>
        <v>36</v>
      </c>
      <c r="R198" s="1">
        <f t="shared" si="22"/>
        <v>36</v>
      </c>
      <c r="S198" s="1">
        <f t="shared" si="23"/>
        <v>0</v>
      </c>
      <c r="T198" s="1" t="e">
        <f t="shared" si="24"/>
        <v>#DIV/0!</v>
      </c>
      <c r="U198" s="1">
        <f t="shared" si="27"/>
        <v>36</v>
      </c>
      <c r="V198" s="5" t="b">
        <f t="shared" si="25"/>
        <v>0</v>
      </c>
      <c r="W198" s="1" t="str">
        <f t="shared" si="26"/>
        <v>Mainland China</v>
      </c>
    </row>
    <row r="199" spans="1:23" x14ac:dyDescent="0.25">
      <c r="A199" s="1">
        <v>197</v>
      </c>
      <c r="B199" s="1" t="s">
        <v>15</v>
      </c>
      <c r="C199" s="1" t="s">
        <v>16</v>
      </c>
      <c r="D199" s="4" t="s">
        <v>71</v>
      </c>
      <c r="E199" s="1">
        <v>33</v>
      </c>
      <c r="F199" s="1">
        <v>22</v>
      </c>
      <c r="G199" s="1">
        <v>1</v>
      </c>
      <c r="H199" s="1">
        <v>0</v>
      </c>
      <c r="Q199" s="1">
        <f t="shared" si="21"/>
        <v>55</v>
      </c>
      <c r="R199" s="1">
        <f t="shared" si="22"/>
        <v>11</v>
      </c>
      <c r="S199" s="1">
        <f t="shared" si="23"/>
        <v>726</v>
      </c>
      <c r="T199" s="1">
        <f t="shared" si="24"/>
        <v>1.5</v>
      </c>
      <c r="U199" s="1">
        <f t="shared" si="27"/>
        <v>33</v>
      </c>
      <c r="V199" s="5" t="b">
        <f t="shared" si="25"/>
        <v>0</v>
      </c>
      <c r="W199" s="1" t="str">
        <f t="shared" si="26"/>
        <v>Mainland China</v>
      </c>
    </row>
    <row r="200" spans="1:23" x14ac:dyDescent="0.25">
      <c r="A200" s="1">
        <v>198</v>
      </c>
      <c r="B200" s="1" t="s">
        <v>30</v>
      </c>
      <c r="C200" s="1" t="s">
        <v>16</v>
      </c>
      <c r="D200" s="4" t="s">
        <v>71</v>
      </c>
      <c r="E200" s="1">
        <v>32</v>
      </c>
      <c r="F200" s="1">
        <v>1</v>
      </c>
      <c r="G200" s="1">
        <v>0</v>
      </c>
      <c r="H200" s="1">
        <v>0</v>
      </c>
      <c r="Q200" s="1">
        <f t="shared" si="21"/>
        <v>33</v>
      </c>
      <c r="R200" s="1">
        <f t="shared" si="22"/>
        <v>31</v>
      </c>
      <c r="S200" s="1">
        <f t="shared" si="23"/>
        <v>32</v>
      </c>
      <c r="T200" s="1">
        <f t="shared" si="24"/>
        <v>32</v>
      </c>
      <c r="U200" s="1">
        <f t="shared" si="27"/>
        <v>32</v>
      </c>
      <c r="V200" s="5" t="b">
        <f t="shared" si="25"/>
        <v>0</v>
      </c>
      <c r="W200" s="1" t="str">
        <f t="shared" si="26"/>
        <v>Mainland China</v>
      </c>
    </row>
    <row r="201" spans="1:23" x14ac:dyDescent="0.25">
      <c r="A201" s="1">
        <v>199</v>
      </c>
      <c r="B201" s="1" t="s">
        <v>22</v>
      </c>
      <c r="C201" s="1" t="s">
        <v>16</v>
      </c>
      <c r="D201" s="4" t="s">
        <v>71</v>
      </c>
      <c r="E201" s="1">
        <v>28</v>
      </c>
      <c r="F201" s="1">
        <v>4</v>
      </c>
      <c r="G201" s="1">
        <v>0</v>
      </c>
      <c r="H201" s="1">
        <v>0</v>
      </c>
      <c r="Q201" s="1">
        <f t="shared" si="21"/>
        <v>32</v>
      </c>
      <c r="R201" s="1">
        <f t="shared" si="22"/>
        <v>24</v>
      </c>
      <c r="S201" s="1">
        <f t="shared" si="23"/>
        <v>112</v>
      </c>
      <c r="T201" s="1">
        <f t="shared" si="24"/>
        <v>7</v>
      </c>
      <c r="U201" s="1">
        <f t="shared" si="27"/>
        <v>28</v>
      </c>
      <c r="V201" s="5" t="b">
        <f t="shared" si="25"/>
        <v>0</v>
      </c>
      <c r="W201" s="1" t="str">
        <f t="shared" si="26"/>
        <v>Mainland China</v>
      </c>
    </row>
    <row r="202" spans="1:23" x14ac:dyDescent="0.25">
      <c r="A202" s="1">
        <v>200</v>
      </c>
      <c r="B202" s="1" t="s">
        <v>28</v>
      </c>
      <c r="C202" s="1" t="s">
        <v>16</v>
      </c>
      <c r="D202" s="4" t="s">
        <v>71</v>
      </c>
      <c r="E202" s="1">
        <v>23</v>
      </c>
      <c r="F202" s="1">
        <v>0</v>
      </c>
      <c r="G202" s="1">
        <v>0</v>
      </c>
      <c r="H202" s="1">
        <v>0</v>
      </c>
      <c r="Q202" s="1">
        <f t="shared" si="21"/>
        <v>23</v>
      </c>
      <c r="R202" s="1">
        <f t="shared" si="22"/>
        <v>23</v>
      </c>
      <c r="S202" s="1">
        <f t="shared" si="23"/>
        <v>0</v>
      </c>
      <c r="T202" s="1" t="e">
        <f t="shared" si="24"/>
        <v>#DIV/0!</v>
      </c>
      <c r="U202" s="1">
        <f t="shared" si="27"/>
        <v>23</v>
      </c>
      <c r="V202" s="5" t="b">
        <f t="shared" si="25"/>
        <v>0</v>
      </c>
      <c r="W202" s="1" t="str">
        <f t="shared" si="26"/>
        <v>Mainland China</v>
      </c>
    </row>
    <row r="203" spans="1:23" x14ac:dyDescent="0.25">
      <c r="A203" s="1">
        <v>201</v>
      </c>
      <c r="B203" s="1" t="s">
        <v>26</v>
      </c>
      <c r="C203" s="1" t="s">
        <v>16</v>
      </c>
      <c r="D203" s="4" t="s">
        <v>71</v>
      </c>
      <c r="E203" s="1">
        <v>21</v>
      </c>
      <c r="F203" s="1">
        <v>0</v>
      </c>
      <c r="G203" s="1">
        <v>0</v>
      </c>
      <c r="H203" s="1">
        <v>0</v>
      </c>
      <c r="Q203" s="1">
        <f t="shared" si="21"/>
        <v>21</v>
      </c>
      <c r="R203" s="1">
        <f t="shared" si="22"/>
        <v>21</v>
      </c>
      <c r="S203" s="1">
        <f t="shared" si="23"/>
        <v>0</v>
      </c>
      <c r="T203" s="1" t="e">
        <f t="shared" si="24"/>
        <v>#DIV/0!</v>
      </c>
      <c r="U203" s="1">
        <f t="shared" si="27"/>
        <v>21</v>
      </c>
      <c r="V203" s="5" t="b">
        <f t="shared" si="25"/>
        <v>0</v>
      </c>
      <c r="W203" s="1" t="str">
        <f t="shared" si="26"/>
        <v>Mainland China</v>
      </c>
    </row>
    <row r="204" spans="1:23" x14ac:dyDescent="0.25">
      <c r="A204" s="1">
        <v>202</v>
      </c>
      <c r="B204" s="1" t="s">
        <v>29</v>
      </c>
      <c r="C204" s="1" t="s">
        <v>16</v>
      </c>
      <c r="D204" s="4" t="s">
        <v>71</v>
      </c>
      <c r="E204" s="1">
        <v>18</v>
      </c>
      <c r="F204" s="1">
        <v>0</v>
      </c>
      <c r="G204" s="1">
        <v>0</v>
      </c>
      <c r="H204" s="1">
        <v>0</v>
      </c>
      <c r="Q204" s="1">
        <f t="shared" si="21"/>
        <v>18</v>
      </c>
      <c r="R204" s="1">
        <f t="shared" si="22"/>
        <v>18</v>
      </c>
      <c r="S204" s="1">
        <f t="shared" si="23"/>
        <v>0</v>
      </c>
      <c r="T204" s="1" t="e">
        <f t="shared" si="24"/>
        <v>#DIV/0!</v>
      </c>
      <c r="U204" s="1">
        <f t="shared" si="27"/>
        <v>18</v>
      </c>
      <c r="V204" s="5" t="b">
        <f t="shared" si="25"/>
        <v>0</v>
      </c>
      <c r="W204" s="1" t="str">
        <f t="shared" si="26"/>
        <v>Mainland China</v>
      </c>
    </row>
    <row r="205" spans="1:23" x14ac:dyDescent="0.25">
      <c r="A205" s="1">
        <v>203</v>
      </c>
      <c r="B205" s="1" t="s">
        <v>50</v>
      </c>
      <c r="C205" s="1" t="s">
        <v>16</v>
      </c>
      <c r="D205" s="4" t="s">
        <v>71</v>
      </c>
      <c r="E205" s="1">
        <v>18</v>
      </c>
      <c r="F205" s="1">
        <v>0</v>
      </c>
      <c r="G205" s="1">
        <v>1</v>
      </c>
      <c r="H205" s="1">
        <v>0</v>
      </c>
      <c r="Q205" s="1">
        <f t="shared" si="21"/>
        <v>18</v>
      </c>
      <c r="R205" s="1">
        <f t="shared" si="22"/>
        <v>18</v>
      </c>
      <c r="S205" s="1">
        <f t="shared" si="23"/>
        <v>0</v>
      </c>
      <c r="T205" s="1" t="e">
        <f t="shared" si="24"/>
        <v>#DIV/0!</v>
      </c>
      <c r="U205" s="1">
        <f t="shared" si="27"/>
        <v>18</v>
      </c>
      <c r="V205" s="5" t="b">
        <f t="shared" si="25"/>
        <v>0</v>
      </c>
      <c r="W205" s="1" t="str">
        <f t="shared" si="26"/>
        <v>Mainland China</v>
      </c>
    </row>
    <row r="206" spans="1:23" x14ac:dyDescent="0.25">
      <c r="A206" s="1">
        <v>204</v>
      </c>
      <c r="B206" s="1" t="s">
        <v>32</v>
      </c>
      <c r="C206" s="1" t="s">
        <v>16</v>
      </c>
      <c r="D206" s="4" t="s">
        <v>71</v>
      </c>
      <c r="E206" s="1">
        <v>17</v>
      </c>
      <c r="F206" s="1">
        <v>0</v>
      </c>
      <c r="G206" s="1">
        <v>0</v>
      </c>
      <c r="H206" s="1">
        <v>0</v>
      </c>
      <c r="Q206" s="1">
        <f t="shared" si="21"/>
        <v>17</v>
      </c>
      <c r="R206" s="1">
        <f t="shared" si="22"/>
        <v>17</v>
      </c>
      <c r="S206" s="1">
        <f t="shared" si="23"/>
        <v>0</v>
      </c>
      <c r="T206" s="1" t="e">
        <f t="shared" si="24"/>
        <v>#DIV/0!</v>
      </c>
      <c r="U206" s="1">
        <f t="shared" si="27"/>
        <v>17</v>
      </c>
      <c r="V206" s="5" t="b">
        <f t="shared" si="25"/>
        <v>0</v>
      </c>
      <c r="W206" s="1" t="str">
        <f t="shared" si="26"/>
        <v>Mainland China</v>
      </c>
    </row>
    <row r="207" spans="1:23" x14ac:dyDescent="0.25">
      <c r="A207" s="1">
        <v>205</v>
      </c>
      <c r="B207" s="1" t="s">
        <v>36</v>
      </c>
      <c r="C207" s="1" t="s">
        <v>16</v>
      </c>
      <c r="D207" s="4" t="s">
        <v>71</v>
      </c>
      <c r="E207" s="1">
        <v>15</v>
      </c>
      <c r="F207" s="1">
        <v>0</v>
      </c>
      <c r="G207" s="1">
        <v>0</v>
      </c>
      <c r="H207" s="1">
        <v>0</v>
      </c>
      <c r="Q207" s="1">
        <f t="shared" si="21"/>
        <v>15</v>
      </c>
      <c r="R207" s="1">
        <f t="shared" si="22"/>
        <v>15</v>
      </c>
      <c r="S207" s="1">
        <f t="shared" si="23"/>
        <v>0</v>
      </c>
      <c r="T207" s="1" t="e">
        <f t="shared" si="24"/>
        <v>#DIV/0!</v>
      </c>
      <c r="U207" s="1">
        <f t="shared" si="27"/>
        <v>15</v>
      </c>
      <c r="V207" s="5" t="b">
        <f t="shared" si="25"/>
        <v>0</v>
      </c>
      <c r="W207" s="1" t="str">
        <f t="shared" si="26"/>
        <v>Mainland China</v>
      </c>
    </row>
    <row r="208" spans="1:23" x14ac:dyDescent="0.25">
      <c r="A208" s="1">
        <v>206</v>
      </c>
      <c r="B208" s="1" t="s">
        <v>46</v>
      </c>
      <c r="C208" s="1" t="s">
        <v>16</v>
      </c>
      <c r="D208" s="4" t="s">
        <v>71</v>
      </c>
      <c r="E208" s="1">
        <v>10</v>
      </c>
      <c r="F208" s="1">
        <v>4</v>
      </c>
      <c r="G208" s="1">
        <v>0</v>
      </c>
      <c r="H208" s="1">
        <v>0</v>
      </c>
      <c r="Q208" s="1">
        <f t="shared" si="21"/>
        <v>14</v>
      </c>
      <c r="R208" s="1">
        <f t="shared" si="22"/>
        <v>6</v>
      </c>
      <c r="S208" s="1">
        <f t="shared" si="23"/>
        <v>40</v>
      </c>
      <c r="T208" s="1">
        <f t="shared" si="24"/>
        <v>2.5</v>
      </c>
      <c r="U208" s="1">
        <f t="shared" si="27"/>
        <v>10</v>
      </c>
      <c r="V208" s="5" t="b">
        <f t="shared" si="25"/>
        <v>0</v>
      </c>
      <c r="W208" s="1" t="str">
        <f t="shared" si="26"/>
        <v>Mainland China</v>
      </c>
    </row>
    <row r="209" spans="1:23" x14ac:dyDescent="0.25">
      <c r="A209" s="1">
        <v>207</v>
      </c>
      <c r="B209" s="1" t="s">
        <v>39</v>
      </c>
      <c r="C209" s="1" t="s">
        <v>16</v>
      </c>
      <c r="D209" s="4" t="s">
        <v>71</v>
      </c>
      <c r="E209" s="1">
        <v>9</v>
      </c>
      <c r="F209" s="1">
        <v>0</v>
      </c>
      <c r="G209" s="1">
        <v>0</v>
      </c>
      <c r="H209" s="1">
        <v>1</v>
      </c>
      <c r="Q209" s="1">
        <f t="shared" si="21"/>
        <v>9</v>
      </c>
      <c r="R209" s="1">
        <f t="shared" si="22"/>
        <v>9</v>
      </c>
      <c r="S209" s="1">
        <f t="shared" si="23"/>
        <v>0</v>
      </c>
      <c r="T209" s="1" t="e">
        <f t="shared" si="24"/>
        <v>#DIV/0!</v>
      </c>
      <c r="U209" s="1">
        <f t="shared" si="27"/>
        <v>9</v>
      </c>
      <c r="V209" s="5" t="b">
        <f t="shared" si="25"/>
        <v>0</v>
      </c>
      <c r="W209" s="1" t="str">
        <f t="shared" si="26"/>
        <v>Mainland China</v>
      </c>
    </row>
    <row r="210" spans="1:23" x14ac:dyDescent="0.25">
      <c r="A210" s="1">
        <v>208</v>
      </c>
      <c r="B210" s="1" t="s">
        <v>23</v>
      </c>
      <c r="C210" s="1" t="s">
        <v>16</v>
      </c>
      <c r="D210" s="4" t="s">
        <v>71</v>
      </c>
      <c r="E210" s="1">
        <v>8</v>
      </c>
      <c r="F210" s="1">
        <v>0</v>
      </c>
      <c r="G210" s="1">
        <v>0</v>
      </c>
      <c r="H210" s="1">
        <v>0</v>
      </c>
      <c r="Q210" s="1">
        <f t="shared" si="21"/>
        <v>8</v>
      </c>
      <c r="R210" s="1">
        <f t="shared" si="22"/>
        <v>8</v>
      </c>
      <c r="S210" s="1">
        <f t="shared" si="23"/>
        <v>0</v>
      </c>
      <c r="T210" s="1" t="e">
        <f t="shared" si="24"/>
        <v>#DIV/0!</v>
      </c>
      <c r="U210" s="1">
        <f t="shared" si="27"/>
        <v>8</v>
      </c>
      <c r="V210" s="5" t="b">
        <f t="shared" si="25"/>
        <v>0</v>
      </c>
      <c r="W210" s="1" t="str">
        <f t="shared" si="26"/>
        <v>Mainland China</v>
      </c>
    </row>
    <row r="211" spans="1:23" x14ac:dyDescent="0.25">
      <c r="A211" s="1">
        <v>209</v>
      </c>
      <c r="B211" s="1" t="s">
        <v>48</v>
      </c>
      <c r="C211" s="1" t="s">
        <v>16</v>
      </c>
      <c r="D211" s="4" t="s">
        <v>71</v>
      </c>
      <c r="E211" s="1">
        <v>8</v>
      </c>
      <c r="F211" s="1">
        <v>0</v>
      </c>
      <c r="G211" s="1">
        <v>0</v>
      </c>
      <c r="H211" s="1">
        <v>1</v>
      </c>
      <c r="Q211" s="1">
        <f t="shared" si="21"/>
        <v>8</v>
      </c>
      <c r="R211" s="1">
        <f t="shared" si="22"/>
        <v>8</v>
      </c>
      <c r="S211" s="1">
        <f t="shared" si="23"/>
        <v>0</v>
      </c>
      <c r="T211" s="1" t="e">
        <f t="shared" si="24"/>
        <v>#DIV/0!</v>
      </c>
      <c r="U211" s="1">
        <f t="shared" si="27"/>
        <v>8</v>
      </c>
      <c r="V211" s="5" t="b">
        <f t="shared" si="25"/>
        <v>0</v>
      </c>
      <c r="W211" s="1" t="str">
        <f t="shared" si="26"/>
        <v>Mainland China</v>
      </c>
    </row>
    <row r="212" spans="1:23" x14ac:dyDescent="0.25">
      <c r="A212" s="1">
        <v>210</v>
      </c>
      <c r="B212" s="1" t="s">
        <v>54</v>
      </c>
      <c r="C212" s="1" t="s">
        <v>16</v>
      </c>
      <c r="D212" s="4" t="s">
        <v>71</v>
      </c>
      <c r="E212" s="1">
        <v>6</v>
      </c>
      <c r="F212" s="1">
        <v>0</v>
      </c>
      <c r="G212" s="1">
        <v>0</v>
      </c>
      <c r="H212" s="1">
        <v>0</v>
      </c>
      <c r="Q212" s="1">
        <f t="shared" si="21"/>
        <v>6</v>
      </c>
      <c r="R212" s="1">
        <f t="shared" si="22"/>
        <v>6</v>
      </c>
      <c r="S212" s="1">
        <f t="shared" si="23"/>
        <v>0</v>
      </c>
      <c r="T212" s="1" t="e">
        <f t="shared" si="24"/>
        <v>#DIV/0!</v>
      </c>
      <c r="U212" s="1">
        <f t="shared" si="27"/>
        <v>6</v>
      </c>
      <c r="V212" s="5" t="b">
        <f t="shared" si="25"/>
        <v>0</v>
      </c>
      <c r="W212" s="1" t="str">
        <f t="shared" si="26"/>
        <v>Mainland China</v>
      </c>
    </row>
    <row r="213" spans="1:23" x14ac:dyDescent="0.25">
      <c r="A213" s="1">
        <v>211</v>
      </c>
      <c r="B213" s="1" t="s">
        <v>18</v>
      </c>
      <c r="C213" s="1" t="s">
        <v>16</v>
      </c>
      <c r="D213" s="4" t="s">
        <v>71</v>
      </c>
      <c r="E213" s="1">
        <v>5</v>
      </c>
      <c r="F213" s="1">
        <v>0</v>
      </c>
      <c r="G213" s="1">
        <v>0</v>
      </c>
      <c r="H213" s="1">
        <v>0</v>
      </c>
      <c r="Q213" s="1">
        <f t="shared" si="21"/>
        <v>5</v>
      </c>
      <c r="R213" s="1">
        <f t="shared" si="22"/>
        <v>5</v>
      </c>
      <c r="S213" s="1">
        <f t="shared" si="23"/>
        <v>0</v>
      </c>
      <c r="T213" s="1" t="e">
        <f t="shared" si="24"/>
        <v>#DIV/0!</v>
      </c>
      <c r="U213" s="1">
        <f t="shared" si="27"/>
        <v>5</v>
      </c>
      <c r="V213" s="5" t="b">
        <f t="shared" si="25"/>
        <v>0</v>
      </c>
      <c r="W213" s="1" t="str">
        <f t="shared" si="26"/>
        <v>Mainland China</v>
      </c>
    </row>
    <row r="214" spans="1:23" x14ac:dyDescent="0.25">
      <c r="A214" s="1">
        <v>212</v>
      </c>
      <c r="B214" s="1" t="s">
        <v>38</v>
      </c>
      <c r="C214" s="1" t="s">
        <v>38</v>
      </c>
      <c r="D214" s="4" t="s">
        <v>71</v>
      </c>
      <c r="E214" s="1">
        <v>5</v>
      </c>
      <c r="F214" s="1">
        <v>36</v>
      </c>
      <c r="G214" s="1">
        <v>0</v>
      </c>
      <c r="H214" s="1">
        <v>0</v>
      </c>
      <c r="Q214" s="1">
        <f t="shared" si="21"/>
        <v>41</v>
      </c>
      <c r="R214" s="1">
        <f t="shared" si="22"/>
        <v>-31</v>
      </c>
      <c r="S214" s="1">
        <f t="shared" si="23"/>
        <v>180</v>
      </c>
      <c r="T214" s="1">
        <f t="shared" si="24"/>
        <v>0.1388888888888889</v>
      </c>
      <c r="U214" s="1">
        <f t="shared" si="27"/>
        <v>5</v>
      </c>
      <c r="V214" s="5" t="b">
        <f t="shared" si="25"/>
        <v>0</v>
      </c>
      <c r="W214" s="1" t="str">
        <f t="shared" si="26"/>
        <v>Hong Kong</v>
      </c>
    </row>
    <row r="215" spans="1:23" x14ac:dyDescent="0.25">
      <c r="A215" s="1">
        <v>213</v>
      </c>
      <c r="B215" s="1" t="s">
        <v>53</v>
      </c>
      <c r="C215" s="1" t="s">
        <v>16</v>
      </c>
      <c r="D215" s="4" t="s">
        <v>71</v>
      </c>
      <c r="E215" s="1">
        <v>5</v>
      </c>
      <c r="F215" s="1">
        <v>0</v>
      </c>
      <c r="G215" s="1">
        <v>0</v>
      </c>
      <c r="H215" s="1">
        <v>0</v>
      </c>
      <c r="Q215" s="1">
        <f t="shared" si="21"/>
        <v>5</v>
      </c>
      <c r="R215" s="1">
        <f t="shared" si="22"/>
        <v>5</v>
      </c>
      <c r="S215" s="1">
        <f t="shared" si="23"/>
        <v>0</v>
      </c>
      <c r="T215" s="1" t="e">
        <f t="shared" si="24"/>
        <v>#DIV/0!</v>
      </c>
      <c r="U215" s="1">
        <f t="shared" si="27"/>
        <v>5</v>
      </c>
      <c r="V215" s="5" t="b">
        <f t="shared" si="25"/>
        <v>0</v>
      </c>
      <c r="W215" s="1" t="str">
        <f t="shared" si="26"/>
        <v>Mainland China</v>
      </c>
    </row>
    <row r="216" spans="1:23" x14ac:dyDescent="0.25">
      <c r="A216" s="1">
        <v>214</v>
      </c>
      <c r="B216" s="1" t="s">
        <v>35</v>
      </c>
      <c r="C216" s="1" t="s">
        <v>16</v>
      </c>
      <c r="D216" s="4" t="s">
        <v>71</v>
      </c>
      <c r="E216" s="1">
        <v>4</v>
      </c>
      <c r="F216" s="1">
        <v>0</v>
      </c>
      <c r="G216" s="1">
        <v>0</v>
      </c>
      <c r="H216" s="1">
        <v>0</v>
      </c>
      <c r="Q216" s="1">
        <f t="shared" si="21"/>
        <v>4</v>
      </c>
      <c r="R216" s="1">
        <f t="shared" si="22"/>
        <v>4</v>
      </c>
      <c r="S216" s="1">
        <f t="shared" si="23"/>
        <v>0</v>
      </c>
      <c r="T216" s="1" t="e">
        <f t="shared" si="24"/>
        <v>#DIV/0!</v>
      </c>
      <c r="U216" s="1">
        <f t="shared" si="27"/>
        <v>4</v>
      </c>
      <c r="V216" s="5" t="b">
        <f t="shared" si="25"/>
        <v>0</v>
      </c>
      <c r="W216" s="1" t="str">
        <f t="shared" si="26"/>
        <v>Mainland China</v>
      </c>
    </row>
    <row r="217" spans="1:23" x14ac:dyDescent="0.25">
      <c r="A217" s="1">
        <v>215</v>
      </c>
      <c r="B217" s="1" t="s">
        <v>21</v>
      </c>
      <c r="C217" s="1" t="s">
        <v>16</v>
      </c>
      <c r="D217" s="4" t="s">
        <v>71</v>
      </c>
      <c r="E217" s="1">
        <v>4</v>
      </c>
      <c r="F217" s="1">
        <v>0</v>
      </c>
      <c r="G217" s="1">
        <v>0</v>
      </c>
      <c r="H217" s="1">
        <v>0</v>
      </c>
      <c r="Q217" s="1">
        <f t="shared" si="21"/>
        <v>4</v>
      </c>
      <c r="R217" s="1">
        <f t="shared" si="22"/>
        <v>4</v>
      </c>
      <c r="S217" s="1">
        <f t="shared" si="23"/>
        <v>0</v>
      </c>
      <c r="T217" s="1" t="e">
        <f t="shared" si="24"/>
        <v>#DIV/0!</v>
      </c>
      <c r="U217" s="1">
        <f t="shared" si="27"/>
        <v>4</v>
      </c>
      <c r="V217" s="5" t="b">
        <f t="shared" si="25"/>
        <v>0</v>
      </c>
      <c r="W217" s="1" t="str">
        <f t="shared" si="26"/>
        <v>Mainland China</v>
      </c>
    </row>
    <row r="218" spans="1:23" x14ac:dyDescent="0.25">
      <c r="A218" s="1">
        <v>216</v>
      </c>
      <c r="B218" s="1" t="s">
        <v>47</v>
      </c>
      <c r="C218" s="1" t="s">
        <v>16</v>
      </c>
      <c r="D218" s="4" t="s">
        <v>71</v>
      </c>
      <c r="E218" s="1">
        <v>4</v>
      </c>
      <c r="F218" s="1">
        <v>0</v>
      </c>
      <c r="G218" s="1">
        <v>0</v>
      </c>
      <c r="H218" s="1">
        <v>0</v>
      </c>
      <c r="Q218" s="1">
        <f t="shared" si="21"/>
        <v>4</v>
      </c>
      <c r="R218" s="1">
        <f t="shared" si="22"/>
        <v>4</v>
      </c>
      <c r="S218" s="1">
        <f t="shared" si="23"/>
        <v>0</v>
      </c>
      <c r="T218" s="1" t="e">
        <f t="shared" si="24"/>
        <v>#DIV/0!</v>
      </c>
      <c r="U218" s="1">
        <f t="shared" si="27"/>
        <v>4</v>
      </c>
      <c r="V218" s="5" t="b">
        <f t="shared" si="25"/>
        <v>0</v>
      </c>
      <c r="W218" s="1" t="str">
        <f t="shared" si="26"/>
        <v>Mainland China</v>
      </c>
    </row>
    <row r="219" spans="1:23" x14ac:dyDescent="0.25">
      <c r="A219" s="1">
        <v>217</v>
      </c>
      <c r="B219" s="1" t="s">
        <v>24</v>
      </c>
      <c r="C219" s="1" t="s">
        <v>16</v>
      </c>
      <c r="D219" s="4" t="s">
        <v>71</v>
      </c>
      <c r="E219" s="1">
        <v>3</v>
      </c>
      <c r="F219" s="1">
        <v>1</v>
      </c>
      <c r="G219" s="1">
        <v>0</v>
      </c>
      <c r="H219" s="1">
        <v>0</v>
      </c>
      <c r="Q219" s="1">
        <f t="shared" si="21"/>
        <v>4</v>
      </c>
      <c r="R219" s="1">
        <f t="shared" si="22"/>
        <v>2</v>
      </c>
      <c r="S219" s="1">
        <f t="shared" si="23"/>
        <v>3</v>
      </c>
      <c r="T219" s="1">
        <f t="shared" si="24"/>
        <v>3</v>
      </c>
      <c r="U219" s="1">
        <f t="shared" si="27"/>
        <v>3</v>
      </c>
      <c r="V219" s="5" t="b">
        <f t="shared" si="25"/>
        <v>0</v>
      </c>
      <c r="W219" s="1" t="str">
        <f t="shared" si="26"/>
        <v>Mainland China</v>
      </c>
    </row>
    <row r="220" spans="1:23" x14ac:dyDescent="0.25">
      <c r="A220" s="1">
        <v>218</v>
      </c>
      <c r="B220" s="1" t="s">
        <v>20</v>
      </c>
      <c r="C220" s="1" t="s">
        <v>20</v>
      </c>
      <c r="D220" s="4" t="s">
        <v>71</v>
      </c>
      <c r="E220" s="1">
        <v>3</v>
      </c>
      <c r="F220" s="1">
        <v>0</v>
      </c>
      <c r="G220" s="1">
        <v>0</v>
      </c>
      <c r="H220" s="1">
        <v>0</v>
      </c>
      <c r="Q220" s="1">
        <f t="shared" si="21"/>
        <v>3</v>
      </c>
      <c r="R220" s="1">
        <f t="shared" si="22"/>
        <v>3</v>
      </c>
      <c r="S220" s="1">
        <f t="shared" si="23"/>
        <v>0</v>
      </c>
      <c r="T220" s="1" t="e">
        <f t="shared" si="24"/>
        <v>#DIV/0!</v>
      </c>
      <c r="U220" s="1">
        <f t="shared" si="27"/>
        <v>3</v>
      </c>
      <c r="V220" s="5" t="b">
        <f t="shared" si="25"/>
        <v>0</v>
      </c>
      <c r="W220" s="1" t="str">
        <f t="shared" si="26"/>
        <v>Taiwan</v>
      </c>
    </row>
    <row r="221" spans="1:23" x14ac:dyDescent="0.25">
      <c r="A221" s="1">
        <v>219</v>
      </c>
      <c r="B221" s="1" t="s">
        <v>56</v>
      </c>
      <c r="C221" s="1" t="s">
        <v>16</v>
      </c>
      <c r="D221" s="4" t="s">
        <v>71</v>
      </c>
      <c r="E221" s="1">
        <v>3</v>
      </c>
      <c r="F221" s="1">
        <v>0</v>
      </c>
      <c r="G221" s="1">
        <v>0</v>
      </c>
      <c r="H221" s="1">
        <v>0</v>
      </c>
      <c r="Q221" s="1">
        <f t="shared" si="21"/>
        <v>3</v>
      </c>
      <c r="R221" s="1">
        <f t="shared" si="22"/>
        <v>3</v>
      </c>
      <c r="S221" s="1">
        <f t="shared" si="23"/>
        <v>0</v>
      </c>
      <c r="T221" s="1" t="e">
        <f t="shared" si="24"/>
        <v>#DIV/0!</v>
      </c>
      <c r="U221" s="1">
        <f t="shared" si="27"/>
        <v>3</v>
      </c>
      <c r="V221" s="5" t="b">
        <f t="shared" si="25"/>
        <v>0</v>
      </c>
      <c r="W221" s="1" t="str">
        <f t="shared" si="26"/>
        <v>Mainland China</v>
      </c>
    </row>
    <row r="222" spans="1:23" x14ac:dyDescent="0.25">
      <c r="A222" s="1">
        <v>220</v>
      </c>
      <c r="B222" s="1" t="s">
        <v>51</v>
      </c>
      <c r="C222" s="1" t="s">
        <v>51</v>
      </c>
      <c r="D222" s="4" t="s">
        <v>71</v>
      </c>
      <c r="E222" s="1">
        <v>2</v>
      </c>
      <c r="F222" s="1">
        <v>0</v>
      </c>
      <c r="G222" s="1">
        <v>0</v>
      </c>
      <c r="H222" s="1">
        <v>0</v>
      </c>
      <c r="Q222" s="1">
        <f t="shared" si="21"/>
        <v>2</v>
      </c>
      <c r="R222" s="1">
        <f t="shared" si="22"/>
        <v>2</v>
      </c>
      <c r="S222" s="1">
        <f t="shared" si="23"/>
        <v>0</v>
      </c>
      <c r="T222" s="1" t="e">
        <f t="shared" si="24"/>
        <v>#DIV/0!</v>
      </c>
      <c r="U222" s="1">
        <f t="shared" si="27"/>
        <v>2</v>
      </c>
      <c r="V222" s="5" t="b">
        <f t="shared" si="25"/>
        <v>0</v>
      </c>
      <c r="W222" s="1" t="str">
        <f t="shared" si="26"/>
        <v>Macau</v>
      </c>
    </row>
    <row r="223" spans="1:23" x14ac:dyDescent="0.25">
      <c r="A223" s="1">
        <v>221</v>
      </c>
      <c r="B223" s="1" t="s">
        <v>49</v>
      </c>
      <c r="C223" s="1" t="s">
        <v>16</v>
      </c>
      <c r="D223" s="4" t="s">
        <v>71</v>
      </c>
      <c r="E223" s="1">
        <v>2</v>
      </c>
      <c r="F223" s="1">
        <v>0</v>
      </c>
      <c r="G223" s="1">
        <v>0</v>
      </c>
      <c r="H223" s="1">
        <v>0</v>
      </c>
      <c r="Q223" s="1">
        <f t="shared" si="21"/>
        <v>2</v>
      </c>
      <c r="R223" s="1">
        <f t="shared" si="22"/>
        <v>2</v>
      </c>
      <c r="S223" s="1">
        <f t="shared" si="23"/>
        <v>0</v>
      </c>
      <c r="T223" s="1" t="e">
        <f t="shared" si="24"/>
        <v>#DIV/0!</v>
      </c>
      <c r="U223" s="1">
        <f t="shared" si="27"/>
        <v>2</v>
      </c>
      <c r="V223" s="5" t="b">
        <f t="shared" si="25"/>
        <v>0</v>
      </c>
      <c r="W223" s="1" t="str">
        <f t="shared" si="26"/>
        <v>Mainland China</v>
      </c>
    </row>
    <row r="224" spans="1:23" x14ac:dyDescent="0.25">
      <c r="A224" s="1">
        <v>222</v>
      </c>
      <c r="B224" s="1" t="s">
        <v>52</v>
      </c>
      <c r="C224" s="1" t="s">
        <v>16</v>
      </c>
      <c r="D224" s="4" t="s">
        <v>71</v>
      </c>
      <c r="E224" s="1">
        <v>0</v>
      </c>
      <c r="F224" s="1">
        <v>1</v>
      </c>
      <c r="G224" s="1">
        <v>0</v>
      </c>
      <c r="H224" s="1">
        <v>0</v>
      </c>
      <c r="Q224" s="1">
        <f t="shared" si="21"/>
        <v>1</v>
      </c>
      <c r="R224" s="1">
        <f t="shared" si="22"/>
        <v>-1</v>
      </c>
      <c r="S224" s="1">
        <f t="shared" si="23"/>
        <v>0</v>
      </c>
      <c r="T224" s="1">
        <f t="shared" si="24"/>
        <v>0</v>
      </c>
      <c r="U224" s="1">
        <f t="shared" si="27"/>
        <v>0</v>
      </c>
      <c r="V224" s="5" t="b">
        <f t="shared" si="25"/>
        <v>0</v>
      </c>
      <c r="W224" s="1" t="str">
        <f t="shared" si="26"/>
        <v>Mainland China</v>
      </c>
    </row>
    <row r="225" spans="1:23" x14ac:dyDescent="0.25">
      <c r="A225" s="1">
        <v>223</v>
      </c>
      <c r="B225" s="1" t="s">
        <v>43</v>
      </c>
      <c r="C225" s="1" t="s">
        <v>44</v>
      </c>
      <c r="D225" s="4" t="s">
        <v>71</v>
      </c>
      <c r="E225" s="1">
        <v>1</v>
      </c>
      <c r="F225" s="1">
        <v>0</v>
      </c>
      <c r="G225" s="1">
        <v>0</v>
      </c>
      <c r="H225" s="1">
        <v>0</v>
      </c>
      <c r="Q225" s="1">
        <f t="shared" si="21"/>
        <v>1</v>
      </c>
      <c r="R225" s="1">
        <f t="shared" si="22"/>
        <v>1</v>
      </c>
      <c r="S225" s="1">
        <f t="shared" si="23"/>
        <v>0</v>
      </c>
      <c r="T225" s="1" t="e">
        <f t="shared" si="24"/>
        <v>#DIV/0!</v>
      </c>
      <c r="U225" s="1">
        <f t="shared" si="27"/>
        <v>1</v>
      </c>
      <c r="V225" s="5" t="b">
        <f t="shared" si="25"/>
        <v>0</v>
      </c>
      <c r="W225" s="1" t="str">
        <f t="shared" si="26"/>
        <v>United States</v>
      </c>
    </row>
    <row r="226" spans="1:23" x14ac:dyDescent="0.25">
      <c r="A226" s="1">
        <v>224</v>
      </c>
      <c r="B226" s="1" t="s">
        <v>72</v>
      </c>
      <c r="C226" s="1" t="s">
        <v>44</v>
      </c>
      <c r="D226" s="4" t="s">
        <v>71</v>
      </c>
      <c r="E226" s="1">
        <v>1</v>
      </c>
      <c r="F226" s="1">
        <v>0</v>
      </c>
      <c r="G226" s="1">
        <v>0</v>
      </c>
      <c r="H226" s="1">
        <v>0</v>
      </c>
      <c r="Q226" s="1">
        <f t="shared" si="21"/>
        <v>1</v>
      </c>
      <c r="R226" s="1">
        <f t="shared" si="22"/>
        <v>1</v>
      </c>
      <c r="S226" s="1">
        <f t="shared" si="23"/>
        <v>0</v>
      </c>
      <c r="T226" s="1" t="e">
        <f t="shared" si="24"/>
        <v>#DIV/0!</v>
      </c>
      <c r="U226" s="1">
        <f t="shared" si="27"/>
        <v>1</v>
      </c>
      <c r="V226" s="5" t="b">
        <f t="shared" si="25"/>
        <v>0</v>
      </c>
      <c r="W226" s="1" t="str">
        <f t="shared" si="26"/>
        <v>United States</v>
      </c>
    </row>
    <row r="227" spans="1:23" x14ac:dyDescent="0.25">
      <c r="A227" s="1">
        <v>225</v>
      </c>
      <c r="B227" s="1">
        <v>0</v>
      </c>
      <c r="C227" s="1" t="s">
        <v>40</v>
      </c>
      <c r="D227" s="4" t="s">
        <v>71</v>
      </c>
      <c r="E227" s="1">
        <v>2</v>
      </c>
      <c r="F227" s="1">
        <v>0</v>
      </c>
      <c r="G227" s="1">
        <v>0</v>
      </c>
      <c r="H227" s="1">
        <v>0</v>
      </c>
      <c r="Q227" s="1">
        <f t="shared" si="21"/>
        <v>2</v>
      </c>
      <c r="R227" s="1">
        <f t="shared" si="22"/>
        <v>2</v>
      </c>
      <c r="S227" s="1">
        <f t="shared" si="23"/>
        <v>0</v>
      </c>
      <c r="T227" s="1" t="e">
        <f t="shared" si="24"/>
        <v>#DIV/0!</v>
      </c>
      <c r="U227" s="1">
        <f t="shared" si="27"/>
        <v>2</v>
      </c>
      <c r="V227" s="5" t="b">
        <f t="shared" si="25"/>
        <v>0</v>
      </c>
      <c r="W227" s="1" t="str">
        <f t="shared" si="26"/>
        <v>Japan</v>
      </c>
    </row>
    <row r="228" spans="1:23" x14ac:dyDescent="0.25">
      <c r="A228" s="1">
        <v>226</v>
      </c>
      <c r="B228" s="1">
        <v>0</v>
      </c>
      <c r="C228" s="1" t="s">
        <v>41</v>
      </c>
      <c r="D228" s="4" t="s">
        <v>71</v>
      </c>
      <c r="E228" s="1">
        <v>5</v>
      </c>
      <c r="F228" s="1">
        <v>0</v>
      </c>
      <c r="G228" s="1">
        <v>0</v>
      </c>
      <c r="H228" s="1">
        <v>0</v>
      </c>
      <c r="Q228" s="1">
        <f t="shared" si="21"/>
        <v>5</v>
      </c>
      <c r="R228" s="1">
        <f t="shared" si="22"/>
        <v>5</v>
      </c>
      <c r="S228" s="1">
        <f t="shared" si="23"/>
        <v>0</v>
      </c>
      <c r="T228" s="1" t="e">
        <f t="shared" si="24"/>
        <v>#DIV/0!</v>
      </c>
      <c r="U228" s="1">
        <f t="shared" si="27"/>
        <v>5</v>
      </c>
      <c r="V228" s="5" t="b">
        <f t="shared" si="25"/>
        <v>0</v>
      </c>
      <c r="W228" s="1" t="str">
        <f t="shared" si="26"/>
        <v>Japan</v>
      </c>
    </row>
    <row r="229" spans="1:23" x14ac:dyDescent="0.25">
      <c r="A229" s="1">
        <v>227</v>
      </c>
      <c r="B229" s="1">
        <v>0</v>
      </c>
      <c r="C229" s="1" t="s">
        <v>42</v>
      </c>
      <c r="D229" s="4" t="s">
        <v>71</v>
      </c>
      <c r="E229" s="1">
        <v>2</v>
      </c>
      <c r="F229" s="1">
        <v>0</v>
      </c>
      <c r="G229" s="1">
        <v>0</v>
      </c>
      <c r="H229" s="1">
        <v>0</v>
      </c>
      <c r="Q229" s="1">
        <f t="shared" si="21"/>
        <v>2</v>
      </c>
      <c r="R229" s="1">
        <f t="shared" si="22"/>
        <v>2</v>
      </c>
      <c r="S229" s="1">
        <f t="shared" si="23"/>
        <v>0</v>
      </c>
      <c r="T229" s="1" t="e">
        <f t="shared" si="24"/>
        <v>#DIV/0!</v>
      </c>
      <c r="U229" s="1">
        <f t="shared" si="27"/>
        <v>2</v>
      </c>
      <c r="V229" s="5" t="b">
        <f t="shared" si="25"/>
        <v>0</v>
      </c>
      <c r="W229" s="1" t="str">
        <f t="shared" si="26"/>
        <v>Japan</v>
      </c>
    </row>
    <row r="230" spans="1:23" x14ac:dyDescent="0.25">
      <c r="A230" s="1">
        <v>228</v>
      </c>
      <c r="B230" s="1">
        <v>0</v>
      </c>
      <c r="C230" s="1" t="s">
        <v>58</v>
      </c>
      <c r="D230" s="4" t="s">
        <v>71</v>
      </c>
      <c r="E230" s="1">
        <v>3</v>
      </c>
      <c r="F230" s="1">
        <v>0</v>
      </c>
      <c r="G230" s="1">
        <v>0</v>
      </c>
      <c r="H230" s="1">
        <v>0</v>
      </c>
      <c r="Q230" s="1">
        <f t="shared" si="21"/>
        <v>3</v>
      </c>
      <c r="R230" s="1">
        <f t="shared" si="22"/>
        <v>3</v>
      </c>
      <c r="S230" s="1">
        <f t="shared" si="23"/>
        <v>0</v>
      </c>
      <c r="T230" s="1" t="e">
        <f t="shared" si="24"/>
        <v>#DIV/0!</v>
      </c>
      <c r="U230" s="1">
        <f t="shared" si="27"/>
        <v>3</v>
      </c>
      <c r="V230" s="5" t="b">
        <f t="shared" si="25"/>
        <v>0</v>
      </c>
      <c r="W230" s="1" t="str">
        <f t="shared" si="26"/>
        <v>Japan</v>
      </c>
    </row>
    <row r="231" spans="1:23" x14ac:dyDescent="0.25">
      <c r="A231" s="1">
        <v>229</v>
      </c>
      <c r="B231" s="1">
        <v>0</v>
      </c>
      <c r="C231" s="1" t="s">
        <v>61</v>
      </c>
      <c r="D231" s="4" t="s">
        <v>71</v>
      </c>
      <c r="E231" s="1">
        <v>2</v>
      </c>
      <c r="F231" s="1">
        <v>0</v>
      </c>
      <c r="G231" s="1">
        <v>0</v>
      </c>
      <c r="H231" s="1">
        <v>0</v>
      </c>
      <c r="Q231" s="1">
        <f t="shared" si="21"/>
        <v>2</v>
      </c>
      <c r="R231" s="1">
        <f t="shared" si="22"/>
        <v>2</v>
      </c>
      <c r="S231" s="1">
        <f t="shared" si="23"/>
        <v>0</v>
      </c>
      <c r="T231" s="1" t="e">
        <f t="shared" si="24"/>
        <v>#DIV/0!</v>
      </c>
      <c r="U231" s="1">
        <f t="shared" si="27"/>
        <v>2</v>
      </c>
      <c r="V231" s="5" t="b">
        <f t="shared" si="25"/>
        <v>0</v>
      </c>
      <c r="W231" s="1" t="str">
        <f t="shared" si="26"/>
        <v>Japan</v>
      </c>
    </row>
    <row r="232" spans="1:23" x14ac:dyDescent="0.25">
      <c r="A232" s="1">
        <v>230</v>
      </c>
      <c r="B232" s="1">
        <v>0</v>
      </c>
      <c r="C232" s="1" t="s">
        <v>69</v>
      </c>
      <c r="D232" s="4" t="s">
        <v>71</v>
      </c>
      <c r="E232" s="1">
        <v>3</v>
      </c>
      <c r="F232" s="1">
        <v>0</v>
      </c>
      <c r="G232" s="1">
        <v>0</v>
      </c>
      <c r="H232" s="1">
        <v>0</v>
      </c>
      <c r="Q232" s="1">
        <f t="shared" si="21"/>
        <v>3</v>
      </c>
      <c r="R232" s="1">
        <f t="shared" si="22"/>
        <v>3</v>
      </c>
      <c r="S232" s="1">
        <f t="shared" si="23"/>
        <v>0</v>
      </c>
      <c r="T232" s="1" t="e">
        <f t="shared" si="24"/>
        <v>#DIV/0!</v>
      </c>
      <c r="U232" s="1">
        <f t="shared" si="27"/>
        <v>3</v>
      </c>
      <c r="V232" s="5" t="b">
        <f t="shared" si="25"/>
        <v>0</v>
      </c>
      <c r="W232" s="1" t="str">
        <f t="shared" si="26"/>
        <v>Japan</v>
      </c>
    </row>
    <row r="233" spans="1:23" x14ac:dyDescent="0.25">
      <c r="A233" s="1">
        <v>231</v>
      </c>
      <c r="B233" s="1">
        <v>0</v>
      </c>
      <c r="C233" s="1" t="s">
        <v>62</v>
      </c>
      <c r="D233" s="4" t="s">
        <v>71</v>
      </c>
      <c r="E233" s="1">
        <v>1</v>
      </c>
      <c r="F233" s="1">
        <v>0</v>
      </c>
      <c r="G233" s="1">
        <v>0</v>
      </c>
      <c r="H233" s="1">
        <v>0</v>
      </c>
      <c r="Q233" s="1">
        <f t="shared" si="21"/>
        <v>1</v>
      </c>
      <c r="R233" s="1">
        <f t="shared" si="22"/>
        <v>1</v>
      </c>
      <c r="S233" s="1">
        <f t="shared" si="23"/>
        <v>0</v>
      </c>
      <c r="T233" s="1" t="e">
        <f t="shared" si="24"/>
        <v>#DIV/0!</v>
      </c>
      <c r="U233" s="1">
        <f t="shared" si="27"/>
        <v>1</v>
      </c>
      <c r="V233" s="5" t="b">
        <f t="shared" si="25"/>
        <v>0</v>
      </c>
      <c r="W233" s="1" t="str">
        <f t="shared" si="26"/>
        <v>Japan</v>
      </c>
    </row>
    <row r="234" spans="1:23" x14ac:dyDescent="0.25">
      <c r="A234" s="1">
        <v>232</v>
      </c>
      <c r="B234" s="1">
        <v>0</v>
      </c>
      <c r="C234" s="1" t="s">
        <v>73</v>
      </c>
      <c r="D234" s="4" t="s">
        <v>71</v>
      </c>
      <c r="E234" s="1">
        <v>1</v>
      </c>
      <c r="F234" s="1">
        <v>0</v>
      </c>
      <c r="G234" s="1">
        <v>0</v>
      </c>
      <c r="H234" s="1">
        <v>0</v>
      </c>
      <c r="Q234" s="1">
        <f t="shared" si="21"/>
        <v>1</v>
      </c>
      <c r="R234" s="1">
        <f t="shared" si="22"/>
        <v>1</v>
      </c>
      <c r="S234" s="1">
        <f t="shared" si="23"/>
        <v>0</v>
      </c>
      <c r="T234" s="1" t="e">
        <f t="shared" si="24"/>
        <v>#DIV/0!</v>
      </c>
      <c r="U234" s="1">
        <f t="shared" si="27"/>
        <v>1</v>
      </c>
      <c r="V234" s="5" t="b">
        <f t="shared" si="25"/>
        <v>0</v>
      </c>
      <c r="W234" s="1" t="str">
        <f t="shared" si="26"/>
        <v>Japan</v>
      </c>
    </row>
    <row r="235" spans="1:23" x14ac:dyDescent="0.25">
      <c r="A235" s="1">
        <v>233</v>
      </c>
      <c r="B235" s="1">
        <v>0</v>
      </c>
      <c r="C235" s="1" t="s">
        <v>60</v>
      </c>
      <c r="D235" s="4" t="s">
        <v>71</v>
      </c>
      <c r="E235" s="1">
        <v>3</v>
      </c>
      <c r="F235" s="1">
        <v>0</v>
      </c>
      <c r="G235" s="1">
        <v>0</v>
      </c>
      <c r="H235" s="1">
        <v>0</v>
      </c>
      <c r="Q235" s="1">
        <f t="shared" si="21"/>
        <v>3</v>
      </c>
      <c r="R235" s="1">
        <f t="shared" si="22"/>
        <v>3</v>
      </c>
      <c r="S235" s="1">
        <f t="shared" si="23"/>
        <v>0</v>
      </c>
      <c r="T235" s="1" t="e">
        <f t="shared" si="24"/>
        <v>#DIV/0!</v>
      </c>
      <c r="U235" s="1">
        <f t="shared" si="27"/>
        <v>3</v>
      </c>
      <c r="V235" s="5" t="b">
        <f t="shared" si="25"/>
        <v>0</v>
      </c>
      <c r="W235" s="1" t="str">
        <f t="shared" si="26"/>
        <v>Japan</v>
      </c>
    </row>
    <row r="236" spans="1:23" x14ac:dyDescent="0.25">
      <c r="A236" s="1">
        <v>234</v>
      </c>
      <c r="B236" s="1" t="s">
        <v>33</v>
      </c>
      <c r="C236" s="1" t="s">
        <v>16</v>
      </c>
      <c r="D236" s="4" t="s">
        <v>74</v>
      </c>
      <c r="E236" s="1">
        <v>761</v>
      </c>
      <c r="F236" s="1">
        <v>0</v>
      </c>
      <c r="G236" s="1">
        <v>32</v>
      </c>
      <c r="H236" s="1">
        <v>40</v>
      </c>
      <c r="Q236" s="1">
        <f t="shared" si="21"/>
        <v>761</v>
      </c>
      <c r="R236" s="1">
        <f t="shared" si="22"/>
        <v>761</v>
      </c>
      <c r="S236" s="1">
        <f t="shared" si="23"/>
        <v>0</v>
      </c>
      <c r="T236" s="1" t="e">
        <f t="shared" si="24"/>
        <v>#DIV/0!</v>
      </c>
      <c r="U236" s="1">
        <f t="shared" si="27"/>
        <v>761</v>
      </c>
      <c r="V236" s="5" t="b">
        <f t="shared" si="25"/>
        <v>0</v>
      </c>
      <c r="W236" s="1" t="str">
        <f t="shared" si="26"/>
        <v>Mainland China</v>
      </c>
    </row>
    <row r="237" spans="1:23" x14ac:dyDescent="0.25">
      <c r="A237" s="1">
        <v>235</v>
      </c>
      <c r="B237" s="1" t="s">
        <v>27</v>
      </c>
      <c r="C237" s="1" t="s">
        <v>16</v>
      </c>
      <c r="D237" s="4" t="s">
        <v>74</v>
      </c>
      <c r="E237" s="1">
        <v>78</v>
      </c>
      <c r="F237" s="1">
        <v>0</v>
      </c>
      <c r="G237" s="1">
        <v>2</v>
      </c>
      <c r="H237" s="1">
        <v>0</v>
      </c>
      <c r="Q237" s="1">
        <f t="shared" si="21"/>
        <v>78</v>
      </c>
      <c r="R237" s="1">
        <f t="shared" si="22"/>
        <v>78</v>
      </c>
      <c r="S237" s="1">
        <f t="shared" si="23"/>
        <v>0</v>
      </c>
      <c r="T237" s="1" t="e">
        <f t="shared" si="24"/>
        <v>#DIV/0!</v>
      </c>
      <c r="U237" s="1">
        <f t="shared" si="27"/>
        <v>78</v>
      </c>
      <c r="V237" s="5" t="b">
        <f t="shared" si="25"/>
        <v>0</v>
      </c>
      <c r="W237" s="1" t="str">
        <f t="shared" si="26"/>
        <v>Mainland China</v>
      </c>
    </row>
    <row r="238" spans="1:23" x14ac:dyDescent="0.25">
      <c r="A238" s="1">
        <v>236</v>
      </c>
      <c r="B238" s="1" t="s">
        <v>31</v>
      </c>
      <c r="C238" s="1" t="s">
        <v>16</v>
      </c>
      <c r="D238" s="4" t="s">
        <v>74</v>
      </c>
      <c r="E238" s="1">
        <v>62</v>
      </c>
      <c r="F238" s="1">
        <v>0</v>
      </c>
      <c r="G238" s="1">
        <v>1</v>
      </c>
      <c r="H238" s="1">
        <v>0</v>
      </c>
      <c r="Q238" s="1">
        <f t="shared" si="21"/>
        <v>62</v>
      </c>
      <c r="R238" s="1">
        <f t="shared" si="22"/>
        <v>62</v>
      </c>
      <c r="S238" s="1">
        <f t="shared" si="23"/>
        <v>0</v>
      </c>
      <c r="T238" s="1" t="e">
        <f t="shared" si="24"/>
        <v>#DIV/0!</v>
      </c>
      <c r="U238" s="1">
        <f t="shared" si="27"/>
        <v>62</v>
      </c>
      <c r="V238" s="5" t="b">
        <f t="shared" si="25"/>
        <v>0</v>
      </c>
      <c r="W238" s="1" t="str">
        <f t="shared" si="26"/>
        <v>Mainland China</v>
      </c>
    </row>
    <row r="239" spans="1:23" x14ac:dyDescent="0.25">
      <c r="A239" s="1">
        <v>237</v>
      </c>
      <c r="B239" s="1" t="s">
        <v>37</v>
      </c>
      <c r="C239" s="1" t="s">
        <v>16</v>
      </c>
      <c r="D239" s="4" t="s">
        <v>74</v>
      </c>
      <c r="E239" s="1">
        <v>57</v>
      </c>
      <c r="F239" s="1">
        <v>0</v>
      </c>
      <c r="G239" s="1">
        <v>0</v>
      </c>
      <c r="H239" s="1">
        <v>0</v>
      </c>
      <c r="Q239" s="1">
        <f t="shared" si="21"/>
        <v>57</v>
      </c>
      <c r="R239" s="1">
        <f t="shared" si="22"/>
        <v>57</v>
      </c>
      <c r="S239" s="1">
        <f t="shared" si="23"/>
        <v>0</v>
      </c>
      <c r="T239" s="1" t="e">
        <f t="shared" si="24"/>
        <v>#DIV/0!</v>
      </c>
      <c r="U239" s="1">
        <f t="shared" si="27"/>
        <v>57</v>
      </c>
      <c r="V239" s="5" t="b">
        <f t="shared" si="25"/>
        <v>0</v>
      </c>
      <c r="W239" s="1" t="str">
        <f t="shared" si="26"/>
        <v>Mainland China</v>
      </c>
    </row>
    <row r="240" spans="1:23" x14ac:dyDescent="0.25">
      <c r="A240" s="1">
        <v>238</v>
      </c>
      <c r="B240" s="1" t="s">
        <v>34</v>
      </c>
      <c r="C240" s="1" t="s">
        <v>16</v>
      </c>
      <c r="D240" s="4" t="s">
        <v>74</v>
      </c>
      <c r="E240" s="1">
        <v>43</v>
      </c>
      <c r="F240" s="1">
        <v>0</v>
      </c>
      <c r="G240" s="1">
        <v>0</v>
      </c>
      <c r="H240" s="1">
        <v>0</v>
      </c>
      <c r="Q240" s="1">
        <f t="shared" si="21"/>
        <v>43</v>
      </c>
      <c r="R240" s="1">
        <f t="shared" si="22"/>
        <v>43</v>
      </c>
      <c r="S240" s="1">
        <f t="shared" si="23"/>
        <v>0</v>
      </c>
      <c r="T240" s="1" t="e">
        <f t="shared" si="24"/>
        <v>#DIV/0!</v>
      </c>
      <c r="U240" s="1">
        <f t="shared" si="27"/>
        <v>43</v>
      </c>
      <c r="V240" s="5" t="b">
        <f t="shared" si="25"/>
        <v>0</v>
      </c>
      <c r="W240" s="1" t="str">
        <f t="shared" si="26"/>
        <v>Mainland China</v>
      </c>
    </row>
    <row r="241" spans="1:23" x14ac:dyDescent="0.25">
      <c r="A241" s="1">
        <v>239</v>
      </c>
      <c r="B241" s="1" t="s">
        <v>19</v>
      </c>
      <c r="C241" s="1" t="s">
        <v>16</v>
      </c>
      <c r="D241" s="4" t="s">
        <v>74</v>
      </c>
      <c r="E241" s="1">
        <v>41</v>
      </c>
      <c r="F241" s="1">
        <v>0</v>
      </c>
      <c r="G241" s="1">
        <v>2</v>
      </c>
      <c r="H241" s="1">
        <v>0</v>
      </c>
      <c r="Q241" s="1">
        <f t="shared" si="21"/>
        <v>41</v>
      </c>
      <c r="R241" s="1">
        <f t="shared" si="22"/>
        <v>41</v>
      </c>
      <c r="S241" s="1">
        <f t="shared" si="23"/>
        <v>0</v>
      </c>
      <c r="T241" s="1" t="e">
        <f t="shared" si="24"/>
        <v>#DIV/0!</v>
      </c>
      <c r="U241" s="1">
        <f t="shared" si="27"/>
        <v>41</v>
      </c>
      <c r="V241" s="5" t="b">
        <f t="shared" si="25"/>
        <v>0</v>
      </c>
      <c r="W241" s="1" t="str">
        <f t="shared" si="26"/>
        <v>Mainland China</v>
      </c>
    </row>
    <row r="242" spans="1:23" x14ac:dyDescent="0.25">
      <c r="A242" s="1">
        <v>240</v>
      </c>
      <c r="B242" s="1" t="s">
        <v>25</v>
      </c>
      <c r="C242" s="1" t="s">
        <v>16</v>
      </c>
      <c r="D242" s="4" t="s">
        <v>74</v>
      </c>
      <c r="E242" s="1">
        <v>39</v>
      </c>
      <c r="F242" s="1">
        <v>4</v>
      </c>
      <c r="G242" s="1">
        <v>0</v>
      </c>
      <c r="H242" s="1">
        <v>0</v>
      </c>
      <c r="Q242" s="1">
        <f t="shared" si="21"/>
        <v>43</v>
      </c>
      <c r="R242" s="1">
        <f t="shared" si="22"/>
        <v>35</v>
      </c>
      <c r="S242" s="1">
        <f t="shared" si="23"/>
        <v>156</v>
      </c>
      <c r="T242" s="1">
        <f t="shared" si="24"/>
        <v>9.75</v>
      </c>
      <c r="U242" s="1">
        <f t="shared" si="27"/>
        <v>39</v>
      </c>
      <c r="V242" s="5" t="b">
        <f t="shared" si="25"/>
        <v>0</v>
      </c>
      <c r="W242" s="1" t="str">
        <f t="shared" si="26"/>
        <v>Mainland China</v>
      </c>
    </row>
    <row r="243" spans="1:23" x14ac:dyDescent="0.25">
      <c r="A243" s="1">
        <v>241</v>
      </c>
      <c r="B243" s="1" t="s">
        <v>15</v>
      </c>
      <c r="C243" s="1" t="s">
        <v>16</v>
      </c>
      <c r="D243" s="4" t="s">
        <v>74</v>
      </c>
      <c r="E243" s="1">
        <v>33</v>
      </c>
      <c r="F243" s="1">
        <v>72</v>
      </c>
      <c r="G243" s="1">
        <v>1</v>
      </c>
      <c r="H243" s="1">
        <v>0</v>
      </c>
      <c r="Q243" s="1">
        <f t="shared" si="21"/>
        <v>105</v>
      </c>
      <c r="R243" s="1">
        <f t="shared" si="22"/>
        <v>-39</v>
      </c>
      <c r="S243" s="1">
        <f t="shared" si="23"/>
        <v>2376</v>
      </c>
      <c r="T243" s="1">
        <f t="shared" si="24"/>
        <v>0.45833333333333331</v>
      </c>
      <c r="U243" s="1">
        <f t="shared" si="27"/>
        <v>33</v>
      </c>
      <c r="V243" s="5" t="b">
        <f t="shared" si="25"/>
        <v>0</v>
      </c>
      <c r="W243" s="1" t="str">
        <f t="shared" si="26"/>
        <v>Mainland China</v>
      </c>
    </row>
    <row r="244" spans="1:23" x14ac:dyDescent="0.25">
      <c r="A244" s="1">
        <v>242</v>
      </c>
      <c r="B244" s="1" t="s">
        <v>30</v>
      </c>
      <c r="C244" s="1" t="s">
        <v>16</v>
      </c>
      <c r="D244" s="4" t="s">
        <v>74</v>
      </c>
      <c r="E244" s="1">
        <v>32</v>
      </c>
      <c r="F244" s="1">
        <v>1</v>
      </c>
      <c r="G244" s="1">
        <v>0</v>
      </c>
      <c r="H244" s="1">
        <v>0</v>
      </c>
      <c r="Q244" s="1">
        <f t="shared" si="21"/>
        <v>33</v>
      </c>
      <c r="R244" s="1">
        <f t="shared" si="22"/>
        <v>31</v>
      </c>
      <c r="S244" s="1">
        <f t="shared" si="23"/>
        <v>32</v>
      </c>
      <c r="T244" s="1">
        <f t="shared" si="24"/>
        <v>32</v>
      </c>
      <c r="U244" s="1">
        <f t="shared" si="27"/>
        <v>32</v>
      </c>
      <c r="V244" s="5" t="b">
        <f t="shared" si="25"/>
        <v>0</v>
      </c>
      <c r="W244" s="1" t="str">
        <f t="shared" si="26"/>
        <v>Mainland China</v>
      </c>
    </row>
    <row r="245" spans="1:23" x14ac:dyDescent="0.25">
      <c r="A245" s="1">
        <v>243</v>
      </c>
      <c r="B245" s="1" t="s">
        <v>22</v>
      </c>
      <c r="C245" s="1" t="s">
        <v>16</v>
      </c>
      <c r="D245" s="4" t="s">
        <v>74</v>
      </c>
      <c r="E245" s="1">
        <v>28</v>
      </c>
      <c r="F245" s="1">
        <v>4</v>
      </c>
      <c r="G245" s="1">
        <v>0</v>
      </c>
      <c r="H245" s="1">
        <v>0</v>
      </c>
      <c r="Q245" s="1">
        <f t="shared" si="21"/>
        <v>32</v>
      </c>
      <c r="R245" s="1">
        <f t="shared" si="22"/>
        <v>24</v>
      </c>
      <c r="S245" s="1">
        <f t="shared" si="23"/>
        <v>112</v>
      </c>
      <c r="T245" s="1">
        <f t="shared" si="24"/>
        <v>7</v>
      </c>
      <c r="U245" s="1">
        <f t="shared" si="27"/>
        <v>28</v>
      </c>
      <c r="V245" s="5" t="b">
        <f t="shared" si="25"/>
        <v>0</v>
      </c>
      <c r="W245" s="1" t="str">
        <f t="shared" si="26"/>
        <v>Mainland China</v>
      </c>
    </row>
    <row r="246" spans="1:23" x14ac:dyDescent="0.25">
      <c r="A246" s="1">
        <v>244</v>
      </c>
      <c r="B246" s="1" t="s">
        <v>26</v>
      </c>
      <c r="C246" s="1" t="s">
        <v>16</v>
      </c>
      <c r="D246" s="4" t="s">
        <v>74</v>
      </c>
      <c r="E246" s="1">
        <v>27</v>
      </c>
      <c r="F246" s="1">
        <v>0</v>
      </c>
      <c r="G246" s="1">
        <v>0</v>
      </c>
      <c r="H246" s="1">
        <v>0</v>
      </c>
      <c r="Q246" s="1">
        <f t="shared" si="21"/>
        <v>27</v>
      </c>
      <c r="R246" s="1">
        <f t="shared" si="22"/>
        <v>27</v>
      </c>
      <c r="S246" s="1">
        <f t="shared" si="23"/>
        <v>0</v>
      </c>
      <c r="T246" s="1" t="e">
        <f t="shared" si="24"/>
        <v>#DIV/0!</v>
      </c>
      <c r="U246" s="1">
        <f t="shared" si="27"/>
        <v>27</v>
      </c>
      <c r="V246" s="5" t="b">
        <f t="shared" si="25"/>
        <v>0</v>
      </c>
      <c r="W246" s="1" t="str">
        <f t="shared" si="26"/>
        <v>Mainland China</v>
      </c>
    </row>
    <row r="247" spans="1:23" x14ac:dyDescent="0.25">
      <c r="A247" s="1">
        <v>245</v>
      </c>
      <c r="B247" s="1" t="s">
        <v>28</v>
      </c>
      <c r="C247" s="1" t="s">
        <v>16</v>
      </c>
      <c r="D247" s="4" t="s">
        <v>74</v>
      </c>
      <c r="E247" s="1">
        <v>23</v>
      </c>
      <c r="F247" s="1">
        <v>0</v>
      </c>
      <c r="G247" s="1">
        <v>0</v>
      </c>
      <c r="H247" s="1">
        <v>0</v>
      </c>
      <c r="Q247" s="1">
        <f t="shared" si="21"/>
        <v>23</v>
      </c>
      <c r="R247" s="1">
        <f t="shared" si="22"/>
        <v>23</v>
      </c>
      <c r="S247" s="1">
        <f t="shared" si="23"/>
        <v>0</v>
      </c>
      <c r="T247" s="1" t="e">
        <f t="shared" si="24"/>
        <v>#DIV/0!</v>
      </c>
      <c r="U247" s="1">
        <f t="shared" si="27"/>
        <v>23</v>
      </c>
      <c r="V247" s="5" t="b">
        <f t="shared" si="25"/>
        <v>0</v>
      </c>
      <c r="W247" s="1" t="str">
        <f t="shared" si="26"/>
        <v>Mainland China</v>
      </c>
    </row>
    <row r="248" spans="1:23" x14ac:dyDescent="0.25">
      <c r="A248" s="1">
        <v>246</v>
      </c>
      <c r="B248" s="1" t="s">
        <v>32</v>
      </c>
      <c r="C248" s="1" t="s">
        <v>16</v>
      </c>
      <c r="D248" s="4" t="s">
        <v>74</v>
      </c>
      <c r="E248" s="1">
        <v>19</v>
      </c>
      <c r="F248" s="1">
        <v>0</v>
      </c>
      <c r="G248" s="1">
        <v>0</v>
      </c>
      <c r="H248" s="1">
        <v>0</v>
      </c>
      <c r="Q248" s="1">
        <f t="shared" si="21"/>
        <v>19</v>
      </c>
      <c r="R248" s="1">
        <f t="shared" si="22"/>
        <v>19</v>
      </c>
      <c r="S248" s="1">
        <f t="shared" si="23"/>
        <v>0</v>
      </c>
      <c r="T248" s="1" t="e">
        <f t="shared" si="24"/>
        <v>#DIV/0!</v>
      </c>
      <c r="U248" s="1">
        <f t="shared" si="27"/>
        <v>19</v>
      </c>
      <c r="V248" s="5" t="b">
        <f t="shared" si="25"/>
        <v>0</v>
      </c>
      <c r="W248" s="1" t="str">
        <f t="shared" si="26"/>
        <v>Mainland China</v>
      </c>
    </row>
    <row r="249" spans="1:23" x14ac:dyDescent="0.25">
      <c r="A249" s="1">
        <v>247</v>
      </c>
      <c r="B249" s="1" t="s">
        <v>29</v>
      </c>
      <c r="C249" s="1" t="s">
        <v>16</v>
      </c>
      <c r="D249" s="4" t="s">
        <v>74</v>
      </c>
      <c r="E249" s="1">
        <v>18</v>
      </c>
      <c r="F249" s="1">
        <v>0</v>
      </c>
      <c r="G249" s="1">
        <v>0</v>
      </c>
      <c r="H249" s="1">
        <v>0</v>
      </c>
      <c r="Q249" s="1">
        <f t="shared" si="21"/>
        <v>18</v>
      </c>
      <c r="R249" s="1">
        <f t="shared" si="22"/>
        <v>18</v>
      </c>
      <c r="S249" s="1">
        <f t="shared" si="23"/>
        <v>0</v>
      </c>
      <c r="T249" s="1" t="e">
        <f t="shared" si="24"/>
        <v>#DIV/0!</v>
      </c>
      <c r="U249" s="1">
        <f t="shared" si="27"/>
        <v>18</v>
      </c>
      <c r="V249" s="5" t="b">
        <f t="shared" si="25"/>
        <v>0</v>
      </c>
      <c r="W249" s="1" t="str">
        <f t="shared" si="26"/>
        <v>Mainland China</v>
      </c>
    </row>
    <row r="250" spans="1:23" x14ac:dyDescent="0.25">
      <c r="A250" s="1">
        <v>248</v>
      </c>
      <c r="B250" s="1" t="s">
        <v>46</v>
      </c>
      <c r="C250" s="1" t="s">
        <v>16</v>
      </c>
      <c r="D250" s="4" t="s">
        <v>74</v>
      </c>
      <c r="E250" s="1">
        <v>18</v>
      </c>
      <c r="F250" s="1">
        <v>20</v>
      </c>
      <c r="G250" s="1">
        <v>0</v>
      </c>
      <c r="H250" s="1">
        <v>0</v>
      </c>
      <c r="Q250" s="1">
        <f t="shared" si="21"/>
        <v>38</v>
      </c>
      <c r="R250" s="1">
        <f t="shared" si="22"/>
        <v>-2</v>
      </c>
      <c r="S250" s="1">
        <f t="shared" si="23"/>
        <v>360</v>
      </c>
      <c r="T250" s="1">
        <f t="shared" si="24"/>
        <v>0.9</v>
      </c>
      <c r="U250" s="1">
        <f t="shared" si="27"/>
        <v>18</v>
      </c>
      <c r="V250" s="5" t="b">
        <f t="shared" si="25"/>
        <v>0</v>
      </c>
      <c r="W250" s="1" t="str">
        <f t="shared" si="26"/>
        <v>Mainland China</v>
      </c>
    </row>
    <row r="251" spans="1:23" x14ac:dyDescent="0.25">
      <c r="A251" s="1">
        <v>249</v>
      </c>
      <c r="B251" s="1" t="s">
        <v>50</v>
      </c>
      <c r="C251" s="1" t="s">
        <v>16</v>
      </c>
      <c r="D251" s="4" t="s">
        <v>74</v>
      </c>
      <c r="E251" s="1">
        <v>18</v>
      </c>
      <c r="F251" s="1">
        <v>0</v>
      </c>
      <c r="G251" s="1">
        <v>1</v>
      </c>
      <c r="H251" s="1">
        <v>0</v>
      </c>
      <c r="Q251" s="1">
        <f t="shared" si="21"/>
        <v>18</v>
      </c>
      <c r="R251" s="1">
        <f t="shared" si="22"/>
        <v>18</v>
      </c>
      <c r="S251" s="1">
        <f t="shared" si="23"/>
        <v>0</v>
      </c>
      <c r="T251" s="1" t="e">
        <f t="shared" si="24"/>
        <v>#DIV/0!</v>
      </c>
      <c r="U251" s="1">
        <f t="shared" si="27"/>
        <v>18</v>
      </c>
      <c r="V251" s="5" t="b">
        <f t="shared" si="25"/>
        <v>0</v>
      </c>
      <c r="W251" s="1" t="str">
        <f t="shared" si="26"/>
        <v>Mainland China</v>
      </c>
    </row>
    <row r="252" spans="1:23" x14ac:dyDescent="0.25">
      <c r="A252" s="1">
        <v>250</v>
      </c>
      <c r="B252" s="1" t="s">
        <v>36</v>
      </c>
      <c r="C252" s="1" t="s">
        <v>16</v>
      </c>
      <c r="D252" s="4" t="s">
        <v>74</v>
      </c>
      <c r="E252" s="1">
        <v>17</v>
      </c>
      <c r="F252" s="1">
        <v>0</v>
      </c>
      <c r="G252" s="1">
        <v>0</v>
      </c>
      <c r="H252" s="1">
        <v>0</v>
      </c>
      <c r="Q252" s="1">
        <f t="shared" si="21"/>
        <v>17</v>
      </c>
      <c r="R252" s="1">
        <f t="shared" si="22"/>
        <v>17</v>
      </c>
      <c r="S252" s="1">
        <f t="shared" si="23"/>
        <v>0</v>
      </c>
      <c r="T252" s="1" t="e">
        <f t="shared" si="24"/>
        <v>#DIV/0!</v>
      </c>
      <c r="U252" s="1">
        <f t="shared" si="27"/>
        <v>17</v>
      </c>
      <c r="V252" s="5" t="b">
        <f t="shared" si="25"/>
        <v>0</v>
      </c>
      <c r="W252" s="1" t="str">
        <f t="shared" si="26"/>
        <v>Mainland China</v>
      </c>
    </row>
    <row r="253" spans="1:23" x14ac:dyDescent="0.25">
      <c r="A253" s="1">
        <v>251</v>
      </c>
      <c r="B253" s="1" t="s">
        <v>53</v>
      </c>
      <c r="C253" s="1" t="s">
        <v>16</v>
      </c>
      <c r="D253" s="4" t="s">
        <v>74</v>
      </c>
      <c r="E253" s="1">
        <v>15</v>
      </c>
      <c r="F253" s="1">
        <v>0</v>
      </c>
      <c r="G253" s="1">
        <v>0</v>
      </c>
      <c r="H253" s="1">
        <v>0</v>
      </c>
      <c r="Q253" s="1">
        <f t="shared" si="21"/>
        <v>15</v>
      </c>
      <c r="R253" s="1">
        <f t="shared" si="22"/>
        <v>15</v>
      </c>
      <c r="S253" s="1">
        <f t="shared" si="23"/>
        <v>0</v>
      </c>
      <c r="T253" s="1" t="e">
        <f t="shared" si="24"/>
        <v>#DIV/0!</v>
      </c>
      <c r="U253" s="1">
        <f t="shared" si="27"/>
        <v>15</v>
      </c>
      <c r="V253" s="5" t="b">
        <f t="shared" si="25"/>
        <v>0</v>
      </c>
      <c r="W253" s="1" t="str">
        <f t="shared" si="26"/>
        <v>Mainland China</v>
      </c>
    </row>
    <row r="254" spans="1:23" x14ac:dyDescent="0.25">
      <c r="A254" s="1">
        <v>252</v>
      </c>
      <c r="B254" s="1" t="s">
        <v>18</v>
      </c>
      <c r="C254" s="1" t="s">
        <v>16</v>
      </c>
      <c r="D254" s="4" t="s">
        <v>74</v>
      </c>
      <c r="E254" s="1">
        <v>11</v>
      </c>
      <c r="F254" s="1">
        <v>58</v>
      </c>
      <c r="G254" s="1">
        <v>0</v>
      </c>
      <c r="H254" s="1">
        <v>0</v>
      </c>
      <c r="Q254" s="1">
        <f t="shared" si="21"/>
        <v>69</v>
      </c>
      <c r="R254" s="1">
        <f t="shared" si="22"/>
        <v>-47</v>
      </c>
      <c r="S254" s="1">
        <f t="shared" si="23"/>
        <v>638</v>
      </c>
      <c r="T254" s="1">
        <f t="shared" si="24"/>
        <v>0.18965517241379309</v>
      </c>
      <c r="U254" s="1">
        <f t="shared" si="27"/>
        <v>11</v>
      </c>
      <c r="V254" s="5" t="b">
        <f t="shared" si="25"/>
        <v>0</v>
      </c>
      <c r="W254" s="1" t="str">
        <f t="shared" si="26"/>
        <v>Mainland China</v>
      </c>
    </row>
    <row r="255" spans="1:23" x14ac:dyDescent="0.25">
      <c r="A255" s="1">
        <v>253</v>
      </c>
      <c r="B255" s="1" t="s">
        <v>23</v>
      </c>
      <c r="C255" s="1" t="s">
        <v>16</v>
      </c>
      <c r="D255" s="4" t="s">
        <v>74</v>
      </c>
      <c r="E255" s="1">
        <v>10</v>
      </c>
      <c r="F255" s="1">
        <v>0</v>
      </c>
      <c r="G255" s="1">
        <v>0</v>
      </c>
      <c r="H255" s="1">
        <v>0</v>
      </c>
      <c r="Q255" s="1">
        <f t="shared" si="21"/>
        <v>10</v>
      </c>
      <c r="R255" s="1">
        <f t="shared" si="22"/>
        <v>10</v>
      </c>
      <c r="S255" s="1">
        <f t="shared" si="23"/>
        <v>0</v>
      </c>
      <c r="T255" s="1" t="e">
        <f t="shared" si="24"/>
        <v>#DIV/0!</v>
      </c>
      <c r="U255" s="1">
        <f t="shared" si="27"/>
        <v>10</v>
      </c>
      <c r="V255" s="5" t="b">
        <f t="shared" si="25"/>
        <v>0</v>
      </c>
      <c r="W255" s="1" t="str">
        <f t="shared" si="26"/>
        <v>Mainland China</v>
      </c>
    </row>
    <row r="256" spans="1:23" x14ac:dyDescent="0.25">
      <c r="A256" s="1">
        <v>254</v>
      </c>
      <c r="B256" s="1" t="s">
        <v>39</v>
      </c>
      <c r="C256" s="1" t="s">
        <v>16</v>
      </c>
      <c r="D256" s="4" t="s">
        <v>74</v>
      </c>
      <c r="E256" s="1">
        <v>9</v>
      </c>
      <c r="F256" s="1">
        <v>0</v>
      </c>
      <c r="G256" s="1">
        <v>0</v>
      </c>
      <c r="H256" s="1">
        <v>1</v>
      </c>
      <c r="Q256" s="1">
        <f t="shared" si="21"/>
        <v>9</v>
      </c>
      <c r="R256" s="1">
        <f t="shared" si="22"/>
        <v>9</v>
      </c>
      <c r="S256" s="1">
        <f t="shared" si="23"/>
        <v>0</v>
      </c>
      <c r="T256" s="1" t="e">
        <f t="shared" si="24"/>
        <v>#DIV/0!</v>
      </c>
      <c r="U256" s="1">
        <f t="shared" si="27"/>
        <v>9</v>
      </c>
      <c r="V256" s="5" t="b">
        <f t="shared" si="25"/>
        <v>0</v>
      </c>
      <c r="W256" s="1" t="str">
        <f t="shared" si="26"/>
        <v>Mainland China</v>
      </c>
    </row>
    <row r="257" spans="1:23" x14ac:dyDescent="0.25">
      <c r="A257" s="1">
        <v>255</v>
      </c>
      <c r="B257" s="1" t="s">
        <v>48</v>
      </c>
      <c r="C257" s="1" t="s">
        <v>16</v>
      </c>
      <c r="D257" s="4" t="s">
        <v>74</v>
      </c>
      <c r="E257" s="1">
        <v>8</v>
      </c>
      <c r="F257" s="1">
        <v>0</v>
      </c>
      <c r="G257" s="1">
        <v>0</v>
      </c>
      <c r="H257" s="1">
        <v>1</v>
      </c>
      <c r="Q257" s="1">
        <f t="shared" si="21"/>
        <v>8</v>
      </c>
      <c r="R257" s="1">
        <f t="shared" si="22"/>
        <v>8</v>
      </c>
      <c r="S257" s="1">
        <f t="shared" si="23"/>
        <v>0</v>
      </c>
      <c r="T257" s="1" t="e">
        <f t="shared" si="24"/>
        <v>#DIV/0!</v>
      </c>
      <c r="U257" s="1">
        <f t="shared" si="27"/>
        <v>8</v>
      </c>
      <c r="V257" s="5" t="b">
        <f t="shared" si="25"/>
        <v>0</v>
      </c>
      <c r="W257" s="1" t="str">
        <f t="shared" si="26"/>
        <v>Mainland China</v>
      </c>
    </row>
    <row r="258" spans="1:23" x14ac:dyDescent="0.25">
      <c r="A258" s="1">
        <v>256</v>
      </c>
      <c r="B258" s="1" t="s">
        <v>49</v>
      </c>
      <c r="C258" s="1" t="s">
        <v>16</v>
      </c>
      <c r="D258" s="4" t="s">
        <v>74</v>
      </c>
      <c r="E258" s="1">
        <v>7</v>
      </c>
      <c r="F258" s="1">
        <v>0</v>
      </c>
      <c r="G258" s="1">
        <v>0</v>
      </c>
      <c r="H258" s="1">
        <v>0</v>
      </c>
      <c r="Q258" s="1">
        <f t="shared" ref="Q258:Q321" si="28">SUM(E258:F258)</f>
        <v>7</v>
      </c>
      <c r="R258" s="1">
        <f t="shared" ref="R258:R321" si="29">E258-F258</f>
        <v>7</v>
      </c>
      <c r="S258" s="1">
        <f t="shared" ref="S258:S321" si="30">E258*F258</f>
        <v>0</v>
      </c>
      <c r="T258" s="1" t="e">
        <f t="shared" ref="T258:T321" si="31">E258/F258</f>
        <v>#DIV/0!</v>
      </c>
      <c r="U258" s="1">
        <f t="shared" si="27"/>
        <v>7</v>
      </c>
      <c r="V258" s="5" t="b">
        <f t="shared" ref="V258:V321" si="32">IF(E258=F258,TRUE())</f>
        <v>0</v>
      </c>
      <c r="W258" s="1" t="str">
        <f t="shared" ref="W258:W321" si="33">VLOOKUP(B:B,B:C,2,0)</f>
        <v>Mainland China</v>
      </c>
    </row>
    <row r="259" spans="1:23" x14ac:dyDescent="0.25">
      <c r="A259" s="1">
        <v>257</v>
      </c>
      <c r="B259" s="1" t="s">
        <v>54</v>
      </c>
      <c r="C259" s="1" t="s">
        <v>16</v>
      </c>
      <c r="D259" s="4" t="s">
        <v>74</v>
      </c>
      <c r="E259" s="1">
        <v>6</v>
      </c>
      <c r="F259" s="1">
        <v>0</v>
      </c>
      <c r="G259" s="1">
        <v>0</v>
      </c>
      <c r="H259" s="1">
        <v>0</v>
      </c>
      <c r="Q259" s="1">
        <f t="shared" si="28"/>
        <v>6</v>
      </c>
      <c r="R259" s="1">
        <f t="shared" si="29"/>
        <v>6</v>
      </c>
      <c r="S259" s="1">
        <f t="shared" si="30"/>
        <v>0</v>
      </c>
      <c r="T259" s="1" t="e">
        <f t="shared" si="31"/>
        <v>#DIV/0!</v>
      </c>
      <c r="U259" s="1">
        <f t="shared" si="27"/>
        <v>6</v>
      </c>
      <c r="V259" s="5" t="b">
        <f t="shared" si="32"/>
        <v>0</v>
      </c>
      <c r="W259" s="1" t="str">
        <f t="shared" si="33"/>
        <v>Mainland China</v>
      </c>
    </row>
    <row r="260" spans="1:23" x14ac:dyDescent="0.25">
      <c r="A260" s="1">
        <v>258</v>
      </c>
      <c r="B260" s="1" t="s">
        <v>38</v>
      </c>
      <c r="C260" s="1" t="s">
        <v>38</v>
      </c>
      <c r="D260" s="4" t="s">
        <v>74</v>
      </c>
      <c r="E260" s="1">
        <v>5</v>
      </c>
      <c r="F260" s="1">
        <v>244</v>
      </c>
      <c r="G260" s="1">
        <v>0</v>
      </c>
      <c r="H260" s="1">
        <v>0</v>
      </c>
      <c r="Q260" s="1">
        <f t="shared" si="28"/>
        <v>249</v>
      </c>
      <c r="R260" s="1">
        <f t="shared" si="29"/>
        <v>-239</v>
      </c>
      <c r="S260" s="1">
        <f t="shared" si="30"/>
        <v>1220</v>
      </c>
      <c r="T260" s="1">
        <f t="shared" si="31"/>
        <v>2.0491803278688523E-2</v>
      </c>
      <c r="U260" s="1">
        <f t="shared" si="27"/>
        <v>5</v>
      </c>
      <c r="V260" s="5" t="b">
        <f t="shared" si="32"/>
        <v>0</v>
      </c>
      <c r="W260" s="1" t="str">
        <f t="shared" si="33"/>
        <v>Hong Kong</v>
      </c>
    </row>
    <row r="261" spans="1:23" x14ac:dyDescent="0.25">
      <c r="A261" s="1">
        <v>259</v>
      </c>
      <c r="B261" s="1" t="s">
        <v>35</v>
      </c>
      <c r="C261" s="1" t="s">
        <v>16</v>
      </c>
      <c r="D261" s="4" t="s">
        <v>74</v>
      </c>
      <c r="E261" s="1">
        <v>4</v>
      </c>
      <c r="F261" s="1">
        <v>0</v>
      </c>
      <c r="G261" s="1">
        <v>0</v>
      </c>
      <c r="H261" s="1">
        <v>0</v>
      </c>
      <c r="Q261" s="1">
        <f t="shared" si="28"/>
        <v>4</v>
      </c>
      <c r="R261" s="1">
        <f t="shared" si="29"/>
        <v>4</v>
      </c>
      <c r="S261" s="1">
        <f t="shared" si="30"/>
        <v>0</v>
      </c>
      <c r="T261" s="1" t="e">
        <f t="shared" si="31"/>
        <v>#DIV/0!</v>
      </c>
      <c r="U261" s="1">
        <f t="shared" ref="U261:U324" si="34">IFERROR(E261,T261)</f>
        <v>4</v>
      </c>
      <c r="V261" s="5" t="b">
        <f t="shared" si="32"/>
        <v>0</v>
      </c>
      <c r="W261" s="1" t="str">
        <f t="shared" si="33"/>
        <v>Mainland China</v>
      </c>
    </row>
    <row r="262" spans="1:23" x14ac:dyDescent="0.25">
      <c r="A262" s="1">
        <v>260</v>
      </c>
      <c r="B262" s="1" t="s">
        <v>21</v>
      </c>
      <c r="C262" s="1" t="s">
        <v>16</v>
      </c>
      <c r="D262" s="4" t="s">
        <v>74</v>
      </c>
      <c r="E262" s="1">
        <v>4</v>
      </c>
      <c r="F262" s="1">
        <v>0</v>
      </c>
      <c r="G262" s="1">
        <v>0</v>
      </c>
      <c r="H262" s="1">
        <v>0</v>
      </c>
      <c r="Q262" s="1">
        <f t="shared" si="28"/>
        <v>4</v>
      </c>
      <c r="R262" s="1">
        <f t="shared" si="29"/>
        <v>4</v>
      </c>
      <c r="S262" s="1">
        <f t="shared" si="30"/>
        <v>0</v>
      </c>
      <c r="T262" s="1" t="e">
        <f t="shared" si="31"/>
        <v>#DIV/0!</v>
      </c>
      <c r="U262" s="1">
        <f t="shared" si="34"/>
        <v>4</v>
      </c>
      <c r="V262" s="5" t="b">
        <f t="shared" si="32"/>
        <v>0</v>
      </c>
      <c r="W262" s="1" t="str">
        <f t="shared" si="33"/>
        <v>Mainland China</v>
      </c>
    </row>
    <row r="263" spans="1:23" x14ac:dyDescent="0.25">
      <c r="A263" s="1">
        <v>261</v>
      </c>
      <c r="B263" s="1" t="s">
        <v>47</v>
      </c>
      <c r="C263" s="1" t="s">
        <v>16</v>
      </c>
      <c r="D263" s="4" t="s">
        <v>74</v>
      </c>
      <c r="E263" s="1">
        <v>4</v>
      </c>
      <c r="F263" s="1">
        <v>0</v>
      </c>
      <c r="G263" s="1">
        <v>0</v>
      </c>
      <c r="H263" s="1">
        <v>0</v>
      </c>
      <c r="Q263" s="1">
        <f t="shared" si="28"/>
        <v>4</v>
      </c>
      <c r="R263" s="1">
        <f t="shared" si="29"/>
        <v>4</v>
      </c>
      <c r="S263" s="1">
        <f t="shared" si="30"/>
        <v>0</v>
      </c>
      <c r="T263" s="1" t="e">
        <f t="shared" si="31"/>
        <v>#DIV/0!</v>
      </c>
      <c r="U263" s="1">
        <f t="shared" si="34"/>
        <v>4</v>
      </c>
      <c r="V263" s="5" t="b">
        <f t="shared" si="32"/>
        <v>0</v>
      </c>
      <c r="W263" s="1" t="str">
        <f t="shared" si="33"/>
        <v>Mainland China</v>
      </c>
    </row>
    <row r="264" spans="1:23" x14ac:dyDescent="0.25">
      <c r="A264" s="1">
        <v>262</v>
      </c>
      <c r="B264" s="1" t="s">
        <v>24</v>
      </c>
      <c r="C264" s="1" t="s">
        <v>16</v>
      </c>
      <c r="D264" s="4" t="s">
        <v>74</v>
      </c>
      <c r="E264" s="1">
        <v>3</v>
      </c>
      <c r="F264" s="1">
        <v>1</v>
      </c>
      <c r="G264" s="1">
        <v>0</v>
      </c>
      <c r="H264" s="1">
        <v>0</v>
      </c>
      <c r="Q264" s="1">
        <f t="shared" si="28"/>
        <v>4</v>
      </c>
      <c r="R264" s="1">
        <f t="shared" si="29"/>
        <v>2</v>
      </c>
      <c r="S264" s="1">
        <f t="shared" si="30"/>
        <v>3</v>
      </c>
      <c r="T264" s="1">
        <f t="shared" si="31"/>
        <v>3</v>
      </c>
      <c r="U264" s="1">
        <f t="shared" si="34"/>
        <v>3</v>
      </c>
      <c r="V264" s="5" t="b">
        <f t="shared" si="32"/>
        <v>0</v>
      </c>
      <c r="W264" s="1" t="str">
        <f t="shared" si="33"/>
        <v>Mainland China</v>
      </c>
    </row>
    <row r="265" spans="1:23" x14ac:dyDescent="0.25">
      <c r="A265" s="1">
        <v>263</v>
      </c>
      <c r="B265" s="1" t="s">
        <v>20</v>
      </c>
      <c r="C265" s="1" t="s">
        <v>20</v>
      </c>
      <c r="D265" s="4" t="s">
        <v>74</v>
      </c>
      <c r="E265" s="1">
        <v>3</v>
      </c>
      <c r="F265" s="1">
        <v>0</v>
      </c>
      <c r="G265" s="1">
        <v>0</v>
      </c>
      <c r="H265" s="1">
        <v>0</v>
      </c>
      <c r="Q265" s="1">
        <f t="shared" si="28"/>
        <v>3</v>
      </c>
      <c r="R265" s="1">
        <f t="shared" si="29"/>
        <v>3</v>
      </c>
      <c r="S265" s="1">
        <f t="shared" si="30"/>
        <v>0</v>
      </c>
      <c r="T265" s="1" t="e">
        <f t="shared" si="31"/>
        <v>#DIV/0!</v>
      </c>
      <c r="U265" s="1">
        <f t="shared" si="34"/>
        <v>3</v>
      </c>
      <c r="V265" s="5" t="b">
        <f t="shared" si="32"/>
        <v>0</v>
      </c>
      <c r="W265" s="1" t="str">
        <f t="shared" si="33"/>
        <v>Taiwan</v>
      </c>
    </row>
    <row r="266" spans="1:23" x14ac:dyDescent="0.25">
      <c r="A266" s="1">
        <v>264</v>
      </c>
      <c r="B266" s="1" t="s">
        <v>56</v>
      </c>
      <c r="C266" s="1" t="s">
        <v>16</v>
      </c>
      <c r="D266" s="4" t="s">
        <v>74</v>
      </c>
      <c r="E266" s="1">
        <v>3</v>
      </c>
      <c r="F266" s="1">
        <v>0</v>
      </c>
      <c r="G266" s="1">
        <v>0</v>
      </c>
      <c r="H266" s="1">
        <v>0</v>
      </c>
      <c r="Q266" s="1">
        <f t="shared" si="28"/>
        <v>3</v>
      </c>
      <c r="R266" s="1">
        <f t="shared" si="29"/>
        <v>3</v>
      </c>
      <c r="S266" s="1">
        <f t="shared" si="30"/>
        <v>0</v>
      </c>
      <c r="T266" s="1" t="e">
        <f t="shared" si="31"/>
        <v>#DIV/0!</v>
      </c>
      <c r="U266" s="1">
        <f t="shared" si="34"/>
        <v>3</v>
      </c>
      <c r="V266" s="5" t="b">
        <f t="shared" si="32"/>
        <v>0</v>
      </c>
      <c r="W266" s="1" t="str">
        <f t="shared" si="33"/>
        <v>Mainland China</v>
      </c>
    </row>
    <row r="267" spans="1:23" x14ac:dyDescent="0.25">
      <c r="A267" s="1">
        <v>265</v>
      </c>
      <c r="B267" s="1" t="s">
        <v>51</v>
      </c>
      <c r="C267" s="1" t="s">
        <v>51</v>
      </c>
      <c r="D267" s="4" t="s">
        <v>74</v>
      </c>
      <c r="E267" s="1">
        <v>2</v>
      </c>
      <c r="F267" s="1">
        <v>0</v>
      </c>
      <c r="G267" s="1">
        <v>0</v>
      </c>
      <c r="H267" s="1">
        <v>0</v>
      </c>
      <c r="Q267" s="1">
        <f t="shared" si="28"/>
        <v>2</v>
      </c>
      <c r="R267" s="1">
        <f t="shared" si="29"/>
        <v>2</v>
      </c>
      <c r="S267" s="1">
        <f t="shared" si="30"/>
        <v>0</v>
      </c>
      <c r="T267" s="1" t="e">
        <f t="shared" si="31"/>
        <v>#DIV/0!</v>
      </c>
      <c r="U267" s="1">
        <f t="shared" si="34"/>
        <v>2</v>
      </c>
      <c r="V267" s="5" t="b">
        <f t="shared" si="32"/>
        <v>0</v>
      </c>
      <c r="W267" s="1" t="str">
        <f t="shared" si="33"/>
        <v>Macau</v>
      </c>
    </row>
    <row r="268" spans="1:23" x14ac:dyDescent="0.25">
      <c r="A268" s="1">
        <v>266</v>
      </c>
      <c r="B268" s="1" t="s">
        <v>52</v>
      </c>
      <c r="C268" s="1" t="s">
        <v>16</v>
      </c>
      <c r="D268" s="4" t="s">
        <v>74</v>
      </c>
      <c r="E268" s="1">
        <v>1</v>
      </c>
      <c r="F268" s="1">
        <v>0</v>
      </c>
      <c r="G268" s="1">
        <v>0</v>
      </c>
      <c r="H268" s="1">
        <v>0</v>
      </c>
      <c r="Q268" s="1">
        <f t="shared" si="28"/>
        <v>1</v>
      </c>
      <c r="R268" s="1">
        <f t="shared" si="29"/>
        <v>1</v>
      </c>
      <c r="S268" s="1">
        <f t="shared" si="30"/>
        <v>0</v>
      </c>
      <c r="T268" s="1" t="e">
        <f t="shared" si="31"/>
        <v>#DIV/0!</v>
      </c>
      <c r="U268" s="1">
        <f t="shared" si="34"/>
        <v>1</v>
      </c>
      <c r="V268" s="5" t="b">
        <f t="shared" si="32"/>
        <v>0</v>
      </c>
      <c r="W268" s="1" t="str">
        <f t="shared" si="33"/>
        <v>Mainland China</v>
      </c>
    </row>
    <row r="269" spans="1:23" x14ac:dyDescent="0.25">
      <c r="A269" s="1">
        <v>267</v>
      </c>
      <c r="B269" s="1" t="s">
        <v>43</v>
      </c>
      <c r="C269" s="1" t="s">
        <v>44</v>
      </c>
      <c r="D269" s="4" t="s">
        <v>74</v>
      </c>
      <c r="E269" s="1">
        <v>1</v>
      </c>
      <c r="F269" s="1">
        <v>0</v>
      </c>
      <c r="G269" s="1">
        <v>0</v>
      </c>
      <c r="H269" s="1">
        <v>0</v>
      </c>
      <c r="Q269" s="1">
        <f t="shared" si="28"/>
        <v>1</v>
      </c>
      <c r="R269" s="1">
        <f t="shared" si="29"/>
        <v>1</v>
      </c>
      <c r="S269" s="1">
        <f t="shared" si="30"/>
        <v>0</v>
      </c>
      <c r="T269" s="1" t="e">
        <f t="shared" si="31"/>
        <v>#DIV/0!</v>
      </c>
      <c r="U269" s="1">
        <f t="shared" si="34"/>
        <v>1</v>
      </c>
      <c r="V269" s="5" t="b">
        <f t="shared" si="32"/>
        <v>0</v>
      </c>
      <c r="W269" s="1" t="str">
        <f t="shared" si="33"/>
        <v>United States</v>
      </c>
    </row>
    <row r="270" spans="1:23" x14ac:dyDescent="0.25">
      <c r="A270" s="1">
        <v>268</v>
      </c>
      <c r="B270" s="1" t="s">
        <v>72</v>
      </c>
      <c r="C270" s="1" t="s">
        <v>44</v>
      </c>
      <c r="D270" s="4" t="s">
        <v>74</v>
      </c>
      <c r="E270" s="1">
        <v>1</v>
      </c>
      <c r="F270" s="1">
        <v>0</v>
      </c>
      <c r="G270" s="1">
        <v>0</v>
      </c>
      <c r="H270" s="1">
        <v>0</v>
      </c>
      <c r="Q270" s="1">
        <f t="shared" si="28"/>
        <v>1</v>
      </c>
      <c r="R270" s="1">
        <f t="shared" si="29"/>
        <v>1</v>
      </c>
      <c r="S270" s="1">
        <f t="shared" si="30"/>
        <v>0</v>
      </c>
      <c r="T270" s="1" t="e">
        <f t="shared" si="31"/>
        <v>#DIV/0!</v>
      </c>
      <c r="U270" s="1">
        <f t="shared" si="34"/>
        <v>1</v>
      </c>
      <c r="V270" s="5" t="b">
        <f t="shared" si="32"/>
        <v>0</v>
      </c>
      <c r="W270" s="1" t="str">
        <f t="shared" si="33"/>
        <v>United States</v>
      </c>
    </row>
    <row r="271" spans="1:23" x14ac:dyDescent="0.25">
      <c r="A271" s="1">
        <v>269</v>
      </c>
      <c r="B271" s="1">
        <v>0</v>
      </c>
      <c r="C271" s="1" t="s">
        <v>40</v>
      </c>
      <c r="D271" s="4" t="s">
        <v>74</v>
      </c>
      <c r="E271" s="1">
        <v>2</v>
      </c>
      <c r="F271" s="1">
        <v>0</v>
      </c>
      <c r="G271" s="1">
        <v>0</v>
      </c>
      <c r="H271" s="1">
        <v>0</v>
      </c>
      <c r="Q271" s="1">
        <f t="shared" si="28"/>
        <v>2</v>
      </c>
      <c r="R271" s="1">
        <f t="shared" si="29"/>
        <v>2</v>
      </c>
      <c r="S271" s="1">
        <f t="shared" si="30"/>
        <v>0</v>
      </c>
      <c r="T271" s="1" t="e">
        <f t="shared" si="31"/>
        <v>#DIV/0!</v>
      </c>
      <c r="U271" s="1">
        <f t="shared" si="34"/>
        <v>2</v>
      </c>
      <c r="V271" s="5" t="b">
        <f t="shared" si="32"/>
        <v>0</v>
      </c>
      <c r="W271" s="1" t="str">
        <f t="shared" si="33"/>
        <v>Japan</v>
      </c>
    </row>
    <row r="272" spans="1:23" x14ac:dyDescent="0.25">
      <c r="A272" s="1">
        <v>270</v>
      </c>
      <c r="B272" s="1">
        <v>0</v>
      </c>
      <c r="C272" s="1" t="s">
        <v>41</v>
      </c>
      <c r="D272" s="4" t="s">
        <v>74</v>
      </c>
      <c r="E272" s="1">
        <v>7</v>
      </c>
      <c r="F272" s="1">
        <v>0</v>
      </c>
      <c r="G272" s="1">
        <v>0</v>
      </c>
      <c r="H272" s="1">
        <v>0</v>
      </c>
      <c r="Q272" s="1">
        <f t="shared" si="28"/>
        <v>7</v>
      </c>
      <c r="R272" s="1">
        <f t="shared" si="29"/>
        <v>7</v>
      </c>
      <c r="S272" s="1">
        <f t="shared" si="30"/>
        <v>0</v>
      </c>
      <c r="T272" s="1" t="e">
        <f t="shared" si="31"/>
        <v>#DIV/0!</v>
      </c>
      <c r="U272" s="1">
        <f t="shared" si="34"/>
        <v>7</v>
      </c>
      <c r="V272" s="5" t="b">
        <f t="shared" si="32"/>
        <v>0</v>
      </c>
      <c r="W272" s="1" t="str">
        <f t="shared" si="33"/>
        <v>Japan</v>
      </c>
    </row>
    <row r="273" spans="1:23" x14ac:dyDescent="0.25">
      <c r="A273" s="1">
        <v>271</v>
      </c>
      <c r="B273" s="1">
        <v>0</v>
      </c>
      <c r="C273" s="1" t="s">
        <v>42</v>
      </c>
      <c r="D273" s="4" t="s">
        <v>74</v>
      </c>
      <c r="E273" s="1">
        <v>2</v>
      </c>
      <c r="F273" s="1">
        <v>0</v>
      </c>
      <c r="G273" s="1">
        <v>0</v>
      </c>
      <c r="H273" s="1">
        <v>0</v>
      </c>
      <c r="Q273" s="1">
        <f t="shared" si="28"/>
        <v>2</v>
      </c>
      <c r="R273" s="1">
        <f t="shared" si="29"/>
        <v>2</v>
      </c>
      <c r="S273" s="1">
        <f t="shared" si="30"/>
        <v>0</v>
      </c>
      <c r="T273" s="1" t="e">
        <f t="shared" si="31"/>
        <v>#DIV/0!</v>
      </c>
      <c r="U273" s="1">
        <f t="shared" si="34"/>
        <v>2</v>
      </c>
      <c r="V273" s="5" t="b">
        <f t="shared" si="32"/>
        <v>0</v>
      </c>
      <c r="W273" s="1" t="str">
        <f t="shared" si="33"/>
        <v>Japan</v>
      </c>
    </row>
    <row r="274" spans="1:23" x14ac:dyDescent="0.25">
      <c r="A274" s="1">
        <v>272</v>
      </c>
      <c r="B274" s="1">
        <v>0</v>
      </c>
      <c r="C274" s="1" t="s">
        <v>58</v>
      </c>
      <c r="D274" s="4" t="s">
        <v>74</v>
      </c>
      <c r="E274" s="1">
        <v>3</v>
      </c>
      <c r="F274" s="1">
        <v>0</v>
      </c>
      <c r="G274" s="1">
        <v>0</v>
      </c>
      <c r="H274" s="1">
        <v>0</v>
      </c>
      <c r="Q274" s="1">
        <f t="shared" si="28"/>
        <v>3</v>
      </c>
      <c r="R274" s="1">
        <f t="shared" si="29"/>
        <v>3</v>
      </c>
      <c r="S274" s="1">
        <f t="shared" si="30"/>
        <v>0</v>
      </c>
      <c r="T274" s="1" t="e">
        <f t="shared" si="31"/>
        <v>#DIV/0!</v>
      </c>
      <c r="U274" s="1">
        <f t="shared" si="34"/>
        <v>3</v>
      </c>
      <c r="V274" s="5" t="b">
        <f t="shared" si="32"/>
        <v>0</v>
      </c>
      <c r="W274" s="1" t="str">
        <f t="shared" si="33"/>
        <v>Japan</v>
      </c>
    </row>
    <row r="275" spans="1:23" x14ac:dyDescent="0.25">
      <c r="A275" s="1">
        <v>273</v>
      </c>
      <c r="B275" s="1">
        <v>0</v>
      </c>
      <c r="C275" s="1" t="s">
        <v>61</v>
      </c>
      <c r="D275" s="4" t="s">
        <v>74</v>
      </c>
      <c r="E275" s="1">
        <v>2</v>
      </c>
      <c r="F275" s="1">
        <v>0</v>
      </c>
      <c r="G275" s="1">
        <v>0</v>
      </c>
      <c r="H275" s="1">
        <v>0</v>
      </c>
      <c r="Q275" s="1">
        <f t="shared" si="28"/>
        <v>2</v>
      </c>
      <c r="R275" s="1">
        <f t="shared" si="29"/>
        <v>2</v>
      </c>
      <c r="S275" s="1">
        <f t="shared" si="30"/>
        <v>0</v>
      </c>
      <c r="T275" s="1" t="e">
        <f t="shared" si="31"/>
        <v>#DIV/0!</v>
      </c>
      <c r="U275" s="1">
        <f t="shared" si="34"/>
        <v>2</v>
      </c>
      <c r="V275" s="5" t="b">
        <f t="shared" si="32"/>
        <v>0</v>
      </c>
      <c r="W275" s="1" t="str">
        <f t="shared" si="33"/>
        <v>Japan</v>
      </c>
    </row>
    <row r="276" spans="1:23" x14ac:dyDescent="0.25">
      <c r="A276" s="1">
        <v>274</v>
      </c>
      <c r="B276" s="1">
        <v>0</v>
      </c>
      <c r="C276" s="1" t="s">
        <v>69</v>
      </c>
      <c r="D276" s="4" t="s">
        <v>74</v>
      </c>
      <c r="E276" s="1">
        <v>3</v>
      </c>
      <c r="F276" s="1">
        <v>0</v>
      </c>
      <c r="G276" s="1">
        <v>0</v>
      </c>
      <c r="H276" s="1">
        <v>0</v>
      </c>
      <c r="Q276" s="1">
        <f t="shared" si="28"/>
        <v>3</v>
      </c>
      <c r="R276" s="1">
        <f t="shared" si="29"/>
        <v>3</v>
      </c>
      <c r="S276" s="1">
        <f t="shared" si="30"/>
        <v>0</v>
      </c>
      <c r="T276" s="1" t="e">
        <f t="shared" si="31"/>
        <v>#DIV/0!</v>
      </c>
      <c r="U276" s="1">
        <f t="shared" si="34"/>
        <v>3</v>
      </c>
      <c r="V276" s="5" t="b">
        <f t="shared" si="32"/>
        <v>0</v>
      </c>
      <c r="W276" s="1" t="str">
        <f t="shared" si="33"/>
        <v>Japan</v>
      </c>
    </row>
    <row r="277" spans="1:23" x14ac:dyDescent="0.25">
      <c r="A277" s="1">
        <v>275</v>
      </c>
      <c r="B277" s="1">
        <v>0</v>
      </c>
      <c r="C277" s="1" t="s">
        <v>62</v>
      </c>
      <c r="D277" s="4" t="s">
        <v>74</v>
      </c>
      <c r="E277" s="1">
        <v>4</v>
      </c>
      <c r="F277" s="1">
        <v>0</v>
      </c>
      <c r="G277" s="1">
        <v>0</v>
      </c>
      <c r="H277" s="1">
        <v>0</v>
      </c>
      <c r="Q277" s="1">
        <f t="shared" si="28"/>
        <v>4</v>
      </c>
      <c r="R277" s="1">
        <f t="shared" si="29"/>
        <v>4</v>
      </c>
      <c r="S277" s="1">
        <f t="shared" si="30"/>
        <v>0</v>
      </c>
      <c r="T277" s="1" t="e">
        <f t="shared" si="31"/>
        <v>#DIV/0!</v>
      </c>
      <c r="U277" s="1">
        <f t="shared" si="34"/>
        <v>4</v>
      </c>
      <c r="V277" s="5" t="b">
        <f t="shared" si="32"/>
        <v>0</v>
      </c>
      <c r="W277" s="1" t="str">
        <f t="shared" si="33"/>
        <v>Japan</v>
      </c>
    </row>
    <row r="278" spans="1:23" x14ac:dyDescent="0.25">
      <c r="A278" s="1">
        <v>276</v>
      </c>
      <c r="B278" s="1">
        <v>0</v>
      </c>
      <c r="C278" s="1" t="s">
        <v>73</v>
      </c>
      <c r="D278" s="4" t="s">
        <v>74</v>
      </c>
      <c r="E278" s="1">
        <v>1</v>
      </c>
      <c r="F278" s="1">
        <v>0</v>
      </c>
      <c r="G278" s="1">
        <v>0</v>
      </c>
      <c r="H278" s="1">
        <v>0</v>
      </c>
      <c r="Q278" s="1">
        <f t="shared" si="28"/>
        <v>1</v>
      </c>
      <c r="R278" s="1">
        <f t="shared" si="29"/>
        <v>1</v>
      </c>
      <c r="S278" s="1">
        <f t="shared" si="30"/>
        <v>0</v>
      </c>
      <c r="T278" s="1" t="e">
        <f t="shared" si="31"/>
        <v>#DIV/0!</v>
      </c>
      <c r="U278" s="1">
        <f t="shared" si="34"/>
        <v>1</v>
      </c>
      <c r="V278" s="5" t="b">
        <f t="shared" si="32"/>
        <v>0</v>
      </c>
      <c r="W278" s="1" t="str">
        <f t="shared" si="33"/>
        <v>Japan</v>
      </c>
    </row>
    <row r="279" spans="1:23" x14ac:dyDescent="0.25">
      <c r="A279" s="1">
        <v>277</v>
      </c>
      <c r="B279" s="1">
        <v>0</v>
      </c>
      <c r="C279" s="1" t="s">
        <v>60</v>
      </c>
      <c r="D279" s="4" t="s">
        <v>74</v>
      </c>
      <c r="E279" s="1">
        <v>3</v>
      </c>
      <c r="F279" s="1">
        <v>0</v>
      </c>
      <c r="G279" s="1">
        <v>0</v>
      </c>
      <c r="H279" s="1">
        <v>0</v>
      </c>
      <c r="Q279" s="1">
        <f t="shared" si="28"/>
        <v>3</v>
      </c>
      <c r="R279" s="1">
        <f t="shared" si="29"/>
        <v>3</v>
      </c>
      <c r="S279" s="1">
        <f t="shared" si="30"/>
        <v>0</v>
      </c>
      <c r="T279" s="1" t="e">
        <f t="shared" si="31"/>
        <v>#DIV/0!</v>
      </c>
      <c r="U279" s="1">
        <f t="shared" si="34"/>
        <v>3</v>
      </c>
      <c r="V279" s="5" t="b">
        <f t="shared" si="32"/>
        <v>0</v>
      </c>
      <c r="W279" s="1" t="str">
        <f t="shared" si="33"/>
        <v>Japan</v>
      </c>
    </row>
    <row r="280" spans="1:23" x14ac:dyDescent="0.25">
      <c r="A280" s="1">
        <v>278</v>
      </c>
      <c r="B280" s="1" t="s">
        <v>33</v>
      </c>
      <c r="C280" s="1" t="s">
        <v>16</v>
      </c>
      <c r="D280" s="4" t="s">
        <v>75</v>
      </c>
      <c r="E280" s="1">
        <v>1052</v>
      </c>
      <c r="F280" s="1">
        <v>0</v>
      </c>
      <c r="G280" s="1">
        <v>42</v>
      </c>
      <c r="H280" s="1">
        <v>52</v>
      </c>
      <c r="Q280" s="1">
        <f t="shared" si="28"/>
        <v>1052</v>
      </c>
      <c r="R280" s="1">
        <f t="shared" si="29"/>
        <v>1052</v>
      </c>
      <c r="S280" s="1">
        <f t="shared" si="30"/>
        <v>0</v>
      </c>
      <c r="T280" s="1" t="e">
        <f t="shared" si="31"/>
        <v>#DIV/0!</v>
      </c>
      <c r="U280" s="1">
        <f t="shared" si="34"/>
        <v>1052</v>
      </c>
      <c r="V280" s="5" t="b">
        <f t="shared" si="32"/>
        <v>0</v>
      </c>
      <c r="W280" s="1" t="str">
        <f t="shared" si="33"/>
        <v>Mainland China</v>
      </c>
    </row>
    <row r="281" spans="1:23" x14ac:dyDescent="0.25">
      <c r="A281" s="1">
        <v>279</v>
      </c>
      <c r="B281" s="1" t="s">
        <v>31</v>
      </c>
      <c r="C281" s="1" t="s">
        <v>16</v>
      </c>
      <c r="D281" s="4" t="s">
        <v>75</v>
      </c>
      <c r="E281" s="1">
        <v>104</v>
      </c>
      <c r="F281" s="1">
        <v>0</v>
      </c>
      <c r="G281" s="1">
        <v>1</v>
      </c>
      <c r="H281" s="1">
        <v>0</v>
      </c>
      <c r="Q281" s="1">
        <f t="shared" si="28"/>
        <v>104</v>
      </c>
      <c r="R281" s="1">
        <f t="shared" si="29"/>
        <v>104</v>
      </c>
      <c r="S281" s="1">
        <f t="shared" si="30"/>
        <v>0</v>
      </c>
      <c r="T281" s="1" t="e">
        <f t="shared" si="31"/>
        <v>#DIV/0!</v>
      </c>
      <c r="U281" s="1">
        <f t="shared" si="34"/>
        <v>104</v>
      </c>
      <c r="V281" s="5" t="b">
        <f t="shared" si="32"/>
        <v>0</v>
      </c>
      <c r="W281" s="1" t="str">
        <f t="shared" si="33"/>
        <v>Mainland China</v>
      </c>
    </row>
    <row r="282" spans="1:23" x14ac:dyDescent="0.25">
      <c r="A282" s="1">
        <v>280</v>
      </c>
      <c r="B282" s="1" t="s">
        <v>27</v>
      </c>
      <c r="C282" s="1" t="s">
        <v>16</v>
      </c>
      <c r="D282" s="4" t="s">
        <v>74</v>
      </c>
      <c r="E282" s="1">
        <v>98</v>
      </c>
      <c r="F282" s="1">
        <v>0</v>
      </c>
      <c r="G282" s="1">
        <v>2</v>
      </c>
      <c r="H282" s="1">
        <v>0</v>
      </c>
      <c r="Q282" s="1">
        <f t="shared" si="28"/>
        <v>98</v>
      </c>
      <c r="R282" s="1">
        <f t="shared" si="29"/>
        <v>98</v>
      </c>
      <c r="S282" s="1">
        <f t="shared" si="30"/>
        <v>0</v>
      </c>
      <c r="T282" s="1" t="e">
        <f t="shared" si="31"/>
        <v>#DIV/0!</v>
      </c>
      <c r="U282" s="1">
        <f t="shared" si="34"/>
        <v>98</v>
      </c>
      <c r="V282" s="5" t="b">
        <f t="shared" si="32"/>
        <v>0</v>
      </c>
      <c r="W282" s="1" t="str">
        <f t="shared" si="33"/>
        <v>Mainland China</v>
      </c>
    </row>
    <row r="283" spans="1:23" x14ac:dyDescent="0.25">
      <c r="A283" s="1">
        <v>281</v>
      </c>
      <c r="B283" s="1" t="s">
        <v>30</v>
      </c>
      <c r="C283" s="1" t="s">
        <v>16</v>
      </c>
      <c r="D283" s="4" t="s">
        <v>74</v>
      </c>
      <c r="E283" s="1">
        <v>83</v>
      </c>
      <c r="F283" s="1">
        <v>3</v>
      </c>
      <c r="G283" s="1">
        <v>0</v>
      </c>
      <c r="H283" s="1">
        <v>1</v>
      </c>
      <c r="Q283" s="1">
        <f t="shared" si="28"/>
        <v>86</v>
      </c>
      <c r="R283" s="1">
        <f t="shared" si="29"/>
        <v>80</v>
      </c>
      <c r="S283" s="1">
        <f t="shared" si="30"/>
        <v>249</v>
      </c>
      <c r="T283" s="1">
        <f t="shared" si="31"/>
        <v>27.666666666666668</v>
      </c>
      <c r="U283" s="1">
        <f t="shared" si="34"/>
        <v>83</v>
      </c>
      <c r="V283" s="5" t="b">
        <f t="shared" si="32"/>
        <v>0</v>
      </c>
      <c r="W283" s="1" t="str">
        <f t="shared" si="33"/>
        <v>Mainland China</v>
      </c>
    </row>
    <row r="284" spans="1:23" x14ac:dyDescent="0.25">
      <c r="A284" s="1">
        <v>282</v>
      </c>
      <c r="B284" s="1" t="s">
        <v>37</v>
      </c>
      <c r="C284" s="1" t="s">
        <v>16</v>
      </c>
      <c r="D284" s="4" t="s">
        <v>74</v>
      </c>
      <c r="E284" s="1">
        <v>75</v>
      </c>
      <c r="F284" s="1">
        <v>0</v>
      </c>
      <c r="G284" s="1">
        <v>0</v>
      </c>
      <c r="H284" s="1">
        <v>0</v>
      </c>
      <c r="Q284" s="1">
        <f t="shared" si="28"/>
        <v>75</v>
      </c>
      <c r="R284" s="1">
        <f t="shared" si="29"/>
        <v>75</v>
      </c>
      <c r="S284" s="1">
        <f t="shared" si="30"/>
        <v>0</v>
      </c>
      <c r="T284" s="1" t="e">
        <f t="shared" si="31"/>
        <v>#DIV/0!</v>
      </c>
      <c r="U284" s="1">
        <f t="shared" si="34"/>
        <v>75</v>
      </c>
      <c r="V284" s="5" t="b">
        <f t="shared" si="32"/>
        <v>0</v>
      </c>
      <c r="W284" s="1" t="str">
        <f t="shared" si="33"/>
        <v>Mainland China</v>
      </c>
    </row>
    <row r="285" spans="1:23" x14ac:dyDescent="0.25">
      <c r="A285" s="1">
        <v>283</v>
      </c>
      <c r="B285" s="1" t="s">
        <v>34</v>
      </c>
      <c r="C285" s="1" t="s">
        <v>16</v>
      </c>
      <c r="D285" s="4" t="s">
        <v>74</v>
      </c>
      <c r="E285" s="1">
        <v>69</v>
      </c>
      <c r="F285" s="1">
        <v>0</v>
      </c>
      <c r="G285" s="1">
        <v>0</v>
      </c>
      <c r="H285" s="1">
        <v>0</v>
      </c>
      <c r="Q285" s="1">
        <f t="shared" si="28"/>
        <v>69</v>
      </c>
      <c r="R285" s="1">
        <f t="shared" si="29"/>
        <v>69</v>
      </c>
      <c r="S285" s="1">
        <f t="shared" si="30"/>
        <v>0</v>
      </c>
      <c r="T285" s="1" t="e">
        <f t="shared" si="31"/>
        <v>#DIV/0!</v>
      </c>
      <c r="U285" s="1">
        <f t="shared" si="34"/>
        <v>69</v>
      </c>
      <c r="V285" s="5" t="b">
        <f t="shared" si="32"/>
        <v>0</v>
      </c>
      <c r="W285" s="1" t="str">
        <f t="shared" si="33"/>
        <v>Mainland China</v>
      </c>
    </row>
    <row r="286" spans="1:23" x14ac:dyDescent="0.25">
      <c r="A286" s="1">
        <v>284</v>
      </c>
      <c r="B286" s="1" t="s">
        <v>25</v>
      </c>
      <c r="C286" s="1" t="s">
        <v>16</v>
      </c>
      <c r="D286" s="4" t="s">
        <v>74</v>
      </c>
      <c r="E286" s="1">
        <v>60</v>
      </c>
      <c r="F286" s="1">
        <v>4</v>
      </c>
      <c r="G286" s="1">
        <v>0</v>
      </c>
      <c r="H286" s="1">
        <v>0</v>
      </c>
      <c r="Q286" s="1">
        <f t="shared" si="28"/>
        <v>64</v>
      </c>
      <c r="R286" s="1">
        <f t="shared" si="29"/>
        <v>56</v>
      </c>
      <c r="S286" s="1">
        <f t="shared" si="30"/>
        <v>240</v>
      </c>
      <c r="T286" s="1">
        <f t="shared" si="31"/>
        <v>15</v>
      </c>
      <c r="U286" s="1">
        <f t="shared" si="34"/>
        <v>60</v>
      </c>
      <c r="V286" s="5" t="b">
        <f t="shared" si="32"/>
        <v>0</v>
      </c>
      <c r="W286" s="1" t="str">
        <f t="shared" si="33"/>
        <v>Mainland China</v>
      </c>
    </row>
    <row r="287" spans="1:23" x14ac:dyDescent="0.25">
      <c r="A287" s="1">
        <v>285</v>
      </c>
      <c r="B287" s="1" t="s">
        <v>19</v>
      </c>
      <c r="C287" s="1" t="s">
        <v>16</v>
      </c>
      <c r="D287" s="4" t="s">
        <v>74</v>
      </c>
      <c r="E287" s="1">
        <v>51</v>
      </c>
      <c r="F287" s="1">
        <v>0</v>
      </c>
      <c r="G287" s="1">
        <v>2</v>
      </c>
      <c r="H287" s="1">
        <v>0</v>
      </c>
      <c r="Q287" s="1">
        <f t="shared" si="28"/>
        <v>51</v>
      </c>
      <c r="R287" s="1">
        <f t="shared" si="29"/>
        <v>51</v>
      </c>
      <c r="S287" s="1">
        <f t="shared" si="30"/>
        <v>0</v>
      </c>
      <c r="T287" s="1" t="e">
        <f t="shared" si="31"/>
        <v>#DIV/0!</v>
      </c>
      <c r="U287" s="1">
        <f t="shared" si="34"/>
        <v>51</v>
      </c>
      <c r="V287" s="5" t="b">
        <f t="shared" si="32"/>
        <v>0</v>
      </c>
      <c r="W287" s="1" t="str">
        <f t="shared" si="33"/>
        <v>Mainland China</v>
      </c>
    </row>
    <row r="288" spans="1:23" x14ac:dyDescent="0.25">
      <c r="A288" s="1">
        <v>286</v>
      </c>
      <c r="B288" s="1" t="s">
        <v>22</v>
      </c>
      <c r="C288" s="1" t="s">
        <v>16</v>
      </c>
      <c r="D288" s="4" t="s">
        <v>74</v>
      </c>
      <c r="E288" s="1">
        <v>44</v>
      </c>
      <c r="F288" s="1">
        <v>4</v>
      </c>
      <c r="G288" s="1">
        <v>0</v>
      </c>
      <c r="H288" s="1">
        <v>0</v>
      </c>
      <c r="Q288" s="1">
        <f t="shared" si="28"/>
        <v>48</v>
      </c>
      <c r="R288" s="1">
        <f t="shared" si="29"/>
        <v>40</v>
      </c>
      <c r="S288" s="1">
        <f t="shared" si="30"/>
        <v>176</v>
      </c>
      <c r="T288" s="1">
        <f t="shared" si="31"/>
        <v>11</v>
      </c>
      <c r="U288" s="1">
        <f t="shared" si="34"/>
        <v>44</v>
      </c>
      <c r="V288" s="5" t="b">
        <f t="shared" si="32"/>
        <v>0</v>
      </c>
      <c r="W288" s="1" t="str">
        <f t="shared" si="33"/>
        <v>Mainland China</v>
      </c>
    </row>
    <row r="289" spans="1:23" x14ac:dyDescent="0.25">
      <c r="A289" s="1">
        <v>287</v>
      </c>
      <c r="B289" s="1" t="s">
        <v>15</v>
      </c>
      <c r="C289" s="1" t="s">
        <v>16</v>
      </c>
      <c r="D289" s="4" t="s">
        <v>74</v>
      </c>
      <c r="E289" s="1">
        <v>40</v>
      </c>
      <c r="F289" s="1">
        <v>72</v>
      </c>
      <c r="G289" s="1">
        <v>1</v>
      </c>
      <c r="H289" s="1">
        <v>1</v>
      </c>
      <c r="Q289" s="1">
        <f t="shared" si="28"/>
        <v>112</v>
      </c>
      <c r="R289" s="1">
        <f t="shared" si="29"/>
        <v>-32</v>
      </c>
      <c r="S289" s="1">
        <f t="shared" si="30"/>
        <v>2880</v>
      </c>
      <c r="T289" s="1">
        <f t="shared" si="31"/>
        <v>0.55555555555555558</v>
      </c>
      <c r="U289" s="1">
        <f t="shared" si="34"/>
        <v>40</v>
      </c>
      <c r="V289" s="5" t="b">
        <f t="shared" si="32"/>
        <v>0</v>
      </c>
      <c r="W289" s="1" t="str">
        <f t="shared" si="33"/>
        <v>Mainland China</v>
      </c>
    </row>
    <row r="290" spans="1:23" x14ac:dyDescent="0.25">
      <c r="A290" s="1">
        <v>288</v>
      </c>
      <c r="B290" s="1" t="s">
        <v>26</v>
      </c>
      <c r="C290" s="1" t="s">
        <v>16</v>
      </c>
      <c r="D290" s="4" t="s">
        <v>74</v>
      </c>
      <c r="E290" s="1">
        <v>39</v>
      </c>
      <c r="F290" s="1">
        <v>0</v>
      </c>
      <c r="G290" s="1">
        <v>0</v>
      </c>
      <c r="H290" s="1">
        <v>0</v>
      </c>
      <c r="Q290" s="1">
        <f t="shared" si="28"/>
        <v>39</v>
      </c>
      <c r="R290" s="1">
        <f t="shared" si="29"/>
        <v>39</v>
      </c>
      <c r="S290" s="1">
        <f t="shared" si="30"/>
        <v>0</v>
      </c>
      <c r="T290" s="1" t="e">
        <f t="shared" si="31"/>
        <v>#DIV/0!</v>
      </c>
      <c r="U290" s="1">
        <f t="shared" si="34"/>
        <v>39</v>
      </c>
      <c r="V290" s="5" t="b">
        <f t="shared" si="32"/>
        <v>0</v>
      </c>
      <c r="W290" s="1" t="str">
        <f t="shared" si="33"/>
        <v>Mainland China</v>
      </c>
    </row>
    <row r="291" spans="1:23" x14ac:dyDescent="0.25">
      <c r="A291" s="1">
        <v>289</v>
      </c>
      <c r="B291" s="1" t="s">
        <v>29</v>
      </c>
      <c r="C291" s="1" t="s">
        <v>16</v>
      </c>
      <c r="D291" s="4" t="s">
        <v>74</v>
      </c>
      <c r="E291" s="1">
        <v>36</v>
      </c>
      <c r="F291" s="1">
        <v>0</v>
      </c>
      <c r="G291" s="1">
        <v>0</v>
      </c>
      <c r="H291" s="1">
        <v>0</v>
      </c>
      <c r="Q291" s="1">
        <f t="shared" si="28"/>
        <v>36</v>
      </c>
      <c r="R291" s="1">
        <f t="shared" si="29"/>
        <v>36</v>
      </c>
      <c r="S291" s="1">
        <f t="shared" si="30"/>
        <v>0</v>
      </c>
      <c r="T291" s="1" t="e">
        <f t="shared" si="31"/>
        <v>#DIV/0!</v>
      </c>
      <c r="U291" s="1">
        <f t="shared" si="34"/>
        <v>36</v>
      </c>
      <c r="V291" s="5" t="b">
        <f t="shared" si="32"/>
        <v>0</v>
      </c>
      <c r="W291" s="1" t="str">
        <f t="shared" si="33"/>
        <v>Mainland China</v>
      </c>
    </row>
    <row r="292" spans="1:23" x14ac:dyDescent="0.25">
      <c r="A292" s="1">
        <v>290</v>
      </c>
      <c r="B292" s="1" t="s">
        <v>28</v>
      </c>
      <c r="C292" s="1" t="s">
        <v>16</v>
      </c>
      <c r="D292" s="4" t="s">
        <v>74</v>
      </c>
      <c r="E292" s="1">
        <v>33</v>
      </c>
      <c r="F292" s="1">
        <v>0</v>
      </c>
      <c r="G292" s="1">
        <v>0</v>
      </c>
      <c r="H292" s="1">
        <v>0</v>
      </c>
      <c r="Q292" s="1">
        <f t="shared" si="28"/>
        <v>33</v>
      </c>
      <c r="R292" s="1">
        <f t="shared" si="29"/>
        <v>33</v>
      </c>
      <c r="S292" s="1">
        <f t="shared" si="30"/>
        <v>0</v>
      </c>
      <c r="T292" s="1" t="e">
        <f t="shared" si="31"/>
        <v>#DIV/0!</v>
      </c>
      <c r="U292" s="1">
        <f t="shared" si="34"/>
        <v>33</v>
      </c>
      <c r="V292" s="5" t="b">
        <f t="shared" si="32"/>
        <v>0</v>
      </c>
      <c r="W292" s="1" t="str">
        <f t="shared" si="33"/>
        <v>Mainland China</v>
      </c>
    </row>
    <row r="293" spans="1:23" x14ac:dyDescent="0.25">
      <c r="A293" s="1">
        <v>291</v>
      </c>
      <c r="B293" s="1" t="s">
        <v>50</v>
      </c>
      <c r="C293" s="1" t="s">
        <v>16</v>
      </c>
      <c r="D293" s="4" t="s">
        <v>74</v>
      </c>
      <c r="E293" s="1">
        <v>31</v>
      </c>
      <c r="F293" s="1">
        <v>0</v>
      </c>
      <c r="G293" s="1">
        <v>1</v>
      </c>
      <c r="H293" s="1">
        <v>0</v>
      </c>
      <c r="Q293" s="1">
        <f t="shared" si="28"/>
        <v>31</v>
      </c>
      <c r="R293" s="1">
        <f t="shared" si="29"/>
        <v>31</v>
      </c>
      <c r="S293" s="1">
        <f t="shared" si="30"/>
        <v>0</v>
      </c>
      <c r="T293" s="1" t="e">
        <f t="shared" si="31"/>
        <v>#DIV/0!</v>
      </c>
      <c r="U293" s="1">
        <f t="shared" si="34"/>
        <v>31</v>
      </c>
      <c r="V293" s="5" t="b">
        <f t="shared" si="32"/>
        <v>0</v>
      </c>
      <c r="W293" s="1" t="str">
        <f t="shared" si="33"/>
        <v>Mainland China</v>
      </c>
    </row>
    <row r="294" spans="1:23" x14ac:dyDescent="0.25">
      <c r="A294" s="1">
        <v>292</v>
      </c>
      <c r="B294" s="1" t="s">
        <v>32</v>
      </c>
      <c r="C294" s="1" t="s">
        <v>16</v>
      </c>
      <c r="D294" s="4" t="s">
        <v>74</v>
      </c>
      <c r="E294" s="1">
        <v>19</v>
      </c>
      <c r="F294" s="1">
        <v>0</v>
      </c>
      <c r="G294" s="1">
        <v>0</v>
      </c>
      <c r="H294" s="1">
        <v>0</v>
      </c>
      <c r="Q294" s="1">
        <f t="shared" si="28"/>
        <v>19</v>
      </c>
      <c r="R294" s="1">
        <f t="shared" si="29"/>
        <v>19</v>
      </c>
      <c r="S294" s="1">
        <f t="shared" si="30"/>
        <v>0</v>
      </c>
      <c r="T294" s="1" t="e">
        <f t="shared" si="31"/>
        <v>#DIV/0!</v>
      </c>
      <c r="U294" s="1">
        <f t="shared" si="34"/>
        <v>19</v>
      </c>
      <c r="V294" s="5" t="b">
        <f t="shared" si="32"/>
        <v>0</v>
      </c>
      <c r="W294" s="1" t="str">
        <f t="shared" si="33"/>
        <v>Mainland China</v>
      </c>
    </row>
    <row r="295" spans="1:23" x14ac:dyDescent="0.25">
      <c r="A295" s="1">
        <v>293</v>
      </c>
      <c r="B295" s="1" t="s">
        <v>36</v>
      </c>
      <c r="C295" s="1" t="s">
        <v>16</v>
      </c>
      <c r="D295" s="4" t="s">
        <v>74</v>
      </c>
      <c r="E295" s="1">
        <v>19</v>
      </c>
      <c r="F295" s="1">
        <v>0</v>
      </c>
      <c r="G295" s="1">
        <v>0</v>
      </c>
      <c r="H295" s="1">
        <v>0</v>
      </c>
      <c r="Q295" s="1">
        <f t="shared" si="28"/>
        <v>19</v>
      </c>
      <c r="R295" s="1">
        <f t="shared" si="29"/>
        <v>19</v>
      </c>
      <c r="S295" s="1">
        <f t="shared" si="30"/>
        <v>0</v>
      </c>
      <c r="T295" s="1" t="e">
        <f t="shared" si="31"/>
        <v>#DIV/0!</v>
      </c>
      <c r="U295" s="1">
        <f t="shared" si="34"/>
        <v>19</v>
      </c>
      <c r="V295" s="5" t="b">
        <f t="shared" si="32"/>
        <v>0</v>
      </c>
      <c r="W295" s="1" t="str">
        <f t="shared" si="33"/>
        <v>Mainland China</v>
      </c>
    </row>
    <row r="296" spans="1:23" x14ac:dyDescent="0.25">
      <c r="A296" s="1">
        <v>294</v>
      </c>
      <c r="B296" s="1" t="s">
        <v>46</v>
      </c>
      <c r="C296" s="1" t="s">
        <v>16</v>
      </c>
      <c r="D296" s="4" t="s">
        <v>74</v>
      </c>
      <c r="E296" s="1">
        <v>18</v>
      </c>
      <c r="F296" s="1">
        <v>20</v>
      </c>
      <c r="G296" s="1">
        <v>0</v>
      </c>
      <c r="H296" s="1">
        <v>1</v>
      </c>
      <c r="Q296" s="1">
        <f t="shared" si="28"/>
        <v>38</v>
      </c>
      <c r="R296" s="1">
        <f t="shared" si="29"/>
        <v>-2</v>
      </c>
      <c r="S296" s="1">
        <f t="shared" si="30"/>
        <v>360</v>
      </c>
      <c r="T296" s="1">
        <f t="shared" si="31"/>
        <v>0.9</v>
      </c>
      <c r="U296" s="1">
        <f t="shared" si="34"/>
        <v>18</v>
      </c>
      <c r="V296" s="5" t="b">
        <f t="shared" si="32"/>
        <v>0</v>
      </c>
      <c r="W296" s="1" t="str">
        <f t="shared" si="33"/>
        <v>Mainland China</v>
      </c>
    </row>
    <row r="297" spans="1:23" x14ac:dyDescent="0.25">
      <c r="A297" s="1">
        <v>295</v>
      </c>
      <c r="B297" s="1" t="s">
        <v>39</v>
      </c>
      <c r="C297" s="1" t="s">
        <v>16</v>
      </c>
      <c r="D297" s="4" t="s">
        <v>74</v>
      </c>
      <c r="E297" s="1">
        <v>15</v>
      </c>
      <c r="F297" s="1">
        <v>0</v>
      </c>
      <c r="G297" s="1">
        <v>0</v>
      </c>
      <c r="H297" s="1">
        <v>0</v>
      </c>
      <c r="Q297" s="1">
        <f t="shared" si="28"/>
        <v>15</v>
      </c>
      <c r="R297" s="1">
        <f t="shared" si="29"/>
        <v>15</v>
      </c>
      <c r="S297" s="1">
        <f t="shared" si="30"/>
        <v>0</v>
      </c>
      <c r="T297" s="1" t="e">
        <f t="shared" si="31"/>
        <v>#DIV/0!</v>
      </c>
      <c r="U297" s="1">
        <f t="shared" si="34"/>
        <v>15</v>
      </c>
      <c r="V297" s="5" t="b">
        <f t="shared" si="32"/>
        <v>0</v>
      </c>
      <c r="W297" s="1" t="str">
        <f t="shared" si="33"/>
        <v>Mainland China</v>
      </c>
    </row>
    <row r="298" spans="1:23" x14ac:dyDescent="0.25">
      <c r="A298" s="1">
        <v>296</v>
      </c>
      <c r="B298" s="1" t="s">
        <v>53</v>
      </c>
      <c r="C298" s="1" t="s">
        <v>16</v>
      </c>
      <c r="D298" s="4" t="s">
        <v>74</v>
      </c>
      <c r="E298" s="1">
        <v>15</v>
      </c>
      <c r="F298" s="1">
        <v>0</v>
      </c>
      <c r="G298" s="1">
        <v>0</v>
      </c>
      <c r="H298" s="1">
        <v>0</v>
      </c>
      <c r="Q298" s="1">
        <f t="shared" si="28"/>
        <v>15</v>
      </c>
      <c r="R298" s="1">
        <f t="shared" si="29"/>
        <v>15</v>
      </c>
      <c r="S298" s="1">
        <f t="shared" si="30"/>
        <v>0</v>
      </c>
      <c r="T298" s="1" t="e">
        <f t="shared" si="31"/>
        <v>#DIV/0!</v>
      </c>
      <c r="U298" s="1">
        <f t="shared" si="34"/>
        <v>15</v>
      </c>
      <c r="V298" s="5" t="b">
        <f t="shared" si="32"/>
        <v>0</v>
      </c>
      <c r="W298" s="1" t="str">
        <f t="shared" si="33"/>
        <v>Mainland China</v>
      </c>
    </row>
    <row r="299" spans="1:23" x14ac:dyDescent="0.25">
      <c r="A299" s="1">
        <v>297</v>
      </c>
      <c r="B299" s="1" t="s">
        <v>23</v>
      </c>
      <c r="C299" s="1" t="s">
        <v>16</v>
      </c>
      <c r="D299" s="4" t="s">
        <v>74</v>
      </c>
      <c r="E299" s="1">
        <v>13</v>
      </c>
      <c r="F299" s="1">
        <v>0</v>
      </c>
      <c r="G299" s="1">
        <v>0</v>
      </c>
      <c r="H299" s="1">
        <v>0</v>
      </c>
      <c r="Q299" s="1">
        <f t="shared" si="28"/>
        <v>13</v>
      </c>
      <c r="R299" s="1">
        <f t="shared" si="29"/>
        <v>13</v>
      </c>
      <c r="S299" s="1">
        <f t="shared" si="30"/>
        <v>0</v>
      </c>
      <c r="T299" s="1" t="e">
        <f t="shared" si="31"/>
        <v>#DIV/0!</v>
      </c>
      <c r="U299" s="1">
        <f t="shared" si="34"/>
        <v>13</v>
      </c>
      <c r="V299" s="5" t="b">
        <f t="shared" si="32"/>
        <v>0</v>
      </c>
      <c r="W299" s="1" t="str">
        <f t="shared" si="33"/>
        <v>Mainland China</v>
      </c>
    </row>
    <row r="300" spans="1:23" x14ac:dyDescent="0.25">
      <c r="A300" s="1">
        <v>298</v>
      </c>
      <c r="B300" s="1" t="s">
        <v>48</v>
      </c>
      <c r="C300" s="1" t="s">
        <v>16</v>
      </c>
      <c r="D300" s="4" t="s">
        <v>74</v>
      </c>
      <c r="E300" s="1">
        <v>13</v>
      </c>
      <c r="F300" s="1">
        <v>0</v>
      </c>
      <c r="G300" s="1">
        <v>0</v>
      </c>
      <c r="H300" s="1">
        <v>1</v>
      </c>
      <c r="Q300" s="1">
        <f t="shared" si="28"/>
        <v>13</v>
      </c>
      <c r="R300" s="1">
        <f t="shared" si="29"/>
        <v>13</v>
      </c>
      <c r="S300" s="1">
        <f t="shared" si="30"/>
        <v>0</v>
      </c>
      <c r="T300" s="1" t="e">
        <f t="shared" si="31"/>
        <v>#DIV/0!</v>
      </c>
      <c r="U300" s="1">
        <f t="shared" si="34"/>
        <v>13</v>
      </c>
      <c r="V300" s="5" t="b">
        <f t="shared" si="32"/>
        <v>0</v>
      </c>
      <c r="W300" s="1" t="str">
        <f t="shared" si="33"/>
        <v>Mainland China</v>
      </c>
    </row>
    <row r="301" spans="1:23" x14ac:dyDescent="0.25">
      <c r="A301" s="1">
        <v>299</v>
      </c>
      <c r="B301" s="1" t="s">
        <v>18</v>
      </c>
      <c r="C301" s="1" t="s">
        <v>16</v>
      </c>
      <c r="D301" s="4" t="s">
        <v>74</v>
      </c>
      <c r="E301" s="1">
        <v>11</v>
      </c>
      <c r="F301" s="1">
        <v>58</v>
      </c>
      <c r="G301" s="1">
        <v>0</v>
      </c>
      <c r="H301" s="1">
        <v>0</v>
      </c>
      <c r="Q301" s="1">
        <f t="shared" si="28"/>
        <v>69</v>
      </c>
      <c r="R301" s="1">
        <f t="shared" si="29"/>
        <v>-47</v>
      </c>
      <c r="S301" s="1">
        <f t="shared" si="30"/>
        <v>638</v>
      </c>
      <c r="T301" s="1">
        <f t="shared" si="31"/>
        <v>0.18965517241379309</v>
      </c>
      <c r="U301" s="1">
        <f t="shared" si="34"/>
        <v>11</v>
      </c>
      <c r="V301" s="5" t="b">
        <f t="shared" si="32"/>
        <v>0</v>
      </c>
      <c r="W301" s="1" t="str">
        <f t="shared" si="33"/>
        <v>Mainland China</v>
      </c>
    </row>
    <row r="302" spans="1:23" x14ac:dyDescent="0.25">
      <c r="A302" s="1">
        <v>300</v>
      </c>
      <c r="B302" s="1" t="s">
        <v>54</v>
      </c>
      <c r="C302" s="1" t="s">
        <v>16</v>
      </c>
      <c r="D302" s="4" t="s">
        <v>74</v>
      </c>
      <c r="E302" s="1">
        <v>9</v>
      </c>
      <c r="F302" s="1">
        <v>0</v>
      </c>
      <c r="G302" s="1">
        <v>0</v>
      </c>
      <c r="H302" s="1">
        <v>0</v>
      </c>
      <c r="Q302" s="1">
        <f t="shared" si="28"/>
        <v>9</v>
      </c>
      <c r="R302" s="1">
        <f t="shared" si="29"/>
        <v>9</v>
      </c>
      <c r="S302" s="1">
        <f t="shared" si="30"/>
        <v>0</v>
      </c>
      <c r="T302" s="1" t="e">
        <f t="shared" si="31"/>
        <v>#DIV/0!</v>
      </c>
      <c r="U302" s="1">
        <f t="shared" si="34"/>
        <v>9</v>
      </c>
      <c r="V302" s="5" t="b">
        <f t="shared" si="32"/>
        <v>0</v>
      </c>
      <c r="W302" s="1" t="str">
        <f t="shared" si="33"/>
        <v>Mainland China</v>
      </c>
    </row>
    <row r="303" spans="1:23" x14ac:dyDescent="0.25">
      <c r="A303" s="1">
        <v>301</v>
      </c>
      <c r="B303" s="1" t="s">
        <v>49</v>
      </c>
      <c r="C303" s="1" t="s">
        <v>16</v>
      </c>
      <c r="D303" s="4" t="s">
        <v>74</v>
      </c>
      <c r="E303" s="1">
        <v>7</v>
      </c>
      <c r="F303" s="1">
        <v>0</v>
      </c>
      <c r="G303" s="1">
        <v>0</v>
      </c>
      <c r="H303" s="1">
        <v>0</v>
      </c>
      <c r="Q303" s="1">
        <f t="shared" si="28"/>
        <v>7</v>
      </c>
      <c r="R303" s="1">
        <f t="shared" si="29"/>
        <v>7</v>
      </c>
      <c r="S303" s="1">
        <f t="shared" si="30"/>
        <v>0</v>
      </c>
      <c r="T303" s="1" t="e">
        <f t="shared" si="31"/>
        <v>#DIV/0!</v>
      </c>
      <c r="U303" s="1">
        <f t="shared" si="34"/>
        <v>7</v>
      </c>
      <c r="V303" s="5" t="b">
        <f t="shared" si="32"/>
        <v>0</v>
      </c>
      <c r="W303" s="1" t="str">
        <f t="shared" si="33"/>
        <v>Mainland China</v>
      </c>
    </row>
    <row r="304" spans="1:23" x14ac:dyDescent="0.25">
      <c r="A304" s="1">
        <v>302</v>
      </c>
      <c r="B304" s="1" t="s">
        <v>47</v>
      </c>
      <c r="C304" s="1" t="s">
        <v>16</v>
      </c>
      <c r="D304" s="4" t="s">
        <v>74</v>
      </c>
      <c r="E304" s="1">
        <v>7</v>
      </c>
      <c r="F304" s="1">
        <v>0</v>
      </c>
      <c r="G304" s="1">
        <v>0</v>
      </c>
      <c r="H304" s="1">
        <v>0</v>
      </c>
      <c r="Q304" s="1">
        <f t="shared" si="28"/>
        <v>7</v>
      </c>
      <c r="R304" s="1">
        <f t="shared" si="29"/>
        <v>7</v>
      </c>
      <c r="S304" s="1">
        <f t="shared" si="30"/>
        <v>0</v>
      </c>
      <c r="T304" s="1" t="e">
        <f t="shared" si="31"/>
        <v>#DIV/0!</v>
      </c>
      <c r="U304" s="1">
        <f t="shared" si="34"/>
        <v>7</v>
      </c>
      <c r="V304" s="5" t="b">
        <f t="shared" si="32"/>
        <v>0</v>
      </c>
      <c r="W304" s="1" t="str">
        <f t="shared" si="33"/>
        <v>Mainland China</v>
      </c>
    </row>
    <row r="305" spans="1:23" x14ac:dyDescent="0.25">
      <c r="A305" s="1">
        <v>303</v>
      </c>
      <c r="B305" s="1" t="s">
        <v>35</v>
      </c>
      <c r="C305" s="1" t="s">
        <v>16</v>
      </c>
      <c r="D305" s="4" t="s">
        <v>74</v>
      </c>
      <c r="E305" s="1">
        <v>5</v>
      </c>
      <c r="F305" s="1">
        <v>0</v>
      </c>
      <c r="G305" s="1">
        <v>0</v>
      </c>
      <c r="H305" s="1">
        <v>0</v>
      </c>
      <c r="Q305" s="1">
        <f t="shared" si="28"/>
        <v>5</v>
      </c>
      <c r="R305" s="1">
        <f t="shared" si="29"/>
        <v>5</v>
      </c>
      <c r="S305" s="1">
        <f t="shared" si="30"/>
        <v>0</v>
      </c>
      <c r="T305" s="1" t="e">
        <f t="shared" si="31"/>
        <v>#DIV/0!</v>
      </c>
      <c r="U305" s="1">
        <f t="shared" si="34"/>
        <v>5</v>
      </c>
      <c r="V305" s="5" t="b">
        <f t="shared" si="32"/>
        <v>0</v>
      </c>
      <c r="W305" s="1" t="str">
        <f t="shared" si="33"/>
        <v>Mainland China</v>
      </c>
    </row>
    <row r="306" spans="1:23" x14ac:dyDescent="0.25">
      <c r="A306" s="1">
        <v>304</v>
      </c>
      <c r="B306" s="1" t="s">
        <v>38</v>
      </c>
      <c r="C306" s="1" t="s">
        <v>38</v>
      </c>
      <c r="D306" s="4" t="s">
        <v>74</v>
      </c>
      <c r="E306" s="1">
        <v>5</v>
      </c>
      <c r="F306" s="1">
        <v>244</v>
      </c>
      <c r="G306" s="1">
        <v>0</v>
      </c>
      <c r="H306" s="1">
        <v>0</v>
      </c>
      <c r="Q306" s="1">
        <f t="shared" si="28"/>
        <v>249</v>
      </c>
      <c r="R306" s="1">
        <f t="shared" si="29"/>
        <v>-239</v>
      </c>
      <c r="S306" s="1">
        <f t="shared" si="30"/>
        <v>1220</v>
      </c>
      <c r="T306" s="1">
        <f t="shared" si="31"/>
        <v>2.0491803278688523E-2</v>
      </c>
      <c r="U306" s="1">
        <f t="shared" si="34"/>
        <v>5</v>
      </c>
      <c r="V306" s="5" t="b">
        <f t="shared" si="32"/>
        <v>0</v>
      </c>
      <c r="W306" s="1" t="str">
        <f t="shared" si="33"/>
        <v>Hong Kong</v>
      </c>
    </row>
    <row r="307" spans="1:23" x14ac:dyDescent="0.25">
      <c r="A307" s="1">
        <v>305</v>
      </c>
      <c r="B307" s="1" t="s">
        <v>24</v>
      </c>
      <c r="C307" s="1" t="s">
        <v>16</v>
      </c>
      <c r="D307" s="4" t="s">
        <v>74</v>
      </c>
      <c r="E307" s="1">
        <v>4</v>
      </c>
      <c r="F307" s="1">
        <v>1</v>
      </c>
      <c r="G307" s="1">
        <v>0</v>
      </c>
      <c r="H307" s="1">
        <v>0</v>
      </c>
      <c r="Q307" s="1">
        <f t="shared" si="28"/>
        <v>5</v>
      </c>
      <c r="R307" s="1">
        <f t="shared" si="29"/>
        <v>3</v>
      </c>
      <c r="S307" s="1">
        <f t="shared" si="30"/>
        <v>4</v>
      </c>
      <c r="T307" s="1">
        <f t="shared" si="31"/>
        <v>4</v>
      </c>
      <c r="U307" s="1">
        <f t="shared" si="34"/>
        <v>4</v>
      </c>
      <c r="V307" s="5" t="b">
        <f t="shared" si="32"/>
        <v>0</v>
      </c>
      <c r="W307" s="1" t="str">
        <f t="shared" si="33"/>
        <v>Mainland China</v>
      </c>
    </row>
    <row r="308" spans="1:23" x14ac:dyDescent="0.25">
      <c r="A308" s="1">
        <v>306</v>
      </c>
      <c r="B308" s="1" t="s">
        <v>21</v>
      </c>
      <c r="C308" s="1" t="s">
        <v>16</v>
      </c>
      <c r="D308" s="4" t="s">
        <v>74</v>
      </c>
      <c r="E308" s="1">
        <v>4</v>
      </c>
      <c r="F308" s="1">
        <v>0</v>
      </c>
      <c r="G308" s="1">
        <v>0</v>
      </c>
      <c r="H308" s="1">
        <v>0</v>
      </c>
      <c r="Q308" s="1">
        <f t="shared" si="28"/>
        <v>4</v>
      </c>
      <c r="R308" s="1">
        <f t="shared" si="29"/>
        <v>4</v>
      </c>
      <c r="S308" s="1">
        <f t="shared" si="30"/>
        <v>0</v>
      </c>
      <c r="T308" s="1" t="e">
        <f t="shared" si="31"/>
        <v>#DIV/0!</v>
      </c>
      <c r="U308" s="1">
        <f t="shared" si="34"/>
        <v>4</v>
      </c>
      <c r="V308" s="5" t="b">
        <f t="shared" si="32"/>
        <v>0</v>
      </c>
      <c r="W308" s="1" t="str">
        <f t="shared" si="33"/>
        <v>Mainland China</v>
      </c>
    </row>
    <row r="309" spans="1:23" x14ac:dyDescent="0.25">
      <c r="A309" s="1">
        <v>307</v>
      </c>
      <c r="B309" s="1" t="s">
        <v>56</v>
      </c>
      <c r="C309" s="1" t="s">
        <v>16</v>
      </c>
      <c r="D309" s="4" t="s">
        <v>74</v>
      </c>
      <c r="E309" s="1">
        <v>4</v>
      </c>
      <c r="F309" s="1">
        <v>0</v>
      </c>
      <c r="G309" s="1">
        <v>0</v>
      </c>
      <c r="H309" s="1">
        <v>0</v>
      </c>
      <c r="Q309" s="1">
        <f t="shared" si="28"/>
        <v>4</v>
      </c>
      <c r="R309" s="1">
        <f t="shared" si="29"/>
        <v>4</v>
      </c>
      <c r="S309" s="1">
        <f t="shared" si="30"/>
        <v>0</v>
      </c>
      <c r="T309" s="1" t="e">
        <f t="shared" si="31"/>
        <v>#DIV/0!</v>
      </c>
      <c r="U309" s="1">
        <f t="shared" si="34"/>
        <v>4</v>
      </c>
      <c r="V309" s="5" t="b">
        <f t="shared" si="32"/>
        <v>0</v>
      </c>
      <c r="W309" s="1" t="str">
        <f t="shared" si="33"/>
        <v>Mainland China</v>
      </c>
    </row>
    <row r="310" spans="1:23" x14ac:dyDescent="0.25">
      <c r="A310" s="1">
        <v>308</v>
      </c>
      <c r="B310" s="1" t="s">
        <v>20</v>
      </c>
      <c r="C310" s="1" t="s">
        <v>20</v>
      </c>
      <c r="D310" s="4" t="s">
        <v>74</v>
      </c>
      <c r="E310" s="1">
        <v>3</v>
      </c>
      <c r="F310" s="1">
        <v>0</v>
      </c>
      <c r="G310" s="1">
        <v>0</v>
      </c>
      <c r="H310" s="1">
        <v>0</v>
      </c>
      <c r="Q310" s="1">
        <f t="shared" si="28"/>
        <v>3</v>
      </c>
      <c r="R310" s="1">
        <f t="shared" si="29"/>
        <v>3</v>
      </c>
      <c r="S310" s="1">
        <f t="shared" si="30"/>
        <v>0</v>
      </c>
      <c r="T310" s="1" t="e">
        <f t="shared" si="31"/>
        <v>#DIV/0!</v>
      </c>
      <c r="U310" s="1">
        <f t="shared" si="34"/>
        <v>3</v>
      </c>
      <c r="V310" s="5" t="b">
        <f t="shared" si="32"/>
        <v>0</v>
      </c>
      <c r="W310" s="1" t="str">
        <f t="shared" si="33"/>
        <v>Taiwan</v>
      </c>
    </row>
    <row r="311" spans="1:23" x14ac:dyDescent="0.25">
      <c r="A311" s="1">
        <v>309</v>
      </c>
      <c r="B311" s="1" t="s">
        <v>51</v>
      </c>
      <c r="C311" s="1" t="s">
        <v>51</v>
      </c>
      <c r="D311" s="4" t="s">
        <v>74</v>
      </c>
      <c r="E311" s="1">
        <v>2</v>
      </c>
      <c r="F311" s="1">
        <v>0</v>
      </c>
      <c r="G311" s="1">
        <v>0</v>
      </c>
      <c r="H311" s="1">
        <v>0</v>
      </c>
      <c r="Q311" s="1">
        <f t="shared" si="28"/>
        <v>2</v>
      </c>
      <c r="R311" s="1">
        <f t="shared" si="29"/>
        <v>2</v>
      </c>
      <c r="S311" s="1">
        <f t="shared" si="30"/>
        <v>0</v>
      </c>
      <c r="T311" s="1" t="e">
        <f t="shared" si="31"/>
        <v>#DIV/0!</v>
      </c>
      <c r="U311" s="1">
        <f t="shared" si="34"/>
        <v>2</v>
      </c>
      <c r="V311" s="5" t="b">
        <f t="shared" si="32"/>
        <v>0</v>
      </c>
      <c r="W311" s="1" t="str">
        <f t="shared" si="33"/>
        <v>Macau</v>
      </c>
    </row>
    <row r="312" spans="1:23" x14ac:dyDescent="0.25">
      <c r="A312" s="1">
        <v>310</v>
      </c>
      <c r="B312" s="1" t="s">
        <v>52</v>
      </c>
      <c r="C312" s="1" t="s">
        <v>16</v>
      </c>
      <c r="D312" s="4" t="s">
        <v>74</v>
      </c>
      <c r="E312" s="1">
        <v>1</v>
      </c>
      <c r="F312" s="1">
        <v>0</v>
      </c>
      <c r="G312" s="1">
        <v>0</v>
      </c>
      <c r="H312" s="1">
        <v>0</v>
      </c>
      <c r="Q312" s="1">
        <f t="shared" si="28"/>
        <v>1</v>
      </c>
      <c r="R312" s="1">
        <f t="shared" si="29"/>
        <v>1</v>
      </c>
      <c r="S312" s="1">
        <f t="shared" si="30"/>
        <v>0</v>
      </c>
      <c r="T312" s="1" t="e">
        <f t="shared" si="31"/>
        <v>#DIV/0!</v>
      </c>
      <c r="U312" s="1">
        <f t="shared" si="34"/>
        <v>1</v>
      </c>
      <c r="V312" s="5" t="b">
        <f t="shared" si="32"/>
        <v>0</v>
      </c>
      <c r="W312" s="1" t="str">
        <f t="shared" si="33"/>
        <v>Mainland China</v>
      </c>
    </row>
    <row r="313" spans="1:23" x14ac:dyDescent="0.25">
      <c r="A313" s="1">
        <v>311</v>
      </c>
      <c r="B313" s="1" t="s">
        <v>43</v>
      </c>
      <c r="C313" s="1" t="s">
        <v>44</v>
      </c>
      <c r="D313" s="4" t="s">
        <v>74</v>
      </c>
      <c r="E313" s="1">
        <v>1</v>
      </c>
      <c r="F313" s="1">
        <v>0</v>
      </c>
      <c r="G313" s="1">
        <v>0</v>
      </c>
      <c r="H313" s="1">
        <v>0</v>
      </c>
      <c r="Q313" s="1">
        <f t="shared" si="28"/>
        <v>1</v>
      </c>
      <c r="R313" s="1">
        <f t="shared" si="29"/>
        <v>1</v>
      </c>
      <c r="S313" s="1">
        <f t="shared" si="30"/>
        <v>0</v>
      </c>
      <c r="T313" s="1" t="e">
        <f t="shared" si="31"/>
        <v>#DIV/0!</v>
      </c>
      <c r="U313" s="1">
        <f t="shared" si="34"/>
        <v>1</v>
      </c>
      <c r="V313" s="5" t="b">
        <f t="shared" si="32"/>
        <v>0</v>
      </c>
      <c r="W313" s="1" t="str">
        <f t="shared" si="33"/>
        <v>United States</v>
      </c>
    </row>
    <row r="314" spans="1:23" x14ac:dyDescent="0.25">
      <c r="A314" s="1">
        <v>312</v>
      </c>
      <c r="B314" s="1" t="s">
        <v>72</v>
      </c>
      <c r="C314" s="1" t="s">
        <v>44</v>
      </c>
      <c r="D314" s="4" t="s">
        <v>74</v>
      </c>
      <c r="E314" s="1">
        <v>1</v>
      </c>
      <c r="F314" s="1">
        <v>0</v>
      </c>
      <c r="G314" s="1">
        <v>0</v>
      </c>
      <c r="H314" s="1">
        <v>0</v>
      </c>
      <c r="Q314" s="1">
        <f t="shared" si="28"/>
        <v>1</v>
      </c>
      <c r="R314" s="1">
        <f t="shared" si="29"/>
        <v>1</v>
      </c>
      <c r="S314" s="1">
        <f t="shared" si="30"/>
        <v>0</v>
      </c>
      <c r="T314" s="1" t="e">
        <f t="shared" si="31"/>
        <v>#DIV/0!</v>
      </c>
      <c r="U314" s="1">
        <f t="shared" si="34"/>
        <v>1</v>
      </c>
      <c r="V314" s="5" t="b">
        <f t="shared" si="32"/>
        <v>0</v>
      </c>
      <c r="W314" s="1" t="str">
        <f t="shared" si="33"/>
        <v>United States</v>
      </c>
    </row>
    <row r="315" spans="1:23" x14ac:dyDescent="0.25">
      <c r="A315" s="1">
        <v>313</v>
      </c>
      <c r="B315" s="1">
        <v>0</v>
      </c>
      <c r="C315" s="1" t="s">
        <v>40</v>
      </c>
      <c r="D315" s="4" t="s">
        <v>74</v>
      </c>
      <c r="E315" s="1">
        <v>2</v>
      </c>
      <c r="F315" s="1">
        <v>0</v>
      </c>
      <c r="G315" s="1">
        <v>0</v>
      </c>
      <c r="H315" s="1">
        <v>0</v>
      </c>
      <c r="Q315" s="1">
        <f t="shared" si="28"/>
        <v>2</v>
      </c>
      <c r="R315" s="1">
        <f t="shared" si="29"/>
        <v>2</v>
      </c>
      <c r="S315" s="1">
        <f t="shared" si="30"/>
        <v>0</v>
      </c>
      <c r="T315" s="1" t="e">
        <f t="shared" si="31"/>
        <v>#DIV/0!</v>
      </c>
      <c r="U315" s="1">
        <f t="shared" si="34"/>
        <v>2</v>
      </c>
      <c r="V315" s="5" t="b">
        <f t="shared" si="32"/>
        <v>0</v>
      </c>
      <c r="W315" s="1" t="str">
        <f t="shared" si="33"/>
        <v>Japan</v>
      </c>
    </row>
    <row r="316" spans="1:23" x14ac:dyDescent="0.25">
      <c r="A316" s="1">
        <v>314</v>
      </c>
      <c r="B316" s="1">
        <v>0</v>
      </c>
      <c r="C316" s="1" t="s">
        <v>41</v>
      </c>
      <c r="D316" s="4" t="s">
        <v>74</v>
      </c>
      <c r="E316" s="1">
        <v>7</v>
      </c>
      <c r="F316" s="1">
        <v>0</v>
      </c>
      <c r="G316" s="1">
        <v>0</v>
      </c>
      <c r="H316" s="1">
        <v>0</v>
      </c>
      <c r="Q316" s="1">
        <f t="shared" si="28"/>
        <v>7</v>
      </c>
      <c r="R316" s="1">
        <f t="shared" si="29"/>
        <v>7</v>
      </c>
      <c r="S316" s="1">
        <f t="shared" si="30"/>
        <v>0</v>
      </c>
      <c r="T316" s="1" t="e">
        <f t="shared" si="31"/>
        <v>#DIV/0!</v>
      </c>
      <c r="U316" s="1">
        <f t="shared" si="34"/>
        <v>7</v>
      </c>
      <c r="V316" s="5" t="b">
        <f t="shared" si="32"/>
        <v>0</v>
      </c>
      <c r="W316" s="1" t="str">
        <f t="shared" si="33"/>
        <v>Japan</v>
      </c>
    </row>
    <row r="317" spans="1:23" x14ac:dyDescent="0.25">
      <c r="A317" s="1">
        <v>315</v>
      </c>
      <c r="B317" s="1">
        <v>0</v>
      </c>
      <c r="C317" s="1" t="s">
        <v>42</v>
      </c>
      <c r="D317" s="4" t="s">
        <v>74</v>
      </c>
      <c r="E317" s="1">
        <v>3</v>
      </c>
      <c r="F317" s="1">
        <v>0</v>
      </c>
      <c r="G317" s="1">
        <v>0</v>
      </c>
      <c r="H317" s="1">
        <v>0</v>
      </c>
      <c r="Q317" s="1">
        <f t="shared" si="28"/>
        <v>3</v>
      </c>
      <c r="R317" s="1">
        <f t="shared" si="29"/>
        <v>3</v>
      </c>
      <c r="S317" s="1">
        <f t="shared" si="30"/>
        <v>0</v>
      </c>
      <c r="T317" s="1" t="e">
        <f t="shared" si="31"/>
        <v>#DIV/0!</v>
      </c>
      <c r="U317" s="1">
        <f t="shared" si="34"/>
        <v>3</v>
      </c>
      <c r="V317" s="5" t="b">
        <f t="shared" si="32"/>
        <v>0</v>
      </c>
      <c r="W317" s="1" t="str">
        <f t="shared" si="33"/>
        <v>Japan</v>
      </c>
    </row>
    <row r="318" spans="1:23" x14ac:dyDescent="0.25">
      <c r="A318" s="1">
        <v>316</v>
      </c>
      <c r="B318" s="1">
        <v>0</v>
      </c>
      <c r="C318" s="1" t="s">
        <v>58</v>
      </c>
      <c r="D318" s="4" t="s">
        <v>74</v>
      </c>
      <c r="E318" s="1">
        <v>3</v>
      </c>
      <c r="F318" s="1">
        <v>0</v>
      </c>
      <c r="G318" s="1">
        <v>0</v>
      </c>
      <c r="H318" s="1">
        <v>0</v>
      </c>
      <c r="Q318" s="1">
        <f t="shared" si="28"/>
        <v>3</v>
      </c>
      <c r="R318" s="1">
        <f t="shared" si="29"/>
        <v>3</v>
      </c>
      <c r="S318" s="1">
        <f t="shared" si="30"/>
        <v>0</v>
      </c>
      <c r="T318" s="1" t="e">
        <f t="shared" si="31"/>
        <v>#DIV/0!</v>
      </c>
      <c r="U318" s="1">
        <f t="shared" si="34"/>
        <v>3</v>
      </c>
      <c r="V318" s="5" t="b">
        <f t="shared" si="32"/>
        <v>0</v>
      </c>
      <c r="W318" s="1" t="str">
        <f t="shared" si="33"/>
        <v>Japan</v>
      </c>
    </row>
    <row r="319" spans="1:23" x14ac:dyDescent="0.25">
      <c r="A319" s="1">
        <v>317</v>
      </c>
      <c r="B319" s="1">
        <v>0</v>
      </c>
      <c r="C319" s="1" t="s">
        <v>61</v>
      </c>
      <c r="D319" s="4" t="s">
        <v>74</v>
      </c>
      <c r="E319" s="1">
        <v>2</v>
      </c>
      <c r="F319" s="1">
        <v>0</v>
      </c>
      <c r="G319" s="1">
        <v>0</v>
      </c>
      <c r="H319" s="1">
        <v>0</v>
      </c>
      <c r="Q319" s="1">
        <f t="shared" si="28"/>
        <v>2</v>
      </c>
      <c r="R319" s="1">
        <f t="shared" si="29"/>
        <v>2</v>
      </c>
      <c r="S319" s="1">
        <f t="shared" si="30"/>
        <v>0</v>
      </c>
      <c r="T319" s="1" t="e">
        <f t="shared" si="31"/>
        <v>#DIV/0!</v>
      </c>
      <c r="U319" s="1">
        <f t="shared" si="34"/>
        <v>2</v>
      </c>
      <c r="V319" s="5" t="b">
        <f t="shared" si="32"/>
        <v>0</v>
      </c>
      <c r="W319" s="1" t="str">
        <f t="shared" si="33"/>
        <v>Japan</v>
      </c>
    </row>
    <row r="320" spans="1:23" x14ac:dyDescent="0.25">
      <c r="A320" s="1">
        <v>318</v>
      </c>
      <c r="B320" s="1">
        <v>0</v>
      </c>
      <c r="C320" s="1" t="s">
        <v>69</v>
      </c>
      <c r="D320" s="4" t="s">
        <v>74</v>
      </c>
      <c r="E320" s="1">
        <v>3</v>
      </c>
      <c r="F320" s="1">
        <v>0</v>
      </c>
      <c r="G320" s="1">
        <v>0</v>
      </c>
      <c r="H320" s="1">
        <v>0</v>
      </c>
      <c r="Q320" s="1">
        <f t="shared" si="28"/>
        <v>3</v>
      </c>
      <c r="R320" s="1">
        <f t="shared" si="29"/>
        <v>3</v>
      </c>
      <c r="S320" s="1">
        <f t="shared" si="30"/>
        <v>0</v>
      </c>
      <c r="T320" s="1" t="e">
        <f t="shared" si="31"/>
        <v>#DIV/0!</v>
      </c>
      <c r="U320" s="1">
        <f t="shared" si="34"/>
        <v>3</v>
      </c>
      <c r="V320" s="5" t="b">
        <f t="shared" si="32"/>
        <v>0</v>
      </c>
      <c r="W320" s="1" t="str">
        <f t="shared" si="33"/>
        <v>Japan</v>
      </c>
    </row>
    <row r="321" spans="1:23" x14ac:dyDescent="0.25">
      <c r="A321" s="1">
        <v>319</v>
      </c>
      <c r="B321" s="1">
        <v>0</v>
      </c>
      <c r="C321" s="1" t="s">
        <v>62</v>
      </c>
      <c r="D321" s="4" t="s">
        <v>74</v>
      </c>
      <c r="E321" s="1">
        <v>4</v>
      </c>
      <c r="F321" s="1">
        <v>0</v>
      </c>
      <c r="G321" s="1">
        <v>0</v>
      </c>
      <c r="H321" s="1">
        <v>0</v>
      </c>
      <c r="Q321" s="1">
        <f t="shared" si="28"/>
        <v>4</v>
      </c>
      <c r="R321" s="1">
        <f t="shared" si="29"/>
        <v>4</v>
      </c>
      <c r="S321" s="1">
        <f t="shared" si="30"/>
        <v>0</v>
      </c>
      <c r="T321" s="1" t="e">
        <f t="shared" si="31"/>
        <v>#DIV/0!</v>
      </c>
      <c r="U321" s="1">
        <f t="shared" si="34"/>
        <v>4</v>
      </c>
      <c r="V321" s="5" t="b">
        <f t="shared" si="32"/>
        <v>0</v>
      </c>
      <c r="W321" s="1" t="str">
        <f t="shared" si="33"/>
        <v>Japan</v>
      </c>
    </row>
    <row r="322" spans="1:23" x14ac:dyDescent="0.25">
      <c r="A322" s="1">
        <v>320</v>
      </c>
      <c r="B322" s="1">
        <v>0</v>
      </c>
      <c r="C322" s="1" t="s">
        <v>73</v>
      </c>
      <c r="D322" s="4" t="s">
        <v>74</v>
      </c>
      <c r="E322" s="1">
        <v>1</v>
      </c>
      <c r="F322" s="1">
        <v>0</v>
      </c>
      <c r="G322" s="1">
        <v>0</v>
      </c>
      <c r="H322" s="1">
        <v>0</v>
      </c>
      <c r="Q322" s="1">
        <f t="shared" ref="Q322:Q385" si="35">SUM(E322:F322)</f>
        <v>1</v>
      </c>
      <c r="R322" s="1">
        <f t="shared" ref="R322:R385" si="36">E322-F322</f>
        <v>1</v>
      </c>
      <c r="S322" s="1">
        <f t="shared" ref="S322:S385" si="37">E322*F322</f>
        <v>0</v>
      </c>
      <c r="T322" s="1" t="e">
        <f t="shared" ref="T322:T385" si="38">E322/F322</f>
        <v>#DIV/0!</v>
      </c>
      <c r="U322" s="1">
        <f t="shared" si="34"/>
        <v>1</v>
      </c>
      <c r="V322" s="5" t="b">
        <f t="shared" ref="V322:V385" si="39">IF(E322=F322,TRUE())</f>
        <v>0</v>
      </c>
      <c r="W322" s="1" t="str">
        <f t="shared" ref="W322:W385" si="40">VLOOKUP(B:B,B:C,2,0)</f>
        <v>Japan</v>
      </c>
    </row>
    <row r="323" spans="1:23" x14ac:dyDescent="0.25">
      <c r="A323" s="1">
        <v>321</v>
      </c>
      <c r="B323" s="1">
        <v>0</v>
      </c>
      <c r="C323" s="1" t="s">
        <v>60</v>
      </c>
      <c r="D323" s="4" t="s">
        <v>74</v>
      </c>
      <c r="E323" s="1">
        <v>3</v>
      </c>
      <c r="F323" s="1">
        <v>0</v>
      </c>
      <c r="G323" s="1">
        <v>0</v>
      </c>
      <c r="H323" s="1">
        <v>0</v>
      </c>
      <c r="Q323" s="1">
        <f t="shared" si="35"/>
        <v>3</v>
      </c>
      <c r="R323" s="1">
        <f t="shared" si="36"/>
        <v>3</v>
      </c>
      <c r="S323" s="1">
        <f t="shared" si="37"/>
        <v>0</v>
      </c>
      <c r="T323" s="1" t="e">
        <f t="shared" si="38"/>
        <v>#DIV/0!</v>
      </c>
      <c r="U323" s="1">
        <f t="shared" si="34"/>
        <v>3</v>
      </c>
      <c r="V323" s="5" t="b">
        <f t="shared" si="39"/>
        <v>0</v>
      </c>
      <c r="W323" s="1" t="str">
        <f t="shared" si="40"/>
        <v>Japan</v>
      </c>
    </row>
    <row r="324" spans="1:23" x14ac:dyDescent="0.25">
      <c r="A324" s="1">
        <v>322</v>
      </c>
      <c r="B324" s="1" t="s">
        <v>33</v>
      </c>
      <c r="C324" s="1" t="s">
        <v>16</v>
      </c>
      <c r="D324" s="4" t="s">
        <v>76</v>
      </c>
      <c r="E324" s="1">
        <v>1058</v>
      </c>
      <c r="F324" s="1">
        <v>0</v>
      </c>
      <c r="G324" s="1">
        <v>42</v>
      </c>
      <c r="H324" s="1">
        <v>52</v>
      </c>
      <c r="Q324" s="1">
        <f t="shared" si="35"/>
        <v>1058</v>
      </c>
      <c r="R324" s="1">
        <f t="shared" si="36"/>
        <v>1058</v>
      </c>
      <c r="S324" s="1">
        <f t="shared" si="37"/>
        <v>0</v>
      </c>
      <c r="T324" s="1" t="e">
        <f t="shared" si="38"/>
        <v>#DIV/0!</v>
      </c>
      <c r="U324" s="1">
        <f t="shared" si="34"/>
        <v>1058</v>
      </c>
      <c r="V324" s="5" t="b">
        <f t="shared" si="39"/>
        <v>0</v>
      </c>
      <c r="W324" s="1" t="str">
        <f t="shared" si="40"/>
        <v>Mainland China</v>
      </c>
    </row>
    <row r="325" spans="1:23" x14ac:dyDescent="0.25">
      <c r="A325" s="1">
        <v>323</v>
      </c>
      <c r="B325" s="1" t="s">
        <v>27</v>
      </c>
      <c r="C325" s="1" t="s">
        <v>16</v>
      </c>
      <c r="D325" s="4" t="s">
        <v>76</v>
      </c>
      <c r="E325" s="1">
        <v>111</v>
      </c>
      <c r="F325" s="1">
        <v>0</v>
      </c>
      <c r="G325" s="1">
        <v>2</v>
      </c>
      <c r="H325" s="1">
        <v>0</v>
      </c>
      <c r="Q325" s="1">
        <f t="shared" si="35"/>
        <v>111</v>
      </c>
      <c r="R325" s="1">
        <f t="shared" si="36"/>
        <v>111</v>
      </c>
      <c r="S325" s="1">
        <f t="shared" si="37"/>
        <v>0</v>
      </c>
      <c r="T325" s="1" t="e">
        <f t="shared" si="38"/>
        <v>#DIV/0!</v>
      </c>
      <c r="U325" s="1">
        <f t="shared" ref="U325:U388" si="41">IFERROR(E325,T325)</f>
        <v>111</v>
      </c>
      <c r="V325" s="5" t="b">
        <f t="shared" si="39"/>
        <v>0</v>
      </c>
      <c r="W325" s="1" t="str">
        <f t="shared" si="40"/>
        <v>Mainland China</v>
      </c>
    </row>
    <row r="326" spans="1:23" x14ac:dyDescent="0.25">
      <c r="A326" s="1">
        <v>324</v>
      </c>
      <c r="B326" s="1" t="s">
        <v>31</v>
      </c>
      <c r="C326" s="1" t="s">
        <v>16</v>
      </c>
      <c r="D326" s="4" t="s">
        <v>76</v>
      </c>
      <c r="E326" s="1">
        <v>104</v>
      </c>
      <c r="F326" s="1">
        <v>0</v>
      </c>
      <c r="G326" s="1">
        <v>1</v>
      </c>
      <c r="H326" s="1">
        <v>0</v>
      </c>
      <c r="Q326" s="1">
        <f t="shared" si="35"/>
        <v>104</v>
      </c>
      <c r="R326" s="1">
        <f t="shared" si="36"/>
        <v>104</v>
      </c>
      <c r="S326" s="1">
        <f t="shared" si="37"/>
        <v>0</v>
      </c>
      <c r="T326" s="1" t="e">
        <f t="shared" si="38"/>
        <v>#DIV/0!</v>
      </c>
      <c r="U326" s="1">
        <f t="shared" si="41"/>
        <v>104</v>
      </c>
      <c r="V326" s="5" t="b">
        <f t="shared" si="39"/>
        <v>0</v>
      </c>
      <c r="W326" s="1" t="str">
        <f t="shared" si="40"/>
        <v>Mainland China</v>
      </c>
    </row>
    <row r="327" spans="1:23" x14ac:dyDescent="0.25">
      <c r="A327" s="1">
        <v>325</v>
      </c>
      <c r="B327" s="1" t="s">
        <v>30</v>
      </c>
      <c r="C327" s="1" t="s">
        <v>16</v>
      </c>
      <c r="D327" s="4" t="s">
        <v>76</v>
      </c>
      <c r="E327" s="1">
        <v>83</v>
      </c>
      <c r="F327" s="1">
        <v>3</v>
      </c>
      <c r="G327" s="1">
        <v>0</v>
      </c>
      <c r="H327" s="1">
        <v>1</v>
      </c>
      <c r="Q327" s="1">
        <f t="shared" si="35"/>
        <v>86</v>
      </c>
      <c r="R327" s="1">
        <f t="shared" si="36"/>
        <v>80</v>
      </c>
      <c r="S327" s="1">
        <f t="shared" si="37"/>
        <v>249</v>
      </c>
      <c r="T327" s="1">
        <f t="shared" si="38"/>
        <v>27.666666666666668</v>
      </c>
      <c r="U327" s="1">
        <f t="shared" si="41"/>
        <v>83</v>
      </c>
      <c r="V327" s="5" t="b">
        <f t="shared" si="39"/>
        <v>0</v>
      </c>
      <c r="W327" s="1" t="str">
        <f t="shared" si="40"/>
        <v>Mainland China</v>
      </c>
    </row>
    <row r="328" spans="1:23" x14ac:dyDescent="0.25">
      <c r="A328" s="1">
        <v>326</v>
      </c>
      <c r="B328" s="1" t="s">
        <v>37</v>
      </c>
      <c r="C328" s="1" t="s">
        <v>16</v>
      </c>
      <c r="D328" s="4" t="s">
        <v>76</v>
      </c>
      <c r="E328" s="1">
        <v>75</v>
      </c>
      <c r="F328" s="1">
        <v>0</v>
      </c>
      <c r="G328" s="1">
        <v>0</v>
      </c>
      <c r="H328" s="1">
        <v>0</v>
      </c>
      <c r="Q328" s="1">
        <f t="shared" si="35"/>
        <v>75</v>
      </c>
      <c r="R328" s="1">
        <f t="shared" si="36"/>
        <v>75</v>
      </c>
      <c r="S328" s="1">
        <f t="shared" si="37"/>
        <v>0</v>
      </c>
      <c r="T328" s="1" t="e">
        <f t="shared" si="38"/>
        <v>#DIV/0!</v>
      </c>
      <c r="U328" s="1">
        <f t="shared" si="41"/>
        <v>75</v>
      </c>
      <c r="V328" s="5" t="b">
        <f t="shared" si="39"/>
        <v>0</v>
      </c>
      <c r="W328" s="1" t="str">
        <f t="shared" si="40"/>
        <v>Mainland China</v>
      </c>
    </row>
    <row r="329" spans="1:23" x14ac:dyDescent="0.25">
      <c r="A329" s="1">
        <v>327</v>
      </c>
      <c r="B329" s="1" t="s">
        <v>34</v>
      </c>
      <c r="C329" s="1" t="s">
        <v>16</v>
      </c>
      <c r="D329" s="4" t="s">
        <v>76</v>
      </c>
      <c r="E329" s="1">
        <v>69</v>
      </c>
      <c r="F329" s="1">
        <v>0</v>
      </c>
      <c r="G329" s="1">
        <v>0</v>
      </c>
      <c r="H329" s="1">
        <v>0</v>
      </c>
      <c r="Q329" s="1">
        <f t="shared" si="35"/>
        <v>69</v>
      </c>
      <c r="R329" s="1">
        <f t="shared" si="36"/>
        <v>69</v>
      </c>
      <c r="S329" s="1">
        <f t="shared" si="37"/>
        <v>0</v>
      </c>
      <c r="T329" s="1" t="e">
        <f t="shared" si="38"/>
        <v>#DIV/0!</v>
      </c>
      <c r="U329" s="1">
        <f t="shared" si="41"/>
        <v>69</v>
      </c>
      <c r="V329" s="5" t="b">
        <f t="shared" si="39"/>
        <v>0</v>
      </c>
      <c r="W329" s="1" t="str">
        <f t="shared" si="40"/>
        <v>Mainland China</v>
      </c>
    </row>
    <row r="330" spans="1:23" x14ac:dyDescent="0.25">
      <c r="A330" s="1">
        <v>328</v>
      </c>
      <c r="B330" s="1" t="s">
        <v>19</v>
      </c>
      <c r="C330" s="1" t="s">
        <v>16</v>
      </c>
      <c r="D330" s="4" t="s">
        <v>76</v>
      </c>
      <c r="E330" s="1">
        <v>68</v>
      </c>
      <c r="F330" s="1">
        <v>0</v>
      </c>
      <c r="G330" s="1">
        <v>2</v>
      </c>
      <c r="H330" s="1">
        <v>0</v>
      </c>
      <c r="Q330" s="1">
        <f t="shared" si="35"/>
        <v>68</v>
      </c>
      <c r="R330" s="1">
        <f t="shared" si="36"/>
        <v>68</v>
      </c>
      <c r="S330" s="1">
        <f t="shared" si="37"/>
        <v>0</v>
      </c>
      <c r="T330" s="1" t="e">
        <f t="shared" si="38"/>
        <v>#DIV/0!</v>
      </c>
      <c r="U330" s="1">
        <f t="shared" si="41"/>
        <v>68</v>
      </c>
      <c r="V330" s="5" t="b">
        <f t="shared" si="39"/>
        <v>0</v>
      </c>
      <c r="W330" s="1" t="str">
        <f t="shared" si="40"/>
        <v>Mainland China</v>
      </c>
    </row>
    <row r="331" spans="1:23" x14ac:dyDescent="0.25">
      <c r="A331" s="1">
        <v>329</v>
      </c>
      <c r="B331" s="1" t="s">
        <v>25</v>
      </c>
      <c r="C331" s="1" t="s">
        <v>16</v>
      </c>
      <c r="D331" s="4" t="s">
        <v>76</v>
      </c>
      <c r="E331" s="1">
        <v>60</v>
      </c>
      <c r="F331" s="1">
        <v>4</v>
      </c>
      <c r="G331" s="1">
        <v>0</v>
      </c>
      <c r="H331" s="1">
        <v>0</v>
      </c>
      <c r="Q331" s="1">
        <f t="shared" si="35"/>
        <v>64</v>
      </c>
      <c r="R331" s="1">
        <f t="shared" si="36"/>
        <v>56</v>
      </c>
      <c r="S331" s="1">
        <f t="shared" si="37"/>
        <v>240</v>
      </c>
      <c r="T331" s="1">
        <f t="shared" si="38"/>
        <v>15</v>
      </c>
      <c r="U331" s="1">
        <f t="shared" si="41"/>
        <v>60</v>
      </c>
      <c r="V331" s="5" t="b">
        <f t="shared" si="39"/>
        <v>0</v>
      </c>
      <c r="W331" s="1" t="str">
        <f t="shared" si="40"/>
        <v>Mainland China</v>
      </c>
    </row>
    <row r="332" spans="1:23" x14ac:dyDescent="0.25">
      <c r="A332" s="1">
        <v>330</v>
      </c>
      <c r="B332" s="1" t="s">
        <v>26</v>
      </c>
      <c r="C332" s="1" t="s">
        <v>16</v>
      </c>
      <c r="D332" s="4" t="s">
        <v>76</v>
      </c>
      <c r="E332" s="1">
        <v>46</v>
      </c>
      <c r="F332" s="1">
        <v>0</v>
      </c>
      <c r="G332" s="1">
        <v>0</v>
      </c>
      <c r="H332" s="1">
        <v>0</v>
      </c>
      <c r="Q332" s="1">
        <f t="shared" si="35"/>
        <v>46</v>
      </c>
      <c r="R332" s="1">
        <f t="shared" si="36"/>
        <v>46</v>
      </c>
      <c r="S332" s="1">
        <f t="shared" si="37"/>
        <v>0</v>
      </c>
      <c r="T332" s="1" t="e">
        <f t="shared" si="38"/>
        <v>#DIV/0!</v>
      </c>
      <c r="U332" s="1">
        <f t="shared" si="41"/>
        <v>46</v>
      </c>
      <c r="V332" s="5" t="b">
        <f t="shared" si="39"/>
        <v>0</v>
      </c>
      <c r="W332" s="1" t="str">
        <f t="shared" si="40"/>
        <v>Mainland China</v>
      </c>
    </row>
    <row r="333" spans="1:23" x14ac:dyDescent="0.25">
      <c r="A333" s="1">
        <v>331</v>
      </c>
      <c r="B333" s="1" t="s">
        <v>22</v>
      </c>
      <c r="C333" s="1" t="s">
        <v>16</v>
      </c>
      <c r="D333" s="4" t="s">
        <v>76</v>
      </c>
      <c r="E333" s="1">
        <v>44</v>
      </c>
      <c r="F333" s="1">
        <v>4</v>
      </c>
      <c r="G333" s="1">
        <v>0</v>
      </c>
      <c r="H333" s="1">
        <v>0</v>
      </c>
      <c r="Q333" s="1">
        <f t="shared" si="35"/>
        <v>48</v>
      </c>
      <c r="R333" s="1">
        <f t="shared" si="36"/>
        <v>40</v>
      </c>
      <c r="S333" s="1">
        <f t="shared" si="37"/>
        <v>176</v>
      </c>
      <c r="T333" s="1">
        <f t="shared" si="38"/>
        <v>11</v>
      </c>
      <c r="U333" s="1">
        <f t="shared" si="41"/>
        <v>44</v>
      </c>
      <c r="V333" s="5" t="b">
        <f t="shared" si="39"/>
        <v>0</v>
      </c>
      <c r="W333" s="1" t="str">
        <f t="shared" si="40"/>
        <v>Mainland China</v>
      </c>
    </row>
    <row r="334" spans="1:23" x14ac:dyDescent="0.25">
      <c r="A334" s="1">
        <v>332</v>
      </c>
      <c r="B334" s="1" t="s">
        <v>15</v>
      </c>
      <c r="C334" s="1" t="s">
        <v>16</v>
      </c>
      <c r="D334" s="4" t="s">
        <v>76</v>
      </c>
      <c r="E334" s="1">
        <v>40</v>
      </c>
      <c r="F334" s="1">
        <v>72</v>
      </c>
      <c r="G334" s="1">
        <v>1</v>
      </c>
      <c r="H334" s="1">
        <v>1</v>
      </c>
      <c r="Q334" s="1">
        <f t="shared" si="35"/>
        <v>112</v>
      </c>
      <c r="R334" s="1">
        <f t="shared" si="36"/>
        <v>-32</v>
      </c>
      <c r="S334" s="1">
        <f t="shared" si="37"/>
        <v>2880</v>
      </c>
      <c r="T334" s="1">
        <f t="shared" si="38"/>
        <v>0.55555555555555558</v>
      </c>
      <c r="U334" s="1">
        <f t="shared" si="41"/>
        <v>40</v>
      </c>
      <c r="V334" s="5" t="b">
        <f t="shared" si="39"/>
        <v>0</v>
      </c>
      <c r="W334" s="1" t="str">
        <f t="shared" si="40"/>
        <v>Mainland China</v>
      </c>
    </row>
    <row r="335" spans="1:23" x14ac:dyDescent="0.25">
      <c r="A335" s="1">
        <v>333</v>
      </c>
      <c r="B335" s="1" t="s">
        <v>28</v>
      </c>
      <c r="C335" s="1" t="s">
        <v>16</v>
      </c>
      <c r="D335" s="4" t="s">
        <v>76</v>
      </c>
      <c r="E335" s="1">
        <v>36</v>
      </c>
      <c r="F335" s="1">
        <v>0</v>
      </c>
      <c r="G335" s="1">
        <v>0</v>
      </c>
      <c r="H335" s="1">
        <v>0</v>
      </c>
      <c r="Q335" s="1">
        <f t="shared" si="35"/>
        <v>36</v>
      </c>
      <c r="R335" s="1">
        <f t="shared" si="36"/>
        <v>36</v>
      </c>
      <c r="S335" s="1">
        <f t="shared" si="37"/>
        <v>0</v>
      </c>
      <c r="T335" s="1" t="e">
        <f t="shared" si="38"/>
        <v>#DIV/0!</v>
      </c>
      <c r="U335" s="1">
        <f t="shared" si="41"/>
        <v>36</v>
      </c>
      <c r="V335" s="5" t="b">
        <f t="shared" si="39"/>
        <v>0</v>
      </c>
      <c r="W335" s="1" t="str">
        <f t="shared" si="40"/>
        <v>Mainland China</v>
      </c>
    </row>
    <row r="336" spans="1:23" x14ac:dyDescent="0.25">
      <c r="A336" s="1">
        <v>334</v>
      </c>
      <c r="B336" s="1" t="s">
        <v>29</v>
      </c>
      <c r="C336" s="1" t="s">
        <v>16</v>
      </c>
      <c r="D336" s="4" t="s">
        <v>76</v>
      </c>
      <c r="E336" s="1">
        <v>36</v>
      </c>
      <c r="F336" s="1">
        <v>0</v>
      </c>
      <c r="G336" s="1">
        <v>0</v>
      </c>
      <c r="H336" s="1">
        <v>0</v>
      </c>
      <c r="Q336" s="1">
        <f t="shared" si="35"/>
        <v>36</v>
      </c>
      <c r="R336" s="1">
        <f t="shared" si="36"/>
        <v>36</v>
      </c>
      <c r="S336" s="1">
        <f t="shared" si="37"/>
        <v>0</v>
      </c>
      <c r="T336" s="1" t="e">
        <f t="shared" si="38"/>
        <v>#DIV/0!</v>
      </c>
      <c r="U336" s="1">
        <f t="shared" si="41"/>
        <v>36</v>
      </c>
      <c r="V336" s="5" t="b">
        <f t="shared" si="39"/>
        <v>0</v>
      </c>
      <c r="W336" s="1" t="str">
        <f t="shared" si="40"/>
        <v>Mainland China</v>
      </c>
    </row>
    <row r="337" spans="1:23" x14ac:dyDescent="0.25">
      <c r="A337" s="1">
        <v>335</v>
      </c>
      <c r="B337" s="1" t="s">
        <v>46</v>
      </c>
      <c r="C337" s="1" t="s">
        <v>16</v>
      </c>
      <c r="D337" s="4" t="s">
        <v>76</v>
      </c>
      <c r="E337" s="1">
        <v>35</v>
      </c>
      <c r="F337" s="1">
        <v>20</v>
      </c>
      <c r="G337" s="1">
        <v>0</v>
      </c>
      <c r="H337" s="1">
        <v>0</v>
      </c>
      <c r="Q337" s="1">
        <f t="shared" si="35"/>
        <v>55</v>
      </c>
      <c r="R337" s="1">
        <f t="shared" si="36"/>
        <v>15</v>
      </c>
      <c r="S337" s="1">
        <f t="shared" si="37"/>
        <v>700</v>
      </c>
      <c r="T337" s="1">
        <f t="shared" si="38"/>
        <v>1.75</v>
      </c>
      <c r="U337" s="1">
        <f t="shared" si="41"/>
        <v>35</v>
      </c>
      <c r="V337" s="5" t="b">
        <f t="shared" si="39"/>
        <v>0</v>
      </c>
      <c r="W337" s="1" t="str">
        <f t="shared" si="40"/>
        <v>Mainland China</v>
      </c>
    </row>
    <row r="338" spans="1:23" x14ac:dyDescent="0.25">
      <c r="A338" s="1">
        <v>336</v>
      </c>
      <c r="B338" s="1" t="s">
        <v>50</v>
      </c>
      <c r="C338" s="1" t="s">
        <v>16</v>
      </c>
      <c r="D338" s="4" t="s">
        <v>76</v>
      </c>
      <c r="E338" s="1">
        <v>33</v>
      </c>
      <c r="F338" s="1">
        <v>0</v>
      </c>
      <c r="G338" s="1">
        <v>1</v>
      </c>
      <c r="H338" s="1">
        <v>0</v>
      </c>
      <c r="Q338" s="1">
        <f t="shared" si="35"/>
        <v>33</v>
      </c>
      <c r="R338" s="1">
        <f t="shared" si="36"/>
        <v>33</v>
      </c>
      <c r="S338" s="1">
        <f t="shared" si="37"/>
        <v>0</v>
      </c>
      <c r="T338" s="1" t="e">
        <f t="shared" si="38"/>
        <v>#DIV/0!</v>
      </c>
      <c r="U338" s="1">
        <f t="shared" si="41"/>
        <v>33</v>
      </c>
      <c r="V338" s="5" t="b">
        <f t="shared" si="39"/>
        <v>0</v>
      </c>
      <c r="W338" s="1" t="str">
        <f t="shared" si="40"/>
        <v>Mainland China</v>
      </c>
    </row>
    <row r="339" spans="1:23" x14ac:dyDescent="0.25">
      <c r="A339" s="1">
        <v>337</v>
      </c>
      <c r="B339" s="1" t="s">
        <v>32</v>
      </c>
      <c r="C339" s="1" t="s">
        <v>16</v>
      </c>
      <c r="D339" s="4" t="s">
        <v>76</v>
      </c>
      <c r="E339" s="1">
        <v>22</v>
      </c>
      <c r="F339" s="1">
        <v>0</v>
      </c>
      <c r="G339" s="1">
        <v>0</v>
      </c>
      <c r="H339" s="1">
        <v>0</v>
      </c>
      <c r="Q339" s="1">
        <f t="shared" si="35"/>
        <v>22</v>
      </c>
      <c r="R339" s="1">
        <f t="shared" si="36"/>
        <v>22</v>
      </c>
      <c r="S339" s="1">
        <f t="shared" si="37"/>
        <v>0</v>
      </c>
      <c r="T339" s="1" t="e">
        <f t="shared" si="38"/>
        <v>#DIV/0!</v>
      </c>
      <c r="U339" s="1">
        <f t="shared" si="41"/>
        <v>22</v>
      </c>
      <c r="V339" s="5" t="b">
        <f t="shared" si="39"/>
        <v>0</v>
      </c>
      <c r="W339" s="1" t="str">
        <f t="shared" si="40"/>
        <v>Mainland China</v>
      </c>
    </row>
    <row r="340" spans="1:23" x14ac:dyDescent="0.25">
      <c r="A340" s="1">
        <v>338</v>
      </c>
      <c r="B340" s="1" t="s">
        <v>53</v>
      </c>
      <c r="C340" s="1" t="s">
        <v>16</v>
      </c>
      <c r="D340" s="4" t="s">
        <v>76</v>
      </c>
      <c r="E340" s="1">
        <v>22</v>
      </c>
      <c r="F340" s="1">
        <v>0</v>
      </c>
      <c r="G340" s="1">
        <v>0</v>
      </c>
      <c r="H340" s="1">
        <v>0</v>
      </c>
      <c r="Q340" s="1">
        <f t="shared" si="35"/>
        <v>22</v>
      </c>
      <c r="R340" s="1">
        <f t="shared" si="36"/>
        <v>22</v>
      </c>
      <c r="S340" s="1">
        <f t="shared" si="37"/>
        <v>0</v>
      </c>
      <c r="T340" s="1" t="e">
        <f t="shared" si="38"/>
        <v>#DIV/0!</v>
      </c>
      <c r="U340" s="1">
        <f t="shared" si="41"/>
        <v>22</v>
      </c>
      <c r="V340" s="5" t="b">
        <f t="shared" si="39"/>
        <v>0</v>
      </c>
      <c r="W340" s="1" t="str">
        <f t="shared" si="40"/>
        <v>Mainland China</v>
      </c>
    </row>
    <row r="341" spans="1:23" x14ac:dyDescent="0.25">
      <c r="A341" s="1">
        <v>339</v>
      </c>
      <c r="B341" s="1" t="s">
        <v>36</v>
      </c>
      <c r="C341" s="1" t="s">
        <v>16</v>
      </c>
      <c r="D341" s="4" t="s">
        <v>76</v>
      </c>
      <c r="E341" s="1">
        <v>21</v>
      </c>
      <c r="F341" s="1">
        <v>0</v>
      </c>
      <c r="G341" s="1">
        <v>0</v>
      </c>
      <c r="H341" s="1">
        <v>0</v>
      </c>
      <c r="Q341" s="1">
        <f t="shared" si="35"/>
        <v>21</v>
      </c>
      <c r="R341" s="1">
        <f t="shared" si="36"/>
        <v>21</v>
      </c>
      <c r="S341" s="1">
        <f t="shared" si="37"/>
        <v>0</v>
      </c>
      <c r="T341" s="1" t="e">
        <f t="shared" si="38"/>
        <v>#DIV/0!</v>
      </c>
      <c r="U341" s="1">
        <f t="shared" si="41"/>
        <v>21</v>
      </c>
      <c r="V341" s="5" t="b">
        <f t="shared" si="39"/>
        <v>0</v>
      </c>
      <c r="W341" s="1" t="str">
        <f t="shared" si="40"/>
        <v>Mainland China</v>
      </c>
    </row>
    <row r="342" spans="1:23" x14ac:dyDescent="0.25">
      <c r="A342" s="1">
        <v>340</v>
      </c>
      <c r="B342" s="1" t="s">
        <v>18</v>
      </c>
      <c r="C342" s="1" t="s">
        <v>16</v>
      </c>
      <c r="D342" s="4" t="s">
        <v>76</v>
      </c>
      <c r="E342" s="1">
        <v>16</v>
      </c>
      <c r="F342" s="1">
        <v>36</v>
      </c>
      <c r="G342" s="1">
        <v>0</v>
      </c>
      <c r="H342" s="1">
        <v>0</v>
      </c>
      <c r="Q342" s="1">
        <f t="shared" si="35"/>
        <v>52</v>
      </c>
      <c r="R342" s="1">
        <f t="shared" si="36"/>
        <v>-20</v>
      </c>
      <c r="S342" s="1">
        <f t="shared" si="37"/>
        <v>576</v>
      </c>
      <c r="T342" s="1">
        <f t="shared" si="38"/>
        <v>0.44444444444444442</v>
      </c>
      <c r="U342" s="1">
        <f t="shared" si="41"/>
        <v>16</v>
      </c>
      <c r="V342" s="5" t="b">
        <f t="shared" si="39"/>
        <v>0</v>
      </c>
      <c r="W342" s="1" t="str">
        <f t="shared" si="40"/>
        <v>Mainland China</v>
      </c>
    </row>
    <row r="343" spans="1:23" x14ac:dyDescent="0.25">
      <c r="A343" s="1">
        <v>341</v>
      </c>
      <c r="B343" s="1" t="s">
        <v>39</v>
      </c>
      <c r="C343" s="1" t="s">
        <v>16</v>
      </c>
      <c r="D343" s="4" t="s">
        <v>76</v>
      </c>
      <c r="E343" s="1">
        <v>15</v>
      </c>
      <c r="F343" s="1">
        <v>0</v>
      </c>
      <c r="G343" s="1">
        <v>0</v>
      </c>
      <c r="H343" s="1">
        <v>1</v>
      </c>
      <c r="Q343" s="1">
        <f t="shared" si="35"/>
        <v>15</v>
      </c>
      <c r="R343" s="1">
        <f t="shared" si="36"/>
        <v>15</v>
      </c>
      <c r="S343" s="1">
        <f t="shared" si="37"/>
        <v>0</v>
      </c>
      <c r="T343" s="1" t="e">
        <f t="shared" si="38"/>
        <v>#DIV/0!</v>
      </c>
      <c r="U343" s="1">
        <f t="shared" si="41"/>
        <v>15</v>
      </c>
      <c r="V343" s="5" t="b">
        <f t="shared" si="39"/>
        <v>0</v>
      </c>
      <c r="W343" s="1" t="str">
        <f t="shared" si="40"/>
        <v>Mainland China</v>
      </c>
    </row>
    <row r="344" spans="1:23" x14ac:dyDescent="0.25">
      <c r="A344" s="1">
        <v>342</v>
      </c>
      <c r="B344" s="1" t="s">
        <v>23</v>
      </c>
      <c r="C344" s="1" t="s">
        <v>16</v>
      </c>
      <c r="D344" s="4" t="s">
        <v>76</v>
      </c>
      <c r="E344" s="1">
        <v>14</v>
      </c>
      <c r="F344" s="1">
        <v>0</v>
      </c>
      <c r="G344" s="1">
        <v>0</v>
      </c>
      <c r="H344" s="1">
        <v>0</v>
      </c>
      <c r="Q344" s="1">
        <f t="shared" si="35"/>
        <v>14</v>
      </c>
      <c r="R344" s="1">
        <f t="shared" si="36"/>
        <v>14</v>
      </c>
      <c r="S344" s="1">
        <f t="shared" si="37"/>
        <v>0</v>
      </c>
      <c r="T344" s="1" t="e">
        <f t="shared" si="38"/>
        <v>#DIV/0!</v>
      </c>
      <c r="U344" s="1">
        <f t="shared" si="41"/>
        <v>14</v>
      </c>
      <c r="V344" s="5" t="b">
        <f t="shared" si="39"/>
        <v>0</v>
      </c>
      <c r="W344" s="1" t="str">
        <f t="shared" si="40"/>
        <v>Mainland China</v>
      </c>
    </row>
    <row r="345" spans="1:23" x14ac:dyDescent="0.25">
      <c r="A345" s="1">
        <v>343</v>
      </c>
      <c r="B345" s="1" t="s">
        <v>48</v>
      </c>
      <c r="C345" s="1" t="s">
        <v>16</v>
      </c>
      <c r="D345" s="4" t="s">
        <v>76</v>
      </c>
      <c r="E345" s="1">
        <v>13</v>
      </c>
      <c r="F345" s="1">
        <v>0</v>
      </c>
      <c r="G345" s="1">
        <v>0</v>
      </c>
      <c r="H345" s="1">
        <v>1</v>
      </c>
      <c r="Q345" s="1">
        <f t="shared" si="35"/>
        <v>13</v>
      </c>
      <c r="R345" s="1">
        <f t="shared" si="36"/>
        <v>13</v>
      </c>
      <c r="S345" s="1">
        <f t="shared" si="37"/>
        <v>0</v>
      </c>
      <c r="T345" s="1" t="e">
        <f t="shared" si="38"/>
        <v>#DIV/0!</v>
      </c>
      <c r="U345" s="1">
        <f t="shared" si="41"/>
        <v>13</v>
      </c>
      <c r="V345" s="5" t="b">
        <f t="shared" si="39"/>
        <v>0</v>
      </c>
      <c r="W345" s="1" t="str">
        <f t="shared" si="40"/>
        <v>Mainland China</v>
      </c>
    </row>
    <row r="346" spans="1:23" x14ac:dyDescent="0.25">
      <c r="A346" s="1">
        <v>344</v>
      </c>
      <c r="B346" s="1" t="s">
        <v>54</v>
      </c>
      <c r="C346" s="1" t="s">
        <v>16</v>
      </c>
      <c r="D346" s="4" t="s">
        <v>76</v>
      </c>
      <c r="E346" s="1">
        <v>9</v>
      </c>
      <c r="F346" s="1">
        <v>0</v>
      </c>
      <c r="G346" s="1">
        <v>0</v>
      </c>
      <c r="H346" s="1">
        <v>0</v>
      </c>
      <c r="Q346" s="1">
        <f t="shared" si="35"/>
        <v>9</v>
      </c>
      <c r="R346" s="1">
        <f t="shared" si="36"/>
        <v>9</v>
      </c>
      <c r="S346" s="1">
        <f t="shared" si="37"/>
        <v>0</v>
      </c>
      <c r="T346" s="1" t="e">
        <f t="shared" si="38"/>
        <v>#DIV/0!</v>
      </c>
      <c r="U346" s="1">
        <f t="shared" si="41"/>
        <v>9</v>
      </c>
      <c r="V346" s="5" t="b">
        <f t="shared" si="39"/>
        <v>0</v>
      </c>
      <c r="W346" s="1" t="str">
        <f t="shared" si="40"/>
        <v>Mainland China</v>
      </c>
    </row>
    <row r="347" spans="1:23" x14ac:dyDescent="0.25">
      <c r="A347" s="1">
        <v>345</v>
      </c>
      <c r="B347" s="1" t="s">
        <v>38</v>
      </c>
      <c r="C347" s="1" t="s">
        <v>38</v>
      </c>
      <c r="D347" s="4" t="s">
        <v>76</v>
      </c>
      <c r="E347" s="1">
        <v>8</v>
      </c>
      <c r="F347" s="1">
        <v>244</v>
      </c>
      <c r="G347" s="1">
        <v>0</v>
      </c>
      <c r="H347" s="1">
        <v>0</v>
      </c>
      <c r="Q347" s="1">
        <f t="shared" si="35"/>
        <v>252</v>
      </c>
      <c r="R347" s="1">
        <f t="shared" si="36"/>
        <v>-236</v>
      </c>
      <c r="S347" s="1">
        <f t="shared" si="37"/>
        <v>1952</v>
      </c>
      <c r="T347" s="1">
        <f t="shared" si="38"/>
        <v>3.2786885245901641E-2</v>
      </c>
      <c r="U347" s="1">
        <f t="shared" si="41"/>
        <v>8</v>
      </c>
      <c r="V347" s="5" t="b">
        <f t="shared" si="39"/>
        <v>0</v>
      </c>
      <c r="W347" s="1" t="str">
        <f t="shared" si="40"/>
        <v>Hong Kong</v>
      </c>
    </row>
    <row r="348" spans="1:23" x14ac:dyDescent="0.25">
      <c r="A348" s="1">
        <v>346</v>
      </c>
      <c r="B348" s="1" t="s">
        <v>49</v>
      </c>
      <c r="C348" s="1" t="s">
        <v>16</v>
      </c>
      <c r="D348" s="4" t="s">
        <v>76</v>
      </c>
      <c r="E348" s="1">
        <v>7</v>
      </c>
      <c r="F348" s="1">
        <v>0</v>
      </c>
      <c r="G348" s="1">
        <v>0</v>
      </c>
      <c r="H348" s="1">
        <v>0</v>
      </c>
      <c r="Q348" s="1">
        <f t="shared" si="35"/>
        <v>7</v>
      </c>
      <c r="R348" s="1">
        <f t="shared" si="36"/>
        <v>7</v>
      </c>
      <c r="S348" s="1">
        <f t="shared" si="37"/>
        <v>0</v>
      </c>
      <c r="T348" s="1" t="e">
        <f t="shared" si="38"/>
        <v>#DIV/0!</v>
      </c>
      <c r="U348" s="1">
        <f t="shared" si="41"/>
        <v>7</v>
      </c>
      <c r="V348" s="5" t="b">
        <f t="shared" si="39"/>
        <v>0</v>
      </c>
      <c r="W348" s="1" t="str">
        <f t="shared" si="40"/>
        <v>Mainland China</v>
      </c>
    </row>
    <row r="349" spans="1:23" x14ac:dyDescent="0.25">
      <c r="A349" s="1">
        <v>347</v>
      </c>
      <c r="B349" s="1" t="s">
        <v>47</v>
      </c>
      <c r="C349" s="1" t="s">
        <v>16</v>
      </c>
      <c r="D349" s="4" t="s">
        <v>76</v>
      </c>
      <c r="E349" s="1">
        <v>7</v>
      </c>
      <c r="F349" s="1">
        <v>0</v>
      </c>
      <c r="G349" s="1">
        <v>0</v>
      </c>
      <c r="H349" s="1">
        <v>0</v>
      </c>
      <c r="Q349" s="1">
        <f t="shared" si="35"/>
        <v>7</v>
      </c>
      <c r="R349" s="1">
        <f t="shared" si="36"/>
        <v>7</v>
      </c>
      <c r="S349" s="1">
        <f t="shared" si="37"/>
        <v>0</v>
      </c>
      <c r="T349" s="1" t="e">
        <f t="shared" si="38"/>
        <v>#DIV/0!</v>
      </c>
      <c r="U349" s="1">
        <f t="shared" si="41"/>
        <v>7</v>
      </c>
      <c r="V349" s="5" t="b">
        <f t="shared" si="39"/>
        <v>0</v>
      </c>
      <c r="W349" s="1" t="str">
        <f t="shared" si="40"/>
        <v>Mainland China</v>
      </c>
    </row>
    <row r="350" spans="1:23" x14ac:dyDescent="0.25">
      <c r="A350" s="1">
        <v>348</v>
      </c>
      <c r="B350" s="1" t="s">
        <v>35</v>
      </c>
      <c r="C350" s="1" t="s">
        <v>16</v>
      </c>
      <c r="D350" s="4" t="s">
        <v>76</v>
      </c>
      <c r="E350" s="1">
        <v>5</v>
      </c>
      <c r="F350" s="1">
        <v>0</v>
      </c>
      <c r="G350" s="1">
        <v>0</v>
      </c>
      <c r="H350" s="1">
        <v>0</v>
      </c>
      <c r="Q350" s="1">
        <f t="shared" si="35"/>
        <v>5</v>
      </c>
      <c r="R350" s="1">
        <f t="shared" si="36"/>
        <v>5</v>
      </c>
      <c r="S350" s="1">
        <f t="shared" si="37"/>
        <v>0</v>
      </c>
      <c r="T350" s="1" t="e">
        <f t="shared" si="38"/>
        <v>#DIV/0!</v>
      </c>
      <c r="U350" s="1">
        <f t="shared" si="41"/>
        <v>5</v>
      </c>
      <c r="V350" s="5" t="b">
        <f t="shared" si="39"/>
        <v>0</v>
      </c>
      <c r="W350" s="1" t="str">
        <f t="shared" si="40"/>
        <v>Mainland China</v>
      </c>
    </row>
    <row r="351" spans="1:23" x14ac:dyDescent="0.25">
      <c r="A351" s="1">
        <v>349</v>
      </c>
      <c r="B351" s="1" t="s">
        <v>51</v>
      </c>
      <c r="C351" s="1" t="s">
        <v>51</v>
      </c>
      <c r="D351" s="4" t="s">
        <v>76</v>
      </c>
      <c r="E351" s="1">
        <v>5</v>
      </c>
      <c r="F351" s="1">
        <v>0</v>
      </c>
      <c r="G351" s="1">
        <v>0</v>
      </c>
      <c r="H351" s="1">
        <v>0</v>
      </c>
      <c r="Q351" s="1">
        <f t="shared" si="35"/>
        <v>5</v>
      </c>
      <c r="R351" s="1">
        <f t="shared" si="36"/>
        <v>5</v>
      </c>
      <c r="S351" s="1">
        <f t="shared" si="37"/>
        <v>0</v>
      </c>
      <c r="T351" s="1" t="e">
        <f t="shared" si="38"/>
        <v>#DIV/0!</v>
      </c>
      <c r="U351" s="1">
        <f t="shared" si="41"/>
        <v>5</v>
      </c>
      <c r="V351" s="5" t="b">
        <f t="shared" si="39"/>
        <v>0</v>
      </c>
      <c r="W351" s="1" t="str">
        <f t="shared" si="40"/>
        <v>Macau</v>
      </c>
    </row>
    <row r="352" spans="1:23" x14ac:dyDescent="0.25">
      <c r="A352" s="1">
        <v>350</v>
      </c>
      <c r="B352" s="1" t="s">
        <v>24</v>
      </c>
      <c r="C352" s="1" t="s">
        <v>16</v>
      </c>
      <c r="D352" s="4" t="s">
        <v>76</v>
      </c>
      <c r="E352" s="1">
        <v>4</v>
      </c>
      <c r="F352" s="1">
        <v>0</v>
      </c>
      <c r="G352" s="1">
        <v>0</v>
      </c>
      <c r="H352" s="1">
        <v>0</v>
      </c>
      <c r="Q352" s="1">
        <f t="shared" si="35"/>
        <v>4</v>
      </c>
      <c r="R352" s="1">
        <f t="shared" si="36"/>
        <v>4</v>
      </c>
      <c r="S352" s="1">
        <f t="shared" si="37"/>
        <v>0</v>
      </c>
      <c r="T352" s="1" t="e">
        <f t="shared" si="38"/>
        <v>#DIV/0!</v>
      </c>
      <c r="U352" s="1">
        <f t="shared" si="41"/>
        <v>4</v>
      </c>
      <c r="V352" s="5" t="b">
        <f t="shared" si="39"/>
        <v>0</v>
      </c>
      <c r="W352" s="1" t="str">
        <f t="shared" si="40"/>
        <v>Mainland China</v>
      </c>
    </row>
    <row r="353" spans="1:23" x14ac:dyDescent="0.25">
      <c r="A353" s="1">
        <v>351</v>
      </c>
      <c r="B353" s="1" t="s">
        <v>21</v>
      </c>
      <c r="C353" s="1" t="s">
        <v>16</v>
      </c>
      <c r="D353" s="4" t="s">
        <v>76</v>
      </c>
      <c r="E353" s="1">
        <v>4</v>
      </c>
      <c r="F353" s="1">
        <v>0</v>
      </c>
      <c r="G353" s="1">
        <v>0</v>
      </c>
      <c r="H353" s="1">
        <v>0</v>
      </c>
      <c r="Q353" s="1">
        <f t="shared" si="35"/>
        <v>4</v>
      </c>
      <c r="R353" s="1">
        <f t="shared" si="36"/>
        <v>4</v>
      </c>
      <c r="S353" s="1">
        <f t="shared" si="37"/>
        <v>0</v>
      </c>
      <c r="T353" s="1" t="e">
        <f t="shared" si="38"/>
        <v>#DIV/0!</v>
      </c>
      <c r="U353" s="1">
        <f t="shared" si="41"/>
        <v>4</v>
      </c>
      <c r="V353" s="5" t="b">
        <f t="shared" si="39"/>
        <v>0</v>
      </c>
      <c r="W353" s="1" t="str">
        <f t="shared" si="40"/>
        <v>Mainland China</v>
      </c>
    </row>
    <row r="354" spans="1:23" x14ac:dyDescent="0.25">
      <c r="A354" s="1">
        <v>352</v>
      </c>
      <c r="B354" s="1" t="s">
        <v>20</v>
      </c>
      <c r="C354" s="1" t="s">
        <v>20</v>
      </c>
      <c r="D354" s="4" t="s">
        <v>76</v>
      </c>
      <c r="E354" s="1">
        <v>4</v>
      </c>
      <c r="F354" s="1">
        <v>0</v>
      </c>
      <c r="G354" s="1">
        <v>0</v>
      </c>
      <c r="H354" s="1">
        <v>0</v>
      </c>
      <c r="Q354" s="1">
        <f t="shared" si="35"/>
        <v>4</v>
      </c>
      <c r="R354" s="1">
        <f t="shared" si="36"/>
        <v>4</v>
      </c>
      <c r="S354" s="1">
        <f t="shared" si="37"/>
        <v>0</v>
      </c>
      <c r="T354" s="1" t="e">
        <f t="shared" si="38"/>
        <v>#DIV/0!</v>
      </c>
      <c r="U354" s="1">
        <f t="shared" si="41"/>
        <v>4</v>
      </c>
      <c r="V354" s="5" t="b">
        <f t="shared" si="39"/>
        <v>0</v>
      </c>
      <c r="W354" s="1" t="str">
        <f t="shared" si="40"/>
        <v>Taiwan</v>
      </c>
    </row>
    <row r="355" spans="1:23" x14ac:dyDescent="0.25">
      <c r="A355" s="1">
        <v>353</v>
      </c>
      <c r="B355" s="1" t="s">
        <v>56</v>
      </c>
      <c r="C355" s="1" t="s">
        <v>16</v>
      </c>
      <c r="D355" s="4" t="s">
        <v>76</v>
      </c>
      <c r="E355" s="1">
        <v>4</v>
      </c>
      <c r="F355" s="1">
        <v>0</v>
      </c>
      <c r="G355" s="1">
        <v>0</v>
      </c>
      <c r="H355" s="1">
        <v>0</v>
      </c>
      <c r="Q355" s="1">
        <f t="shared" si="35"/>
        <v>4</v>
      </c>
      <c r="R355" s="1">
        <f t="shared" si="36"/>
        <v>4</v>
      </c>
      <c r="S355" s="1">
        <f t="shared" si="37"/>
        <v>0</v>
      </c>
      <c r="T355" s="1" t="e">
        <f t="shared" si="38"/>
        <v>#DIV/0!</v>
      </c>
      <c r="U355" s="1">
        <f t="shared" si="41"/>
        <v>4</v>
      </c>
      <c r="V355" s="5" t="b">
        <f t="shared" si="39"/>
        <v>0</v>
      </c>
      <c r="W355" s="1" t="str">
        <f t="shared" si="40"/>
        <v>Mainland China</v>
      </c>
    </row>
    <row r="356" spans="1:23" x14ac:dyDescent="0.25">
      <c r="A356" s="1">
        <v>354</v>
      </c>
      <c r="B356" s="1" t="s">
        <v>52</v>
      </c>
      <c r="C356" s="1" t="s">
        <v>16</v>
      </c>
      <c r="D356" s="4" t="s">
        <v>76</v>
      </c>
      <c r="E356" s="1">
        <v>1</v>
      </c>
      <c r="F356" s="1">
        <v>0</v>
      </c>
      <c r="G356" s="1">
        <v>0</v>
      </c>
      <c r="H356" s="1">
        <v>0</v>
      </c>
      <c r="Q356" s="1">
        <f t="shared" si="35"/>
        <v>1</v>
      </c>
      <c r="R356" s="1">
        <f t="shared" si="36"/>
        <v>1</v>
      </c>
      <c r="S356" s="1">
        <f t="shared" si="37"/>
        <v>0</v>
      </c>
      <c r="T356" s="1" t="e">
        <f t="shared" si="38"/>
        <v>#DIV/0!</v>
      </c>
      <c r="U356" s="1">
        <f t="shared" si="41"/>
        <v>1</v>
      </c>
      <c r="V356" s="5" t="b">
        <f t="shared" si="39"/>
        <v>0</v>
      </c>
      <c r="W356" s="1" t="str">
        <f t="shared" si="40"/>
        <v>Mainland China</v>
      </c>
    </row>
    <row r="357" spans="1:23" x14ac:dyDescent="0.25">
      <c r="A357" s="1">
        <v>355</v>
      </c>
      <c r="B357" s="1" t="s">
        <v>43</v>
      </c>
      <c r="C357" s="1" t="s">
        <v>44</v>
      </c>
      <c r="D357" s="4" t="s">
        <v>76</v>
      </c>
      <c r="E357" s="1">
        <v>1</v>
      </c>
      <c r="F357" s="1">
        <v>0</v>
      </c>
      <c r="G357" s="1">
        <v>0</v>
      </c>
      <c r="H357" s="1">
        <v>0</v>
      </c>
      <c r="Q357" s="1">
        <f t="shared" si="35"/>
        <v>1</v>
      </c>
      <c r="R357" s="1">
        <f t="shared" si="36"/>
        <v>1</v>
      </c>
      <c r="S357" s="1">
        <f t="shared" si="37"/>
        <v>0</v>
      </c>
      <c r="T357" s="1" t="e">
        <f t="shared" si="38"/>
        <v>#DIV/0!</v>
      </c>
      <c r="U357" s="1">
        <f t="shared" si="41"/>
        <v>1</v>
      </c>
      <c r="V357" s="5" t="b">
        <f t="shared" si="39"/>
        <v>0</v>
      </c>
      <c r="W357" s="1" t="str">
        <f t="shared" si="40"/>
        <v>United States</v>
      </c>
    </row>
    <row r="358" spans="1:23" x14ac:dyDescent="0.25">
      <c r="A358" s="1">
        <v>356</v>
      </c>
      <c r="B358" s="1" t="s">
        <v>72</v>
      </c>
      <c r="C358" s="1" t="s">
        <v>44</v>
      </c>
      <c r="D358" s="4" t="s">
        <v>76</v>
      </c>
      <c r="E358" s="1">
        <v>1</v>
      </c>
      <c r="F358" s="1">
        <v>0</v>
      </c>
      <c r="G358" s="1">
        <v>0</v>
      </c>
      <c r="H358" s="1">
        <v>0</v>
      </c>
      <c r="Q358" s="1">
        <f t="shared" si="35"/>
        <v>1</v>
      </c>
      <c r="R358" s="1">
        <f t="shared" si="36"/>
        <v>1</v>
      </c>
      <c r="S358" s="1">
        <f t="shared" si="37"/>
        <v>0</v>
      </c>
      <c r="T358" s="1" t="e">
        <f t="shared" si="38"/>
        <v>#DIV/0!</v>
      </c>
      <c r="U358" s="1">
        <f t="shared" si="41"/>
        <v>1</v>
      </c>
      <c r="V358" s="5" t="b">
        <f t="shared" si="39"/>
        <v>0</v>
      </c>
      <c r="W358" s="1" t="str">
        <f t="shared" si="40"/>
        <v>United States</v>
      </c>
    </row>
    <row r="359" spans="1:23" x14ac:dyDescent="0.25">
      <c r="A359" s="1">
        <v>357</v>
      </c>
      <c r="B359" s="1" t="s">
        <v>77</v>
      </c>
      <c r="C359" s="1" t="s">
        <v>44</v>
      </c>
      <c r="D359" s="4" t="s">
        <v>76</v>
      </c>
      <c r="E359" s="1">
        <v>1</v>
      </c>
      <c r="F359" s="1">
        <v>0</v>
      </c>
      <c r="G359" s="1">
        <v>0</v>
      </c>
      <c r="H359" s="1">
        <v>0</v>
      </c>
      <c r="Q359" s="1">
        <f t="shared" si="35"/>
        <v>1</v>
      </c>
      <c r="R359" s="1">
        <f t="shared" si="36"/>
        <v>1</v>
      </c>
      <c r="S359" s="1">
        <f t="shared" si="37"/>
        <v>0</v>
      </c>
      <c r="T359" s="1" t="e">
        <f t="shared" si="38"/>
        <v>#DIV/0!</v>
      </c>
      <c r="U359" s="1">
        <f t="shared" si="41"/>
        <v>1</v>
      </c>
      <c r="V359" s="5" t="b">
        <f t="shared" si="39"/>
        <v>0</v>
      </c>
      <c r="W359" s="1" t="str">
        <f t="shared" si="40"/>
        <v>United States</v>
      </c>
    </row>
    <row r="360" spans="1:23" x14ac:dyDescent="0.25">
      <c r="A360" s="1">
        <v>358</v>
      </c>
      <c r="B360" s="1">
        <v>0</v>
      </c>
      <c r="C360" s="1" t="s">
        <v>40</v>
      </c>
      <c r="D360" s="4" t="s">
        <v>76</v>
      </c>
      <c r="E360" s="1">
        <v>4</v>
      </c>
      <c r="F360" s="1">
        <v>0</v>
      </c>
      <c r="G360" s="1">
        <v>1</v>
      </c>
      <c r="H360" s="1">
        <v>0</v>
      </c>
      <c r="Q360" s="1">
        <f t="shared" si="35"/>
        <v>4</v>
      </c>
      <c r="R360" s="1">
        <f t="shared" si="36"/>
        <v>4</v>
      </c>
      <c r="S360" s="1">
        <f t="shared" si="37"/>
        <v>0</v>
      </c>
      <c r="T360" s="1" t="e">
        <f t="shared" si="38"/>
        <v>#DIV/0!</v>
      </c>
      <c r="U360" s="1">
        <f t="shared" si="41"/>
        <v>4</v>
      </c>
      <c r="V360" s="5" t="b">
        <f t="shared" si="39"/>
        <v>0</v>
      </c>
      <c r="W360" s="1" t="str">
        <f t="shared" si="40"/>
        <v>Japan</v>
      </c>
    </row>
    <row r="361" spans="1:23" x14ac:dyDescent="0.25">
      <c r="A361" s="1">
        <v>359</v>
      </c>
      <c r="B361" s="1">
        <v>0</v>
      </c>
      <c r="C361" s="1" t="s">
        <v>41</v>
      </c>
      <c r="D361" s="4" t="s">
        <v>76</v>
      </c>
      <c r="E361" s="1">
        <v>8</v>
      </c>
      <c r="F361" s="1">
        <v>0</v>
      </c>
      <c r="G361" s="1">
        <v>2</v>
      </c>
      <c r="H361" s="1">
        <v>0</v>
      </c>
      <c r="Q361" s="1">
        <f t="shared" si="35"/>
        <v>8</v>
      </c>
      <c r="R361" s="1">
        <f t="shared" si="36"/>
        <v>8</v>
      </c>
      <c r="S361" s="1">
        <f t="shared" si="37"/>
        <v>0</v>
      </c>
      <c r="T361" s="1" t="e">
        <f t="shared" si="38"/>
        <v>#DIV/0!</v>
      </c>
      <c r="U361" s="1">
        <f t="shared" si="41"/>
        <v>8</v>
      </c>
      <c r="V361" s="5" t="b">
        <f t="shared" si="39"/>
        <v>0</v>
      </c>
      <c r="W361" s="1" t="str">
        <f t="shared" si="40"/>
        <v>Japan</v>
      </c>
    </row>
    <row r="362" spans="1:23" x14ac:dyDescent="0.25">
      <c r="A362" s="1">
        <v>360</v>
      </c>
      <c r="B362" s="1">
        <v>0</v>
      </c>
      <c r="C362" s="1" t="s">
        <v>42</v>
      </c>
      <c r="D362" s="4" t="s">
        <v>76</v>
      </c>
      <c r="E362" s="1">
        <v>3</v>
      </c>
      <c r="F362" s="1">
        <v>0</v>
      </c>
      <c r="G362" s="1">
        <v>0</v>
      </c>
      <c r="H362" s="1">
        <v>0</v>
      </c>
      <c r="Q362" s="1">
        <f t="shared" si="35"/>
        <v>3</v>
      </c>
      <c r="R362" s="1">
        <f t="shared" si="36"/>
        <v>3</v>
      </c>
      <c r="S362" s="1">
        <f t="shared" si="37"/>
        <v>0</v>
      </c>
      <c r="T362" s="1" t="e">
        <f t="shared" si="38"/>
        <v>#DIV/0!</v>
      </c>
      <c r="U362" s="1">
        <f t="shared" si="41"/>
        <v>3</v>
      </c>
      <c r="V362" s="5" t="b">
        <f t="shared" si="39"/>
        <v>0</v>
      </c>
      <c r="W362" s="1" t="str">
        <f t="shared" si="40"/>
        <v>Japan</v>
      </c>
    </row>
    <row r="363" spans="1:23" x14ac:dyDescent="0.25">
      <c r="A363" s="1">
        <v>361</v>
      </c>
      <c r="B363" s="1">
        <v>0</v>
      </c>
      <c r="C363" s="1" t="s">
        <v>58</v>
      </c>
      <c r="D363" s="4" t="s">
        <v>76</v>
      </c>
      <c r="E363" s="1">
        <v>4</v>
      </c>
      <c r="F363" s="1">
        <v>0</v>
      </c>
      <c r="G363" s="1">
        <v>0</v>
      </c>
      <c r="H363" s="1">
        <v>0</v>
      </c>
      <c r="Q363" s="1">
        <f t="shared" si="35"/>
        <v>4</v>
      </c>
      <c r="R363" s="1">
        <f t="shared" si="36"/>
        <v>4</v>
      </c>
      <c r="S363" s="1">
        <f t="shared" si="37"/>
        <v>0</v>
      </c>
      <c r="T363" s="1" t="e">
        <f t="shared" si="38"/>
        <v>#DIV/0!</v>
      </c>
      <c r="U363" s="1">
        <f t="shared" si="41"/>
        <v>4</v>
      </c>
      <c r="V363" s="5" t="b">
        <f t="shared" si="39"/>
        <v>0</v>
      </c>
      <c r="W363" s="1" t="str">
        <f t="shared" si="40"/>
        <v>Japan</v>
      </c>
    </row>
    <row r="364" spans="1:23" x14ac:dyDescent="0.25">
      <c r="A364" s="1">
        <v>362</v>
      </c>
      <c r="B364" s="1">
        <v>0</v>
      </c>
      <c r="C364" s="1" t="s">
        <v>61</v>
      </c>
      <c r="D364" s="4" t="s">
        <v>76</v>
      </c>
      <c r="E364" s="1">
        <v>2</v>
      </c>
      <c r="F364" s="1">
        <v>0</v>
      </c>
      <c r="G364" s="1">
        <v>0</v>
      </c>
      <c r="H364" s="1">
        <v>0</v>
      </c>
      <c r="Q364" s="1">
        <f t="shared" si="35"/>
        <v>2</v>
      </c>
      <c r="R364" s="1">
        <f t="shared" si="36"/>
        <v>2</v>
      </c>
      <c r="S364" s="1">
        <f t="shared" si="37"/>
        <v>0</v>
      </c>
      <c r="T364" s="1" t="e">
        <f t="shared" si="38"/>
        <v>#DIV/0!</v>
      </c>
      <c r="U364" s="1">
        <f t="shared" si="41"/>
        <v>2</v>
      </c>
      <c r="V364" s="5" t="b">
        <f t="shared" si="39"/>
        <v>0</v>
      </c>
      <c r="W364" s="1" t="str">
        <f t="shared" si="40"/>
        <v>Japan</v>
      </c>
    </row>
    <row r="365" spans="1:23" x14ac:dyDescent="0.25">
      <c r="A365" s="1">
        <v>363</v>
      </c>
      <c r="B365" s="1">
        <v>0</v>
      </c>
      <c r="C365" s="1" t="s">
        <v>69</v>
      </c>
      <c r="D365" s="4" t="s">
        <v>76</v>
      </c>
      <c r="E365" s="1">
        <v>3</v>
      </c>
      <c r="F365" s="1">
        <v>0</v>
      </c>
      <c r="G365" s="1">
        <v>0</v>
      </c>
      <c r="H365" s="1">
        <v>0</v>
      </c>
      <c r="Q365" s="1">
        <f t="shared" si="35"/>
        <v>3</v>
      </c>
      <c r="R365" s="1">
        <f t="shared" si="36"/>
        <v>3</v>
      </c>
      <c r="S365" s="1">
        <f t="shared" si="37"/>
        <v>0</v>
      </c>
      <c r="T365" s="1" t="e">
        <f t="shared" si="38"/>
        <v>#DIV/0!</v>
      </c>
      <c r="U365" s="1">
        <f t="shared" si="41"/>
        <v>3</v>
      </c>
      <c r="V365" s="5" t="b">
        <f t="shared" si="39"/>
        <v>0</v>
      </c>
      <c r="W365" s="1" t="str">
        <f t="shared" si="40"/>
        <v>Japan</v>
      </c>
    </row>
    <row r="366" spans="1:23" x14ac:dyDescent="0.25">
      <c r="A366" s="1">
        <v>364</v>
      </c>
      <c r="B366" s="1">
        <v>0</v>
      </c>
      <c r="C366" s="1" t="s">
        <v>62</v>
      </c>
      <c r="D366" s="4" t="s">
        <v>76</v>
      </c>
      <c r="E366" s="1">
        <v>4</v>
      </c>
      <c r="F366" s="1">
        <v>0</v>
      </c>
      <c r="G366" s="1">
        <v>0</v>
      </c>
      <c r="H366" s="1">
        <v>0</v>
      </c>
      <c r="Q366" s="1">
        <f t="shared" si="35"/>
        <v>4</v>
      </c>
      <c r="R366" s="1">
        <f t="shared" si="36"/>
        <v>4</v>
      </c>
      <c r="S366" s="1">
        <f t="shared" si="37"/>
        <v>0</v>
      </c>
      <c r="T366" s="1" t="e">
        <f t="shared" si="38"/>
        <v>#DIV/0!</v>
      </c>
      <c r="U366" s="1">
        <f t="shared" si="41"/>
        <v>4</v>
      </c>
      <c r="V366" s="5" t="b">
        <f t="shared" si="39"/>
        <v>0</v>
      </c>
      <c r="W366" s="1" t="str">
        <f t="shared" si="40"/>
        <v>Japan</v>
      </c>
    </row>
    <row r="367" spans="1:23" x14ac:dyDescent="0.25">
      <c r="A367" s="1">
        <v>365</v>
      </c>
      <c r="B367" s="1">
        <v>0</v>
      </c>
      <c r="C367" s="1" t="s">
        <v>73</v>
      </c>
      <c r="D367" s="4" t="s">
        <v>76</v>
      </c>
      <c r="E367" s="1">
        <v>1</v>
      </c>
      <c r="F367" s="1">
        <v>0</v>
      </c>
      <c r="G367" s="1">
        <v>0</v>
      </c>
      <c r="H367" s="1">
        <v>0</v>
      </c>
      <c r="Q367" s="1">
        <f t="shared" si="35"/>
        <v>1</v>
      </c>
      <c r="R367" s="1">
        <f t="shared" si="36"/>
        <v>1</v>
      </c>
      <c r="S367" s="1">
        <f t="shared" si="37"/>
        <v>0</v>
      </c>
      <c r="T367" s="1" t="e">
        <f t="shared" si="38"/>
        <v>#DIV/0!</v>
      </c>
      <c r="U367" s="1">
        <f t="shared" si="41"/>
        <v>1</v>
      </c>
      <c r="V367" s="5" t="b">
        <f t="shared" si="39"/>
        <v>0</v>
      </c>
      <c r="W367" s="1" t="str">
        <f t="shared" si="40"/>
        <v>Japan</v>
      </c>
    </row>
    <row r="368" spans="1:23" x14ac:dyDescent="0.25">
      <c r="A368" s="1">
        <v>366</v>
      </c>
      <c r="B368" s="1">
        <v>0</v>
      </c>
      <c r="C368" s="1" t="s">
        <v>60</v>
      </c>
      <c r="D368" s="4" t="s">
        <v>76</v>
      </c>
      <c r="E368" s="1">
        <v>4</v>
      </c>
      <c r="F368" s="1">
        <v>0</v>
      </c>
      <c r="G368" s="1">
        <v>0</v>
      </c>
      <c r="H368" s="1">
        <v>0</v>
      </c>
      <c r="Q368" s="1">
        <f t="shared" si="35"/>
        <v>4</v>
      </c>
      <c r="R368" s="1">
        <f t="shared" si="36"/>
        <v>4</v>
      </c>
      <c r="S368" s="1">
        <f t="shared" si="37"/>
        <v>0</v>
      </c>
      <c r="T368" s="1" t="e">
        <f t="shared" si="38"/>
        <v>#DIV/0!</v>
      </c>
      <c r="U368" s="1">
        <f t="shared" si="41"/>
        <v>4</v>
      </c>
      <c r="V368" s="5" t="b">
        <f t="shared" si="39"/>
        <v>0</v>
      </c>
      <c r="W368" s="1" t="str">
        <f t="shared" si="40"/>
        <v>Japan</v>
      </c>
    </row>
    <row r="369" spans="1:23" x14ac:dyDescent="0.25">
      <c r="A369" s="1">
        <v>367</v>
      </c>
      <c r="B369" s="1" t="s">
        <v>78</v>
      </c>
      <c r="C369" s="1" t="s">
        <v>79</v>
      </c>
      <c r="D369" s="4" t="s">
        <v>76</v>
      </c>
      <c r="E369" s="1">
        <v>1</v>
      </c>
      <c r="F369" s="1">
        <v>0</v>
      </c>
      <c r="G369" s="1">
        <v>0</v>
      </c>
      <c r="H369" s="1">
        <v>0</v>
      </c>
      <c r="Q369" s="1">
        <f t="shared" si="35"/>
        <v>1</v>
      </c>
      <c r="R369" s="1">
        <f t="shared" si="36"/>
        <v>1</v>
      </c>
      <c r="S369" s="1">
        <f t="shared" si="37"/>
        <v>0</v>
      </c>
      <c r="T369" s="1" t="e">
        <f t="shared" si="38"/>
        <v>#DIV/0!</v>
      </c>
      <c r="U369" s="1">
        <f t="shared" si="41"/>
        <v>1</v>
      </c>
      <c r="V369" s="5" t="b">
        <f t="shared" si="39"/>
        <v>0</v>
      </c>
      <c r="W369" s="1" t="str">
        <f t="shared" si="40"/>
        <v>Canada</v>
      </c>
    </row>
    <row r="370" spans="1:23" x14ac:dyDescent="0.25">
      <c r="A370" s="1">
        <v>368</v>
      </c>
      <c r="B370" s="1" t="s">
        <v>33</v>
      </c>
      <c r="C370" s="1" t="s">
        <v>16</v>
      </c>
      <c r="D370" s="4" t="s">
        <v>80</v>
      </c>
      <c r="E370" s="1">
        <v>7153</v>
      </c>
      <c r="F370" s="1">
        <v>0</v>
      </c>
      <c r="G370" s="1">
        <v>169</v>
      </c>
      <c r="H370" s="1">
        <v>249</v>
      </c>
      <c r="Q370" s="1">
        <f t="shared" si="35"/>
        <v>7153</v>
      </c>
      <c r="R370" s="1">
        <f t="shared" si="36"/>
        <v>7153</v>
      </c>
      <c r="S370" s="1">
        <f t="shared" si="37"/>
        <v>0</v>
      </c>
      <c r="T370" s="1" t="e">
        <f t="shared" si="38"/>
        <v>#DIV/0!</v>
      </c>
      <c r="U370" s="1">
        <f t="shared" si="41"/>
        <v>7153</v>
      </c>
      <c r="V370" s="5" t="b">
        <f t="shared" si="39"/>
        <v>0</v>
      </c>
      <c r="W370" s="1" t="str">
        <f t="shared" si="40"/>
        <v>Mainland China</v>
      </c>
    </row>
    <row r="371" spans="1:23" x14ac:dyDescent="0.25">
      <c r="A371" s="1">
        <v>369</v>
      </c>
      <c r="B371" s="1" t="s">
        <v>31</v>
      </c>
      <c r="C371" s="1" t="s">
        <v>16</v>
      </c>
      <c r="D371" s="4" t="s">
        <v>80</v>
      </c>
      <c r="E371" s="1">
        <v>537</v>
      </c>
      <c r="F371" s="1">
        <v>0</v>
      </c>
      <c r="G371" s="1">
        <v>14</v>
      </c>
      <c r="H371" s="1">
        <v>0</v>
      </c>
      <c r="Q371" s="1">
        <f t="shared" si="35"/>
        <v>537</v>
      </c>
      <c r="R371" s="1">
        <f t="shared" si="36"/>
        <v>537</v>
      </c>
      <c r="S371" s="1">
        <f t="shared" si="37"/>
        <v>0</v>
      </c>
      <c r="T371" s="1" t="e">
        <f t="shared" si="38"/>
        <v>#DIV/0!</v>
      </c>
      <c r="U371" s="1">
        <f t="shared" si="41"/>
        <v>537</v>
      </c>
      <c r="V371" s="5" t="b">
        <f t="shared" si="39"/>
        <v>0</v>
      </c>
      <c r="W371" s="1" t="str">
        <f t="shared" si="40"/>
        <v>Mainland China</v>
      </c>
    </row>
    <row r="372" spans="1:23" x14ac:dyDescent="0.25">
      <c r="A372" s="1">
        <v>370</v>
      </c>
      <c r="B372" s="1" t="s">
        <v>27</v>
      </c>
      <c r="C372" s="1" t="s">
        <v>16</v>
      </c>
      <c r="D372" s="4" t="s">
        <v>80</v>
      </c>
      <c r="E372" s="1">
        <v>436</v>
      </c>
      <c r="F372" s="1">
        <v>0</v>
      </c>
      <c r="G372" s="1">
        <v>10</v>
      </c>
      <c r="H372" s="1">
        <v>0</v>
      </c>
      <c r="Q372" s="1">
        <f t="shared" si="35"/>
        <v>436</v>
      </c>
      <c r="R372" s="1">
        <f t="shared" si="36"/>
        <v>436</v>
      </c>
      <c r="S372" s="1">
        <f t="shared" si="37"/>
        <v>0</v>
      </c>
      <c r="T372" s="1" t="e">
        <f t="shared" si="38"/>
        <v>#DIV/0!</v>
      </c>
      <c r="U372" s="1">
        <f t="shared" si="41"/>
        <v>436</v>
      </c>
      <c r="V372" s="5" t="b">
        <f t="shared" si="39"/>
        <v>0</v>
      </c>
      <c r="W372" s="1" t="str">
        <f t="shared" si="40"/>
        <v>Mainland China</v>
      </c>
    </row>
    <row r="373" spans="1:23" x14ac:dyDescent="0.25">
      <c r="A373" s="1">
        <v>371</v>
      </c>
      <c r="B373" s="1" t="s">
        <v>30</v>
      </c>
      <c r="C373" s="1" t="s">
        <v>16</v>
      </c>
      <c r="D373" s="4" t="s">
        <v>80</v>
      </c>
      <c r="E373" s="1">
        <v>352</v>
      </c>
      <c r="F373" s="1">
        <v>0</v>
      </c>
      <c r="G373" s="1">
        <v>3</v>
      </c>
      <c r="H373" s="1">
        <v>2</v>
      </c>
      <c r="Q373" s="1">
        <f t="shared" si="35"/>
        <v>352</v>
      </c>
      <c r="R373" s="1">
        <f t="shared" si="36"/>
        <v>352</v>
      </c>
      <c r="S373" s="1">
        <f t="shared" si="37"/>
        <v>0</v>
      </c>
      <c r="T373" s="1" t="e">
        <f t="shared" si="38"/>
        <v>#DIV/0!</v>
      </c>
      <c r="U373" s="1">
        <f t="shared" si="41"/>
        <v>352</v>
      </c>
      <c r="V373" s="5" t="b">
        <f t="shared" si="39"/>
        <v>0</v>
      </c>
      <c r="W373" s="1" t="str">
        <f t="shared" si="40"/>
        <v>Mainland China</v>
      </c>
    </row>
    <row r="374" spans="1:23" x14ac:dyDescent="0.25">
      <c r="A374" s="1">
        <v>372</v>
      </c>
      <c r="B374" s="1" t="s">
        <v>34</v>
      </c>
      <c r="C374" s="1" t="s">
        <v>16</v>
      </c>
      <c r="D374" s="4" t="s">
        <v>80</v>
      </c>
      <c r="E374" s="1">
        <v>332</v>
      </c>
      <c r="F374" s="1">
        <v>0</v>
      </c>
      <c r="G374" s="1">
        <v>3</v>
      </c>
      <c r="H374" s="1">
        <v>0</v>
      </c>
      <c r="Q374" s="1">
        <f t="shared" si="35"/>
        <v>332</v>
      </c>
      <c r="R374" s="1">
        <f t="shared" si="36"/>
        <v>332</v>
      </c>
      <c r="S374" s="1">
        <f t="shared" si="37"/>
        <v>0</v>
      </c>
      <c r="T374" s="1" t="e">
        <f t="shared" si="38"/>
        <v>#DIV/0!</v>
      </c>
      <c r="U374" s="1">
        <f t="shared" si="41"/>
        <v>332</v>
      </c>
      <c r="V374" s="5" t="b">
        <f t="shared" si="39"/>
        <v>0</v>
      </c>
      <c r="W374" s="1" t="str">
        <f t="shared" si="40"/>
        <v>Mainland China</v>
      </c>
    </row>
    <row r="375" spans="1:23" x14ac:dyDescent="0.25">
      <c r="A375" s="1">
        <v>373</v>
      </c>
      <c r="B375" s="1" t="s">
        <v>29</v>
      </c>
      <c r="C375" s="1" t="s">
        <v>16</v>
      </c>
      <c r="D375" s="4" t="s">
        <v>80</v>
      </c>
      <c r="E375" s="1">
        <v>240</v>
      </c>
      <c r="F375" s="1">
        <v>0</v>
      </c>
      <c r="G375" s="1">
        <v>7</v>
      </c>
      <c r="H375" s="1">
        <v>0</v>
      </c>
      <c r="Q375" s="1">
        <f t="shared" si="35"/>
        <v>240</v>
      </c>
      <c r="R375" s="1">
        <f t="shared" si="36"/>
        <v>240</v>
      </c>
      <c r="S375" s="1">
        <f t="shared" si="37"/>
        <v>0</v>
      </c>
      <c r="T375" s="1" t="e">
        <f t="shared" si="38"/>
        <v>#DIV/0!</v>
      </c>
      <c r="U375" s="1">
        <f t="shared" si="41"/>
        <v>240</v>
      </c>
      <c r="V375" s="5" t="b">
        <f t="shared" si="39"/>
        <v>0</v>
      </c>
      <c r="W375" s="1" t="str">
        <f t="shared" si="40"/>
        <v>Mainland China</v>
      </c>
    </row>
    <row r="376" spans="1:23" x14ac:dyDescent="0.25">
      <c r="A376" s="1">
        <v>374</v>
      </c>
      <c r="B376" s="1" t="s">
        <v>37</v>
      </c>
      <c r="C376" s="1" t="s">
        <v>16</v>
      </c>
      <c r="D376" s="4" t="s">
        <v>80</v>
      </c>
      <c r="E376" s="1">
        <v>238</v>
      </c>
      <c r="F376" s="1">
        <v>0</v>
      </c>
      <c r="G376" s="1">
        <v>1</v>
      </c>
      <c r="H376" s="1">
        <v>1</v>
      </c>
      <c r="Q376" s="1">
        <f t="shared" si="35"/>
        <v>238</v>
      </c>
      <c r="R376" s="1">
        <f t="shared" si="36"/>
        <v>238</v>
      </c>
      <c r="S376" s="1">
        <f t="shared" si="37"/>
        <v>0</v>
      </c>
      <c r="T376" s="1" t="e">
        <f t="shared" si="38"/>
        <v>#DIV/0!</v>
      </c>
      <c r="U376" s="1">
        <f t="shared" si="41"/>
        <v>238</v>
      </c>
      <c r="V376" s="5" t="b">
        <f t="shared" si="39"/>
        <v>0</v>
      </c>
      <c r="W376" s="1" t="str">
        <f t="shared" si="40"/>
        <v>Mainland China</v>
      </c>
    </row>
    <row r="377" spans="1:23" x14ac:dyDescent="0.25">
      <c r="A377" s="1">
        <v>375</v>
      </c>
      <c r="B377" s="1" t="s">
        <v>25</v>
      </c>
      <c r="C377" s="1" t="s">
        <v>16</v>
      </c>
      <c r="D377" s="4" t="s">
        <v>80</v>
      </c>
      <c r="E377" s="1">
        <v>237</v>
      </c>
      <c r="F377" s="1">
        <v>0</v>
      </c>
      <c r="G377" s="1">
        <v>3</v>
      </c>
      <c r="H377" s="1">
        <v>0</v>
      </c>
      <c r="Q377" s="1">
        <f t="shared" si="35"/>
        <v>237</v>
      </c>
      <c r="R377" s="1">
        <f t="shared" si="36"/>
        <v>237</v>
      </c>
      <c r="S377" s="1">
        <f t="shared" si="37"/>
        <v>0</v>
      </c>
      <c r="T377" s="1" t="e">
        <f t="shared" si="38"/>
        <v>#DIV/0!</v>
      </c>
      <c r="U377" s="1">
        <f t="shared" si="41"/>
        <v>237</v>
      </c>
      <c r="V377" s="5" t="b">
        <f t="shared" si="39"/>
        <v>0</v>
      </c>
      <c r="W377" s="1" t="str">
        <f t="shared" si="40"/>
        <v>Mainland China</v>
      </c>
    </row>
    <row r="378" spans="1:23" x14ac:dyDescent="0.25">
      <c r="A378" s="1">
        <v>376</v>
      </c>
      <c r="B378" s="1" t="s">
        <v>26</v>
      </c>
      <c r="C378" s="1" t="s">
        <v>16</v>
      </c>
      <c r="D378" s="4" t="s">
        <v>80</v>
      </c>
      <c r="E378" s="1">
        <v>184</v>
      </c>
      <c r="F378" s="1">
        <v>0</v>
      </c>
      <c r="G378" s="1">
        <v>2</v>
      </c>
      <c r="H378" s="1">
        <v>0</v>
      </c>
      <c r="Q378" s="1">
        <f t="shared" si="35"/>
        <v>184</v>
      </c>
      <c r="R378" s="1">
        <f t="shared" si="36"/>
        <v>184</v>
      </c>
      <c r="S378" s="1">
        <f t="shared" si="37"/>
        <v>0</v>
      </c>
      <c r="T378" s="1" t="e">
        <f t="shared" si="38"/>
        <v>#DIV/0!</v>
      </c>
      <c r="U378" s="1">
        <f t="shared" si="41"/>
        <v>184</v>
      </c>
      <c r="V378" s="5" t="b">
        <f t="shared" si="39"/>
        <v>0</v>
      </c>
      <c r="W378" s="1" t="str">
        <f t="shared" si="40"/>
        <v>Mainland China</v>
      </c>
    </row>
    <row r="379" spans="1:23" x14ac:dyDescent="0.25">
      <c r="A379" s="1">
        <v>377</v>
      </c>
      <c r="B379" s="1" t="s">
        <v>22</v>
      </c>
      <c r="C379" s="1" t="s">
        <v>16</v>
      </c>
      <c r="D379" s="4" t="s">
        <v>80</v>
      </c>
      <c r="E379" s="1">
        <v>177</v>
      </c>
      <c r="F379" s="1">
        <v>0</v>
      </c>
      <c r="G379" s="1">
        <v>1</v>
      </c>
      <c r="H379" s="1">
        <v>1</v>
      </c>
      <c r="Q379" s="1">
        <f t="shared" si="35"/>
        <v>177</v>
      </c>
      <c r="R379" s="1">
        <f t="shared" si="36"/>
        <v>177</v>
      </c>
      <c r="S379" s="1">
        <f t="shared" si="37"/>
        <v>0</v>
      </c>
      <c r="T379" s="1" t="e">
        <f t="shared" si="38"/>
        <v>#DIV/0!</v>
      </c>
      <c r="U379" s="1">
        <f t="shared" si="41"/>
        <v>177</v>
      </c>
      <c r="V379" s="5" t="b">
        <f t="shared" si="39"/>
        <v>0</v>
      </c>
      <c r="W379" s="1" t="str">
        <f t="shared" si="40"/>
        <v>Mainland China</v>
      </c>
    </row>
    <row r="380" spans="1:23" x14ac:dyDescent="0.25">
      <c r="A380" s="1">
        <v>378</v>
      </c>
      <c r="B380" s="1" t="s">
        <v>50</v>
      </c>
      <c r="C380" s="1" t="s">
        <v>16</v>
      </c>
      <c r="D380" s="4" t="s">
        <v>80</v>
      </c>
      <c r="E380" s="1">
        <v>168</v>
      </c>
      <c r="F380" s="1">
        <v>0</v>
      </c>
      <c r="G380" s="1">
        <v>5</v>
      </c>
      <c r="H380" s="1">
        <v>0</v>
      </c>
      <c r="Q380" s="1">
        <f t="shared" si="35"/>
        <v>168</v>
      </c>
      <c r="R380" s="1">
        <f t="shared" si="36"/>
        <v>168</v>
      </c>
      <c r="S380" s="1">
        <f t="shared" si="37"/>
        <v>0</v>
      </c>
      <c r="T380" s="1" t="e">
        <f t="shared" si="38"/>
        <v>#DIV/0!</v>
      </c>
      <c r="U380" s="1">
        <f t="shared" si="41"/>
        <v>168</v>
      </c>
      <c r="V380" s="5" t="b">
        <f t="shared" si="39"/>
        <v>0</v>
      </c>
      <c r="W380" s="1" t="str">
        <f t="shared" si="40"/>
        <v>Mainland China</v>
      </c>
    </row>
    <row r="381" spans="1:23" x14ac:dyDescent="0.25">
      <c r="A381" s="1">
        <v>379</v>
      </c>
      <c r="B381" s="1" t="s">
        <v>15</v>
      </c>
      <c r="C381" s="1" t="s">
        <v>16</v>
      </c>
      <c r="D381" s="4" t="s">
        <v>80</v>
      </c>
      <c r="E381" s="1">
        <v>153</v>
      </c>
      <c r="F381" s="1">
        <v>0</v>
      </c>
      <c r="G381" s="1">
        <v>9</v>
      </c>
      <c r="H381" s="1">
        <v>1</v>
      </c>
      <c r="Q381" s="1">
        <f t="shared" si="35"/>
        <v>153</v>
      </c>
      <c r="R381" s="1">
        <f t="shared" si="36"/>
        <v>153</v>
      </c>
      <c r="S381" s="1">
        <f t="shared" si="37"/>
        <v>0</v>
      </c>
      <c r="T381" s="1" t="e">
        <f t="shared" si="38"/>
        <v>#DIV/0!</v>
      </c>
      <c r="U381" s="1">
        <f t="shared" si="41"/>
        <v>153</v>
      </c>
      <c r="V381" s="5" t="b">
        <f t="shared" si="39"/>
        <v>0</v>
      </c>
      <c r="W381" s="1" t="str">
        <f t="shared" si="40"/>
        <v>Mainland China</v>
      </c>
    </row>
    <row r="382" spans="1:23" x14ac:dyDescent="0.25">
      <c r="A382" s="1">
        <v>380</v>
      </c>
      <c r="B382" s="1" t="s">
        <v>19</v>
      </c>
      <c r="C382" s="1" t="s">
        <v>16</v>
      </c>
      <c r="D382" s="4" t="s">
        <v>80</v>
      </c>
      <c r="E382" s="1">
        <v>139</v>
      </c>
      <c r="F382" s="1">
        <v>0</v>
      </c>
      <c r="G382" s="1">
        <v>5</v>
      </c>
      <c r="H382" s="1">
        <v>1</v>
      </c>
      <c r="Q382" s="1">
        <f t="shared" si="35"/>
        <v>139</v>
      </c>
      <c r="R382" s="1">
        <f t="shared" si="36"/>
        <v>139</v>
      </c>
      <c r="S382" s="1">
        <f t="shared" si="37"/>
        <v>0</v>
      </c>
      <c r="T382" s="1" t="e">
        <f t="shared" si="38"/>
        <v>#DIV/0!</v>
      </c>
      <c r="U382" s="1">
        <f t="shared" si="41"/>
        <v>139</v>
      </c>
      <c r="V382" s="5" t="b">
        <f t="shared" si="39"/>
        <v>0</v>
      </c>
      <c r="W382" s="1" t="str">
        <f t="shared" si="40"/>
        <v>Mainland China</v>
      </c>
    </row>
    <row r="383" spans="1:23" x14ac:dyDescent="0.25">
      <c r="A383" s="1">
        <v>381</v>
      </c>
      <c r="B383" s="1" t="s">
        <v>46</v>
      </c>
      <c r="C383" s="1" t="s">
        <v>16</v>
      </c>
      <c r="D383" s="4" t="s">
        <v>80</v>
      </c>
      <c r="E383" s="1">
        <v>120</v>
      </c>
      <c r="F383" s="1">
        <v>0</v>
      </c>
      <c r="G383" s="1">
        <v>0</v>
      </c>
      <c r="H383" s="1">
        <v>0</v>
      </c>
      <c r="Q383" s="1">
        <f t="shared" si="35"/>
        <v>120</v>
      </c>
      <c r="R383" s="1">
        <f t="shared" si="36"/>
        <v>120</v>
      </c>
      <c r="S383" s="1">
        <f t="shared" si="37"/>
        <v>0</v>
      </c>
      <c r="T383" s="1" t="e">
        <f t="shared" si="38"/>
        <v>#DIV/0!</v>
      </c>
      <c r="U383" s="1">
        <f t="shared" si="41"/>
        <v>120</v>
      </c>
      <c r="V383" s="5" t="b">
        <f t="shared" si="39"/>
        <v>0</v>
      </c>
      <c r="W383" s="1" t="str">
        <f t="shared" si="40"/>
        <v>Mainland China</v>
      </c>
    </row>
    <row r="384" spans="1:23" x14ac:dyDescent="0.25">
      <c r="A384" s="1">
        <v>382</v>
      </c>
      <c r="B384" s="1" t="s">
        <v>48</v>
      </c>
      <c r="C384" s="1" t="s">
        <v>16</v>
      </c>
      <c r="D384" s="4" t="s">
        <v>80</v>
      </c>
      <c r="E384" s="1">
        <v>96</v>
      </c>
      <c r="F384" s="1">
        <v>0</v>
      </c>
      <c r="G384" s="1">
        <v>0</v>
      </c>
      <c r="H384" s="1">
        <v>1</v>
      </c>
      <c r="Q384" s="1">
        <f t="shared" si="35"/>
        <v>96</v>
      </c>
      <c r="R384" s="1">
        <f t="shared" si="36"/>
        <v>96</v>
      </c>
      <c r="S384" s="1">
        <f t="shared" si="37"/>
        <v>0</v>
      </c>
      <c r="T384" s="1" t="e">
        <f t="shared" si="38"/>
        <v>#DIV/0!</v>
      </c>
      <c r="U384" s="1">
        <f t="shared" si="41"/>
        <v>96</v>
      </c>
      <c r="V384" s="5" t="b">
        <f t="shared" si="39"/>
        <v>0</v>
      </c>
      <c r="W384" s="1" t="str">
        <f t="shared" si="40"/>
        <v>Mainland China</v>
      </c>
    </row>
    <row r="385" spans="1:23" x14ac:dyDescent="0.25">
      <c r="A385" s="1">
        <v>383</v>
      </c>
      <c r="B385" s="1" t="s">
        <v>28</v>
      </c>
      <c r="C385" s="1" t="s">
        <v>16</v>
      </c>
      <c r="D385" s="4" t="s">
        <v>80</v>
      </c>
      <c r="E385" s="1">
        <v>88</v>
      </c>
      <c r="F385" s="1">
        <v>0</v>
      </c>
      <c r="G385" s="1">
        <v>2</v>
      </c>
      <c r="H385" s="1">
        <v>0</v>
      </c>
      <c r="Q385" s="1">
        <f t="shared" si="35"/>
        <v>88</v>
      </c>
      <c r="R385" s="1">
        <f t="shared" si="36"/>
        <v>88</v>
      </c>
      <c r="S385" s="1">
        <f t="shared" si="37"/>
        <v>0</v>
      </c>
      <c r="T385" s="1" t="e">
        <f t="shared" si="38"/>
        <v>#DIV/0!</v>
      </c>
      <c r="U385" s="1">
        <f t="shared" si="41"/>
        <v>88</v>
      </c>
      <c r="V385" s="5" t="b">
        <f t="shared" si="39"/>
        <v>0</v>
      </c>
      <c r="W385" s="1" t="str">
        <f t="shared" si="40"/>
        <v>Mainland China</v>
      </c>
    </row>
    <row r="386" spans="1:23" x14ac:dyDescent="0.25">
      <c r="A386" s="1">
        <v>384</v>
      </c>
      <c r="B386" s="1" t="s">
        <v>53</v>
      </c>
      <c r="C386" s="1" t="s">
        <v>16</v>
      </c>
      <c r="D386" s="4" t="s">
        <v>80</v>
      </c>
      <c r="E386" s="1">
        <v>87</v>
      </c>
      <c r="F386" s="1">
        <v>0</v>
      </c>
      <c r="G386" s="1">
        <v>0</v>
      </c>
      <c r="H386" s="1">
        <v>0</v>
      </c>
      <c r="Q386" s="1">
        <f t="shared" ref="Q386:Q449" si="42">SUM(E386:F386)</f>
        <v>87</v>
      </c>
      <c r="R386" s="1">
        <f t="shared" ref="R386:R449" si="43">E386-F386</f>
        <v>87</v>
      </c>
      <c r="S386" s="1">
        <f t="shared" ref="S386:S449" si="44">E386*F386</f>
        <v>0</v>
      </c>
      <c r="T386" s="1" t="e">
        <f t="shared" ref="T386:T449" si="45">E386/F386</f>
        <v>#DIV/0!</v>
      </c>
      <c r="U386" s="1">
        <f t="shared" si="41"/>
        <v>87</v>
      </c>
      <c r="V386" s="5" t="b">
        <f t="shared" ref="V386:V449" si="46">IF(E386=F386,TRUE())</f>
        <v>0</v>
      </c>
      <c r="W386" s="1" t="str">
        <f t="shared" ref="W386:W449" si="47">VLOOKUP(B:B,B:C,2,0)</f>
        <v>Mainland China</v>
      </c>
    </row>
    <row r="387" spans="1:23" x14ac:dyDescent="0.25">
      <c r="A387" s="1">
        <v>385</v>
      </c>
      <c r="B387" s="1" t="s">
        <v>18</v>
      </c>
      <c r="C387" s="1" t="s">
        <v>16</v>
      </c>
      <c r="D387" s="4" t="s">
        <v>80</v>
      </c>
      <c r="E387" s="1">
        <v>83</v>
      </c>
      <c r="F387" s="1">
        <v>0</v>
      </c>
      <c r="G387" s="1">
        <v>1</v>
      </c>
      <c r="H387" s="1">
        <v>0</v>
      </c>
      <c r="Q387" s="1">
        <f t="shared" si="42"/>
        <v>83</v>
      </c>
      <c r="R387" s="1">
        <f t="shared" si="43"/>
        <v>83</v>
      </c>
      <c r="S387" s="1">
        <f t="shared" si="44"/>
        <v>0</v>
      </c>
      <c r="T387" s="1" t="e">
        <f t="shared" si="45"/>
        <v>#DIV/0!</v>
      </c>
      <c r="U387" s="1">
        <f t="shared" si="41"/>
        <v>83</v>
      </c>
      <c r="V387" s="5" t="b">
        <f t="shared" si="46"/>
        <v>0</v>
      </c>
      <c r="W387" s="1" t="str">
        <f t="shared" si="47"/>
        <v>Mainland China</v>
      </c>
    </row>
    <row r="388" spans="1:23" x14ac:dyDescent="0.25">
      <c r="A388" s="1">
        <v>386</v>
      </c>
      <c r="B388" s="1" t="s">
        <v>36</v>
      </c>
      <c r="C388" s="1" t="s">
        <v>16</v>
      </c>
      <c r="D388" s="4" t="s">
        <v>80</v>
      </c>
      <c r="E388" s="1">
        <v>60</v>
      </c>
      <c r="F388" s="1">
        <v>0</v>
      </c>
      <c r="G388" s="1">
        <v>1</v>
      </c>
      <c r="H388" s="1">
        <v>0</v>
      </c>
      <c r="Q388" s="1">
        <f t="shared" si="42"/>
        <v>60</v>
      </c>
      <c r="R388" s="1">
        <f t="shared" si="43"/>
        <v>60</v>
      </c>
      <c r="S388" s="1">
        <f t="shared" si="44"/>
        <v>0</v>
      </c>
      <c r="T388" s="1" t="e">
        <f t="shared" si="45"/>
        <v>#DIV/0!</v>
      </c>
      <c r="U388" s="1">
        <f t="shared" si="41"/>
        <v>60</v>
      </c>
      <c r="V388" s="5" t="b">
        <f t="shared" si="46"/>
        <v>0</v>
      </c>
      <c r="W388" s="1" t="str">
        <f t="shared" si="47"/>
        <v>Mainland China</v>
      </c>
    </row>
    <row r="389" spans="1:23" x14ac:dyDescent="0.25">
      <c r="A389" s="1">
        <v>387</v>
      </c>
      <c r="B389" s="1" t="s">
        <v>39</v>
      </c>
      <c r="C389" s="1" t="s">
        <v>16</v>
      </c>
      <c r="D389" s="4" t="s">
        <v>80</v>
      </c>
      <c r="E389" s="1">
        <v>59</v>
      </c>
      <c r="F389" s="1">
        <v>0</v>
      </c>
      <c r="G389" s="1">
        <v>0</v>
      </c>
      <c r="H389" s="1">
        <v>2</v>
      </c>
      <c r="Q389" s="1">
        <f t="shared" si="42"/>
        <v>59</v>
      </c>
      <c r="R389" s="1">
        <f t="shared" si="43"/>
        <v>59</v>
      </c>
      <c r="S389" s="1">
        <f t="shared" si="44"/>
        <v>0</v>
      </c>
      <c r="T389" s="1" t="e">
        <f t="shared" si="45"/>
        <v>#DIV/0!</v>
      </c>
      <c r="U389" s="1">
        <f t="shared" ref="U389:U452" si="48">IFERROR(E389,T389)</f>
        <v>59</v>
      </c>
      <c r="V389" s="5" t="b">
        <f t="shared" si="46"/>
        <v>0</v>
      </c>
      <c r="W389" s="1" t="str">
        <f t="shared" si="47"/>
        <v>Mainland China</v>
      </c>
    </row>
    <row r="390" spans="1:23" x14ac:dyDescent="0.25">
      <c r="A390" s="1">
        <v>388</v>
      </c>
      <c r="B390" s="1" t="s">
        <v>32</v>
      </c>
      <c r="C390" s="1" t="s">
        <v>16</v>
      </c>
      <c r="D390" s="4" t="s">
        <v>80</v>
      </c>
      <c r="E390" s="1">
        <v>58</v>
      </c>
      <c r="F390" s="1">
        <v>0</v>
      </c>
      <c r="G390" s="1">
        <v>1</v>
      </c>
      <c r="H390" s="1">
        <v>1</v>
      </c>
      <c r="Q390" s="1">
        <f t="shared" si="42"/>
        <v>58</v>
      </c>
      <c r="R390" s="1">
        <f t="shared" si="43"/>
        <v>58</v>
      </c>
      <c r="S390" s="1">
        <f t="shared" si="44"/>
        <v>0</v>
      </c>
      <c r="T390" s="1" t="e">
        <f t="shared" si="45"/>
        <v>#DIV/0!</v>
      </c>
      <c r="U390" s="1">
        <f t="shared" si="48"/>
        <v>58</v>
      </c>
      <c r="V390" s="5" t="b">
        <f t="shared" si="46"/>
        <v>0</v>
      </c>
      <c r="W390" s="1" t="str">
        <f t="shared" si="47"/>
        <v>Mainland China</v>
      </c>
    </row>
    <row r="391" spans="1:23" x14ac:dyDescent="0.25">
      <c r="A391" s="1">
        <v>389</v>
      </c>
      <c r="B391" s="1" t="s">
        <v>54</v>
      </c>
      <c r="C391" s="1" t="s">
        <v>16</v>
      </c>
      <c r="D391" s="4" t="s">
        <v>80</v>
      </c>
      <c r="E391" s="1">
        <v>47</v>
      </c>
      <c r="F391" s="1">
        <v>0</v>
      </c>
      <c r="G391" s="1">
        <v>1</v>
      </c>
      <c r="H391" s="1">
        <v>0</v>
      </c>
      <c r="Q391" s="1">
        <f t="shared" si="42"/>
        <v>47</v>
      </c>
      <c r="R391" s="1">
        <f t="shared" si="43"/>
        <v>47</v>
      </c>
      <c r="S391" s="1">
        <f t="shared" si="44"/>
        <v>0</v>
      </c>
      <c r="T391" s="1" t="e">
        <f t="shared" si="45"/>
        <v>#DIV/0!</v>
      </c>
      <c r="U391" s="1">
        <f t="shared" si="48"/>
        <v>47</v>
      </c>
      <c r="V391" s="5" t="b">
        <f t="shared" si="46"/>
        <v>0</v>
      </c>
      <c r="W391" s="1" t="str">
        <f t="shared" si="47"/>
        <v>Mainland China</v>
      </c>
    </row>
    <row r="392" spans="1:23" x14ac:dyDescent="0.25">
      <c r="A392" s="1">
        <v>390</v>
      </c>
      <c r="B392" s="1" t="s">
        <v>47</v>
      </c>
      <c r="C392" s="1" t="s">
        <v>16</v>
      </c>
      <c r="D392" s="4" t="s">
        <v>80</v>
      </c>
      <c r="E392" s="1">
        <v>35</v>
      </c>
      <c r="F392" s="1">
        <v>0</v>
      </c>
      <c r="G392" s="1">
        <v>0</v>
      </c>
      <c r="H392" s="1">
        <v>0</v>
      </c>
      <c r="Q392" s="1">
        <f t="shared" si="42"/>
        <v>35</v>
      </c>
      <c r="R392" s="1">
        <f t="shared" si="43"/>
        <v>35</v>
      </c>
      <c r="S392" s="1">
        <f t="shared" si="44"/>
        <v>0</v>
      </c>
      <c r="T392" s="1" t="e">
        <f t="shared" si="45"/>
        <v>#DIV/0!</v>
      </c>
      <c r="U392" s="1">
        <f t="shared" si="48"/>
        <v>35</v>
      </c>
      <c r="V392" s="5" t="b">
        <f t="shared" si="46"/>
        <v>0</v>
      </c>
      <c r="W392" s="1" t="str">
        <f t="shared" si="47"/>
        <v>Mainland China</v>
      </c>
    </row>
    <row r="393" spans="1:23" x14ac:dyDescent="0.25">
      <c r="A393" s="1">
        <v>391</v>
      </c>
      <c r="B393" s="1" t="s">
        <v>23</v>
      </c>
      <c r="C393" s="1" t="s">
        <v>16</v>
      </c>
      <c r="D393" s="4" t="s">
        <v>80</v>
      </c>
      <c r="E393" s="1">
        <v>32</v>
      </c>
      <c r="F393" s="1">
        <v>0</v>
      </c>
      <c r="G393" s="1">
        <v>0</v>
      </c>
      <c r="H393" s="1">
        <v>0</v>
      </c>
      <c r="Q393" s="1">
        <f t="shared" si="42"/>
        <v>32</v>
      </c>
      <c r="R393" s="1">
        <f t="shared" si="43"/>
        <v>32</v>
      </c>
      <c r="S393" s="1">
        <f t="shared" si="44"/>
        <v>0</v>
      </c>
      <c r="T393" s="1" t="e">
        <f t="shared" si="45"/>
        <v>#DIV/0!</v>
      </c>
      <c r="U393" s="1">
        <f t="shared" si="48"/>
        <v>32</v>
      </c>
      <c r="V393" s="5" t="b">
        <f t="shared" si="46"/>
        <v>0</v>
      </c>
      <c r="W393" s="1" t="str">
        <f t="shared" si="47"/>
        <v>Mainland China</v>
      </c>
    </row>
    <row r="394" spans="1:23" x14ac:dyDescent="0.25">
      <c r="A394" s="1">
        <v>392</v>
      </c>
      <c r="B394" s="1" t="s">
        <v>35</v>
      </c>
      <c r="C394" s="1" t="s">
        <v>16</v>
      </c>
      <c r="D394" s="4" t="s">
        <v>80</v>
      </c>
      <c r="E394" s="1">
        <v>29</v>
      </c>
      <c r="F394" s="1">
        <v>0</v>
      </c>
      <c r="G394" s="1">
        <v>2</v>
      </c>
      <c r="H394" s="1">
        <v>0</v>
      </c>
      <c r="Q394" s="1">
        <f t="shared" si="42"/>
        <v>29</v>
      </c>
      <c r="R394" s="1">
        <f t="shared" si="43"/>
        <v>29</v>
      </c>
      <c r="S394" s="1">
        <f t="shared" si="44"/>
        <v>0</v>
      </c>
      <c r="T394" s="1" t="e">
        <f t="shared" si="45"/>
        <v>#DIV/0!</v>
      </c>
      <c r="U394" s="1">
        <f t="shared" si="48"/>
        <v>29</v>
      </c>
      <c r="V394" s="5" t="b">
        <f t="shared" si="46"/>
        <v>0</v>
      </c>
      <c r="W394" s="1" t="str">
        <f t="shared" si="47"/>
        <v>Mainland China</v>
      </c>
    </row>
    <row r="395" spans="1:23" x14ac:dyDescent="0.25">
      <c r="A395" s="1">
        <v>393</v>
      </c>
      <c r="B395" s="1" t="s">
        <v>24</v>
      </c>
      <c r="C395" s="1" t="s">
        <v>16</v>
      </c>
      <c r="D395" s="4" t="s">
        <v>80</v>
      </c>
      <c r="E395" s="1">
        <v>21</v>
      </c>
      <c r="F395" s="1">
        <v>0</v>
      </c>
      <c r="G395" s="1">
        <v>1</v>
      </c>
      <c r="H395" s="1">
        <v>0</v>
      </c>
      <c r="Q395" s="1">
        <f t="shared" si="42"/>
        <v>21</v>
      </c>
      <c r="R395" s="1">
        <f t="shared" si="43"/>
        <v>21</v>
      </c>
      <c r="S395" s="1">
        <f t="shared" si="44"/>
        <v>0</v>
      </c>
      <c r="T395" s="1" t="e">
        <f t="shared" si="45"/>
        <v>#DIV/0!</v>
      </c>
      <c r="U395" s="1">
        <f t="shared" si="48"/>
        <v>21</v>
      </c>
      <c r="V395" s="5" t="b">
        <f t="shared" si="46"/>
        <v>0</v>
      </c>
      <c r="W395" s="1" t="str">
        <f t="shared" si="47"/>
        <v>Mainland China</v>
      </c>
    </row>
    <row r="396" spans="1:23" x14ac:dyDescent="0.25">
      <c r="A396" s="1">
        <v>394</v>
      </c>
      <c r="B396" s="1" t="s">
        <v>49</v>
      </c>
      <c r="C396" s="1" t="s">
        <v>16</v>
      </c>
      <c r="D396" s="4" t="s">
        <v>80</v>
      </c>
      <c r="E396" s="1">
        <v>20</v>
      </c>
      <c r="F396" s="1">
        <v>0</v>
      </c>
      <c r="G396" s="1">
        <v>0</v>
      </c>
      <c r="H396" s="1">
        <v>0</v>
      </c>
      <c r="Q396" s="1">
        <f t="shared" si="42"/>
        <v>20</v>
      </c>
      <c r="R396" s="1">
        <f t="shared" si="43"/>
        <v>20</v>
      </c>
      <c r="S396" s="1">
        <f t="shared" si="44"/>
        <v>0</v>
      </c>
      <c r="T396" s="1" t="e">
        <f t="shared" si="45"/>
        <v>#DIV/0!</v>
      </c>
      <c r="U396" s="1">
        <f t="shared" si="48"/>
        <v>20</v>
      </c>
      <c r="V396" s="5" t="b">
        <f t="shared" si="46"/>
        <v>0</v>
      </c>
      <c r="W396" s="1" t="str">
        <f t="shared" si="47"/>
        <v>Mainland China</v>
      </c>
    </row>
    <row r="397" spans="1:23" x14ac:dyDescent="0.25">
      <c r="A397" s="1">
        <v>395</v>
      </c>
      <c r="B397" s="1" t="s">
        <v>56</v>
      </c>
      <c r="C397" s="1" t="s">
        <v>16</v>
      </c>
      <c r="D397" s="4" t="s">
        <v>80</v>
      </c>
      <c r="E397" s="1">
        <v>17</v>
      </c>
      <c r="F397" s="1">
        <v>0</v>
      </c>
      <c r="G397" s="1">
        <v>0</v>
      </c>
      <c r="H397" s="1">
        <v>0</v>
      </c>
      <c r="Q397" s="1">
        <f t="shared" si="42"/>
        <v>17</v>
      </c>
      <c r="R397" s="1">
        <f t="shared" si="43"/>
        <v>17</v>
      </c>
      <c r="S397" s="1">
        <f t="shared" si="44"/>
        <v>0</v>
      </c>
      <c r="T397" s="1" t="e">
        <f t="shared" si="45"/>
        <v>#DIV/0!</v>
      </c>
      <c r="U397" s="1">
        <f t="shared" si="48"/>
        <v>17</v>
      </c>
      <c r="V397" s="5" t="b">
        <f t="shared" si="46"/>
        <v>0</v>
      </c>
      <c r="W397" s="1" t="str">
        <f t="shared" si="47"/>
        <v>Mainland China</v>
      </c>
    </row>
    <row r="398" spans="1:23" x14ac:dyDescent="0.25">
      <c r="A398" s="1">
        <v>396</v>
      </c>
      <c r="B398" s="1" t="s">
        <v>21</v>
      </c>
      <c r="C398" s="1" t="s">
        <v>16</v>
      </c>
      <c r="D398" s="4" t="s">
        <v>80</v>
      </c>
      <c r="E398" s="1">
        <v>14</v>
      </c>
      <c r="F398" s="1">
        <v>0</v>
      </c>
      <c r="G398" s="1">
        <v>1</v>
      </c>
      <c r="H398" s="1">
        <v>0</v>
      </c>
      <c r="Q398" s="1">
        <f t="shared" si="42"/>
        <v>14</v>
      </c>
      <c r="R398" s="1">
        <f t="shared" si="43"/>
        <v>14</v>
      </c>
      <c r="S398" s="1">
        <f t="shared" si="44"/>
        <v>0</v>
      </c>
      <c r="T398" s="1" t="e">
        <f t="shared" si="45"/>
        <v>#DIV/0!</v>
      </c>
      <c r="U398" s="1">
        <f t="shared" si="48"/>
        <v>14</v>
      </c>
      <c r="V398" s="5" t="b">
        <f t="shared" si="46"/>
        <v>0</v>
      </c>
      <c r="W398" s="1" t="str">
        <f t="shared" si="47"/>
        <v>Mainland China</v>
      </c>
    </row>
    <row r="399" spans="1:23" x14ac:dyDescent="0.25">
      <c r="A399" s="1">
        <v>397</v>
      </c>
      <c r="B399" s="1" t="s">
        <v>38</v>
      </c>
      <c r="C399" s="1" t="s">
        <v>38</v>
      </c>
      <c r="D399" s="4" t="s">
        <v>80</v>
      </c>
      <c r="E399" s="1">
        <v>13</v>
      </c>
      <c r="F399" s="1">
        <v>0</v>
      </c>
      <c r="G399" s="1">
        <v>0</v>
      </c>
      <c r="H399" s="1">
        <v>0</v>
      </c>
      <c r="Q399" s="1">
        <f t="shared" si="42"/>
        <v>13</v>
      </c>
      <c r="R399" s="1">
        <f t="shared" si="43"/>
        <v>13</v>
      </c>
      <c r="S399" s="1">
        <f t="shared" si="44"/>
        <v>0</v>
      </c>
      <c r="T399" s="1" t="e">
        <f t="shared" si="45"/>
        <v>#DIV/0!</v>
      </c>
      <c r="U399" s="1">
        <f t="shared" si="48"/>
        <v>13</v>
      </c>
      <c r="V399" s="5" t="b">
        <f t="shared" si="46"/>
        <v>0</v>
      </c>
      <c r="W399" s="1" t="str">
        <f t="shared" si="47"/>
        <v>Hong Kong</v>
      </c>
    </row>
    <row r="400" spans="1:23" x14ac:dyDescent="0.25">
      <c r="A400" s="1">
        <v>398</v>
      </c>
      <c r="B400" s="1" t="s">
        <v>20</v>
      </c>
      <c r="C400" s="1" t="s">
        <v>20</v>
      </c>
      <c r="D400" s="4" t="s">
        <v>80</v>
      </c>
      <c r="E400" s="1">
        <v>10</v>
      </c>
      <c r="F400" s="1">
        <v>0</v>
      </c>
      <c r="G400" s="1">
        <v>0</v>
      </c>
      <c r="H400" s="1">
        <v>0</v>
      </c>
      <c r="Q400" s="1">
        <f t="shared" si="42"/>
        <v>10</v>
      </c>
      <c r="R400" s="1">
        <f t="shared" si="43"/>
        <v>10</v>
      </c>
      <c r="S400" s="1">
        <f t="shared" si="44"/>
        <v>0</v>
      </c>
      <c r="T400" s="1" t="e">
        <f t="shared" si="45"/>
        <v>#DIV/0!</v>
      </c>
      <c r="U400" s="1">
        <f t="shared" si="48"/>
        <v>10</v>
      </c>
      <c r="V400" s="5" t="b">
        <f t="shared" si="46"/>
        <v>0</v>
      </c>
      <c r="W400" s="1" t="str">
        <f t="shared" si="47"/>
        <v>Taiwan</v>
      </c>
    </row>
    <row r="401" spans="1:23" x14ac:dyDescent="0.25">
      <c r="A401" s="1">
        <v>399</v>
      </c>
      <c r="B401" s="1" t="s">
        <v>52</v>
      </c>
      <c r="C401" s="1" t="s">
        <v>16</v>
      </c>
      <c r="D401" s="4" t="s">
        <v>80</v>
      </c>
      <c r="E401" s="1">
        <v>8</v>
      </c>
      <c r="F401" s="1">
        <v>0</v>
      </c>
      <c r="G401" s="1">
        <v>0</v>
      </c>
      <c r="H401" s="1">
        <v>0</v>
      </c>
      <c r="Q401" s="1">
        <f t="shared" si="42"/>
        <v>8</v>
      </c>
      <c r="R401" s="1">
        <f t="shared" si="43"/>
        <v>8</v>
      </c>
      <c r="S401" s="1">
        <f t="shared" si="44"/>
        <v>0</v>
      </c>
      <c r="T401" s="1" t="e">
        <f t="shared" si="45"/>
        <v>#DIV/0!</v>
      </c>
      <c r="U401" s="1">
        <f t="shared" si="48"/>
        <v>8</v>
      </c>
      <c r="V401" s="5" t="b">
        <f t="shared" si="46"/>
        <v>0</v>
      </c>
      <c r="W401" s="1" t="str">
        <f t="shared" si="47"/>
        <v>Mainland China</v>
      </c>
    </row>
    <row r="402" spans="1:23" x14ac:dyDescent="0.25">
      <c r="A402" s="1">
        <v>400</v>
      </c>
      <c r="B402" s="1" t="s">
        <v>51</v>
      </c>
      <c r="C402" s="1" t="s">
        <v>51</v>
      </c>
      <c r="D402" s="4" t="s">
        <v>80</v>
      </c>
      <c r="E402" s="1">
        <v>7</v>
      </c>
      <c r="F402" s="1">
        <v>0</v>
      </c>
      <c r="G402" s="1">
        <v>0</v>
      </c>
      <c r="H402" s="1">
        <v>0</v>
      </c>
      <c r="Q402" s="1">
        <f t="shared" si="42"/>
        <v>7</v>
      </c>
      <c r="R402" s="1">
        <f t="shared" si="43"/>
        <v>7</v>
      </c>
      <c r="S402" s="1">
        <f t="shared" si="44"/>
        <v>0</v>
      </c>
      <c r="T402" s="1" t="e">
        <f t="shared" si="45"/>
        <v>#DIV/0!</v>
      </c>
      <c r="U402" s="1">
        <f t="shared" si="48"/>
        <v>7</v>
      </c>
      <c r="V402" s="5" t="b">
        <f t="shared" si="46"/>
        <v>0</v>
      </c>
      <c r="W402" s="1" t="str">
        <f t="shared" si="47"/>
        <v>Macau</v>
      </c>
    </row>
    <row r="403" spans="1:23" x14ac:dyDescent="0.25">
      <c r="A403" s="1">
        <v>401</v>
      </c>
      <c r="B403" s="1" t="s">
        <v>55</v>
      </c>
      <c r="C403" s="1" t="s">
        <v>16</v>
      </c>
      <c r="D403" s="4" t="s">
        <v>80</v>
      </c>
      <c r="E403" s="1">
        <v>1</v>
      </c>
      <c r="F403" s="1">
        <v>0</v>
      </c>
      <c r="G403" s="1">
        <v>0</v>
      </c>
      <c r="H403" s="1">
        <v>0</v>
      </c>
      <c r="Q403" s="1">
        <f t="shared" si="42"/>
        <v>1</v>
      </c>
      <c r="R403" s="1">
        <f t="shared" si="43"/>
        <v>1</v>
      </c>
      <c r="S403" s="1">
        <f t="shared" si="44"/>
        <v>0</v>
      </c>
      <c r="T403" s="1" t="e">
        <f t="shared" si="45"/>
        <v>#DIV/0!</v>
      </c>
      <c r="U403" s="1">
        <f t="shared" si="48"/>
        <v>1</v>
      </c>
      <c r="V403" s="5" t="b">
        <f t="shared" si="46"/>
        <v>0</v>
      </c>
      <c r="W403" s="1" t="str">
        <f t="shared" si="47"/>
        <v>Mainland China</v>
      </c>
    </row>
    <row r="404" spans="1:23" x14ac:dyDescent="0.25">
      <c r="A404" s="1">
        <v>402</v>
      </c>
      <c r="B404" s="1" t="s">
        <v>43</v>
      </c>
      <c r="C404" s="1" t="s">
        <v>44</v>
      </c>
      <c r="D404" s="4" t="s">
        <v>80</v>
      </c>
      <c r="E404" s="1">
        <v>1</v>
      </c>
      <c r="F404" s="1">
        <v>0</v>
      </c>
      <c r="G404" s="1">
        <v>0</v>
      </c>
      <c r="H404" s="1">
        <v>0</v>
      </c>
      <c r="Q404" s="1">
        <f t="shared" si="42"/>
        <v>1</v>
      </c>
      <c r="R404" s="1">
        <f t="shared" si="43"/>
        <v>1</v>
      </c>
      <c r="S404" s="1">
        <f t="shared" si="44"/>
        <v>0</v>
      </c>
      <c r="T404" s="1" t="e">
        <f t="shared" si="45"/>
        <v>#DIV/0!</v>
      </c>
      <c r="U404" s="1">
        <f t="shared" si="48"/>
        <v>1</v>
      </c>
      <c r="V404" s="5" t="b">
        <f t="shared" si="46"/>
        <v>0</v>
      </c>
      <c r="W404" s="1" t="str">
        <f t="shared" si="47"/>
        <v>United States</v>
      </c>
    </row>
    <row r="405" spans="1:23" x14ac:dyDescent="0.25">
      <c r="A405" s="1">
        <v>403</v>
      </c>
      <c r="B405" s="1" t="s">
        <v>72</v>
      </c>
      <c r="C405" s="1" t="s">
        <v>44</v>
      </c>
      <c r="D405" s="4" t="s">
        <v>80</v>
      </c>
      <c r="E405" s="1">
        <v>2</v>
      </c>
      <c r="F405" s="1">
        <v>0</v>
      </c>
      <c r="G405" s="1">
        <v>0</v>
      </c>
      <c r="H405" s="1">
        <v>0</v>
      </c>
      <c r="Q405" s="1">
        <f t="shared" si="42"/>
        <v>2</v>
      </c>
      <c r="R405" s="1">
        <f t="shared" si="43"/>
        <v>2</v>
      </c>
      <c r="S405" s="1">
        <f t="shared" si="44"/>
        <v>0</v>
      </c>
      <c r="T405" s="1" t="e">
        <f t="shared" si="45"/>
        <v>#DIV/0!</v>
      </c>
      <c r="U405" s="1">
        <f t="shared" si="48"/>
        <v>2</v>
      </c>
      <c r="V405" s="5" t="b">
        <f t="shared" si="46"/>
        <v>0</v>
      </c>
      <c r="W405" s="1" t="str">
        <f t="shared" si="47"/>
        <v>United States</v>
      </c>
    </row>
    <row r="406" spans="1:23" x14ac:dyDescent="0.25">
      <c r="A406" s="1">
        <v>404</v>
      </c>
      <c r="B406" s="1" t="s">
        <v>77</v>
      </c>
      <c r="C406" s="1" t="s">
        <v>44</v>
      </c>
      <c r="D406" s="4" t="s">
        <v>80</v>
      </c>
      <c r="E406" s="1">
        <v>3</v>
      </c>
      <c r="F406" s="1">
        <v>0</v>
      </c>
      <c r="G406" s="1">
        <v>0</v>
      </c>
      <c r="H406" s="1">
        <v>0</v>
      </c>
      <c r="Q406" s="1">
        <f t="shared" si="42"/>
        <v>3</v>
      </c>
      <c r="R406" s="1">
        <f t="shared" si="43"/>
        <v>3</v>
      </c>
      <c r="S406" s="1">
        <f t="shared" si="44"/>
        <v>0</v>
      </c>
      <c r="T406" s="1" t="e">
        <f t="shared" si="45"/>
        <v>#DIV/0!</v>
      </c>
      <c r="U406" s="1">
        <f t="shared" si="48"/>
        <v>3</v>
      </c>
      <c r="V406" s="5" t="b">
        <f t="shared" si="46"/>
        <v>0</v>
      </c>
      <c r="W406" s="1" t="str">
        <f t="shared" si="47"/>
        <v>United States</v>
      </c>
    </row>
    <row r="407" spans="1:23" x14ac:dyDescent="0.25">
      <c r="A407" s="1">
        <v>405</v>
      </c>
      <c r="B407" s="1" t="s">
        <v>81</v>
      </c>
      <c r="C407" s="1" t="s">
        <v>44</v>
      </c>
      <c r="D407" s="4" t="s">
        <v>80</v>
      </c>
      <c r="E407" s="1">
        <v>1</v>
      </c>
      <c r="F407" s="1">
        <v>0</v>
      </c>
      <c r="G407" s="1">
        <v>0</v>
      </c>
      <c r="H407" s="1">
        <v>0</v>
      </c>
      <c r="Q407" s="1">
        <f t="shared" si="42"/>
        <v>1</v>
      </c>
      <c r="R407" s="1">
        <f t="shared" si="43"/>
        <v>1</v>
      </c>
      <c r="S407" s="1">
        <f t="shared" si="44"/>
        <v>0</v>
      </c>
      <c r="T407" s="1" t="e">
        <f t="shared" si="45"/>
        <v>#DIV/0!</v>
      </c>
      <c r="U407" s="1">
        <f t="shared" si="48"/>
        <v>1</v>
      </c>
      <c r="V407" s="5" t="b">
        <f t="shared" si="46"/>
        <v>0</v>
      </c>
      <c r="W407" s="1" t="str">
        <f t="shared" si="47"/>
        <v>United States</v>
      </c>
    </row>
    <row r="408" spans="1:23" x14ac:dyDescent="0.25">
      <c r="C408" s="1" t="s">
        <v>40</v>
      </c>
      <c r="D408" s="4" t="s">
        <v>80</v>
      </c>
      <c r="E408" s="1">
        <v>17</v>
      </c>
      <c r="F408" s="1">
        <v>0</v>
      </c>
      <c r="G408" s="1">
        <v>1</v>
      </c>
      <c r="H408" s="1">
        <v>0</v>
      </c>
      <c r="Q408" s="1">
        <f t="shared" si="42"/>
        <v>17</v>
      </c>
      <c r="R408" s="1">
        <f t="shared" si="43"/>
        <v>17</v>
      </c>
      <c r="S408" s="1">
        <f t="shared" si="44"/>
        <v>0</v>
      </c>
      <c r="T408" s="1" t="e">
        <f t="shared" si="45"/>
        <v>#DIV/0!</v>
      </c>
      <c r="U408" s="1">
        <f t="shared" si="48"/>
        <v>17</v>
      </c>
      <c r="V408" s="5" t="b">
        <f t="shared" si="46"/>
        <v>0</v>
      </c>
      <c r="W408" s="1" t="str">
        <f t="shared" si="47"/>
        <v>Japan</v>
      </c>
    </row>
    <row r="409" spans="1:23" x14ac:dyDescent="0.25">
      <c r="C409" s="1" t="s">
        <v>41</v>
      </c>
      <c r="D409" s="4" t="s">
        <v>80</v>
      </c>
      <c r="E409" s="1">
        <v>19</v>
      </c>
      <c r="F409" s="1">
        <v>0</v>
      </c>
      <c r="G409" s="1">
        <v>7</v>
      </c>
      <c r="H409" s="1">
        <v>0</v>
      </c>
      <c r="Q409" s="1">
        <f t="shared" si="42"/>
        <v>19</v>
      </c>
      <c r="R409" s="1">
        <f t="shared" si="43"/>
        <v>19</v>
      </c>
      <c r="S409" s="1">
        <f t="shared" si="44"/>
        <v>0</v>
      </c>
      <c r="T409" s="1" t="e">
        <f t="shared" si="45"/>
        <v>#DIV/0!</v>
      </c>
      <c r="U409" s="1">
        <f t="shared" si="48"/>
        <v>19</v>
      </c>
      <c r="V409" s="5" t="b">
        <f t="shared" si="46"/>
        <v>0</v>
      </c>
      <c r="W409" s="1" t="str">
        <f t="shared" si="47"/>
        <v>Japan</v>
      </c>
    </row>
    <row r="410" spans="1:23" x14ac:dyDescent="0.25">
      <c r="C410" s="1" t="s">
        <v>42</v>
      </c>
      <c r="D410" s="4" t="s">
        <v>80</v>
      </c>
      <c r="E410" s="1">
        <v>11</v>
      </c>
      <c r="F410" s="1">
        <v>0</v>
      </c>
      <c r="G410" s="1">
        <v>0</v>
      </c>
      <c r="H410" s="1">
        <v>0</v>
      </c>
      <c r="Q410" s="1">
        <f t="shared" si="42"/>
        <v>11</v>
      </c>
      <c r="R410" s="1">
        <f t="shared" si="43"/>
        <v>11</v>
      </c>
      <c r="S410" s="1">
        <f t="shared" si="44"/>
        <v>0</v>
      </c>
      <c r="T410" s="1" t="e">
        <f t="shared" si="45"/>
        <v>#DIV/0!</v>
      </c>
      <c r="U410" s="1">
        <f t="shared" si="48"/>
        <v>11</v>
      </c>
      <c r="V410" s="5" t="b">
        <f t="shared" si="46"/>
        <v>0</v>
      </c>
      <c r="W410" s="1" t="str">
        <f t="shared" si="47"/>
        <v>Japan</v>
      </c>
    </row>
    <row r="411" spans="1:23" x14ac:dyDescent="0.25">
      <c r="C411" s="1" t="s">
        <v>58</v>
      </c>
      <c r="D411" s="4" t="s">
        <v>80</v>
      </c>
      <c r="E411" s="1">
        <v>16</v>
      </c>
      <c r="F411" s="1">
        <v>0</v>
      </c>
      <c r="G411" s="1">
        <v>0</v>
      </c>
      <c r="H411" s="1">
        <v>0</v>
      </c>
      <c r="Q411" s="1">
        <f t="shared" si="42"/>
        <v>16</v>
      </c>
      <c r="R411" s="1">
        <f t="shared" si="43"/>
        <v>16</v>
      </c>
      <c r="S411" s="1">
        <f t="shared" si="44"/>
        <v>0</v>
      </c>
      <c r="T411" s="1" t="e">
        <f t="shared" si="45"/>
        <v>#DIV/0!</v>
      </c>
      <c r="U411" s="1">
        <f t="shared" si="48"/>
        <v>16</v>
      </c>
      <c r="V411" s="5" t="b">
        <f t="shared" si="46"/>
        <v>0</v>
      </c>
      <c r="W411" s="1" t="str">
        <f t="shared" si="47"/>
        <v>Japan</v>
      </c>
    </row>
    <row r="412" spans="1:23" x14ac:dyDescent="0.25">
      <c r="C412" s="1" t="s">
        <v>61</v>
      </c>
      <c r="D412" s="4" t="s">
        <v>80</v>
      </c>
      <c r="E412" s="1">
        <v>2</v>
      </c>
      <c r="F412" s="1">
        <v>0</v>
      </c>
      <c r="G412" s="1">
        <v>0</v>
      </c>
      <c r="H412" s="1">
        <v>0</v>
      </c>
      <c r="Q412" s="1">
        <f t="shared" si="42"/>
        <v>2</v>
      </c>
      <c r="R412" s="1">
        <f t="shared" si="43"/>
        <v>2</v>
      </c>
      <c r="S412" s="1">
        <f t="shared" si="44"/>
        <v>0</v>
      </c>
      <c r="T412" s="1" t="e">
        <f t="shared" si="45"/>
        <v>#DIV/0!</v>
      </c>
      <c r="U412" s="1">
        <f t="shared" si="48"/>
        <v>2</v>
      </c>
      <c r="V412" s="5" t="b">
        <f t="shared" si="46"/>
        <v>0</v>
      </c>
      <c r="W412" s="1" t="str">
        <f t="shared" si="47"/>
        <v>Japan</v>
      </c>
    </row>
    <row r="413" spans="1:23" x14ac:dyDescent="0.25">
      <c r="C413" s="1" t="s">
        <v>69</v>
      </c>
      <c r="D413" s="4" t="s">
        <v>80</v>
      </c>
      <c r="E413" s="1">
        <v>6</v>
      </c>
      <c r="F413" s="1">
        <v>0</v>
      </c>
      <c r="G413" s="1">
        <v>0</v>
      </c>
      <c r="H413" s="1">
        <v>0</v>
      </c>
      <c r="Q413" s="1">
        <f t="shared" si="42"/>
        <v>6</v>
      </c>
      <c r="R413" s="1">
        <f t="shared" si="43"/>
        <v>6</v>
      </c>
      <c r="S413" s="1">
        <f t="shared" si="44"/>
        <v>0</v>
      </c>
      <c r="T413" s="1" t="e">
        <f t="shared" si="45"/>
        <v>#DIV/0!</v>
      </c>
      <c r="U413" s="1">
        <f t="shared" si="48"/>
        <v>6</v>
      </c>
      <c r="V413" s="5" t="b">
        <f t="shared" si="46"/>
        <v>0</v>
      </c>
      <c r="W413" s="1" t="str">
        <f t="shared" si="47"/>
        <v>Japan</v>
      </c>
    </row>
    <row r="414" spans="1:23" x14ac:dyDescent="0.25">
      <c r="C414" s="1" t="s">
        <v>73</v>
      </c>
      <c r="D414" s="4" t="s">
        <v>80</v>
      </c>
      <c r="E414" s="1">
        <v>1</v>
      </c>
      <c r="F414" s="1">
        <v>0</v>
      </c>
      <c r="G414" s="1">
        <v>0</v>
      </c>
      <c r="H414" s="1">
        <v>0</v>
      </c>
      <c r="Q414" s="1">
        <f t="shared" si="42"/>
        <v>1</v>
      </c>
      <c r="R414" s="1">
        <f t="shared" si="43"/>
        <v>1</v>
      </c>
      <c r="S414" s="1">
        <f t="shared" si="44"/>
        <v>0</v>
      </c>
      <c r="T414" s="1" t="e">
        <f t="shared" si="45"/>
        <v>#DIV/0!</v>
      </c>
      <c r="U414" s="1">
        <f t="shared" si="48"/>
        <v>1</v>
      </c>
      <c r="V414" s="5" t="b">
        <f t="shared" si="46"/>
        <v>0</v>
      </c>
      <c r="W414" s="1" t="str">
        <f t="shared" si="47"/>
        <v>Japan</v>
      </c>
    </row>
    <row r="415" spans="1:23" x14ac:dyDescent="0.25">
      <c r="C415" s="1" t="s">
        <v>60</v>
      </c>
      <c r="D415" s="4" t="s">
        <v>80</v>
      </c>
      <c r="E415" s="1">
        <v>8</v>
      </c>
      <c r="F415" s="1">
        <v>0</v>
      </c>
      <c r="G415" s="1">
        <v>0</v>
      </c>
      <c r="H415" s="1">
        <v>0</v>
      </c>
      <c r="Q415" s="1">
        <f t="shared" si="42"/>
        <v>8</v>
      </c>
      <c r="R415" s="1">
        <f t="shared" si="43"/>
        <v>8</v>
      </c>
      <c r="S415" s="1">
        <f t="shared" si="44"/>
        <v>0</v>
      </c>
      <c r="T415" s="1" t="e">
        <f t="shared" si="45"/>
        <v>#DIV/0!</v>
      </c>
      <c r="U415" s="1">
        <f t="shared" si="48"/>
        <v>8</v>
      </c>
      <c r="V415" s="5" t="b">
        <f t="shared" si="46"/>
        <v>0</v>
      </c>
      <c r="W415" s="1" t="str">
        <f t="shared" si="47"/>
        <v>Japan</v>
      </c>
    </row>
    <row r="416" spans="1:23" x14ac:dyDescent="0.25">
      <c r="B416" s="1" t="s">
        <v>78</v>
      </c>
      <c r="C416" s="1" t="s">
        <v>79</v>
      </c>
      <c r="D416" s="4" t="s">
        <v>80</v>
      </c>
      <c r="E416" s="1">
        <v>2</v>
      </c>
      <c r="F416" s="1">
        <v>0</v>
      </c>
      <c r="G416" s="1">
        <v>0</v>
      </c>
      <c r="H416" s="1">
        <v>0</v>
      </c>
      <c r="Q416" s="1">
        <f t="shared" si="42"/>
        <v>2</v>
      </c>
      <c r="R416" s="1">
        <f t="shared" si="43"/>
        <v>2</v>
      </c>
      <c r="S416" s="1">
        <f t="shared" si="44"/>
        <v>0</v>
      </c>
      <c r="T416" s="1" t="e">
        <f t="shared" si="45"/>
        <v>#DIV/0!</v>
      </c>
      <c r="U416" s="1">
        <f t="shared" si="48"/>
        <v>2</v>
      </c>
      <c r="V416" s="5" t="b">
        <f t="shared" si="46"/>
        <v>0</v>
      </c>
      <c r="W416" s="1" t="str">
        <f t="shared" si="47"/>
        <v>Canada</v>
      </c>
    </row>
    <row r="417" spans="2:23" x14ac:dyDescent="0.25">
      <c r="B417" s="1" t="s">
        <v>82</v>
      </c>
      <c r="C417" s="1" t="s">
        <v>79</v>
      </c>
      <c r="D417" s="4" t="s">
        <v>80</v>
      </c>
      <c r="E417" s="1">
        <v>1</v>
      </c>
      <c r="F417" s="1">
        <v>0</v>
      </c>
      <c r="G417" s="1">
        <v>0</v>
      </c>
      <c r="H417" s="1">
        <v>0</v>
      </c>
      <c r="Q417" s="1">
        <f t="shared" si="42"/>
        <v>1</v>
      </c>
      <c r="R417" s="1">
        <f t="shared" si="43"/>
        <v>1</v>
      </c>
      <c r="S417" s="1">
        <f t="shared" si="44"/>
        <v>0</v>
      </c>
      <c r="T417" s="1" t="e">
        <f t="shared" si="45"/>
        <v>#DIV/0!</v>
      </c>
      <c r="U417" s="1">
        <f t="shared" si="48"/>
        <v>1</v>
      </c>
      <c r="V417" s="5" t="b">
        <f t="shared" si="46"/>
        <v>0</v>
      </c>
      <c r="W417" s="1" t="str">
        <f t="shared" si="47"/>
        <v>Canada</v>
      </c>
    </row>
    <row r="418" spans="2:23" x14ac:dyDescent="0.25">
      <c r="C418" s="1" t="s">
        <v>83</v>
      </c>
      <c r="D418" s="4" t="s">
        <v>80</v>
      </c>
      <c r="E418" s="1">
        <v>1</v>
      </c>
      <c r="F418" s="1">
        <v>0</v>
      </c>
      <c r="G418" s="1">
        <v>0</v>
      </c>
      <c r="H418" s="1">
        <v>0</v>
      </c>
      <c r="Q418" s="1">
        <f t="shared" si="42"/>
        <v>1</v>
      </c>
      <c r="R418" s="1">
        <f t="shared" si="43"/>
        <v>1</v>
      </c>
      <c r="S418" s="1">
        <f t="shared" si="44"/>
        <v>0</v>
      </c>
      <c r="T418" s="1" t="e">
        <f t="shared" si="45"/>
        <v>#DIV/0!</v>
      </c>
      <c r="U418" s="1">
        <f t="shared" si="48"/>
        <v>1</v>
      </c>
      <c r="V418" s="5" t="b">
        <f t="shared" si="46"/>
        <v>0</v>
      </c>
      <c r="W418" s="1" t="str">
        <f t="shared" si="47"/>
        <v>Japan</v>
      </c>
    </row>
    <row r="419" spans="2:23" x14ac:dyDescent="0.25">
      <c r="C419" s="1" t="s">
        <v>84</v>
      </c>
      <c r="D419" s="4" t="s">
        <v>80</v>
      </c>
      <c r="E419" s="1">
        <v>1</v>
      </c>
      <c r="F419" s="1">
        <v>0</v>
      </c>
      <c r="G419" s="1">
        <v>0</v>
      </c>
      <c r="H419" s="1">
        <v>0</v>
      </c>
      <c r="Q419" s="1">
        <f t="shared" si="42"/>
        <v>1</v>
      </c>
      <c r="R419" s="1">
        <f t="shared" si="43"/>
        <v>1</v>
      </c>
      <c r="S419" s="1">
        <f t="shared" si="44"/>
        <v>0</v>
      </c>
      <c r="T419" s="1" t="e">
        <f t="shared" si="45"/>
        <v>#DIV/0!</v>
      </c>
      <c r="U419" s="1">
        <f t="shared" si="48"/>
        <v>1</v>
      </c>
      <c r="V419" s="5" t="b">
        <f t="shared" si="46"/>
        <v>0</v>
      </c>
      <c r="W419" s="1" t="str">
        <f t="shared" si="47"/>
        <v>Japan</v>
      </c>
    </row>
    <row r="420" spans="2:23" x14ac:dyDescent="0.25">
      <c r="B420" s="1" t="s">
        <v>85</v>
      </c>
      <c r="C420" s="1" t="s">
        <v>62</v>
      </c>
      <c r="D420" s="4" t="s">
        <v>80</v>
      </c>
      <c r="E420" s="1">
        <v>4</v>
      </c>
      <c r="F420" s="1">
        <v>0</v>
      </c>
      <c r="G420" s="1">
        <v>2</v>
      </c>
      <c r="H420" s="1">
        <v>0</v>
      </c>
      <c r="Q420" s="1">
        <f t="shared" si="42"/>
        <v>4</v>
      </c>
      <c r="R420" s="1">
        <f t="shared" si="43"/>
        <v>4</v>
      </c>
      <c r="S420" s="1">
        <f t="shared" si="44"/>
        <v>0</v>
      </c>
      <c r="T420" s="1" t="e">
        <f t="shared" si="45"/>
        <v>#DIV/0!</v>
      </c>
      <c r="U420" s="1">
        <f t="shared" si="48"/>
        <v>4</v>
      </c>
      <c r="V420" s="5" t="b">
        <f t="shared" si="46"/>
        <v>0</v>
      </c>
      <c r="W420" s="1" t="str">
        <f t="shared" si="47"/>
        <v>Australia</v>
      </c>
    </row>
    <row r="421" spans="2:23" x14ac:dyDescent="0.25">
      <c r="B421" s="1" t="s">
        <v>86</v>
      </c>
      <c r="C421" s="1" t="s">
        <v>62</v>
      </c>
      <c r="D421" s="4" t="s">
        <v>80</v>
      </c>
      <c r="E421" s="1">
        <v>2</v>
      </c>
      <c r="F421" s="1">
        <v>0</v>
      </c>
      <c r="G421" s="1">
        <v>0</v>
      </c>
      <c r="H421" s="1">
        <v>0</v>
      </c>
      <c r="Q421" s="1">
        <f t="shared" si="42"/>
        <v>2</v>
      </c>
      <c r="R421" s="1">
        <f t="shared" si="43"/>
        <v>2</v>
      </c>
      <c r="S421" s="1">
        <f t="shared" si="44"/>
        <v>0</v>
      </c>
      <c r="T421" s="1" t="e">
        <f t="shared" si="45"/>
        <v>#DIV/0!</v>
      </c>
      <c r="U421" s="1">
        <f t="shared" si="48"/>
        <v>2</v>
      </c>
      <c r="V421" s="5" t="b">
        <f t="shared" si="46"/>
        <v>0</v>
      </c>
      <c r="W421" s="1" t="str">
        <f t="shared" si="47"/>
        <v>Australia</v>
      </c>
    </row>
    <row r="422" spans="2:23" x14ac:dyDescent="0.25">
      <c r="B422" s="1" t="s">
        <v>87</v>
      </c>
      <c r="C422" s="1" t="s">
        <v>62</v>
      </c>
      <c r="D422" s="4" t="s">
        <v>80</v>
      </c>
      <c r="E422" s="1">
        <v>3</v>
      </c>
      <c r="F422" s="1">
        <v>0</v>
      </c>
      <c r="G422" s="1">
        <v>0</v>
      </c>
      <c r="H422" s="1">
        <v>0</v>
      </c>
      <c r="Q422" s="1">
        <f t="shared" si="42"/>
        <v>3</v>
      </c>
      <c r="R422" s="1">
        <f t="shared" si="43"/>
        <v>3</v>
      </c>
      <c r="S422" s="1">
        <f t="shared" si="44"/>
        <v>0</v>
      </c>
      <c r="T422" s="1" t="e">
        <f t="shared" si="45"/>
        <v>#DIV/0!</v>
      </c>
      <c r="U422" s="1">
        <f t="shared" si="48"/>
        <v>3</v>
      </c>
      <c r="V422" s="5" t="b">
        <f t="shared" si="46"/>
        <v>0</v>
      </c>
      <c r="W422" s="1" t="str">
        <f t="shared" si="47"/>
        <v>Australia</v>
      </c>
    </row>
    <row r="423" spans="2:23" x14ac:dyDescent="0.25">
      <c r="B423" s="1" t="s">
        <v>88</v>
      </c>
      <c r="C423" s="1" t="s">
        <v>89</v>
      </c>
      <c r="D423" s="4" t="s">
        <v>80</v>
      </c>
      <c r="E423" s="1">
        <v>7</v>
      </c>
      <c r="F423" s="1">
        <v>0</v>
      </c>
      <c r="G423" s="1">
        <v>0</v>
      </c>
      <c r="H423" s="1">
        <v>0</v>
      </c>
      <c r="Q423" s="1">
        <f t="shared" si="42"/>
        <v>7</v>
      </c>
      <c r="R423" s="1">
        <f t="shared" si="43"/>
        <v>7</v>
      </c>
      <c r="S423" s="1">
        <f t="shared" si="44"/>
        <v>0</v>
      </c>
      <c r="T423" s="1" t="e">
        <f t="shared" si="45"/>
        <v>#DIV/0!</v>
      </c>
      <c r="U423" s="1">
        <f t="shared" si="48"/>
        <v>7</v>
      </c>
      <c r="V423" s="5" t="b">
        <f t="shared" si="46"/>
        <v>0</v>
      </c>
      <c r="W423" s="1" t="str">
        <f t="shared" si="47"/>
        <v>Germany</v>
      </c>
    </row>
    <row r="424" spans="2:23" x14ac:dyDescent="0.25">
      <c r="C424" s="1" t="s">
        <v>90</v>
      </c>
      <c r="D424" s="4" t="s">
        <v>80</v>
      </c>
      <c r="E424" s="1">
        <v>1</v>
      </c>
      <c r="F424" s="1">
        <v>0</v>
      </c>
      <c r="G424" s="1">
        <v>0</v>
      </c>
      <c r="H424" s="1">
        <v>0</v>
      </c>
      <c r="Q424" s="1">
        <f t="shared" si="42"/>
        <v>1</v>
      </c>
      <c r="R424" s="1">
        <f t="shared" si="43"/>
        <v>1</v>
      </c>
      <c r="S424" s="1">
        <f t="shared" si="44"/>
        <v>0</v>
      </c>
      <c r="T424" s="1" t="e">
        <f t="shared" si="45"/>
        <v>#DIV/0!</v>
      </c>
      <c r="U424" s="1">
        <f t="shared" si="48"/>
        <v>1</v>
      </c>
      <c r="V424" s="5" t="b">
        <f t="shared" si="46"/>
        <v>0</v>
      </c>
      <c r="W424" s="1" t="str">
        <f t="shared" si="47"/>
        <v>Japan</v>
      </c>
    </row>
    <row r="425" spans="2:23" x14ac:dyDescent="0.25">
      <c r="C425" s="1" t="s">
        <v>91</v>
      </c>
      <c r="D425" s="4" t="s">
        <v>80</v>
      </c>
      <c r="E425" s="1">
        <v>4</v>
      </c>
      <c r="F425" s="1">
        <v>0</v>
      </c>
      <c r="G425" s="1">
        <v>0</v>
      </c>
      <c r="H425" s="1">
        <v>0</v>
      </c>
      <c r="Q425" s="1">
        <f t="shared" si="42"/>
        <v>4</v>
      </c>
      <c r="R425" s="1">
        <f t="shared" si="43"/>
        <v>4</v>
      </c>
      <c r="S425" s="1">
        <f t="shared" si="44"/>
        <v>0</v>
      </c>
      <c r="T425" s="1" t="e">
        <f t="shared" si="45"/>
        <v>#DIV/0!</v>
      </c>
      <c r="U425" s="1">
        <f t="shared" si="48"/>
        <v>4</v>
      </c>
      <c r="V425" s="5" t="b">
        <f t="shared" si="46"/>
        <v>0</v>
      </c>
      <c r="W425" s="1" t="str">
        <f t="shared" si="47"/>
        <v>Japan</v>
      </c>
    </row>
    <row r="426" spans="2:23" x14ac:dyDescent="0.25">
      <c r="C426" s="1" t="s">
        <v>59</v>
      </c>
      <c r="D426" s="4" t="s">
        <v>80</v>
      </c>
      <c r="E426" s="1">
        <v>1</v>
      </c>
      <c r="F426" s="1">
        <v>0</v>
      </c>
      <c r="G426" s="1">
        <v>0</v>
      </c>
      <c r="H426" s="1">
        <v>0</v>
      </c>
      <c r="Q426" s="1">
        <f t="shared" si="42"/>
        <v>1</v>
      </c>
      <c r="R426" s="1">
        <f t="shared" si="43"/>
        <v>1</v>
      </c>
      <c r="S426" s="1">
        <f t="shared" si="44"/>
        <v>0</v>
      </c>
      <c r="T426" s="1" t="e">
        <f t="shared" si="45"/>
        <v>#DIV/0!</v>
      </c>
      <c r="U426" s="1">
        <f t="shared" si="48"/>
        <v>1</v>
      </c>
      <c r="V426" s="5" t="b">
        <f t="shared" si="46"/>
        <v>0</v>
      </c>
      <c r="W426" s="1" t="str">
        <f t="shared" si="47"/>
        <v>Japan</v>
      </c>
    </row>
    <row r="427" spans="2:23" x14ac:dyDescent="0.25">
      <c r="C427" s="1" t="s">
        <v>92</v>
      </c>
      <c r="D427" s="4" t="s">
        <v>80</v>
      </c>
      <c r="E427" s="1">
        <v>1</v>
      </c>
      <c r="F427" s="1">
        <v>0</v>
      </c>
      <c r="G427" s="1">
        <v>0</v>
      </c>
      <c r="H427" s="1">
        <v>0</v>
      </c>
      <c r="Q427" s="1">
        <f t="shared" si="42"/>
        <v>1</v>
      </c>
      <c r="R427" s="1">
        <f t="shared" si="43"/>
        <v>1</v>
      </c>
      <c r="S427" s="1">
        <f t="shared" si="44"/>
        <v>0</v>
      </c>
      <c r="T427" s="1" t="e">
        <f t="shared" si="45"/>
        <v>#DIV/0!</v>
      </c>
      <c r="U427" s="1">
        <f t="shared" si="48"/>
        <v>1</v>
      </c>
      <c r="V427" s="5" t="b">
        <f t="shared" si="46"/>
        <v>0</v>
      </c>
      <c r="W427" s="1" t="str">
        <f t="shared" si="47"/>
        <v>Japan</v>
      </c>
    </row>
    <row r="428" spans="2:23" x14ac:dyDescent="0.25">
      <c r="C428" s="1" t="s">
        <v>93</v>
      </c>
      <c r="D428" s="4" t="s">
        <v>80</v>
      </c>
      <c r="E428" s="1">
        <v>2</v>
      </c>
      <c r="F428" s="1">
        <v>0</v>
      </c>
      <c r="G428" s="1">
        <v>0</v>
      </c>
      <c r="H428" s="1">
        <v>0</v>
      </c>
      <c r="Q428" s="1">
        <f t="shared" si="42"/>
        <v>2</v>
      </c>
      <c r="R428" s="1">
        <f t="shared" si="43"/>
        <v>2</v>
      </c>
      <c r="S428" s="1">
        <f t="shared" si="44"/>
        <v>0</v>
      </c>
      <c r="T428" s="1" t="e">
        <f t="shared" si="45"/>
        <v>#DIV/0!</v>
      </c>
      <c r="U428" s="1">
        <f t="shared" si="48"/>
        <v>2</v>
      </c>
      <c r="V428" s="5" t="b">
        <f t="shared" si="46"/>
        <v>0</v>
      </c>
      <c r="W428" s="1" t="str">
        <f t="shared" si="47"/>
        <v>Japan</v>
      </c>
    </row>
    <row r="429" spans="2:23" x14ac:dyDescent="0.25">
      <c r="C429" s="1" t="s">
        <v>94</v>
      </c>
      <c r="D429" s="4" t="s">
        <v>80</v>
      </c>
      <c r="E429" s="1">
        <v>1</v>
      </c>
      <c r="F429" s="1">
        <v>0</v>
      </c>
      <c r="G429" s="1">
        <v>0</v>
      </c>
      <c r="H429" s="1">
        <v>0</v>
      </c>
      <c r="Q429" s="1">
        <f t="shared" si="42"/>
        <v>1</v>
      </c>
      <c r="R429" s="1">
        <f t="shared" si="43"/>
        <v>1</v>
      </c>
      <c r="S429" s="1">
        <f t="shared" si="44"/>
        <v>0</v>
      </c>
      <c r="T429" s="1" t="e">
        <f t="shared" si="45"/>
        <v>#DIV/0!</v>
      </c>
      <c r="U429" s="1">
        <f t="shared" si="48"/>
        <v>1</v>
      </c>
      <c r="V429" s="5" t="b">
        <f t="shared" si="46"/>
        <v>0</v>
      </c>
      <c r="W429" s="1" t="str">
        <f t="shared" si="47"/>
        <v>Japan</v>
      </c>
    </row>
    <row r="430" spans="2:23" x14ac:dyDescent="0.25">
      <c r="C430" s="1" t="s">
        <v>95</v>
      </c>
      <c r="D430" s="4" t="s">
        <v>80</v>
      </c>
      <c r="E430" s="1">
        <v>2</v>
      </c>
      <c r="F430" s="1">
        <v>0</v>
      </c>
      <c r="G430" s="1">
        <v>0</v>
      </c>
      <c r="H430" s="1">
        <v>0</v>
      </c>
      <c r="Q430" s="1">
        <f t="shared" si="42"/>
        <v>2</v>
      </c>
      <c r="R430" s="1">
        <f t="shared" si="43"/>
        <v>2</v>
      </c>
      <c r="S430" s="1">
        <f t="shared" si="44"/>
        <v>0</v>
      </c>
      <c r="T430" s="1" t="e">
        <f t="shared" si="45"/>
        <v>#DIV/0!</v>
      </c>
      <c r="U430" s="1">
        <f t="shared" si="48"/>
        <v>2</v>
      </c>
      <c r="V430" s="5" t="b">
        <f t="shared" si="46"/>
        <v>0</v>
      </c>
      <c r="W430" s="1" t="str">
        <f t="shared" si="47"/>
        <v>Japan</v>
      </c>
    </row>
    <row r="431" spans="2:23" x14ac:dyDescent="0.25">
      <c r="C431" s="1" t="s">
        <v>96</v>
      </c>
      <c r="D431" s="4" t="s">
        <v>80</v>
      </c>
      <c r="E431" s="1">
        <v>1</v>
      </c>
      <c r="F431" s="1">
        <v>0</v>
      </c>
      <c r="G431" s="1">
        <v>0</v>
      </c>
      <c r="H431" s="1">
        <v>0</v>
      </c>
      <c r="Q431" s="1">
        <f t="shared" si="42"/>
        <v>1</v>
      </c>
      <c r="R431" s="1">
        <f t="shared" si="43"/>
        <v>1</v>
      </c>
      <c r="S431" s="1">
        <f t="shared" si="44"/>
        <v>0</v>
      </c>
      <c r="T431" s="1" t="e">
        <f t="shared" si="45"/>
        <v>#DIV/0!</v>
      </c>
      <c r="U431" s="1">
        <f t="shared" si="48"/>
        <v>1</v>
      </c>
      <c r="V431" s="5" t="b">
        <f t="shared" si="46"/>
        <v>0</v>
      </c>
      <c r="W431" s="1" t="str">
        <f t="shared" si="47"/>
        <v>Japan</v>
      </c>
    </row>
    <row r="432" spans="2:23" x14ac:dyDescent="0.25">
      <c r="C432" s="1" t="s">
        <v>97</v>
      </c>
      <c r="D432" s="4" t="s">
        <v>80</v>
      </c>
      <c r="E432" s="1">
        <v>2</v>
      </c>
      <c r="F432" s="1">
        <v>0</v>
      </c>
      <c r="G432" s="1">
        <v>0</v>
      </c>
      <c r="H432" s="1">
        <v>0</v>
      </c>
      <c r="Q432" s="1">
        <f t="shared" si="42"/>
        <v>2</v>
      </c>
      <c r="R432" s="1">
        <f t="shared" si="43"/>
        <v>2</v>
      </c>
      <c r="S432" s="1">
        <f t="shared" si="44"/>
        <v>0</v>
      </c>
      <c r="T432" s="1" t="e">
        <f t="shared" si="45"/>
        <v>#DIV/0!</v>
      </c>
      <c r="U432" s="1">
        <f t="shared" si="48"/>
        <v>2</v>
      </c>
      <c r="V432" s="5" t="b">
        <f t="shared" si="46"/>
        <v>0</v>
      </c>
      <c r="W432" s="1" t="str">
        <f t="shared" si="47"/>
        <v>Japan</v>
      </c>
    </row>
    <row r="433" spans="2:23" x14ac:dyDescent="0.25">
      <c r="B433" s="1" t="s">
        <v>33</v>
      </c>
      <c r="C433" s="1" t="s">
        <v>16</v>
      </c>
      <c r="D433" s="4" t="s">
        <v>98</v>
      </c>
      <c r="E433" s="1">
        <v>5806</v>
      </c>
      <c r="F433" s="1">
        <v>0</v>
      </c>
      <c r="G433" s="1">
        <v>141</v>
      </c>
      <c r="H433" s="1">
        <v>204</v>
      </c>
      <c r="Q433" s="1">
        <f t="shared" si="42"/>
        <v>5806</v>
      </c>
      <c r="R433" s="1">
        <f t="shared" si="43"/>
        <v>5806</v>
      </c>
      <c r="S433" s="1">
        <f t="shared" si="44"/>
        <v>0</v>
      </c>
      <c r="T433" s="1" t="e">
        <f t="shared" si="45"/>
        <v>#DIV/0!</v>
      </c>
      <c r="U433" s="1">
        <f t="shared" si="48"/>
        <v>5806</v>
      </c>
      <c r="V433" s="5" t="b">
        <f t="shared" si="46"/>
        <v>0</v>
      </c>
      <c r="W433" s="1" t="str">
        <f t="shared" si="47"/>
        <v>Mainland China</v>
      </c>
    </row>
    <row r="434" spans="2:23" x14ac:dyDescent="0.25">
      <c r="B434" s="1" t="s">
        <v>31</v>
      </c>
      <c r="C434" s="1" t="s">
        <v>16</v>
      </c>
      <c r="D434" s="4" t="s">
        <v>98</v>
      </c>
      <c r="E434" s="1">
        <v>538</v>
      </c>
      <c r="F434" s="1">
        <v>0</v>
      </c>
      <c r="G434" s="1">
        <v>14</v>
      </c>
      <c r="H434" s="1">
        <v>0</v>
      </c>
      <c r="Q434" s="1">
        <f t="shared" si="42"/>
        <v>538</v>
      </c>
      <c r="R434" s="1">
        <f t="shared" si="43"/>
        <v>538</v>
      </c>
      <c r="S434" s="1">
        <f t="shared" si="44"/>
        <v>0</v>
      </c>
      <c r="T434" s="1" t="e">
        <f t="shared" si="45"/>
        <v>#DIV/0!</v>
      </c>
      <c r="U434" s="1">
        <f t="shared" si="48"/>
        <v>538</v>
      </c>
      <c r="V434" s="5" t="b">
        <f t="shared" si="46"/>
        <v>0</v>
      </c>
      <c r="W434" s="1" t="str">
        <f t="shared" si="47"/>
        <v>Mainland China</v>
      </c>
    </row>
    <row r="435" spans="2:23" x14ac:dyDescent="0.25">
      <c r="B435" s="1" t="s">
        <v>27</v>
      </c>
      <c r="C435" s="1" t="s">
        <v>16</v>
      </c>
      <c r="D435" s="4" t="s">
        <v>98</v>
      </c>
      <c r="E435" s="1">
        <v>436</v>
      </c>
      <c r="F435" s="1">
        <v>0</v>
      </c>
      <c r="G435" s="1">
        <v>11</v>
      </c>
      <c r="H435" s="1">
        <v>0</v>
      </c>
      <c r="Q435" s="1">
        <f t="shared" si="42"/>
        <v>436</v>
      </c>
      <c r="R435" s="1">
        <f t="shared" si="43"/>
        <v>436</v>
      </c>
      <c r="S435" s="1">
        <f t="shared" si="44"/>
        <v>0</v>
      </c>
      <c r="T435" s="1" t="e">
        <f t="shared" si="45"/>
        <v>#DIV/0!</v>
      </c>
      <c r="U435" s="1">
        <f t="shared" si="48"/>
        <v>436</v>
      </c>
      <c r="V435" s="5" t="b">
        <f t="shared" si="46"/>
        <v>0</v>
      </c>
      <c r="W435" s="1" t="str">
        <f t="shared" si="47"/>
        <v>Mainland China</v>
      </c>
    </row>
    <row r="436" spans="2:23" x14ac:dyDescent="0.25">
      <c r="B436" s="1" t="s">
        <v>30</v>
      </c>
      <c r="C436" s="1" t="s">
        <v>16</v>
      </c>
      <c r="D436" s="4" t="s">
        <v>98</v>
      </c>
      <c r="E436" s="1">
        <v>352</v>
      </c>
      <c r="F436" s="1">
        <v>0</v>
      </c>
      <c r="G436" s="1">
        <v>3</v>
      </c>
      <c r="H436" s="1">
        <v>2</v>
      </c>
      <c r="Q436" s="1">
        <f t="shared" si="42"/>
        <v>352</v>
      </c>
      <c r="R436" s="1">
        <f t="shared" si="43"/>
        <v>352</v>
      </c>
      <c r="S436" s="1">
        <f t="shared" si="44"/>
        <v>0</v>
      </c>
      <c r="T436" s="1" t="e">
        <f t="shared" si="45"/>
        <v>#DIV/0!</v>
      </c>
      <c r="U436" s="1">
        <f t="shared" si="48"/>
        <v>352</v>
      </c>
      <c r="V436" s="5" t="b">
        <f t="shared" si="46"/>
        <v>0</v>
      </c>
      <c r="W436" s="1" t="str">
        <f t="shared" si="47"/>
        <v>Mainland China</v>
      </c>
    </row>
    <row r="437" spans="2:23" x14ac:dyDescent="0.25">
      <c r="B437" s="1" t="s">
        <v>34</v>
      </c>
      <c r="C437" s="1" t="s">
        <v>16</v>
      </c>
      <c r="D437" s="4" t="s">
        <v>98</v>
      </c>
      <c r="E437" s="1">
        <v>332</v>
      </c>
      <c r="F437" s="1">
        <v>0</v>
      </c>
      <c r="G437" s="1">
        <v>2</v>
      </c>
      <c r="H437" s="1">
        <v>0</v>
      </c>
      <c r="Q437" s="1">
        <f t="shared" si="42"/>
        <v>332</v>
      </c>
      <c r="R437" s="1">
        <f t="shared" si="43"/>
        <v>332</v>
      </c>
      <c r="S437" s="1">
        <f t="shared" si="44"/>
        <v>0</v>
      </c>
      <c r="T437" s="1" t="e">
        <f t="shared" si="45"/>
        <v>#DIV/0!</v>
      </c>
      <c r="U437" s="1">
        <f t="shared" si="48"/>
        <v>332</v>
      </c>
      <c r="V437" s="5" t="b">
        <f t="shared" si="46"/>
        <v>0</v>
      </c>
      <c r="W437" s="1" t="str">
        <f t="shared" si="47"/>
        <v>Mainland China</v>
      </c>
    </row>
    <row r="438" spans="2:23" x14ac:dyDescent="0.25">
      <c r="B438" s="1" t="s">
        <v>29</v>
      </c>
      <c r="C438" s="1" t="s">
        <v>16</v>
      </c>
      <c r="D438" s="4" t="s">
        <v>98</v>
      </c>
      <c r="E438" s="1">
        <v>240</v>
      </c>
      <c r="F438" s="1">
        <v>0</v>
      </c>
      <c r="G438" s="1">
        <v>7</v>
      </c>
      <c r="H438" s="1">
        <v>0</v>
      </c>
      <c r="Q438" s="1">
        <f t="shared" si="42"/>
        <v>240</v>
      </c>
      <c r="R438" s="1">
        <f t="shared" si="43"/>
        <v>240</v>
      </c>
      <c r="S438" s="1">
        <f t="shared" si="44"/>
        <v>0</v>
      </c>
      <c r="T438" s="1" t="e">
        <f t="shared" si="45"/>
        <v>#DIV/0!</v>
      </c>
      <c r="U438" s="1">
        <f t="shared" si="48"/>
        <v>240</v>
      </c>
      <c r="V438" s="5" t="b">
        <f t="shared" si="46"/>
        <v>0</v>
      </c>
      <c r="W438" s="1" t="str">
        <f t="shared" si="47"/>
        <v>Mainland China</v>
      </c>
    </row>
    <row r="439" spans="2:23" x14ac:dyDescent="0.25">
      <c r="B439" s="1" t="s">
        <v>25</v>
      </c>
      <c r="C439" s="1" t="s">
        <v>16</v>
      </c>
      <c r="D439" s="4" t="s">
        <v>98</v>
      </c>
      <c r="E439" s="1">
        <v>237</v>
      </c>
      <c r="F439" s="1">
        <v>0</v>
      </c>
      <c r="G439" s="1">
        <v>3</v>
      </c>
      <c r="H439" s="1">
        <v>0</v>
      </c>
      <c r="Q439" s="1">
        <f t="shared" si="42"/>
        <v>237</v>
      </c>
      <c r="R439" s="1">
        <f t="shared" si="43"/>
        <v>237</v>
      </c>
      <c r="S439" s="1">
        <f t="shared" si="44"/>
        <v>0</v>
      </c>
      <c r="T439" s="1" t="e">
        <f t="shared" si="45"/>
        <v>#DIV/0!</v>
      </c>
      <c r="U439" s="1">
        <f t="shared" si="48"/>
        <v>237</v>
      </c>
      <c r="V439" s="5" t="b">
        <f t="shared" si="46"/>
        <v>0</v>
      </c>
      <c r="W439" s="1" t="str">
        <f t="shared" si="47"/>
        <v>Mainland China</v>
      </c>
    </row>
    <row r="440" spans="2:23" x14ac:dyDescent="0.25">
      <c r="B440" s="1" t="s">
        <v>37</v>
      </c>
      <c r="C440" s="1" t="s">
        <v>16</v>
      </c>
      <c r="D440" s="4" t="s">
        <v>98</v>
      </c>
      <c r="E440" s="1">
        <v>211</v>
      </c>
      <c r="F440" s="1">
        <v>0</v>
      </c>
      <c r="G440" s="1">
        <v>1</v>
      </c>
      <c r="H440" s="1">
        <v>0</v>
      </c>
      <c r="Q440" s="1">
        <f t="shared" si="42"/>
        <v>211</v>
      </c>
      <c r="R440" s="1">
        <f t="shared" si="43"/>
        <v>211</v>
      </c>
      <c r="S440" s="1">
        <f t="shared" si="44"/>
        <v>0</v>
      </c>
      <c r="T440" s="1" t="e">
        <f t="shared" si="45"/>
        <v>#DIV/0!</v>
      </c>
      <c r="U440" s="1">
        <f t="shared" si="48"/>
        <v>211</v>
      </c>
      <c r="V440" s="5" t="b">
        <f t="shared" si="46"/>
        <v>0</v>
      </c>
      <c r="W440" s="1" t="str">
        <f t="shared" si="47"/>
        <v>Mainland China</v>
      </c>
    </row>
    <row r="441" spans="2:23" x14ac:dyDescent="0.25">
      <c r="B441" s="1" t="s">
        <v>26</v>
      </c>
      <c r="C441" s="1" t="s">
        <v>16</v>
      </c>
      <c r="D441" s="4" t="s">
        <v>98</v>
      </c>
      <c r="E441" s="1">
        <v>184</v>
      </c>
      <c r="F441" s="1">
        <v>0</v>
      </c>
      <c r="G441" s="1">
        <v>2</v>
      </c>
      <c r="H441" s="1">
        <v>0</v>
      </c>
      <c r="Q441" s="1">
        <f t="shared" si="42"/>
        <v>184</v>
      </c>
      <c r="R441" s="1">
        <f t="shared" si="43"/>
        <v>184</v>
      </c>
      <c r="S441" s="1">
        <f t="shared" si="44"/>
        <v>0</v>
      </c>
      <c r="T441" s="1" t="e">
        <f t="shared" si="45"/>
        <v>#DIV/0!</v>
      </c>
      <c r="U441" s="1">
        <f t="shared" si="48"/>
        <v>184</v>
      </c>
      <c r="V441" s="5" t="b">
        <f t="shared" si="46"/>
        <v>0</v>
      </c>
      <c r="W441" s="1" t="str">
        <f t="shared" si="47"/>
        <v>Mainland China</v>
      </c>
    </row>
    <row r="442" spans="2:23" x14ac:dyDescent="0.25">
      <c r="B442" s="1" t="s">
        <v>22</v>
      </c>
      <c r="C442" s="1" t="s">
        <v>16</v>
      </c>
      <c r="D442" s="4" t="s">
        <v>98</v>
      </c>
      <c r="E442" s="1">
        <v>177</v>
      </c>
      <c r="F442" s="1">
        <v>0</v>
      </c>
      <c r="G442" s="1">
        <v>1</v>
      </c>
      <c r="H442" s="1">
        <v>1</v>
      </c>
      <c r="Q442" s="1">
        <f t="shared" si="42"/>
        <v>177</v>
      </c>
      <c r="R442" s="1">
        <f t="shared" si="43"/>
        <v>177</v>
      </c>
      <c r="S442" s="1">
        <f t="shared" si="44"/>
        <v>0</v>
      </c>
      <c r="T442" s="1" t="e">
        <f t="shared" si="45"/>
        <v>#DIV/0!</v>
      </c>
      <c r="U442" s="1">
        <f t="shared" si="48"/>
        <v>177</v>
      </c>
      <c r="V442" s="5" t="b">
        <f t="shared" si="46"/>
        <v>0</v>
      </c>
      <c r="W442" s="1" t="str">
        <f t="shared" si="47"/>
        <v>Mainland China</v>
      </c>
    </row>
    <row r="443" spans="2:23" x14ac:dyDescent="0.25">
      <c r="B443" s="1" t="s">
        <v>50</v>
      </c>
      <c r="C443" s="1" t="s">
        <v>16</v>
      </c>
      <c r="D443" s="4" t="s">
        <v>98</v>
      </c>
      <c r="E443" s="1">
        <v>168</v>
      </c>
      <c r="F443" s="1">
        <v>0</v>
      </c>
      <c r="G443" s="1">
        <v>5</v>
      </c>
      <c r="H443" s="1">
        <v>0</v>
      </c>
      <c r="Q443" s="1">
        <f t="shared" si="42"/>
        <v>168</v>
      </c>
      <c r="R443" s="1">
        <f t="shared" si="43"/>
        <v>168</v>
      </c>
      <c r="S443" s="1">
        <f t="shared" si="44"/>
        <v>0</v>
      </c>
      <c r="T443" s="1" t="e">
        <f t="shared" si="45"/>
        <v>#DIV/0!</v>
      </c>
      <c r="U443" s="1">
        <f t="shared" si="48"/>
        <v>168</v>
      </c>
      <c r="V443" s="5" t="b">
        <f t="shared" si="46"/>
        <v>0</v>
      </c>
      <c r="W443" s="1" t="str">
        <f t="shared" si="47"/>
        <v>Mainland China</v>
      </c>
    </row>
    <row r="444" spans="2:23" x14ac:dyDescent="0.25">
      <c r="B444" s="1" t="s">
        <v>19</v>
      </c>
      <c r="C444" s="1" t="s">
        <v>16</v>
      </c>
      <c r="D444" s="4" t="s">
        <v>98</v>
      </c>
      <c r="E444" s="1">
        <v>139</v>
      </c>
      <c r="F444" s="1">
        <v>0</v>
      </c>
      <c r="G444" s="1">
        <v>5</v>
      </c>
      <c r="H444" s="1">
        <v>1</v>
      </c>
      <c r="Q444" s="1">
        <f t="shared" si="42"/>
        <v>139</v>
      </c>
      <c r="R444" s="1">
        <f t="shared" si="43"/>
        <v>139</v>
      </c>
      <c r="S444" s="1">
        <f t="shared" si="44"/>
        <v>0</v>
      </c>
      <c r="T444" s="1" t="e">
        <f t="shared" si="45"/>
        <v>#DIV/0!</v>
      </c>
      <c r="U444" s="1">
        <f t="shared" si="48"/>
        <v>139</v>
      </c>
      <c r="V444" s="5" t="b">
        <f t="shared" si="46"/>
        <v>0</v>
      </c>
      <c r="W444" s="1" t="str">
        <f t="shared" si="47"/>
        <v>Mainland China</v>
      </c>
    </row>
    <row r="445" spans="2:23" x14ac:dyDescent="0.25">
      <c r="B445" s="1" t="s">
        <v>15</v>
      </c>
      <c r="C445" s="1" t="s">
        <v>16</v>
      </c>
      <c r="D445" s="4" t="s">
        <v>98</v>
      </c>
      <c r="E445" s="1">
        <v>135</v>
      </c>
      <c r="F445" s="1">
        <v>0</v>
      </c>
      <c r="G445" s="1">
        <v>9</v>
      </c>
      <c r="H445" s="1">
        <v>1</v>
      </c>
      <c r="Q445" s="1">
        <f t="shared" si="42"/>
        <v>135</v>
      </c>
      <c r="R445" s="1">
        <f t="shared" si="43"/>
        <v>135</v>
      </c>
      <c r="S445" s="1">
        <f t="shared" si="44"/>
        <v>0</v>
      </c>
      <c r="T445" s="1" t="e">
        <f t="shared" si="45"/>
        <v>#DIV/0!</v>
      </c>
      <c r="U445" s="1">
        <f t="shared" si="48"/>
        <v>135</v>
      </c>
      <c r="V445" s="5" t="b">
        <f t="shared" si="46"/>
        <v>0</v>
      </c>
      <c r="W445" s="1" t="str">
        <f t="shared" si="47"/>
        <v>Mainland China</v>
      </c>
    </row>
    <row r="446" spans="2:23" x14ac:dyDescent="0.25">
      <c r="B446" s="1" t="s">
        <v>46</v>
      </c>
      <c r="C446" s="1" t="s">
        <v>16</v>
      </c>
      <c r="D446" s="4" t="s">
        <v>98</v>
      </c>
      <c r="E446" s="1">
        <v>120</v>
      </c>
      <c r="F446" s="1">
        <v>0</v>
      </c>
      <c r="G446" s="1">
        <v>0</v>
      </c>
      <c r="H446" s="1">
        <v>0</v>
      </c>
      <c r="Q446" s="1">
        <f t="shared" si="42"/>
        <v>120</v>
      </c>
      <c r="R446" s="1">
        <f t="shared" si="43"/>
        <v>120</v>
      </c>
      <c r="S446" s="1">
        <f t="shared" si="44"/>
        <v>0</v>
      </c>
      <c r="T446" s="1" t="e">
        <f t="shared" si="45"/>
        <v>#DIV/0!</v>
      </c>
      <c r="U446" s="1">
        <f t="shared" si="48"/>
        <v>120</v>
      </c>
      <c r="V446" s="5" t="b">
        <f t="shared" si="46"/>
        <v>0</v>
      </c>
      <c r="W446" s="1" t="str">
        <f t="shared" si="47"/>
        <v>Mainland China</v>
      </c>
    </row>
    <row r="447" spans="2:23" x14ac:dyDescent="0.25">
      <c r="B447" s="1" t="s">
        <v>28</v>
      </c>
      <c r="C447" s="1" t="s">
        <v>16</v>
      </c>
      <c r="D447" s="4" t="s">
        <v>98</v>
      </c>
      <c r="E447" s="1">
        <v>87</v>
      </c>
      <c r="F447" s="1">
        <v>0</v>
      </c>
      <c r="G447" s="1">
        <v>2</v>
      </c>
      <c r="H447" s="1">
        <v>0</v>
      </c>
      <c r="Q447" s="1">
        <f t="shared" si="42"/>
        <v>87</v>
      </c>
      <c r="R447" s="1">
        <f t="shared" si="43"/>
        <v>87</v>
      </c>
      <c r="S447" s="1">
        <f t="shared" si="44"/>
        <v>0</v>
      </c>
      <c r="T447" s="1" t="e">
        <f t="shared" si="45"/>
        <v>#DIV/0!</v>
      </c>
      <c r="U447" s="1">
        <f t="shared" si="48"/>
        <v>87</v>
      </c>
      <c r="V447" s="5" t="b">
        <f t="shared" si="46"/>
        <v>0</v>
      </c>
      <c r="W447" s="1" t="str">
        <f t="shared" si="47"/>
        <v>Mainland China</v>
      </c>
    </row>
    <row r="448" spans="2:23" x14ac:dyDescent="0.25">
      <c r="B448" s="1" t="s">
        <v>53</v>
      </c>
      <c r="C448" s="1" t="s">
        <v>16</v>
      </c>
      <c r="D448" s="4" t="s">
        <v>98</v>
      </c>
      <c r="E448" s="1">
        <v>87</v>
      </c>
      <c r="F448" s="1">
        <v>0</v>
      </c>
      <c r="G448" s="1">
        <v>0</v>
      </c>
      <c r="H448" s="1">
        <v>0</v>
      </c>
      <c r="Q448" s="1">
        <f t="shared" si="42"/>
        <v>87</v>
      </c>
      <c r="R448" s="1">
        <f t="shared" si="43"/>
        <v>87</v>
      </c>
      <c r="S448" s="1">
        <f t="shared" si="44"/>
        <v>0</v>
      </c>
      <c r="T448" s="1" t="e">
        <f t="shared" si="45"/>
        <v>#DIV/0!</v>
      </c>
      <c r="U448" s="1">
        <f t="shared" si="48"/>
        <v>87</v>
      </c>
      <c r="V448" s="5" t="b">
        <f t="shared" si="46"/>
        <v>0</v>
      </c>
      <c r="W448" s="1" t="str">
        <f t="shared" si="47"/>
        <v>Mainland China</v>
      </c>
    </row>
    <row r="449" spans="2:23" x14ac:dyDescent="0.25">
      <c r="B449" s="1" t="s">
        <v>18</v>
      </c>
      <c r="C449" s="1" t="s">
        <v>16</v>
      </c>
      <c r="D449" s="4" t="s">
        <v>98</v>
      </c>
      <c r="E449" s="1">
        <v>83</v>
      </c>
      <c r="F449" s="1">
        <v>0</v>
      </c>
      <c r="G449" s="1">
        <v>1</v>
      </c>
      <c r="H449" s="1">
        <v>0</v>
      </c>
      <c r="Q449" s="1">
        <f t="shared" si="42"/>
        <v>83</v>
      </c>
      <c r="R449" s="1">
        <f t="shared" si="43"/>
        <v>83</v>
      </c>
      <c r="S449" s="1">
        <f t="shared" si="44"/>
        <v>0</v>
      </c>
      <c r="T449" s="1" t="e">
        <f t="shared" si="45"/>
        <v>#DIV/0!</v>
      </c>
      <c r="U449" s="1">
        <f t="shared" si="48"/>
        <v>83</v>
      </c>
      <c r="V449" s="5" t="b">
        <f t="shared" si="46"/>
        <v>0</v>
      </c>
      <c r="W449" s="1" t="str">
        <f t="shared" si="47"/>
        <v>Mainland China</v>
      </c>
    </row>
    <row r="450" spans="2:23" x14ac:dyDescent="0.25">
      <c r="B450" s="1" t="s">
        <v>48</v>
      </c>
      <c r="C450" s="1" t="s">
        <v>16</v>
      </c>
      <c r="D450" s="4" t="s">
        <v>98</v>
      </c>
      <c r="E450" s="1">
        <v>82</v>
      </c>
      <c r="F450" s="1">
        <v>0</v>
      </c>
      <c r="G450" s="1">
        <v>0</v>
      </c>
      <c r="H450" s="1">
        <v>1</v>
      </c>
      <c r="Q450" s="1">
        <f t="shared" ref="Q450:Q513" si="49">SUM(E450:F450)</f>
        <v>82</v>
      </c>
      <c r="R450" s="1">
        <f t="shared" ref="R450:R513" si="50">E450-F450</f>
        <v>82</v>
      </c>
      <c r="S450" s="1">
        <f t="shared" ref="S450:S513" si="51">E450*F450</f>
        <v>0</v>
      </c>
      <c r="T450" s="1" t="e">
        <f t="shared" ref="T450:T513" si="52">E450/F450</f>
        <v>#DIV/0!</v>
      </c>
      <c r="U450" s="1">
        <f t="shared" si="48"/>
        <v>82</v>
      </c>
      <c r="V450" s="5" t="b">
        <f t="shared" ref="V450:V513" si="53">IF(E450=F450,TRUE())</f>
        <v>0</v>
      </c>
      <c r="W450" s="1" t="str">
        <f t="shared" ref="W450:W513" si="54">VLOOKUP(B:B,B:C,2,0)</f>
        <v>Mainland China</v>
      </c>
    </row>
    <row r="451" spans="2:23" x14ac:dyDescent="0.25">
      <c r="B451" s="1" t="s">
        <v>39</v>
      </c>
      <c r="C451" s="1" t="s">
        <v>16</v>
      </c>
      <c r="D451" s="4" t="s">
        <v>98</v>
      </c>
      <c r="E451" s="1">
        <v>59</v>
      </c>
      <c r="F451" s="1">
        <v>0</v>
      </c>
      <c r="G451" s="1">
        <v>0</v>
      </c>
      <c r="H451" s="1">
        <v>2</v>
      </c>
      <c r="Q451" s="1">
        <f t="shared" si="49"/>
        <v>59</v>
      </c>
      <c r="R451" s="1">
        <f t="shared" si="50"/>
        <v>59</v>
      </c>
      <c r="S451" s="1">
        <f t="shared" si="51"/>
        <v>0</v>
      </c>
      <c r="T451" s="1" t="e">
        <f t="shared" si="52"/>
        <v>#DIV/0!</v>
      </c>
      <c r="U451" s="1">
        <f t="shared" si="48"/>
        <v>59</v>
      </c>
      <c r="V451" s="5" t="b">
        <f t="shared" si="53"/>
        <v>0</v>
      </c>
      <c r="W451" s="1" t="str">
        <f t="shared" si="54"/>
        <v>Mainland China</v>
      </c>
    </row>
    <row r="452" spans="2:23" x14ac:dyDescent="0.25">
      <c r="B452" s="1" t="s">
        <v>32</v>
      </c>
      <c r="C452" s="1" t="s">
        <v>16</v>
      </c>
      <c r="D452" s="4" t="s">
        <v>98</v>
      </c>
      <c r="E452" s="1">
        <v>52</v>
      </c>
      <c r="F452" s="1">
        <v>0</v>
      </c>
      <c r="G452" s="1">
        <v>1</v>
      </c>
      <c r="H452" s="1">
        <v>1</v>
      </c>
      <c r="Q452" s="1">
        <f t="shared" si="49"/>
        <v>52</v>
      </c>
      <c r="R452" s="1">
        <f t="shared" si="50"/>
        <v>52</v>
      </c>
      <c r="S452" s="1">
        <f t="shared" si="51"/>
        <v>0</v>
      </c>
      <c r="T452" s="1" t="e">
        <f t="shared" si="52"/>
        <v>#DIV/0!</v>
      </c>
      <c r="U452" s="1">
        <f t="shared" si="48"/>
        <v>52</v>
      </c>
      <c r="V452" s="5" t="b">
        <f t="shared" si="53"/>
        <v>0</v>
      </c>
      <c r="W452" s="1" t="str">
        <f t="shared" si="54"/>
        <v>Mainland China</v>
      </c>
    </row>
    <row r="453" spans="2:23" x14ac:dyDescent="0.25">
      <c r="B453" s="1" t="s">
        <v>36</v>
      </c>
      <c r="C453" s="1" t="s">
        <v>16</v>
      </c>
      <c r="D453" s="4" t="s">
        <v>98</v>
      </c>
      <c r="E453" s="1">
        <v>48</v>
      </c>
      <c r="F453" s="1">
        <v>0</v>
      </c>
      <c r="G453" s="1">
        <v>1</v>
      </c>
      <c r="H453" s="1">
        <v>0</v>
      </c>
      <c r="Q453" s="1">
        <f t="shared" si="49"/>
        <v>48</v>
      </c>
      <c r="R453" s="1">
        <f t="shared" si="50"/>
        <v>48</v>
      </c>
      <c r="S453" s="1">
        <f t="shared" si="51"/>
        <v>0</v>
      </c>
      <c r="T453" s="1" t="e">
        <f t="shared" si="52"/>
        <v>#DIV/0!</v>
      </c>
      <c r="U453" s="1">
        <f t="shared" ref="U453:U516" si="55">IFERROR(E453,T453)</f>
        <v>48</v>
      </c>
      <c r="V453" s="5" t="b">
        <f t="shared" si="53"/>
        <v>0</v>
      </c>
      <c r="W453" s="1" t="str">
        <f t="shared" si="54"/>
        <v>Mainland China</v>
      </c>
    </row>
    <row r="454" spans="2:23" x14ac:dyDescent="0.25">
      <c r="B454" s="1" t="s">
        <v>54</v>
      </c>
      <c r="C454" s="1" t="s">
        <v>16</v>
      </c>
      <c r="D454" s="4" t="s">
        <v>98</v>
      </c>
      <c r="E454" s="1">
        <v>39</v>
      </c>
      <c r="F454" s="1">
        <v>0</v>
      </c>
      <c r="G454" s="1">
        <v>1</v>
      </c>
      <c r="H454" s="1">
        <v>0</v>
      </c>
      <c r="Q454" s="1">
        <f t="shared" si="49"/>
        <v>39</v>
      </c>
      <c r="R454" s="1">
        <f t="shared" si="50"/>
        <v>39</v>
      </c>
      <c r="S454" s="1">
        <f t="shared" si="51"/>
        <v>0</v>
      </c>
      <c r="T454" s="1" t="e">
        <f t="shared" si="52"/>
        <v>#DIV/0!</v>
      </c>
      <c r="U454" s="1">
        <f t="shared" si="55"/>
        <v>39</v>
      </c>
      <c r="V454" s="5" t="b">
        <f t="shared" si="53"/>
        <v>0</v>
      </c>
      <c r="W454" s="1" t="str">
        <f t="shared" si="54"/>
        <v>Mainland China</v>
      </c>
    </row>
    <row r="455" spans="2:23" x14ac:dyDescent="0.25">
      <c r="B455" s="1" t="s">
        <v>23</v>
      </c>
      <c r="C455" s="1" t="s">
        <v>16</v>
      </c>
      <c r="D455" s="4" t="s">
        <v>98</v>
      </c>
      <c r="E455" s="1">
        <v>32</v>
      </c>
      <c r="F455" s="1">
        <v>0</v>
      </c>
      <c r="G455" s="1">
        <v>0</v>
      </c>
      <c r="H455" s="1">
        <v>0</v>
      </c>
      <c r="Q455" s="1">
        <f t="shared" si="49"/>
        <v>32</v>
      </c>
      <c r="R455" s="1">
        <f t="shared" si="50"/>
        <v>32</v>
      </c>
      <c r="S455" s="1">
        <f t="shared" si="51"/>
        <v>0</v>
      </c>
      <c r="T455" s="1" t="e">
        <f t="shared" si="52"/>
        <v>#DIV/0!</v>
      </c>
      <c r="U455" s="1">
        <f t="shared" si="55"/>
        <v>32</v>
      </c>
      <c r="V455" s="5" t="b">
        <f t="shared" si="53"/>
        <v>0</v>
      </c>
      <c r="W455" s="1" t="str">
        <f t="shared" si="54"/>
        <v>Mainland China</v>
      </c>
    </row>
    <row r="456" spans="2:23" x14ac:dyDescent="0.25">
      <c r="B456" s="1" t="s">
        <v>35</v>
      </c>
      <c r="C456" s="1" t="s">
        <v>16</v>
      </c>
      <c r="D456" s="4" t="s">
        <v>98</v>
      </c>
      <c r="E456" s="1">
        <v>29</v>
      </c>
      <c r="F456" s="1">
        <v>0</v>
      </c>
      <c r="G456" s="1">
        <v>2</v>
      </c>
      <c r="H456" s="1">
        <v>0</v>
      </c>
      <c r="Q456" s="1">
        <f t="shared" si="49"/>
        <v>29</v>
      </c>
      <c r="R456" s="1">
        <f t="shared" si="50"/>
        <v>29</v>
      </c>
      <c r="S456" s="1">
        <f t="shared" si="51"/>
        <v>0</v>
      </c>
      <c r="T456" s="1" t="e">
        <f t="shared" si="52"/>
        <v>#DIV/0!</v>
      </c>
      <c r="U456" s="1">
        <f t="shared" si="55"/>
        <v>29</v>
      </c>
      <c r="V456" s="5" t="b">
        <f t="shared" si="53"/>
        <v>0</v>
      </c>
      <c r="W456" s="1" t="str">
        <f t="shared" si="54"/>
        <v>Mainland China</v>
      </c>
    </row>
    <row r="457" spans="2:23" x14ac:dyDescent="0.25">
      <c r="B457" s="1" t="s">
        <v>47</v>
      </c>
      <c r="C457" s="1" t="s">
        <v>16</v>
      </c>
      <c r="D457" s="4" t="s">
        <v>98</v>
      </c>
      <c r="E457" s="1">
        <v>29</v>
      </c>
      <c r="F457" s="1">
        <v>0</v>
      </c>
      <c r="G457" s="1">
        <v>0</v>
      </c>
      <c r="H457" s="1">
        <v>0</v>
      </c>
      <c r="Q457" s="1">
        <f t="shared" si="49"/>
        <v>29</v>
      </c>
      <c r="R457" s="1">
        <f t="shared" si="50"/>
        <v>29</v>
      </c>
      <c r="S457" s="1">
        <f t="shared" si="51"/>
        <v>0</v>
      </c>
      <c r="T457" s="1" t="e">
        <f t="shared" si="52"/>
        <v>#DIV/0!</v>
      </c>
      <c r="U457" s="1">
        <f t="shared" si="55"/>
        <v>29</v>
      </c>
      <c r="V457" s="5" t="b">
        <f t="shared" si="53"/>
        <v>0</v>
      </c>
      <c r="W457" s="1" t="str">
        <f t="shared" si="54"/>
        <v>Mainland China</v>
      </c>
    </row>
    <row r="458" spans="2:23" x14ac:dyDescent="0.25">
      <c r="B458" s="1" t="s">
        <v>24</v>
      </c>
      <c r="C458" s="1" t="s">
        <v>16</v>
      </c>
      <c r="D458" s="4" t="s">
        <v>98</v>
      </c>
      <c r="E458" s="1">
        <v>21</v>
      </c>
      <c r="F458" s="1">
        <v>0</v>
      </c>
      <c r="G458" s="1">
        <v>0</v>
      </c>
      <c r="H458" s="1">
        <v>0</v>
      </c>
      <c r="Q458" s="1">
        <f t="shared" si="49"/>
        <v>21</v>
      </c>
      <c r="R458" s="1">
        <f t="shared" si="50"/>
        <v>21</v>
      </c>
      <c r="S458" s="1">
        <f t="shared" si="51"/>
        <v>0</v>
      </c>
      <c r="T458" s="1" t="e">
        <f t="shared" si="52"/>
        <v>#DIV/0!</v>
      </c>
      <c r="U458" s="1">
        <f t="shared" si="55"/>
        <v>21</v>
      </c>
      <c r="V458" s="5" t="b">
        <f t="shared" si="53"/>
        <v>0</v>
      </c>
      <c r="W458" s="1" t="str">
        <f t="shared" si="54"/>
        <v>Mainland China</v>
      </c>
    </row>
    <row r="459" spans="2:23" x14ac:dyDescent="0.25">
      <c r="B459" s="1" t="s">
        <v>49</v>
      </c>
      <c r="C459" s="1" t="s">
        <v>16</v>
      </c>
      <c r="D459" s="4" t="s">
        <v>98</v>
      </c>
      <c r="E459" s="1">
        <v>20</v>
      </c>
      <c r="F459" s="1">
        <v>0</v>
      </c>
      <c r="G459" s="1">
        <v>1</v>
      </c>
      <c r="H459" s="1">
        <v>0</v>
      </c>
      <c r="Q459" s="1">
        <f t="shared" si="49"/>
        <v>20</v>
      </c>
      <c r="R459" s="1">
        <f t="shared" si="50"/>
        <v>20</v>
      </c>
      <c r="S459" s="1">
        <f t="shared" si="51"/>
        <v>0</v>
      </c>
      <c r="T459" s="1" t="e">
        <f t="shared" si="52"/>
        <v>#DIV/0!</v>
      </c>
      <c r="U459" s="1">
        <f t="shared" si="55"/>
        <v>20</v>
      </c>
      <c r="V459" s="5" t="b">
        <f t="shared" si="53"/>
        <v>0</v>
      </c>
      <c r="W459" s="1" t="str">
        <f t="shared" si="54"/>
        <v>Mainland China</v>
      </c>
    </row>
    <row r="460" spans="2:23" x14ac:dyDescent="0.25">
      <c r="B460" s="1" t="s">
        <v>56</v>
      </c>
      <c r="C460" s="1" t="s">
        <v>16</v>
      </c>
      <c r="D460" s="4" t="s">
        <v>98</v>
      </c>
      <c r="E460" s="1">
        <v>17</v>
      </c>
      <c r="F460" s="1">
        <v>0</v>
      </c>
      <c r="G460" s="1">
        <v>0</v>
      </c>
      <c r="H460" s="1">
        <v>0</v>
      </c>
      <c r="Q460" s="1">
        <f t="shared" si="49"/>
        <v>17</v>
      </c>
      <c r="R460" s="1">
        <f t="shared" si="50"/>
        <v>17</v>
      </c>
      <c r="S460" s="1">
        <f t="shared" si="51"/>
        <v>0</v>
      </c>
      <c r="T460" s="1" t="e">
        <f t="shared" si="52"/>
        <v>#DIV/0!</v>
      </c>
      <c r="U460" s="1">
        <f t="shared" si="55"/>
        <v>17</v>
      </c>
      <c r="V460" s="5" t="b">
        <f t="shared" si="53"/>
        <v>0</v>
      </c>
      <c r="W460" s="1" t="str">
        <f t="shared" si="54"/>
        <v>Mainland China</v>
      </c>
    </row>
    <row r="461" spans="2:23" x14ac:dyDescent="0.25">
      <c r="B461" s="1" t="s">
        <v>21</v>
      </c>
      <c r="C461" s="1" t="s">
        <v>16</v>
      </c>
      <c r="D461" s="4" t="s">
        <v>98</v>
      </c>
      <c r="E461" s="1">
        <v>14</v>
      </c>
      <c r="F461" s="1">
        <v>0</v>
      </c>
      <c r="G461" s="1">
        <v>1</v>
      </c>
      <c r="H461" s="1">
        <v>0</v>
      </c>
      <c r="Q461" s="1">
        <f t="shared" si="49"/>
        <v>14</v>
      </c>
      <c r="R461" s="1">
        <f t="shared" si="50"/>
        <v>14</v>
      </c>
      <c r="S461" s="1">
        <f t="shared" si="51"/>
        <v>0</v>
      </c>
      <c r="T461" s="1" t="e">
        <f t="shared" si="52"/>
        <v>#DIV/0!</v>
      </c>
      <c r="U461" s="1">
        <f t="shared" si="55"/>
        <v>14</v>
      </c>
      <c r="V461" s="5" t="b">
        <f t="shared" si="53"/>
        <v>0</v>
      </c>
      <c r="W461" s="1" t="str">
        <f t="shared" si="54"/>
        <v>Mainland China</v>
      </c>
    </row>
    <row r="462" spans="2:23" x14ac:dyDescent="0.25">
      <c r="B462" s="1" t="s">
        <v>38</v>
      </c>
      <c r="C462" s="1" t="s">
        <v>38</v>
      </c>
      <c r="D462" s="4" t="s">
        <v>98</v>
      </c>
      <c r="E462" s="1">
        <v>12</v>
      </c>
      <c r="F462" s="1">
        <v>0</v>
      </c>
      <c r="G462" s="1">
        <v>0</v>
      </c>
      <c r="H462" s="1">
        <v>0</v>
      </c>
      <c r="Q462" s="1">
        <f t="shared" si="49"/>
        <v>12</v>
      </c>
      <c r="R462" s="1">
        <f t="shared" si="50"/>
        <v>12</v>
      </c>
      <c r="S462" s="1">
        <f t="shared" si="51"/>
        <v>0</v>
      </c>
      <c r="T462" s="1" t="e">
        <f t="shared" si="52"/>
        <v>#DIV/0!</v>
      </c>
      <c r="U462" s="1">
        <f t="shared" si="55"/>
        <v>12</v>
      </c>
      <c r="V462" s="5" t="b">
        <f t="shared" si="53"/>
        <v>0</v>
      </c>
      <c r="W462" s="1" t="str">
        <f t="shared" si="54"/>
        <v>Hong Kong</v>
      </c>
    </row>
    <row r="463" spans="2:23" x14ac:dyDescent="0.25">
      <c r="B463" s="1" t="s">
        <v>20</v>
      </c>
      <c r="C463" s="1" t="s">
        <v>20</v>
      </c>
      <c r="D463" s="4" t="s">
        <v>98</v>
      </c>
      <c r="E463" s="1">
        <v>10</v>
      </c>
      <c r="F463" s="1">
        <v>0</v>
      </c>
      <c r="G463" s="1">
        <v>0</v>
      </c>
      <c r="H463" s="1">
        <v>0</v>
      </c>
      <c r="Q463" s="1">
        <f t="shared" si="49"/>
        <v>10</v>
      </c>
      <c r="R463" s="1">
        <f t="shared" si="50"/>
        <v>10</v>
      </c>
      <c r="S463" s="1">
        <f t="shared" si="51"/>
        <v>0</v>
      </c>
      <c r="T463" s="1" t="e">
        <f t="shared" si="52"/>
        <v>#DIV/0!</v>
      </c>
      <c r="U463" s="1">
        <f t="shared" si="55"/>
        <v>10</v>
      </c>
      <c r="V463" s="5" t="b">
        <f t="shared" si="53"/>
        <v>0</v>
      </c>
      <c r="W463" s="1" t="str">
        <f t="shared" si="54"/>
        <v>Taiwan</v>
      </c>
    </row>
    <row r="464" spans="2:23" x14ac:dyDescent="0.25">
      <c r="B464" s="1" t="s">
        <v>52</v>
      </c>
      <c r="C464" s="1" t="s">
        <v>16</v>
      </c>
      <c r="D464" s="4" t="s">
        <v>98</v>
      </c>
      <c r="E464" s="1">
        <v>8</v>
      </c>
      <c r="F464" s="1">
        <v>0</v>
      </c>
      <c r="G464" s="1">
        <v>0</v>
      </c>
      <c r="H464" s="1">
        <v>0</v>
      </c>
      <c r="Q464" s="1">
        <f t="shared" si="49"/>
        <v>8</v>
      </c>
      <c r="R464" s="1">
        <f t="shared" si="50"/>
        <v>8</v>
      </c>
      <c r="S464" s="1">
        <f t="shared" si="51"/>
        <v>0</v>
      </c>
      <c r="T464" s="1" t="e">
        <f t="shared" si="52"/>
        <v>#DIV/0!</v>
      </c>
      <c r="U464" s="1">
        <f t="shared" si="55"/>
        <v>8</v>
      </c>
      <c r="V464" s="5" t="b">
        <f t="shared" si="53"/>
        <v>0</v>
      </c>
      <c r="W464" s="1" t="str">
        <f t="shared" si="54"/>
        <v>Mainland China</v>
      </c>
    </row>
    <row r="465" spans="2:23" x14ac:dyDescent="0.25">
      <c r="B465" s="1" t="s">
        <v>51</v>
      </c>
      <c r="C465" s="1" t="s">
        <v>51</v>
      </c>
      <c r="D465" s="4" t="s">
        <v>98</v>
      </c>
      <c r="E465" s="1">
        <v>7</v>
      </c>
      <c r="F465" s="1">
        <v>0</v>
      </c>
      <c r="G465" s="1">
        <v>0</v>
      </c>
      <c r="H465" s="1">
        <v>0</v>
      </c>
      <c r="Q465" s="1">
        <f t="shared" si="49"/>
        <v>7</v>
      </c>
      <c r="R465" s="1">
        <f t="shared" si="50"/>
        <v>7</v>
      </c>
      <c r="S465" s="1">
        <f t="shared" si="51"/>
        <v>0</v>
      </c>
      <c r="T465" s="1" t="e">
        <f t="shared" si="52"/>
        <v>#DIV/0!</v>
      </c>
      <c r="U465" s="1">
        <f t="shared" si="55"/>
        <v>7</v>
      </c>
      <c r="V465" s="5" t="b">
        <f t="shared" si="53"/>
        <v>0</v>
      </c>
      <c r="W465" s="1" t="str">
        <f t="shared" si="54"/>
        <v>Macau</v>
      </c>
    </row>
    <row r="466" spans="2:23" x14ac:dyDescent="0.25">
      <c r="B466" s="1" t="s">
        <v>55</v>
      </c>
      <c r="C466" s="1" t="s">
        <v>16</v>
      </c>
      <c r="D466" s="4" t="s">
        <v>98</v>
      </c>
      <c r="E466" s="1">
        <v>1</v>
      </c>
      <c r="F466" s="1">
        <v>0</v>
      </c>
      <c r="G466" s="1">
        <v>0</v>
      </c>
      <c r="H466" s="1">
        <v>0</v>
      </c>
      <c r="Q466" s="1">
        <f t="shared" si="49"/>
        <v>1</v>
      </c>
      <c r="R466" s="1">
        <f t="shared" si="50"/>
        <v>1</v>
      </c>
      <c r="S466" s="1">
        <f t="shared" si="51"/>
        <v>0</v>
      </c>
      <c r="T466" s="1" t="e">
        <f t="shared" si="52"/>
        <v>#DIV/0!</v>
      </c>
      <c r="U466" s="1">
        <f t="shared" si="55"/>
        <v>1</v>
      </c>
      <c r="V466" s="5" t="b">
        <f t="shared" si="53"/>
        <v>0</v>
      </c>
      <c r="W466" s="1" t="str">
        <f t="shared" si="54"/>
        <v>Mainland China</v>
      </c>
    </row>
    <row r="467" spans="2:23" x14ac:dyDescent="0.25">
      <c r="C467" s="1" t="s">
        <v>41</v>
      </c>
      <c r="D467" s="4" t="s">
        <v>98</v>
      </c>
      <c r="E467" s="1">
        <v>19</v>
      </c>
      <c r="F467" s="1">
        <v>0</v>
      </c>
      <c r="G467" s="1">
        <v>5</v>
      </c>
      <c r="H467" s="1">
        <v>0</v>
      </c>
      <c r="Q467" s="1">
        <f t="shared" si="49"/>
        <v>19</v>
      </c>
      <c r="R467" s="1">
        <f t="shared" si="50"/>
        <v>19</v>
      </c>
      <c r="S467" s="1">
        <f t="shared" si="51"/>
        <v>0</v>
      </c>
      <c r="T467" s="1" t="e">
        <f t="shared" si="52"/>
        <v>#DIV/0!</v>
      </c>
      <c r="U467" s="1">
        <f t="shared" si="55"/>
        <v>19</v>
      </c>
      <c r="V467" s="5" t="b">
        <f t="shared" si="53"/>
        <v>0</v>
      </c>
      <c r="W467" s="1" t="str">
        <f t="shared" si="54"/>
        <v>Japan</v>
      </c>
    </row>
    <row r="468" spans="2:23" x14ac:dyDescent="0.25">
      <c r="C468" s="1" t="s">
        <v>40</v>
      </c>
      <c r="D468" s="4" t="s">
        <v>98</v>
      </c>
      <c r="E468" s="1">
        <v>15</v>
      </c>
      <c r="F468" s="1">
        <v>0</v>
      </c>
      <c r="G468" s="1">
        <v>1</v>
      </c>
      <c r="H468" s="1">
        <v>0</v>
      </c>
      <c r="Q468" s="1">
        <f t="shared" si="49"/>
        <v>15</v>
      </c>
      <c r="R468" s="1">
        <f t="shared" si="50"/>
        <v>15</v>
      </c>
      <c r="S468" s="1">
        <f t="shared" si="51"/>
        <v>0</v>
      </c>
      <c r="T468" s="1" t="e">
        <f t="shared" si="52"/>
        <v>#DIV/0!</v>
      </c>
      <c r="U468" s="1">
        <f t="shared" si="55"/>
        <v>15</v>
      </c>
      <c r="V468" s="5" t="b">
        <f t="shared" si="53"/>
        <v>0</v>
      </c>
      <c r="W468" s="1" t="str">
        <f t="shared" si="54"/>
        <v>Japan</v>
      </c>
    </row>
    <row r="469" spans="2:23" x14ac:dyDescent="0.25">
      <c r="C469" s="1" t="s">
        <v>58</v>
      </c>
      <c r="D469" s="4" t="s">
        <v>98</v>
      </c>
      <c r="E469" s="1">
        <v>13</v>
      </c>
      <c r="F469" s="1">
        <v>0</v>
      </c>
      <c r="G469" s="1">
        <v>0</v>
      </c>
      <c r="H469" s="1">
        <v>0</v>
      </c>
      <c r="Q469" s="1">
        <f t="shared" si="49"/>
        <v>13</v>
      </c>
      <c r="R469" s="1">
        <f t="shared" si="50"/>
        <v>13</v>
      </c>
      <c r="S469" s="1">
        <f t="shared" si="51"/>
        <v>0</v>
      </c>
      <c r="T469" s="1" t="e">
        <f t="shared" si="52"/>
        <v>#DIV/0!</v>
      </c>
      <c r="U469" s="1">
        <f t="shared" si="55"/>
        <v>13</v>
      </c>
      <c r="V469" s="5" t="b">
        <f t="shared" si="53"/>
        <v>0</v>
      </c>
      <c r="W469" s="1" t="str">
        <f t="shared" si="54"/>
        <v>Japan</v>
      </c>
    </row>
    <row r="470" spans="2:23" x14ac:dyDescent="0.25">
      <c r="C470" s="1" t="s">
        <v>42</v>
      </c>
      <c r="D470" s="4" t="s">
        <v>98</v>
      </c>
      <c r="E470" s="1">
        <v>11</v>
      </c>
      <c r="F470" s="1">
        <v>0</v>
      </c>
      <c r="G470" s="1">
        <v>0</v>
      </c>
      <c r="H470" s="1">
        <v>0</v>
      </c>
      <c r="Q470" s="1">
        <f t="shared" si="49"/>
        <v>11</v>
      </c>
      <c r="R470" s="1">
        <f t="shared" si="50"/>
        <v>11</v>
      </c>
      <c r="S470" s="1">
        <f t="shared" si="51"/>
        <v>0</v>
      </c>
      <c r="T470" s="1" t="e">
        <f t="shared" si="52"/>
        <v>#DIV/0!</v>
      </c>
      <c r="U470" s="1">
        <f t="shared" si="55"/>
        <v>11</v>
      </c>
      <c r="V470" s="5" t="b">
        <f t="shared" si="53"/>
        <v>0</v>
      </c>
      <c r="W470" s="1" t="str">
        <f t="shared" si="54"/>
        <v>Japan</v>
      </c>
    </row>
    <row r="471" spans="2:23" x14ac:dyDescent="0.25">
      <c r="C471" s="1" t="s">
        <v>60</v>
      </c>
      <c r="D471" s="4" t="s">
        <v>98</v>
      </c>
      <c r="E471" s="1">
        <v>8</v>
      </c>
      <c r="F471" s="1">
        <v>0</v>
      </c>
      <c r="G471" s="1">
        <v>0</v>
      </c>
      <c r="H471" s="1">
        <v>0</v>
      </c>
      <c r="Q471" s="1">
        <f t="shared" si="49"/>
        <v>8</v>
      </c>
      <c r="R471" s="1">
        <f t="shared" si="50"/>
        <v>8</v>
      </c>
      <c r="S471" s="1">
        <f t="shared" si="51"/>
        <v>0</v>
      </c>
      <c r="T471" s="1" t="e">
        <f t="shared" si="52"/>
        <v>#DIV/0!</v>
      </c>
      <c r="U471" s="1">
        <f t="shared" si="55"/>
        <v>8</v>
      </c>
      <c r="V471" s="5" t="b">
        <f t="shared" si="53"/>
        <v>0</v>
      </c>
      <c r="W471" s="1" t="str">
        <f t="shared" si="54"/>
        <v>Japan</v>
      </c>
    </row>
    <row r="472" spans="2:23" x14ac:dyDescent="0.25">
      <c r="C472" s="1" t="s">
        <v>69</v>
      </c>
      <c r="D472" s="4" t="s">
        <v>98</v>
      </c>
      <c r="E472" s="1">
        <v>5</v>
      </c>
      <c r="F472" s="1">
        <v>0</v>
      </c>
      <c r="G472" s="1">
        <v>0</v>
      </c>
      <c r="H472" s="1">
        <v>0</v>
      </c>
      <c r="Q472" s="1">
        <f t="shared" si="49"/>
        <v>5</v>
      </c>
      <c r="R472" s="1">
        <f t="shared" si="50"/>
        <v>5</v>
      </c>
      <c r="S472" s="1">
        <f t="shared" si="51"/>
        <v>0</v>
      </c>
      <c r="T472" s="1" t="e">
        <f t="shared" si="52"/>
        <v>#DIV/0!</v>
      </c>
      <c r="U472" s="1">
        <f t="shared" si="55"/>
        <v>5</v>
      </c>
      <c r="V472" s="5" t="b">
        <f t="shared" si="53"/>
        <v>0</v>
      </c>
      <c r="W472" s="1" t="str">
        <f t="shared" si="54"/>
        <v>Japan</v>
      </c>
    </row>
    <row r="473" spans="2:23" x14ac:dyDescent="0.25">
      <c r="B473" s="1" t="s">
        <v>88</v>
      </c>
      <c r="C473" s="1" t="s">
        <v>89</v>
      </c>
      <c r="D473" s="4" t="s">
        <v>98</v>
      </c>
      <c r="E473" s="1">
        <v>5</v>
      </c>
      <c r="F473" s="1">
        <v>0</v>
      </c>
      <c r="G473" s="1">
        <v>0</v>
      </c>
      <c r="H473" s="1">
        <v>0</v>
      </c>
      <c r="Q473" s="1">
        <f t="shared" si="49"/>
        <v>5</v>
      </c>
      <c r="R473" s="1">
        <f t="shared" si="50"/>
        <v>5</v>
      </c>
      <c r="S473" s="1">
        <f t="shared" si="51"/>
        <v>0</v>
      </c>
      <c r="T473" s="1" t="e">
        <f t="shared" si="52"/>
        <v>#DIV/0!</v>
      </c>
      <c r="U473" s="1">
        <f t="shared" si="55"/>
        <v>5</v>
      </c>
      <c r="V473" s="5" t="b">
        <f t="shared" si="53"/>
        <v>0</v>
      </c>
      <c r="W473" s="1" t="str">
        <f t="shared" si="54"/>
        <v>Germany</v>
      </c>
    </row>
    <row r="474" spans="2:23" x14ac:dyDescent="0.25">
      <c r="B474" s="1" t="s">
        <v>85</v>
      </c>
      <c r="C474" s="1" t="s">
        <v>62</v>
      </c>
      <c r="D474" s="4" t="s">
        <v>98</v>
      </c>
      <c r="E474" s="1">
        <v>4</v>
      </c>
      <c r="F474" s="1">
        <v>0</v>
      </c>
      <c r="G474" s="1">
        <v>2</v>
      </c>
      <c r="H474" s="1">
        <v>0</v>
      </c>
      <c r="Q474" s="1">
        <f t="shared" si="49"/>
        <v>4</v>
      </c>
      <c r="R474" s="1">
        <f t="shared" si="50"/>
        <v>4</v>
      </c>
      <c r="S474" s="1">
        <f t="shared" si="51"/>
        <v>0</v>
      </c>
      <c r="T474" s="1" t="e">
        <f t="shared" si="52"/>
        <v>#DIV/0!</v>
      </c>
      <c r="U474" s="1">
        <f t="shared" si="55"/>
        <v>4</v>
      </c>
      <c r="V474" s="5" t="b">
        <f t="shared" si="53"/>
        <v>0</v>
      </c>
      <c r="W474" s="1" t="str">
        <f t="shared" si="54"/>
        <v>Australia</v>
      </c>
    </row>
    <row r="475" spans="2:23" x14ac:dyDescent="0.25">
      <c r="C475" s="1" t="s">
        <v>91</v>
      </c>
      <c r="D475" s="4" t="s">
        <v>98</v>
      </c>
      <c r="E475" s="1">
        <v>4</v>
      </c>
      <c r="F475" s="1">
        <v>0</v>
      </c>
      <c r="G475" s="1">
        <v>0</v>
      </c>
      <c r="H475" s="1">
        <v>0</v>
      </c>
      <c r="Q475" s="1">
        <f t="shared" si="49"/>
        <v>4</v>
      </c>
      <c r="R475" s="1">
        <f t="shared" si="50"/>
        <v>4</v>
      </c>
      <c r="S475" s="1">
        <f t="shared" si="51"/>
        <v>0</v>
      </c>
      <c r="T475" s="1" t="e">
        <f t="shared" si="52"/>
        <v>#DIV/0!</v>
      </c>
      <c r="U475" s="1">
        <f t="shared" si="55"/>
        <v>4</v>
      </c>
      <c r="V475" s="5" t="b">
        <f t="shared" si="53"/>
        <v>0</v>
      </c>
      <c r="W475" s="1" t="str">
        <f t="shared" si="54"/>
        <v>Japan</v>
      </c>
    </row>
    <row r="476" spans="2:23" x14ac:dyDescent="0.25">
      <c r="B476" s="1" t="s">
        <v>86</v>
      </c>
      <c r="C476" s="1" t="s">
        <v>62</v>
      </c>
      <c r="D476" s="4" t="s">
        <v>98</v>
      </c>
      <c r="E476" s="1">
        <v>3</v>
      </c>
      <c r="F476" s="1">
        <v>0</v>
      </c>
      <c r="G476" s="1">
        <v>0</v>
      </c>
      <c r="H476" s="1">
        <v>0</v>
      </c>
      <c r="Q476" s="1">
        <f t="shared" si="49"/>
        <v>3</v>
      </c>
      <c r="R476" s="1">
        <f t="shared" si="50"/>
        <v>3</v>
      </c>
      <c r="S476" s="1">
        <f t="shared" si="51"/>
        <v>0</v>
      </c>
      <c r="T476" s="1" t="e">
        <f t="shared" si="52"/>
        <v>#DIV/0!</v>
      </c>
      <c r="U476" s="1">
        <f t="shared" si="55"/>
        <v>3</v>
      </c>
      <c r="V476" s="5" t="b">
        <f t="shared" si="53"/>
        <v>0</v>
      </c>
      <c r="W476" s="1" t="str">
        <f t="shared" si="54"/>
        <v>Australia</v>
      </c>
    </row>
    <row r="477" spans="2:23" x14ac:dyDescent="0.25">
      <c r="B477" s="1" t="s">
        <v>72</v>
      </c>
      <c r="C477" s="1" t="s">
        <v>44</v>
      </c>
      <c r="D477" s="4" t="s">
        <v>98</v>
      </c>
      <c r="E477" s="1">
        <v>2</v>
      </c>
      <c r="F477" s="1">
        <v>0</v>
      </c>
      <c r="G477" s="1">
        <v>0</v>
      </c>
      <c r="H477" s="1">
        <v>0</v>
      </c>
      <c r="Q477" s="1">
        <f t="shared" si="49"/>
        <v>2</v>
      </c>
      <c r="R477" s="1">
        <f t="shared" si="50"/>
        <v>2</v>
      </c>
      <c r="S477" s="1">
        <f t="shared" si="51"/>
        <v>0</v>
      </c>
      <c r="T477" s="1" t="e">
        <f t="shared" si="52"/>
        <v>#DIV/0!</v>
      </c>
      <c r="U477" s="1">
        <f t="shared" si="55"/>
        <v>2</v>
      </c>
      <c r="V477" s="5" t="b">
        <f t="shared" si="53"/>
        <v>0</v>
      </c>
      <c r="W477" s="1" t="str">
        <f t="shared" si="54"/>
        <v>United States</v>
      </c>
    </row>
    <row r="478" spans="2:23" x14ac:dyDescent="0.25">
      <c r="B478" s="1" t="s">
        <v>77</v>
      </c>
      <c r="C478" s="1" t="s">
        <v>44</v>
      </c>
      <c r="D478" s="4" t="s">
        <v>99</v>
      </c>
      <c r="E478" s="1">
        <v>3</v>
      </c>
      <c r="F478" s="1">
        <v>0</v>
      </c>
      <c r="G478" s="1">
        <v>0</v>
      </c>
      <c r="H478" s="1">
        <v>0</v>
      </c>
      <c r="Q478" s="1">
        <f t="shared" si="49"/>
        <v>3</v>
      </c>
      <c r="R478" s="1">
        <f t="shared" si="50"/>
        <v>3</v>
      </c>
      <c r="S478" s="1">
        <f t="shared" si="51"/>
        <v>0</v>
      </c>
      <c r="T478" s="1" t="e">
        <f t="shared" si="52"/>
        <v>#DIV/0!</v>
      </c>
      <c r="U478" s="1">
        <f t="shared" si="55"/>
        <v>3</v>
      </c>
      <c r="V478" s="5" t="b">
        <f t="shared" si="53"/>
        <v>0</v>
      </c>
      <c r="W478" s="1" t="str">
        <f t="shared" si="54"/>
        <v>United States</v>
      </c>
    </row>
    <row r="479" spans="2:23" x14ac:dyDescent="0.25">
      <c r="C479" s="1" t="s">
        <v>61</v>
      </c>
      <c r="D479" s="4" t="s">
        <v>98</v>
      </c>
      <c r="E479" s="1">
        <v>2</v>
      </c>
      <c r="F479" s="1">
        <v>0</v>
      </c>
      <c r="G479" s="1">
        <v>0</v>
      </c>
      <c r="H479" s="1">
        <v>0</v>
      </c>
      <c r="Q479" s="1">
        <f t="shared" si="49"/>
        <v>2</v>
      </c>
      <c r="R479" s="1">
        <f t="shared" si="50"/>
        <v>2</v>
      </c>
      <c r="S479" s="1">
        <f t="shared" si="51"/>
        <v>0</v>
      </c>
      <c r="T479" s="1" t="e">
        <f t="shared" si="52"/>
        <v>#DIV/0!</v>
      </c>
      <c r="U479" s="1">
        <f t="shared" si="55"/>
        <v>2</v>
      </c>
      <c r="V479" s="5" t="b">
        <f t="shared" si="53"/>
        <v>0</v>
      </c>
      <c r="W479" s="1" t="str">
        <f t="shared" si="54"/>
        <v>Japan</v>
      </c>
    </row>
    <row r="480" spans="2:23" x14ac:dyDescent="0.25">
      <c r="B480" s="1" t="s">
        <v>78</v>
      </c>
      <c r="C480" s="1" t="s">
        <v>79</v>
      </c>
      <c r="D480" s="4" t="s">
        <v>98</v>
      </c>
      <c r="E480" s="1">
        <v>2</v>
      </c>
      <c r="F480" s="1">
        <v>0</v>
      </c>
      <c r="G480" s="1">
        <v>0</v>
      </c>
      <c r="H480" s="1">
        <v>0</v>
      </c>
      <c r="Q480" s="1">
        <f t="shared" si="49"/>
        <v>2</v>
      </c>
      <c r="R480" s="1">
        <f t="shared" si="50"/>
        <v>2</v>
      </c>
      <c r="S480" s="1">
        <f t="shared" si="51"/>
        <v>0</v>
      </c>
      <c r="T480" s="1" t="e">
        <f t="shared" si="52"/>
        <v>#DIV/0!</v>
      </c>
      <c r="U480" s="1">
        <f t="shared" si="55"/>
        <v>2</v>
      </c>
      <c r="V480" s="5" t="b">
        <f t="shared" si="53"/>
        <v>0</v>
      </c>
      <c r="W480" s="1" t="str">
        <f t="shared" si="54"/>
        <v>Canada</v>
      </c>
    </row>
    <row r="481" spans="2:23" x14ac:dyDescent="0.25">
      <c r="B481" s="1" t="s">
        <v>87</v>
      </c>
      <c r="C481" s="1" t="s">
        <v>62</v>
      </c>
      <c r="D481" s="4" t="s">
        <v>98</v>
      </c>
      <c r="E481" s="1">
        <v>2</v>
      </c>
      <c r="F481" s="1">
        <v>0</v>
      </c>
      <c r="G481" s="1">
        <v>0</v>
      </c>
      <c r="H481" s="1">
        <v>0</v>
      </c>
      <c r="Q481" s="1">
        <f t="shared" si="49"/>
        <v>2</v>
      </c>
      <c r="R481" s="1">
        <f t="shared" si="50"/>
        <v>2</v>
      </c>
      <c r="S481" s="1">
        <f t="shared" si="51"/>
        <v>0</v>
      </c>
      <c r="T481" s="1" t="e">
        <f t="shared" si="52"/>
        <v>#DIV/0!</v>
      </c>
      <c r="U481" s="1">
        <f t="shared" si="55"/>
        <v>2</v>
      </c>
      <c r="V481" s="5" t="b">
        <f t="shared" si="53"/>
        <v>0</v>
      </c>
      <c r="W481" s="1" t="str">
        <f t="shared" si="54"/>
        <v>Australia</v>
      </c>
    </row>
    <row r="482" spans="2:23" x14ac:dyDescent="0.25">
      <c r="C482" s="1" t="s">
        <v>93</v>
      </c>
      <c r="D482" s="4" t="s">
        <v>98</v>
      </c>
      <c r="E482" s="1">
        <v>2</v>
      </c>
      <c r="F482" s="1">
        <v>0</v>
      </c>
      <c r="G482" s="1">
        <v>0</v>
      </c>
      <c r="H482" s="1">
        <v>0</v>
      </c>
      <c r="Q482" s="1">
        <f t="shared" si="49"/>
        <v>2</v>
      </c>
      <c r="R482" s="1">
        <f t="shared" si="50"/>
        <v>2</v>
      </c>
      <c r="S482" s="1">
        <f t="shared" si="51"/>
        <v>0</v>
      </c>
      <c r="T482" s="1" t="e">
        <f t="shared" si="52"/>
        <v>#DIV/0!</v>
      </c>
      <c r="U482" s="1">
        <f t="shared" si="55"/>
        <v>2</v>
      </c>
      <c r="V482" s="5" t="b">
        <f t="shared" si="53"/>
        <v>0</v>
      </c>
      <c r="W482" s="1" t="str">
        <f t="shared" si="54"/>
        <v>Japan</v>
      </c>
    </row>
    <row r="483" spans="2:23" x14ac:dyDescent="0.25">
      <c r="C483" s="1" t="s">
        <v>97</v>
      </c>
      <c r="D483" s="4" t="s">
        <v>98</v>
      </c>
      <c r="E483" s="1">
        <v>2</v>
      </c>
      <c r="F483" s="1">
        <v>0</v>
      </c>
      <c r="G483" s="1">
        <v>0</v>
      </c>
      <c r="H483" s="1">
        <v>0</v>
      </c>
      <c r="Q483" s="1">
        <f t="shared" si="49"/>
        <v>2</v>
      </c>
      <c r="R483" s="1">
        <f t="shared" si="50"/>
        <v>2</v>
      </c>
      <c r="S483" s="1">
        <f t="shared" si="51"/>
        <v>0</v>
      </c>
      <c r="T483" s="1" t="e">
        <f t="shared" si="52"/>
        <v>#DIV/0!</v>
      </c>
      <c r="U483" s="1">
        <f t="shared" si="55"/>
        <v>2</v>
      </c>
      <c r="V483" s="5" t="b">
        <f t="shared" si="53"/>
        <v>0</v>
      </c>
      <c r="W483" s="1" t="str">
        <f t="shared" si="54"/>
        <v>Japan</v>
      </c>
    </row>
    <row r="484" spans="2:23" x14ac:dyDescent="0.25">
      <c r="C484" s="1" t="s">
        <v>95</v>
      </c>
      <c r="D484" s="4" t="s">
        <v>98</v>
      </c>
      <c r="E484" s="1">
        <v>2</v>
      </c>
      <c r="F484" s="1">
        <v>0</v>
      </c>
      <c r="G484" s="1">
        <v>0</v>
      </c>
      <c r="H484" s="1">
        <v>0</v>
      </c>
      <c r="Q484" s="1">
        <f t="shared" si="49"/>
        <v>2</v>
      </c>
      <c r="R484" s="1">
        <f t="shared" si="50"/>
        <v>2</v>
      </c>
      <c r="S484" s="1">
        <f t="shared" si="51"/>
        <v>0</v>
      </c>
      <c r="T484" s="1" t="e">
        <f t="shared" si="52"/>
        <v>#DIV/0!</v>
      </c>
      <c r="U484" s="1">
        <f t="shared" si="55"/>
        <v>2</v>
      </c>
      <c r="V484" s="5" t="b">
        <f t="shared" si="53"/>
        <v>0</v>
      </c>
      <c r="W484" s="1" t="str">
        <f t="shared" si="54"/>
        <v>Japan</v>
      </c>
    </row>
    <row r="485" spans="2:23" x14ac:dyDescent="0.25">
      <c r="B485" s="1" t="s">
        <v>43</v>
      </c>
      <c r="C485" s="1" t="s">
        <v>44</v>
      </c>
      <c r="D485" s="4" t="s">
        <v>98</v>
      </c>
      <c r="E485" s="1">
        <v>1</v>
      </c>
      <c r="F485" s="1">
        <v>0</v>
      </c>
      <c r="G485" s="1">
        <v>0</v>
      </c>
      <c r="H485" s="1">
        <v>0</v>
      </c>
      <c r="Q485" s="1">
        <f t="shared" si="49"/>
        <v>1</v>
      </c>
      <c r="R485" s="1">
        <f t="shared" si="50"/>
        <v>1</v>
      </c>
      <c r="S485" s="1">
        <f t="shared" si="51"/>
        <v>0</v>
      </c>
      <c r="T485" s="1" t="e">
        <f t="shared" si="52"/>
        <v>#DIV/0!</v>
      </c>
      <c r="U485" s="1">
        <f t="shared" si="55"/>
        <v>1</v>
      </c>
      <c r="V485" s="5" t="b">
        <f t="shared" si="53"/>
        <v>0</v>
      </c>
      <c r="W485" s="1" t="str">
        <f t="shared" si="54"/>
        <v>United States</v>
      </c>
    </row>
    <row r="486" spans="2:23" x14ac:dyDescent="0.25">
      <c r="B486" s="1" t="s">
        <v>81</v>
      </c>
      <c r="C486" s="1" t="s">
        <v>44</v>
      </c>
      <c r="D486" s="4" t="s">
        <v>98</v>
      </c>
      <c r="E486" s="1">
        <v>1</v>
      </c>
      <c r="F486" s="1">
        <v>0</v>
      </c>
      <c r="G486" s="1">
        <v>0</v>
      </c>
      <c r="H486" s="1">
        <v>0</v>
      </c>
      <c r="Q486" s="1">
        <f t="shared" si="49"/>
        <v>1</v>
      </c>
      <c r="R486" s="1">
        <f t="shared" si="50"/>
        <v>1</v>
      </c>
      <c r="S486" s="1">
        <f t="shared" si="51"/>
        <v>0</v>
      </c>
      <c r="T486" s="1" t="e">
        <f t="shared" si="52"/>
        <v>#DIV/0!</v>
      </c>
      <c r="U486" s="1">
        <f t="shared" si="55"/>
        <v>1</v>
      </c>
      <c r="V486" s="5" t="b">
        <f t="shared" si="53"/>
        <v>0</v>
      </c>
      <c r="W486" s="1" t="str">
        <f t="shared" si="54"/>
        <v>United States</v>
      </c>
    </row>
    <row r="487" spans="2:23" x14ac:dyDescent="0.25">
      <c r="C487" s="1" t="s">
        <v>73</v>
      </c>
      <c r="D487" s="4" t="s">
        <v>98</v>
      </c>
      <c r="E487" s="1">
        <v>1</v>
      </c>
      <c r="F487" s="1">
        <v>0</v>
      </c>
      <c r="G487" s="1">
        <v>0</v>
      </c>
      <c r="H487" s="1">
        <v>0</v>
      </c>
      <c r="Q487" s="1">
        <f t="shared" si="49"/>
        <v>1</v>
      </c>
      <c r="R487" s="1">
        <f t="shared" si="50"/>
        <v>1</v>
      </c>
      <c r="S487" s="1">
        <f t="shared" si="51"/>
        <v>0</v>
      </c>
      <c r="T487" s="1" t="e">
        <f t="shared" si="52"/>
        <v>#DIV/0!</v>
      </c>
      <c r="U487" s="1">
        <f t="shared" si="55"/>
        <v>1</v>
      </c>
      <c r="V487" s="5" t="b">
        <f t="shared" si="53"/>
        <v>0</v>
      </c>
      <c r="W487" s="1" t="str">
        <f t="shared" si="54"/>
        <v>Japan</v>
      </c>
    </row>
    <row r="488" spans="2:23" x14ac:dyDescent="0.25">
      <c r="B488" s="1" t="s">
        <v>82</v>
      </c>
      <c r="C488" s="1" t="s">
        <v>79</v>
      </c>
      <c r="D488" s="4" t="s">
        <v>98</v>
      </c>
      <c r="E488" s="1">
        <v>1</v>
      </c>
      <c r="F488" s="1">
        <v>0</v>
      </c>
      <c r="G488" s="1">
        <v>0</v>
      </c>
      <c r="H488" s="1">
        <v>0</v>
      </c>
      <c r="Q488" s="1">
        <f t="shared" si="49"/>
        <v>1</v>
      </c>
      <c r="R488" s="1">
        <f t="shared" si="50"/>
        <v>1</v>
      </c>
      <c r="S488" s="1">
        <f t="shared" si="51"/>
        <v>0</v>
      </c>
      <c r="T488" s="1" t="e">
        <f t="shared" si="52"/>
        <v>#DIV/0!</v>
      </c>
      <c r="U488" s="1">
        <f t="shared" si="55"/>
        <v>1</v>
      </c>
      <c r="V488" s="5" t="b">
        <f t="shared" si="53"/>
        <v>0</v>
      </c>
      <c r="W488" s="1" t="str">
        <f t="shared" si="54"/>
        <v>Canada</v>
      </c>
    </row>
    <row r="489" spans="2:23" x14ac:dyDescent="0.25">
      <c r="C489" s="1" t="s">
        <v>83</v>
      </c>
      <c r="D489" s="4" t="s">
        <v>98</v>
      </c>
      <c r="E489" s="1">
        <v>1</v>
      </c>
      <c r="F489" s="1">
        <v>0</v>
      </c>
      <c r="G489" s="1">
        <v>0</v>
      </c>
      <c r="H489" s="1">
        <v>0</v>
      </c>
      <c r="Q489" s="1">
        <f t="shared" si="49"/>
        <v>1</v>
      </c>
      <c r="R489" s="1">
        <f t="shared" si="50"/>
        <v>1</v>
      </c>
      <c r="S489" s="1">
        <f t="shared" si="51"/>
        <v>0</v>
      </c>
      <c r="T489" s="1" t="e">
        <f t="shared" si="52"/>
        <v>#DIV/0!</v>
      </c>
      <c r="U489" s="1">
        <f t="shared" si="55"/>
        <v>1</v>
      </c>
      <c r="V489" s="5" t="b">
        <f t="shared" si="53"/>
        <v>0</v>
      </c>
      <c r="W489" s="1" t="str">
        <f t="shared" si="54"/>
        <v>Japan</v>
      </c>
    </row>
    <row r="490" spans="2:23" x14ac:dyDescent="0.25">
      <c r="C490" s="1" t="s">
        <v>84</v>
      </c>
      <c r="D490" s="4" t="s">
        <v>98</v>
      </c>
      <c r="E490" s="1">
        <v>1</v>
      </c>
      <c r="F490" s="1">
        <v>0</v>
      </c>
      <c r="G490" s="1">
        <v>0</v>
      </c>
      <c r="H490" s="1">
        <v>0</v>
      </c>
      <c r="Q490" s="1">
        <f t="shared" si="49"/>
        <v>1</v>
      </c>
      <c r="R490" s="1">
        <f t="shared" si="50"/>
        <v>1</v>
      </c>
      <c r="S490" s="1">
        <f t="shared" si="51"/>
        <v>0</v>
      </c>
      <c r="T490" s="1" t="e">
        <f t="shared" si="52"/>
        <v>#DIV/0!</v>
      </c>
      <c r="U490" s="1">
        <f t="shared" si="55"/>
        <v>1</v>
      </c>
      <c r="V490" s="5" t="b">
        <f t="shared" si="53"/>
        <v>0</v>
      </c>
      <c r="W490" s="1" t="str">
        <f t="shared" si="54"/>
        <v>Japan</v>
      </c>
    </row>
    <row r="491" spans="2:23" x14ac:dyDescent="0.25">
      <c r="C491" s="1" t="s">
        <v>90</v>
      </c>
      <c r="D491" s="4" t="s">
        <v>98</v>
      </c>
      <c r="E491" s="1">
        <v>1</v>
      </c>
      <c r="F491" s="1">
        <v>0</v>
      </c>
      <c r="G491" s="1">
        <v>0</v>
      </c>
      <c r="H491" s="1">
        <v>0</v>
      </c>
      <c r="Q491" s="1">
        <f t="shared" si="49"/>
        <v>1</v>
      </c>
      <c r="R491" s="1">
        <f t="shared" si="50"/>
        <v>1</v>
      </c>
      <c r="S491" s="1">
        <f t="shared" si="51"/>
        <v>0</v>
      </c>
      <c r="T491" s="1" t="e">
        <f t="shared" si="52"/>
        <v>#DIV/0!</v>
      </c>
      <c r="U491" s="1">
        <f t="shared" si="55"/>
        <v>1</v>
      </c>
      <c r="V491" s="5" t="b">
        <f t="shared" si="53"/>
        <v>0</v>
      </c>
      <c r="W491" s="1" t="str">
        <f t="shared" si="54"/>
        <v>Japan</v>
      </c>
    </row>
    <row r="492" spans="2:23" x14ac:dyDescent="0.25">
      <c r="C492" s="1" t="s">
        <v>59</v>
      </c>
      <c r="D492" s="4" t="s">
        <v>98</v>
      </c>
      <c r="E492" s="1">
        <v>1</v>
      </c>
      <c r="F492" s="1">
        <v>0</v>
      </c>
      <c r="G492" s="1">
        <v>0</v>
      </c>
      <c r="H492" s="1">
        <v>0</v>
      </c>
      <c r="Q492" s="1">
        <f t="shared" si="49"/>
        <v>1</v>
      </c>
      <c r="R492" s="1">
        <f t="shared" si="50"/>
        <v>1</v>
      </c>
      <c r="S492" s="1">
        <f t="shared" si="51"/>
        <v>0</v>
      </c>
      <c r="T492" s="1" t="e">
        <f t="shared" si="52"/>
        <v>#DIV/0!</v>
      </c>
      <c r="U492" s="1">
        <f t="shared" si="55"/>
        <v>1</v>
      </c>
      <c r="V492" s="5" t="b">
        <f t="shared" si="53"/>
        <v>0</v>
      </c>
      <c r="W492" s="1" t="str">
        <f t="shared" si="54"/>
        <v>Japan</v>
      </c>
    </row>
    <row r="493" spans="2:23" x14ac:dyDescent="0.25">
      <c r="C493" s="1" t="s">
        <v>92</v>
      </c>
      <c r="D493" s="4" t="s">
        <v>98</v>
      </c>
      <c r="E493" s="1">
        <v>1</v>
      </c>
      <c r="F493" s="1">
        <v>0</v>
      </c>
      <c r="G493" s="1">
        <v>0</v>
      </c>
      <c r="H493" s="1">
        <v>0</v>
      </c>
      <c r="Q493" s="1">
        <f t="shared" si="49"/>
        <v>1</v>
      </c>
      <c r="R493" s="1">
        <f t="shared" si="50"/>
        <v>1</v>
      </c>
      <c r="S493" s="1">
        <f t="shared" si="51"/>
        <v>0</v>
      </c>
      <c r="T493" s="1" t="e">
        <f t="shared" si="52"/>
        <v>#DIV/0!</v>
      </c>
      <c r="U493" s="1">
        <f t="shared" si="55"/>
        <v>1</v>
      </c>
      <c r="V493" s="5" t="b">
        <f t="shared" si="53"/>
        <v>0</v>
      </c>
      <c r="W493" s="1" t="str">
        <f t="shared" si="54"/>
        <v>Japan</v>
      </c>
    </row>
    <row r="494" spans="2:23" x14ac:dyDescent="0.25">
      <c r="C494" s="1" t="s">
        <v>94</v>
      </c>
      <c r="D494" s="4" t="s">
        <v>98</v>
      </c>
      <c r="E494" s="1">
        <v>1</v>
      </c>
      <c r="F494" s="1">
        <v>0</v>
      </c>
      <c r="G494" s="1">
        <v>0</v>
      </c>
      <c r="H494" s="1">
        <v>0</v>
      </c>
      <c r="Q494" s="1">
        <f t="shared" si="49"/>
        <v>1</v>
      </c>
      <c r="R494" s="1">
        <f t="shared" si="50"/>
        <v>1</v>
      </c>
      <c r="S494" s="1">
        <f t="shared" si="51"/>
        <v>0</v>
      </c>
      <c r="T494" s="1" t="e">
        <f t="shared" si="52"/>
        <v>#DIV/0!</v>
      </c>
      <c r="U494" s="1">
        <f t="shared" si="55"/>
        <v>1</v>
      </c>
      <c r="V494" s="5" t="b">
        <f t="shared" si="53"/>
        <v>0</v>
      </c>
      <c r="W494" s="1" t="str">
        <f t="shared" si="54"/>
        <v>Japan</v>
      </c>
    </row>
    <row r="495" spans="2:23" x14ac:dyDescent="0.25">
      <c r="B495" s="1" t="s">
        <v>33</v>
      </c>
      <c r="C495" s="1" t="s">
        <v>16</v>
      </c>
      <c r="D495" s="4" t="s">
        <v>100</v>
      </c>
      <c r="E495" s="1">
        <v>5806</v>
      </c>
      <c r="F495" s="1">
        <v>0</v>
      </c>
      <c r="G495" s="1">
        <v>116</v>
      </c>
      <c r="H495" s="1">
        <v>204</v>
      </c>
      <c r="Q495" s="1">
        <f t="shared" si="49"/>
        <v>5806</v>
      </c>
      <c r="R495" s="1">
        <f t="shared" si="50"/>
        <v>5806</v>
      </c>
      <c r="S495" s="1">
        <f t="shared" si="51"/>
        <v>0</v>
      </c>
      <c r="T495" s="1" t="e">
        <f t="shared" si="52"/>
        <v>#DIV/0!</v>
      </c>
      <c r="U495" s="1">
        <f t="shared" si="55"/>
        <v>5806</v>
      </c>
      <c r="V495" s="5" t="b">
        <f t="shared" si="53"/>
        <v>0</v>
      </c>
      <c r="W495" s="1" t="str">
        <f t="shared" si="54"/>
        <v>Mainland China</v>
      </c>
    </row>
    <row r="496" spans="2:23" x14ac:dyDescent="0.25">
      <c r="B496" s="1" t="s">
        <v>31</v>
      </c>
      <c r="C496" s="1" t="s">
        <v>16</v>
      </c>
      <c r="D496" s="4" t="s">
        <v>100</v>
      </c>
      <c r="E496" s="1">
        <v>537</v>
      </c>
      <c r="F496" s="1">
        <v>0</v>
      </c>
      <c r="G496" s="1">
        <v>9</v>
      </c>
      <c r="H496" s="1">
        <v>0</v>
      </c>
      <c r="Q496" s="1">
        <f t="shared" si="49"/>
        <v>537</v>
      </c>
      <c r="R496" s="1">
        <f t="shared" si="50"/>
        <v>537</v>
      </c>
      <c r="S496" s="1">
        <f t="shared" si="51"/>
        <v>0</v>
      </c>
      <c r="T496" s="1" t="e">
        <f t="shared" si="52"/>
        <v>#DIV/0!</v>
      </c>
      <c r="U496" s="1">
        <f t="shared" si="55"/>
        <v>537</v>
      </c>
      <c r="V496" s="5" t="b">
        <f t="shared" si="53"/>
        <v>0</v>
      </c>
      <c r="W496" s="1" t="str">
        <f t="shared" si="54"/>
        <v>Mainland China</v>
      </c>
    </row>
    <row r="497" spans="2:23" x14ac:dyDescent="0.25">
      <c r="B497" s="1" t="s">
        <v>27</v>
      </c>
      <c r="C497" s="1" t="s">
        <v>16</v>
      </c>
      <c r="D497" s="4" t="s">
        <v>100</v>
      </c>
      <c r="E497" s="1">
        <v>393</v>
      </c>
      <c r="F497" s="1">
        <v>0</v>
      </c>
      <c r="G497" s="1">
        <v>11</v>
      </c>
      <c r="H497" s="1">
        <v>0</v>
      </c>
      <c r="Q497" s="1">
        <f t="shared" si="49"/>
        <v>393</v>
      </c>
      <c r="R497" s="1">
        <f t="shared" si="50"/>
        <v>393</v>
      </c>
      <c r="S497" s="1">
        <f t="shared" si="51"/>
        <v>0</v>
      </c>
      <c r="T497" s="1" t="e">
        <f t="shared" si="52"/>
        <v>#DIV/0!</v>
      </c>
      <c r="U497" s="1">
        <f t="shared" si="55"/>
        <v>393</v>
      </c>
      <c r="V497" s="5" t="b">
        <f t="shared" si="53"/>
        <v>0</v>
      </c>
      <c r="W497" s="1" t="str">
        <f t="shared" si="54"/>
        <v>Mainland China</v>
      </c>
    </row>
    <row r="498" spans="2:23" x14ac:dyDescent="0.25">
      <c r="B498" s="1" t="s">
        <v>30</v>
      </c>
      <c r="C498" s="1" t="s">
        <v>16</v>
      </c>
      <c r="D498" s="4" t="s">
        <v>100</v>
      </c>
      <c r="E498" s="1">
        <v>352</v>
      </c>
      <c r="F498" s="1">
        <v>0</v>
      </c>
      <c r="G498" s="1">
        <v>3</v>
      </c>
      <c r="H498" s="1">
        <v>2</v>
      </c>
      <c r="Q498" s="1">
        <f t="shared" si="49"/>
        <v>352</v>
      </c>
      <c r="R498" s="1">
        <f t="shared" si="50"/>
        <v>352</v>
      </c>
      <c r="S498" s="1">
        <f t="shared" si="51"/>
        <v>0</v>
      </c>
      <c r="T498" s="1" t="e">
        <f t="shared" si="52"/>
        <v>#DIV/0!</v>
      </c>
      <c r="U498" s="1">
        <f t="shared" si="55"/>
        <v>352</v>
      </c>
      <c r="V498" s="5" t="b">
        <f t="shared" si="53"/>
        <v>0</v>
      </c>
      <c r="W498" s="1" t="str">
        <f t="shared" si="54"/>
        <v>Mainland China</v>
      </c>
    </row>
    <row r="499" spans="2:23" x14ac:dyDescent="0.25">
      <c r="B499" s="1" t="s">
        <v>34</v>
      </c>
      <c r="C499" s="1" t="s">
        <v>16</v>
      </c>
      <c r="D499" s="4" t="s">
        <v>100</v>
      </c>
      <c r="E499" s="1">
        <v>332</v>
      </c>
      <c r="F499" s="1">
        <v>0</v>
      </c>
      <c r="G499" s="1">
        <v>2</v>
      </c>
      <c r="H499" s="1">
        <v>0</v>
      </c>
      <c r="Q499" s="1">
        <f t="shared" si="49"/>
        <v>332</v>
      </c>
      <c r="R499" s="1">
        <f t="shared" si="50"/>
        <v>332</v>
      </c>
      <c r="S499" s="1">
        <f t="shared" si="51"/>
        <v>0</v>
      </c>
      <c r="T499" s="1" t="e">
        <f t="shared" si="52"/>
        <v>#DIV/0!</v>
      </c>
      <c r="U499" s="1">
        <f t="shared" si="55"/>
        <v>332</v>
      </c>
      <c r="V499" s="5" t="b">
        <f t="shared" si="53"/>
        <v>0</v>
      </c>
      <c r="W499" s="1" t="str">
        <f t="shared" si="54"/>
        <v>Mainland China</v>
      </c>
    </row>
    <row r="500" spans="2:23" x14ac:dyDescent="0.25">
      <c r="B500" s="1" t="s">
        <v>29</v>
      </c>
      <c r="C500" s="1" t="s">
        <v>16</v>
      </c>
      <c r="D500" s="4" t="s">
        <v>100</v>
      </c>
      <c r="E500" s="1">
        <v>240</v>
      </c>
      <c r="F500" s="1">
        <v>0</v>
      </c>
      <c r="G500" s="1">
        <v>7</v>
      </c>
      <c r="H500" s="1">
        <v>0</v>
      </c>
      <c r="Q500" s="1">
        <f t="shared" si="49"/>
        <v>240</v>
      </c>
      <c r="R500" s="1">
        <f t="shared" si="50"/>
        <v>240</v>
      </c>
      <c r="S500" s="1">
        <f t="shared" si="51"/>
        <v>0</v>
      </c>
      <c r="T500" s="1" t="e">
        <f t="shared" si="52"/>
        <v>#DIV/0!</v>
      </c>
      <c r="U500" s="1">
        <f t="shared" si="55"/>
        <v>240</v>
      </c>
      <c r="V500" s="5" t="b">
        <f t="shared" si="53"/>
        <v>0</v>
      </c>
      <c r="W500" s="1" t="str">
        <f t="shared" si="54"/>
        <v>Mainland China</v>
      </c>
    </row>
    <row r="501" spans="2:23" x14ac:dyDescent="0.25">
      <c r="B501" s="1" t="s">
        <v>25</v>
      </c>
      <c r="C501" s="1" t="s">
        <v>16</v>
      </c>
      <c r="D501" s="4" t="s">
        <v>100</v>
      </c>
      <c r="E501" s="1">
        <v>237</v>
      </c>
      <c r="F501" s="1">
        <v>0</v>
      </c>
      <c r="G501" s="1">
        <v>3</v>
      </c>
      <c r="H501" s="1">
        <v>0</v>
      </c>
      <c r="Q501" s="1">
        <f t="shared" si="49"/>
        <v>237</v>
      </c>
      <c r="R501" s="1">
        <f t="shared" si="50"/>
        <v>237</v>
      </c>
      <c r="S501" s="1">
        <f t="shared" si="51"/>
        <v>0</v>
      </c>
      <c r="T501" s="1" t="e">
        <f t="shared" si="52"/>
        <v>#DIV/0!</v>
      </c>
      <c r="U501" s="1">
        <f t="shared" si="55"/>
        <v>237</v>
      </c>
      <c r="V501" s="5" t="b">
        <f t="shared" si="53"/>
        <v>0</v>
      </c>
      <c r="W501" s="1" t="str">
        <f t="shared" si="54"/>
        <v>Mainland China</v>
      </c>
    </row>
    <row r="502" spans="2:23" x14ac:dyDescent="0.25">
      <c r="B502" s="1" t="s">
        <v>37</v>
      </c>
      <c r="C502" s="1" t="s">
        <v>16</v>
      </c>
      <c r="D502" s="4" t="s">
        <v>100</v>
      </c>
      <c r="E502" s="1">
        <v>206</v>
      </c>
      <c r="F502" s="1">
        <v>0</v>
      </c>
      <c r="G502" s="1">
        <v>1</v>
      </c>
      <c r="H502" s="1">
        <v>0</v>
      </c>
      <c r="Q502" s="1">
        <f t="shared" si="49"/>
        <v>206</v>
      </c>
      <c r="R502" s="1">
        <f t="shared" si="50"/>
        <v>206</v>
      </c>
      <c r="S502" s="1">
        <f t="shared" si="51"/>
        <v>0</v>
      </c>
      <c r="T502" s="1" t="e">
        <f t="shared" si="52"/>
        <v>#DIV/0!</v>
      </c>
      <c r="U502" s="1">
        <f t="shared" si="55"/>
        <v>206</v>
      </c>
      <c r="V502" s="5" t="b">
        <f t="shared" si="53"/>
        <v>0</v>
      </c>
      <c r="W502" s="1" t="str">
        <f t="shared" si="54"/>
        <v>Mainland China</v>
      </c>
    </row>
    <row r="503" spans="2:23" x14ac:dyDescent="0.25">
      <c r="B503" s="1" t="s">
        <v>26</v>
      </c>
      <c r="C503" s="1" t="s">
        <v>16</v>
      </c>
      <c r="D503" s="4" t="s">
        <v>100</v>
      </c>
      <c r="E503" s="1">
        <v>178</v>
      </c>
      <c r="F503" s="1">
        <v>0</v>
      </c>
      <c r="G503" s="1">
        <v>2</v>
      </c>
      <c r="H503" s="1">
        <v>0</v>
      </c>
      <c r="Q503" s="1">
        <f t="shared" si="49"/>
        <v>178</v>
      </c>
      <c r="R503" s="1">
        <f t="shared" si="50"/>
        <v>178</v>
      </c>
      <c r="S503" s="1">
        <f t="shared" si="51"/>
        <v>0</v>
      </c>
      <c r="T503" s="1" t="e">
        <f t="shared" si="52"/>
        <v>#DIV/0!</v>
      </c>
      <c r="U503" s="1">
        <f t="shared" si="55"/>
        <v>178</v>
      </c>
      <c r="V503" s="5" t="b">
        <f t="shared" si="53"/>
        <v>0</v>
      </c>
      <c r="W503" s="1" t="str">
        <f t="shared" si="54"/>
        <v>Mainland China</v>
      </c>
    </row>
    <row r="504" spans="2:23" x14ac:dyDescent="0.25">
      <c r="B504" s="1" t="s">
        <v>22</v>
      </c>
      <c r="C504" s="1" t="s">
        <v>16</v>
      </c>
      <c r="D504" s="4" t="s">
        <v>100</v>
      </c>
      <c r="E504" s="1">
        <v>177</v>
      </c>
      <c r="F504" s="1">
        <v>0</v>
      </c>
      <c r="G504" s="1">
        <v>1</v>
      </c>
      <c r="H504" s="1">
        <v>1</v>
      </c>
      <c r="Q504" s="1">
        <f t="shared" si="49"/>
        <v>177</v>
      </c>
      <c r="R504" s="1">
        <f t="shared" si="50"/>
        <v>177</v>
      </c>
      <c r="S504" s="1">
        <f t="shared" si="51"/>
        <v>0</v>
      </c>
      <c r="T504" s="1" t="e">
        <f t="shared" si="52"/>
        <v>#DIV/0!</v>
      </c>
      <c r="U504" s="1">
        <f t="shared" si="55"/>
        <v>177</v>
      </c>
      <c r="V504" s="5" t="b">
        <f t="shared" si="53"/>
        <v>0</v>
      </c>
      <c r="W504" s="1" t="str">
        <f t="shared" si="54"/>
        <v>Mainland China</v>
      </c>
    </row>
    <row r="505" spans="2:23" x14ac:dyDescent="0.25">
      <c r="B505" s="1" t="s">
        <v>50</v>
      </c>
      <c r="C505" s="1" t="s">
        <v>16</v>
      </c>
      <c r="D505" s="4" t="s">
        <v>100</v>
      </c>
      <c r="E505" s="1">
        <v>168</v>
      </c>
      <c r="F505" s="1">
        <v>0</v>
      </c>
      <c r="G505" s="1">
        <v>2</v>
      </c>
      <c r="H505" s="1">
        <v>0</v>
      </c>
      <c r="Q505" s="1">
        <f t="shared" si="49"/>
        <v>168</v>
      </c>
      <c r="R505" s="1">
        <f t="shared" si="50"/>
        <v>168</v>
      </c>
      <c r="S505" s="1">
        <f t="shared" si="51"/>
        <v>0</v>
      </c>
      <c r="T505" s="1" t="e">
        <f t="shared" si="52"/>
        <v>#DIV/0!</v>
      </c>
      <c r="U505" s="1">
        <f t="shared" si="55"/>
        <v>168</v>
      </c>
      <c r="V505" s="5" t="b">
        <f t="shared" si="53"/>
        <v>0</v>
      </c>
      <c r="W505" s="1" t="str">
        <f t="shared" si="54"/>
        <v>Mainland China</v>
      </c>
    </row>
    <row r="506" spans="2:23" x14ac:dyDescent="0.25">
      <c r="B506" s="1" t="s">
        <v>15</v>
      </c>
      <c r="C506" s="1" t="s">
        <v>16</v>
      </c>
      <c r="D506" s="4" t="s">
        <v>100</v>
      </c>
      <c r="E506" s="1">
        <v>128</v>
      </c>
      <c r="F506" s="1">
        <v>0</v>
      </c>
      <c r="G506" s="1">
        <v>9</v>
      </c>
      <c r="H506" s="1">
        <v>1</v>
      </c>
      <c r="Q506" s="1">
        <f t="shared" si="49"/>
        <v>128</v>
      </c>
      <c r="R506" s="1">
        <f t="shared" si="50"/>
        <v>128</v>
      </c>
      <c r="S506" s="1">
        <f t="shared" si="51"/>
        <v>0</v>
      </c>
      <c r="T506" s="1" t="e">
        <f t="shared" si="52"/>
        <v>#DIV/0!</v>
      </c>
      <c r="U506" s="1">
        <f t="shared" si="55"/>
        <v>128</v>
      </c>
      <c r="V506" s="5" t="b">
        <f t="shared" si="53"/>
        <v>0</v>
      </c>
      <c r="W506" s="1" t="str">
        <f t="shared" si="54"/>
        <v>Mainland China</v>
      </c>
    </row>
    <row r="507" spans="2:23" x14ac:dyDescent="0.25">
      <c r="B507" s="1" t="s">
        <v>19</v>
      </c>
      <c r="C507" s="1" t="s">
        <v>16</v>
      </c>
      <c r="D507" s="4" t="s">
        <v>100</v>
      </c>
      <c r="E507" s="1">
        <v>121</v>
      </c>
      <c r="F507" s="1">
        <v>0</v>
      </c>
      <c r="G507" s="1">
        <v>5</v>
      </c>
      <c r="H507" s="1">
        <v>1</v>
      </c>
      <c r="Q507" s="1">
        <f t="shared" si="49"/>
        <v>121</v>
      </c>
      <c r="R507" s="1">
        <f t="shared" si="50"/>
        <v>121</v>
      </c>
      <c r="S507" s="1">
        <f t="shared" si="51"/>
        <v>0</v>
      </c>
      <c r="T507" s="1" t="e">
        <f t="shared" si="52"/>
        <v>#DIV/0!</v>
      </c>
      <c r="U507" s="1">
        <f t="shared" si="55"/>
        <v>121</v>
      </c>
      <c r="V507" s="5" t="b">
        <f t="shared" si="53"/>
        <v>0</v>
      </c>
      <c r="W507" s="1" t="str">
        <f t="shared" si="54"/>
        <v>Mainland China</v>
      </c>
    </row>
    <row r="508" spans="2:23" x14ac:dyDescent="0.25">
      <c r="B508" s="1" t="s">
        <v>46</v>
      </c>
      <c r="C508" s="1" t="s">
        <v>16</v>
      </c>
      <c r="D508" s="4" t="s">
        <v>100</v>
      </c>
      <c r="E508" s="1">
        <v>101</v>
      </c>
      <c r="F508" s="1">
        <v>0</v>
      </c>
      <c r="G508" s="1">
        <v>0</v>
      </c>
      <c r="H508" s="1">
        <v>0</v>
      </c>
      <c r="Q508" s="1">
        <f t="shared" si="49"/>
        <v>101</v>
      </c>
      <c r="R508" s="1">
        <f t="shared" si="50"/>
        <v>101</v>
      </c>
      <c r="S508" s="1">
        <f t="shared" si="51"/>
        <v>0</v>
      </c>
      <c r="T508" s="1" t="e">
        <f t="shared" si="52"/>
        <v>#DIV/0!</v>
      </c>
      <c r="U508" s="1">
        <f t="shared" si="55"/>
        <v>101</v>
      </c>
      <c r="V508" s="5" t="b">
        <f t="shared" si="53"/>
        <v>0</v>
      </c>
      <c r="W508" s="1" t="str">
        <f t="shared" si="54"/>
        <v>Mainland China</v>
      </c>
    </row>
    <row r="509" spans="2:23" x14ac:dyDescent="0.25">
      <c r="B509" s="1" t="s">
        <v>28</v>
      </c>
      <c r="C509" s="1" t="s">
        <v>16</v>
      </c>
      <c r="D509" s="4" t="s">
        <v>100</v>
      </c>
      <c r="E509" s="1">
        <v>87</v>
      </c>
      <c r="F509" s="1">
        <v>0</v>
      </c>
      <c r="G509" s="1">
        <v>2</v>
      </c>
      <c r="H509" s="1">
        <v>0</v>
      </c>
      <c r="Q509" s="1">
        <f t="shared" si="49"/>
        <v>87</v>
      </c>
      <c r="R509" s="1">
        <f t="shared" si="50"/>
        <v>87</v>
      </c>
      <c r="S509" s="1">
        <f t="shared" si="51"/>
        <v>0</v>
      </c>
      <c r="T509" s="1" t="e">
        <f t="shared" si="52"/>
        <v>#DIV/0!</v>
      </c>
      <c r="U509" s="1">
        <f t="shared" si="55"/>
        <v>87</v>
      </c>
      <c r="V509" s="5" t="b">
        <f t="shared" si="53"/>
        <v>0</v>
      </c>
      <c r="W509" s="1" t="str">
        <f t="shared" si="54"/>
        <v>Mainland China</v>
      </c>
    </row>
    <row r="510" spans="2:23" x14ac:dyDescent="0.25">
      <c r="B510" s="1" t="s">
        <v>48</v>
      </c>
      <c r="C510" s="1" t="s">
        <v>16</v>
      </c>
      <c r="D510" s="4" t="s">
        <v>100</v>
      </c>
      <c r="E510" s="1">
        <v>82</v>
      </c>
      <c r="F510" s="1">
        <v>0</v>
      </c>
      <c r="G510" s="1">
        <v>0</v>
      </c>
      <c r="H510" s="1">
        <v>1</v>
      </c>
      <c r="Q510" s="1">
        <f t="shared" si="49"/>
        <v>82</v>
      </c>
      <c r="R510" s="1">
        <f t="shared" si="50"/>
        <v>82</v>
      </c>
      <c r="S510" s="1">
        <f t="shared" si="51"/>
        <v>0</v>
      </c>
      <c r="T510" s="1" t="e">
        <f t="shared" si="52"/>
        <v>#DIV/0!</v>
      </c>
      <c r="U510" s="1">
        <f t="shared" si="55"/>
        <v>82</v>
      </c>
      <c r="V510" s="5" t="b">
        <f t="shared" si="53"/>
        <v>0</v>
      </c>
      <c r="W510" s="1" t="str">
        <f t="shared" si="54"/>
        <v>Mainland China</v>
      </c>
    </row>
    <row r="511" spans="2:23" x14ac:dyDescent="0.25">
      <c r="B511" s="1" t="s">
        <v>18</v>
      </c>
      <c r="C511" s="1" t="s">
        <v>16</v>
      </c>
      <c r="D511" s="4" t="s">
        <v>100</v>
      </c>
      <c r="E511" s="1">
        <v>76</v>
      </c>
      <c r="F511" s="1">
        <v>0</v>
      </c>
      <c r="G511" s="1">
        <v>0</v>
      </c>
      <c r="H511" s="1">
        <v>0</v>
      </c>
      <c r="Q511" s="1">
        <f t="shared" si="49"/>
        <v>76</v>
      </c>
      <c r="R511" s="1">
        <f t="shared" si="50"/>
        <v>76</v>
      </c>
      <c r="S511" s="1">
        <f t="shared" si="51"/>
        <v>0</v>
      </c>
      <c r="T511" s="1" t="e">
        <f t="shared" si="52"/>
        <v>#DIV/0!</v>
      </c>
      <c r="U511" s="1">
        <f t="shared" si="55"/>
        <v>76</v>
      </c>
      <c r="V511" s="5" t="b">
        <f t="shared" si="53"/>
        <v>0</v>
      </c>
      <c r="W511" s="1" t="str">
        <f t="shared" si="54"/>
        <v>Mainland China</v>
      </c>
    </row>
    <row r="512" spans="2:23" x14ac:dyDescent="0.25">
      <c r="B512" s="1" t="s">
        <v>53</v>
      </c>
      <c r="C512" s="1" t="s">
        <v>16</v>
      </c>
      <c r="D512" s="4" t="s">
        <v>100</v>
      </c>
      <c r="E512" s="1">
        <v>87</v>
      </c>
      <c r="F512" s="1">
        <v>0</v>
      </c>
      <c r="G512" s="1">
        <v>0</v>
      </c>
      <c r="H512" s="1">
        <v>0</v>
      </c>
      <c r="Q512" s="1">
        <f t="shared" si="49"/>
        <v>87</v>
      </c>
      <c r="R512" s="1">
        <f t="shared" si="50"/>
        <v>87</v>
      </c>
      <c r="S512" s="1">
        <f t="shared" si="51"/>
        <v>0</v>
      </c>
      <c r="T512" s="1" t="e">
        <f t="shared" si="52"/>
        <v>#DIV/0!</v>
      </c>
      <c r="U512" s="1">
        <f t="shared" si="55"/>
        <v>87</v>
      </c>
      <c r="V512" s="5" t="b">
        <f t="shared" si="53"/>
        <v>0</v>
      </c>
      <c r="W512" s="1" t="str">
        <f t="shared" si="54"/>
        <v>Mainland China</v>
      </c>
    </row>
    <row r="513" spans="2:23" x14ac:dyDescent="0.25">
      <c r="B513" s="1" t="s">
        <v>39</v>
      </c>
      <c r="C513" s="1" t="s">
        <v>16</v>
      </c>
      <c r="D513" s="4" t="s">
        <v>100</v>
      </c>
      <c r="E513" s="1">
        <v>59</v>
      </c>
      <c r="F513" s="1">
        <v>0</v>
      </c>
      <c r="G513" s="1">
        <v>0</v>
      </c>
      <c r="H513" s="1">
        <v>2</v>
      </c>
      <c r="Q513" s="1">
        <f t="shared" si="49"/>
        <v>59</v>
      </c>
      <c r="R513" s="1">
        <f t="shared" si="50"/>
        <v>59</v>
      </c>
      <c r="S513" s="1">
        <f t="shared" si="51"/>
        <v>0</v>
      </c>
      <c r="T513" s="1" t="e">
        <f t="shared" si="52"/>
        <v>#DIV/0!</v>
      </c>
      <c r="U513" s="1">
        <f t="shared" si="55"/>
        <v>59</v>
      </c>
      <c r="V513" s="5" t="b">
        <f t="shared" si="53"/>
        <v>0</v>
      </c>
      <c r="W513" s="1" t="str">
        <f t="shared" si="54"/>
        <v>Mainland China</v>
      </c>
    </row>
    <row r="514" spans="2:23" x14ac:dyDescent="0.25">
      <c r="B514" s="1" t="s">
        <v>32</v>
      </c>
      <c r="C514" s="1" t="s">
        <v>16</v>
      </c>
      <c r="D514" s="4" t="s">
        <v>100</v>
      </c>
      <c r="E514" s="1">
        <v>50</v>
      </c>
      <c r="F514" s="1">
        <v>0</v>
      </c>
      <c r="G514" s="1">
        <v>1</v>
      </c>
      <c r="H514" s="1">
        <v>1</v>
      </c>
      <c r="Q514" s="1">
        <f t="shared" ref="Q514:Q577" si="56">SUM(E514:F514)</f>
        <v>50</v>
      </c>
      <c r="R514" s="1">
        <f t="shared" ref="R514:R577" si="57">E514-F514</f>
        <v>50</v>
      </c>
      <c r="S514" s="1">
        <f t="shared" ref="S514:S577" si="58">E514*F514</f>
        <v>0</v>
      </c>
      <c r="T514" s="1" t="e">
        <f t="shared" ref="T514:T577" si="59">E514/F514</f>
        <v>#DIV/0!</v>
      </c>
      <c r="U514" s="1">
        <f t="shared" si="55"/>
        <v>50</v>
      </c>
      <c r="V514" s="5" t="b">
        <f t="shared" ref="V514:V577" si="60">IF(E514=F514,TRUE())</f>
        <v>0</v>
      </c>
      <c r="W514" s="1" t="str">
        <f t="shared" ref="W514:W577" si="61">VLOOKUP(B:B,B:C,2,0)</f>
        <v>Mainland China</v>
      </c>
    </row>
    <row r="515" spans="2:23" x14ac:dyDescent="0.25">
      <c r="B515" s="1" t="s">
        <v>36</v>
      </c>
      <c r="C515" s="1" t="s">
        <v>16</v>
      </c>
      <c r="D515" s="4" t="s">
        <v>100</v>
      </c>
      <c r="E515" s="1">
        <v>45</v>
      </c>
      <c r="F515" s="1">
        <v>0</v>
      </c>
      <c r="G515" s="1">
        <v>1</v>
      </c>
      <c r="H515" s="1">
        <v>0</v>
      </c>
      <c r="Q515" s="1">
        <f t="shared" si="56"/>
        <v>45</v>
      </c>
      <c r="R515" s="1">
        <f t="shared" si="57"/>
        <v>45</v>
      </c>
      <c r="S515" s="1">
        <f t="shared" si="58"/>
        <v>0</v>
      </c>
      <c r="T515" s="1" t="e">
        <f t="shared" si="59"/>
        <v>#DIV/0!</v>
      </c>
      <c r="U515" s="1">
        <f t="shared" si="55"/>
        <v>45</v>
      </c>
      <c r="V515" s="5" t="b">
        <f t="shared" si="60"/>
        <v>0</v>
      </c>
      <c r="W515" s="1" t="str">
        <f t="shared" si="61"/>
        <v>Mainland China</v>
      </c>
    </row>
    <row r="516" spans="2:23" x14ac:dyDescent="0.25">
      <c r="B516" s="1" t="s">
        <v>54</v>
      </c>
      <c r="C516" s="1" t="s">
        <v>16</v>
      </c>
      <c r="D516" s="4" t="s">
        <v>100</v>
      </c>
      <c r="E516" s="1">
        <v>39</v>
      </c>
      <c r="F516" s="1">
        <v>0</v>
      </c>
      <c r="G516" s="1">
        <v>1</v>
      </c>
      <c r="H516" s="1">
        <v>0</v>
      </c>
      <c r="Q516" s="1">
        <f t="shared" si="56"/>
        <v>39</v>
      </c>
      <c r="R516" s="1">
        <f t="shared" si="57"/>
        <v>39</v>
      </c>
      <c r="S516" s="1">
        <f t="shared" si="58"/>
        <v>0</v>
      </c>
      <c r="T516" s="1" t="e">
        <f t="shared" si="59"/>
        <v>#DIV/0!</v>
      </c>
      <c r="U516" s="1">
        <f t="shared" si="55"/>
        <v>39</v>
      </c>
      <c r="V516" s="5" t="b">
        <f t="shared" si="60"/>
        <v>0</v>
      </c>
      <c r="W516" s="1" t="str">
        <f t="shared" si="61"/>
        <v>Mainland China</v>
      </c>
    </row>
    <row r="517" spans="2:23" x14ac:dyDescent="0.25">
      <c r="B517" s="1" t="s">
        <v>23</v>
      </c>
      <c r="C517" s="1" t="s">
        <v>16</v>
      </c>
      <c r="D517" s="4" t="s">
        <v>100</v>
      </c>
      <c r="E517" s="1">
        <v>32</v>
      </c>
      <c r="F517" s="1">
        <v>0</v>
      </c>
      <c r="G517" s="1">
        <v>0</v>
      </c>
      <c r="H517" s="1">
        <v>0</v>
      </c>
      <c r="Q517" s="1">
        <f t="shared" si="56"/>
        <v>32</v>
      </c>
      <c r="R517" s="1">
        <f t="shared" si="57"/>
        <v>32</v>
      </c>
      <c r="S517" s="1">
        <f t="shared" si="58"/>
        <v>0</v>
      </c>
      <c r="T517" s="1" t="e">
        <f t="shared" si="59"/>
        <v>#DIV/0!</v>
      </c>
      <c r="U517" s="1">
        <f t="shared" ref="U517:U580" si="62">IFERROR(E517,T517)</f>
        <v>32</v>
      </c>
      <c r="V517" s="5" t="b">
        <f t="shared" si="60"/>
        <v>0</v>
      </c>
      <c r="W517" s="1" t="str">
        <f t="shared" si="61"/>
        <v>Mainland China</v>
      </c>
    </row>
    <row r="518" spans="2:23" x14ac:dyDescent="0.25">
      <c r="B518" s="1" t="s">
        <v>47</v>
      </c>
      <c r="C518" s="1" t="s">
        <v>16</v>
      </c>
      <c r="D518" s="4" t="s">
        <v>100</v>
      </c>
      <c r="E518" s="1">
        <v>29</v>
      </c>
      <c r="F518" s="1">
        <v>0</v>
      </c>
      <c r="G518" s="1">
        <v>0</v>
      </c>
      <c r="H518" s="1">
        <v>0</v>
      </c>
      <c r="Q518" s="1">
        <f t="shared" si="56"/>
        <v>29</v>
      </c>
      <c r="R518" s="1">
        <f t="shared" si="57"/>
        <v>29</v>
      </c>
      <c r="S518" s="1">
        <f t="shared" si="58"/>
        <v>0</v>
      </c>
      <c r="T518" s="1" t="e">
        <f t="shared" si="59"/>
        <v>#DIV/0!</v>
      </c>
      <c r="U518" s="1">
        <f t="shared" si="62"/>
        <v>29</v>
      </c>
      <c r="V518" s="5" t="b">
        <f t="shared" si="60"/>
        <v>0</v>
      </c>
      <c r="W518" s="1" t="str">
        <f t="shared" si="61"/>
        <v>Mainland China</v>
      </c>
    </row>
    <row r="519" spans="2:23" x14ac:dyDescent="0.25">
      <c r="B519" s="1" t="s">
        <v>24</v>
      </c>
      <c r="C519" s="1" t="s">
        <v>16</v>
      </c>
      <c r="D519" s="4" t="s">
        <v>100</v>
      </c>
      <c r="E519" s="1">
        <v>21</v>
      </c>
      <c r="F519" s="1">
        <v>0</v>
      </c>
      <c r="G519" s="1">
        <v>1</v>
      </c>
      <c r="H519" s="1">
        <v>0</v>
      </c>
      <c r="Q519" s="1">
        <f t="shared" si="56"/>
        <v>21</v>
      </c>
      <c r="R519" s="1">
        <f t="shared" si="57"/>
        <v>21</v>
      </c>
      <c r="S519" s="1">
        <f t="shared" si="58"/>
        <v>0</v>
      </c>
      <c r="T519" s="1" t="e">
        <f t="shared" si="59"/>
        <v>#DIV/0!</v>
      </c>
      <c r="U519" s="1">
        <f t="shared" si="62"/>
        <v>21</v>
      </c>
      <c r="V519" s="5" t="b">
        <f t="shared" si="60"/>
        <v>0</v>
      </c>
      <c r="W519" s="1" t="str">
        <f t="shared" si="61"/>
        <v>Mainland China</v>
      </c>
    </row>
    <row r="520" spans="2:23" x14ac:dyDescent="0.25">
      <c r="B520" s="1" t="s">
        <v>49</v>
      </c>
      <c r="C520" s="1" t="s">
        <v>16</v>
      </c>
      <c r="D520" s="4" t="s">
        <v>100</v>
      </c>
      <c r="E520" s="1">
        <v>20</v>
      </c>
      <c r="F520" s="1">
        <v>0</v>
      </c>
      <c r="G520" s="1">
        <v>0</v>
      </c>
      <c r="H520" s="1">
        <v>0</v>
      </c>
      <c r="Q520" s="1">
        <f t="shared" si="56"/>
        <v>20</v>
      </c>
      <c r="R520" s="1">
        <f t="shared" si="57"/>
        <v>20</v>
      </c>
      <c r="S520" s="1">
        <f t="shared" si="58"/>
        <v>0</v>
      </c>
      <c r="T520" s="1" t="e">
        <f t="shared" si="59"/>
        <v>#DIV/0!</v>
      </c>
      <c r="U520" s="1">
        <f t="shared" si="62"/>
        <v>20</v>
      </c>
      <c r="V520" s="5" t="b">
        <f t="shared" si="60"/>
        <v>0</v>
      </c>
      <c r="W520" s="1" t="str">
        <f t="shared" si="61"/>
        <v>Mainland China</v>
      </c>
    </row>
    <row r="521" spans="2:23" x14ac:dyDescent="0.25">
      <c r="B521" s="1" t="s">
        <v>56</v>
      </c>
      <c r="C521" s="1" t="s">
        <v>16</v>
      </c>
      <c r="D521" s="4" t="s">
        <v>100</v>
      </c>
      <c r="E521" s="1">
        <v>17</v>
      </c>
      <c r="F521" s="1">
        <v>0</v>
      </c>
      <c r="G521" s="1">
        <v>0</v>
      </c>
      <c r="H521" s="1">
        <v>0</v>
      </c>
      <c r="Q521" s="1">
        <f t="shared" si="56"/>
        <v>17</v>
      </c>
      <c r="R521" s="1">
        <f t="shared" si="57"/>
        <v>17</v>
      </c>
      <c r="S521" s="1">
        <f t="shared" si="58"/>
        <v>0</v>
      </c>
      <c r="T521" s="1" t="e">
        <f t="shared" si="59"/>
        <v>#DIV/0!</v>
      </c>
      <c r="U521" s="1">
        <f t="shared" si="62"/>
        <v>17</v>
      </c>
      <c r="V521" s="5" t="b">
        <f t="shared" si="60"/>
        <v>0</v>
      </c>
      <c r="W521" s="1" t="str">
        <f t="shared" si="61"/>
        <v>Mainland China</v>
      </c>
    </row>
    <row r="522" spans="2:23" x14ac:dyDescent="0.25">
      <c r="B522" s="1" t="s">
        <v>35</v>
      </c>
      <c r="C522" s="1" t="s">
        <v>16</v>
      </c>
      <c r="D522" s="4" t="s">
        <v>100</v>
      </c>
      <c r="E522" s="1">
        <v>15</v>
      </c>
      <c r="F522" s="1">
        <v>0</v>
      </c>
      <c r="G522" s="1">
        <v>1</v>
      </c>
      <c r="H522" s="1">
        <v>0</v>
      </c>
      <c r="Q522" s="1">
        <f t="shared" si="56"/>
        <v>15</v>
      </c>
      <c r="R522" s="1">
        <f t="shared" si="57"/>
        <v>15</v>
      </c>
      <c r="S522" s="1">
        <f t="shared" si="58"/>
        <v>0</v>
      </c>
      <c r="T522" s="1" t="e">
        <f t="shared" si="59"/>
        <v>#DIV/0!</v>
      </c>
      <c r="U522" s="1">
        <f t="shared" si="62"/>
        <v>15</v>
      </c>
      <c r="V522" s="5" t="b">
        <f t="shared" si="60"/>
        <v>0</v>
      </c>
      <c r="W522" s="1" t="str">
        <f t="shared" si="61"/>
        <v>Mainland China</v>
      </c>
    </row>
    <row r="523" spans="2:23" x14ac:dyDescent="0.25">
      <c r="B523" s="1" t="s">
        <v>21</v>
      </c>
      <c r="C523" s="1" t="s">
        <v>16</v>
      </c>
      <c r="D523" s="4" t="s">
        <v>100</v>
      </c>
      <c r="E523" s="1">
        <v>14</v>
      </c>
      <c r="F523" s="1">
        <v>0</v>
      </c>
      <c r="G523" s="1">
        <v>1</v>
      </c>
      <c r="H523" s="1">
        <v>0</v>
      </c>
      <c r="Q523" s="1">
        <f t="shared" si="56"/>
        <v>14</v>
      </c>
      <c r="R523" s="1">
        <f t="shared" si="57"/>
        <v>14</v>
      </c>
      <c r="S523" s="1">
        <f t="shared" si="58"/>
        <v>0</v>
      </c>
      <c r="T523" s="1" t="e">
        <f t="shared" si="59"/>
        <v>#DIV/0!</v>
      </c>
      <c r="U523" s="1">
        <f t="shared" si="62"/>
        <v>14</v>
      </c>
      <c r="V523" s="5" t="b">
        <f t="shared" si="60"/>
        <v>0</v>
      </c>
      <c r="W523" s="1" t="str">
        <f t="shared" si="61"/>
        <v>Mainland China</v>
      </c>
    </row>
    <row r="524" spans="2:23" x14ac:dyDescent="0.25">
      <c r="B524" s="1" t="s">
        <v>38</v>
      </c>
      <c r="C524" s="1" t="s">
        <v>38</v>
      </c>
      <c r="D524" s="4" t="s">
        <v>100</v>
      </c>
      <c r="E524" s="1">
        <v>12</v>
      </c>
      <c r="F524" s="1">
        <v>0</v>
      </c>
      <c r="G524" s="1">
        <v>0</v>
      </c>
      <c r="H524" s="1">
        <v>0</v>
      </c>
      <c r="Q524" s="1">
        <f t="shared" si="56"/>
        <v>12</v>
      </c>
      <c r="R524" s="1">
        <f t="shared" si="57"/>
        <v>12</v>
      </c>
      <c r="S524" s="1">
        <f t="shared" si="58"/>
        <v>0</v>
      </c>
      <c r="T524" s="1" t="e">
        <f t="shared" si="59"/>
        <v>#DIV/0!</v>
      </c>
      <c r="U524" s="1">
        <f t="shared" si="62"/>
        <v>12</v>
      </c>
      <c r="V524" s="5" t="b">
        <f t="shared" si="60"/>
        <v>0</v>
      </c>
      <c r="W524" s="1" t="str">
        <f t="shared" si="61"/>
        <v>Hong Kong</v>
      </c>
    </row>
    <row r="525" spans="2:23" x14ac:dyDescent="0.25">
      <c r="B525" s="1" t="s">
        <v>20</v>
      </c>
      <c r="C525" s="1" t="s">
        <v>20</v>
      </c>
      <c r="D525" s="4" t="s">
        <v>100</v>
      </c>
      <c r="E525" s="1">
        <v>9</v>
      </c>
      <c r="F525" s="1">
        <v>0</v>
      </c>
      <c r="G525" s="1">
        <v>0</v>
      </c>
      <c r="H525" s="1">
        <v>0</v>
      </c>
      <c r="Q525" s="1">
        <f t="shared" si="56"/>
        <v>9</v>
      </c>
      <c r="R525" s="1">
        <f t="shared" si="57"/>
        <v>9</v>
      </c>
      <c r="S525" s="1">
        <f t="shared" si="58"/>
        <v>0</v>
      </c>
      <c r="T525" s="1" t="e">
        <f t="shared" si="59"/>
        <v>#DIV/0!</v>
      </c>
      <c r="U525" s="1">
        <f t="shared" si="62"/>
        <v>9</v>
      </c>
      <c r="V525" s="5" t="b">
        <f t="shared" si="60"/>
        <v>0</v>
      </c>
      <c r="W525" s="1" t="str">
        <f t="shared" si="61"/>
        <v>Taiwan</v>
      </c>
    </row>
    <row r="526" spans="2:23" x14ac:dyDescent="0.25">
      <c r="B526" s="1" t="s">
        <v>52</v>
      </c>
      <c r="C526" s="1" t="s">
        <v>16</v>
      </c>
      <c r="D526" s="4" t="s">
        <v>100</v>
      </c>
      <c r="E526" s="1">
        <v>8</v>
      </c>
      <c r="F526" s="1">
        <v>0</v>
      </c>
      <c r="G526" s="1">
        <v>0</v>
      </c>
      <c r="H526" s="1">
        <v>0</v>
      </c>
      <c r="Q526" s="1">
        <f t="shared" si="56"/>
        <v>8</v>
      </c>
      <c r="R526" s="1">
        <f t="shared" si="57"/>
        <v>8</v>
      </c>
      <c r="S526" s="1">
        <f t="shared" si="58"/>
        <v>0</v>
      </c>
      <c r="T526" s="1" t="e">
        <f t="shared" si="59"/>
        <v>#DIV/0!</v>
      </c>
      <c r="U526" s="1">
        <f t="shared" si="62"/>
        <v>8</v>
      </c>
      <c r="V526" s="5" t="b">
        <f t="shared" si="60"/>
        <v>0</v>
      </c>
      <c r="W526" s="1" t="str">
        <f t="shared" si="61"/>
        <v>Mainland China</v>
      </c>
    </row>
    <row r="527" spans="2:23" x14ac:dyDescent="0.25">
      <c r="B527" s="1" t="s">
        <v>51</v>
      </c>
      <c r="C527" s="1" t="s">
        <v>51</v>
      </c>
      <c r="D527" s="4" t="s">
        <v>100</v>
      </c>
      <c r="E527" s="1">
        <v>7</v>
      </c>
      <c r="F527" s="1">
        <v>0</v>
      </c>
      <c r="G527" s="1">
        <v>0</v>
      </c>
      <c r="H527" s="1">
        <v>0</v>
      </c>
      <c r="Q527" s="1">
        <f t="shared" si="56"/>
        <v>7</v>
      </c>
      <c r="R527" s="1">
        <f t="shared" si="57"/>
        <v>7</v>
      </c>
      <c r="S527" s="1">
        <f t="shared" si="58"/>
        <v>0</v>
      </c>
      <c r="T527" s="1" t="e">
        <f t="shared" si="59"/>
        <v>#DIV/0!</v>
      </c>
      <c r="U527" s="1">
        <f t="shared" si="62"/>
        <v>7</v>
      </c>
      <c r="V527" s="5" t="b">
        <f t="shared" si="60"/>
        <v>0</v>
      </c>
      <c r="W527" s="1" t="str">
        <f t="shared" si="61"/>
        <v>Macau</v>
      </c>
    </row>
    <row r="528" spans="2:23" x14ac:dyDescent="0.25">
      <c r="B528" s="1" t="s">
        <v>55</v>
      </c>
      <c r="C528" s="1" t="s">
        <v>16</v>
      </c>
      <c r="D528" s="4" t="s">
        <v>100</v>
      </c>
      <c r="E528" s="1">
        <v>1</v>
      </c>
      <c r="F528" s="1">
        <v>0</v>
      </c>
      <c r="G528" s="1">
        <v>0</v>
      </c>
      <c r="H528" s="1">
        <v>0</v>
      </c>
      <c r="Q528" s="1">
        <f t="shared" si="56"/>
        <v>1</v>
      </c>
      <c r="R528" s="1">
        <f t="shared" si="57"/>
        <v>1</v>
      </c>
      <c r="S528" s="1">
        <f t="shared" si="58"/>
        <v>0</v>
      </c>
      <c r="T528" s="1" t="e">
        <f t="shared" si="59"/>
        <v>#DIV/0!</v>
      </c>
      <c r="U528" s="1">
        <f t="shared" si="62"/>
        <v>1</v>
      </c>
      <c r="V528" s="5" t="b">
        <f t="shared" si="60"/>
        <v>0</v>
      </c>
      <c r="W528" s="1" t="str">
        <f t="shared" si="61"/>
        <v>Mainland China</v>
      </c>
    </row>
    <row r="529" spans="2:23" x14ac:dyDescent="0.25">
      <c r="B529" s="1" t="s">
        <v>43</v>
      </c>
      <c r="C529" s="1" t="s">
        <v>44</v>
      </c>
      <c r="D529" s="4" t="s">
        <v>100</v>
      </c>
      <c r="E529" s="1">
        <v>1</v>
      </c>
      <c r="F529" s="1">
        <v>0</v>
      </c>
      <c r="G529" s="1">
        <v>0</v>
      </c>
      <c r="H529" s="1">
        <v>0</v>
      </c>
      <c r="Q529" s="1">
        <f t="shared" si="56"/>
        <v>1</v>
      </c>
      <c r="R529" s="1">
        <f t="shared" si="57"/>
        <v>1</v>
      </c>
      <c r="S529" s="1">
        <f t="shared" si="58"/>
        <v>0</v>
      </c>
      <c r="T529" s="1" t="e">
        <f t="shared" si="59"/>
        <v>#DIV/0!</v>
      </c>
      <c r="U529" s="1">
        <f t="shared" si="62"/>
        <v>1</v>
      </c>
      <c r="V529" s="5" t="b">
        <f t="shared" si="60"/>
        <v>0</v>
      </c>
      <c r="W529" s="1" t="str">
        <f t="shared" si="61"/>
        <v>United States</v>
      </c>
    </row>
    <row r="530" spans="2:23" x14ac:dyDescent="0.25">
      <c r="B530" s="1" t="s">
        <v>72</v>
      </c>
      <c r="C530" s="1" t="s">
        <v>44</v>
      </c>
      <c r="D530" s="4" t="s">
        <v>100</v>
      </c>
      <c r="E530" s="1">
        <v>2</v>
      </c>
      <c r="F530" s="1">
        <v>0</v>
      </c>
      <c r="G530" s="1">
        <v>0</v>
      </c>
      <c r="H530" s="1">
        <v>0</v>
      </c>
      <c r="Q530" s="1">
        <f t="shared" si="56"/>
        <v>2</v>
      </c>
      <c r="R530" s="1">
        <f t="shared" si="57"/>
        <v>2</v>
      </c>
      <c r="S530" s="1">
        <f t="shared" si="58"/>
        <v>0</v>
      </c>
      <c r="T530" s="1" t="e">
        <f t="shared" si="59"/>
        <v>#DIV/0!</v>
      </c>
      <c r="U530" s="1">
        <f t="shared" si="62"/>
        <v>2</v>
      </c>
      <c r="V530" s="5" t="b">
        <f t="shared" si="60"/>
        <v>0</v>
      </c>
      <c r="W530" s="1" t="str">
        <f t="shared" si="61"/>
        <v>United States</v>
      </c>
    </row>
    <row r="531" spans="2:23" x14ac:dyDescent="0.25">
      <c r="B531" s="1" t="s">
        <v>77</v>
      </c>
      <c r="C531" s="1" t="s">
        <v>44</v>
      </c>
      <c r="D531" s="4" t="s">
        <v>100</v>
      </c>
      <c r="E531" s="1">
        <v>2</v>
      </c>
      <c r="F531" s="1">
        <v>0</v>
      </c>
      <c r="G531" s="1">
        <v>0</v>
      </c>
      <c r="H531" s="1">
        <v>0</v>
      </c>
      <c r="Q531" s="1">
        <f t="shared" si="56"/>
        <v>2</v>
      </c>
      <c r="R531" s="1">
        <f t="shared" si="57"/>
        <v>2</v>
      </c>
      <c r="S531" s="1">
        <f t="shared" si="58"/>
        <v>0</v>
      </c>
      <c r="T531" s="1" t="e">
        <f t="shared" si="59"/>
        <v>#DIV/0!</v>
      </c>
      <c r="U531" s="1">
        <f t="shared" si="62"/>
        <v>2</v>
      </c>
      <c r="V531" s="5" t="b">
        <f t="shared" si="60"/>
        <v>0</v>
      </c>
      <c r="W531" s="1" t="str">
        <f t="shared" si="61"/>
        <v>United States</v>
      </c>
    </row>
    <row r="532" spans="2:23" x14ac:dyDescent="0.25">
      <c r="B532" s="1" t="s">
        <v>81</v>
      </c>
      <c r="C532" s="1" t="s">
        <v>44</v>
      </c>
      <c r="D532" s="4" t="s">
        <v>100</v>
      </c>
      <c r="E532" s="1">
        <v>1</v>
      </c>
      <c r="F532" s="1">
        <v>0</v>
      </c>
      <c r="G532" s="1">
        <v>0</v>
      </c>
      <c r="H532" s="1">
        <v>0</v>
      </c>
      <c r="Q532" s="1">
        <f t="shared" si="56"/>
        <v>1</v>
      </c>
      <c r="R532" s="1">
        <f t="shared" si="57"/>
        <v>1</v>
      </c>
      <c r="S532" s="1">
        <f t="shared" si="58"/>
        <v>0</v>
      </c>
      <c r="T532" s="1" t="e">
        <f t="shared" si="59"/>
        <v>#DIV/0!</v>
      </c>
      <c r="U532" s="1">
        <f t="shared" si="62"/>
        <v>1</v>
      </c>
      <c r="V532" s="5" t="b">
        <f t="shared" si="60"/>
        <v>0</v>
      </c>
      <c r="W532" s="1" t="str">
        <f t="shared" si="61"/>
        <v>United States</v>
      </c>
    </row>
    <row r="533" spans="2:23" x14ac:dyDescent="0.25">
      <c r="C533" s="1" t="s">
        <v>40</v>
      </c>
      <c r="D533" s="4" t="s">
        <v>100</v>
      </c>
      <c r="E533" s="1">
        <v>11</v>
      </c>
      <c r="F533" s="1">
        <v>0</v>
      </c>
      <c r="G533" s="1">
        <v>1</v>
      </c>
      <c r="H533" s="1">
        <v>0</v>
      </c>
      <c r="Q533" s="1">
        <f t="shared" si="56"/>
        <v>11</v>
      </c>
      <c r="R533" s="1">
        <f t="shared" si="57"/>
        <v>11</v>
      </c>
      <c r="S533" s="1">
        <f t="shared" si="58"/>
        <v>0</v>
      </c>
      <c r="T533" s="1" t="e">
        <f t="shared" si="59"/>
        <v>#DIV/0!</v>
      </c>
      <c r="U533" s="1">
        <f t="shared" si="62"/>
        <v>11</v>
      </c>
      <c r="V533" s="5" t="b">
        <f t="shared" si="60"/>
        <v>0</v>
      </c>
      <c r="W533" s="1" t="str">
        <f t="shared" si="61"/>
        <v>Japan</v>
      </c>
    </row>
    <row r="534" spans="2:23" x14ac:dyDescent="0.25">
      <c r="C534" s="1" t="s">
        <v>41</v>
      </c>
      <c r="D534" s="4" t="s">
        <v>100</v>
      </c>
      <c r="E534" s="1">
        <v>14</v>
      </c>
      <c r="F534" s="1">
        <v>0</v>
      </c>
      <c r="G534" s="1">
        <v>5</v>
      </c>
      <c r="H534" s="1">
        <v>0</v>
      </c>
      <c r="Q534" s="1">
        <f t="shared" si="56"/>
        <v>14</v>
      </c>
      <c r="R534" s="1">
        <f t="shared" si="57"/>
        <v>14</v>
      </c>
      <c r="S534" s="1">
        <f t="shared" si="58"/>
        <v>0</v>
      </c>
      <c r="T534" s="1" t="e">
        <f t="shared" si="59"/>
        <v>#DIV/0!</v>
      </c>
      <c r="U534" s="1">
        <f t="shared" si="62"/>
        <v>14</v>
      </c>
      <c r="V534" s="5" t="b">
        <f t="shared" si="60"/>
        <v>0</v>
      </c>
      <c r="W534" s="1" t="str">
        <f t="shared" si="61"/>
        <v>Japan</v>
      </c>
    </row>
    <row r="535" spans="2:23" x14ac:dyDescent="0.25">
      <c r="C535" s="1" t="s">
        <v>42</v>
      </c>
      <c r="D535" s="4" t="s">
        <v>100</v>
      </c>
      <c r="E535" s="1">
        <v>6</v>
      </c>
      <c r="F535" s="1">
        <v>0</v>
      </c>
      <c r="G535" s="1">
        <v>0</v>
      </c>
      <c r="H535" s="1">
        <v>0</v>
      </c>
      <c r="Q535" s="1">
        <f t="shared" si="56"/>
        <v>6</v>
      </c>
      <c r="R535" s="1">
        <f t="shared" si="57"/>
        <v>6</v>
      </c>
      <c r="S535" s="1">
        <f t="shared" si="58"/>
        <v>0</v>
      </c>
      <c r="T535" s="1" t="e">
        <f t="shared" si="59"/>
        <v>#DIV/0!</v>
      </c>
      <c r="U535" s="1">
        <f t="shared" si="62"/>
        <v>6</v>
      </c>
      <c r="V535" s="5" t="b">
        <f t="shared" si="60"/>
        <v>0</v>
      </c>
      <c r="W535" s="1" t="str">
        <f t="shared" si="61"/>
        <v>Japan</v>
      </c>
    </row>
    <row r="536" spans="2:23" x14ac:dyDescent="0.25">
      <c r="C536" s="1" t="s">
        <v>58</v>
      </c>
      <c r="D536" s="4" t="s">
        <v>100</v>
      </c>
      <c r="E536" s="1">
        <v>10</v>
      </c>
      <c r="F536" s="1">
        <v>0</v>
      </c>
      <c r="G536" s="1">
        <v>0</v>
      </c>
      <c r="H536" s="1">
        <v>0</v>
      </c>
      <c r="Q536" s="1">
        <f t="shared" si="56"/>
        <v>10</v>
      </c>
      <c r="R536" s="1">
        <f t="shared" si="57"/>
        <v>10</v>
      </c>
      <c r="S536" s="1">
        <f t="shared" si="58"/>
        <v>0</v>
      </c>
      <c r="T536" s="1" t="e">
        <f t="shared" si="59"/>
        <v>#DIV/0!</v>
      </c>
      <c r="U536" s="1">
        <f t="shared" si="62"/>
        <v>10</v>
      </c>
      <c r="V536" s="5" t="b">
        <f t="shared" si="60"/>
        <v>0</v>
      </c>
      <c r="W536" s="1" t="str">
        <f t="shared" si="61"/>
        <v>Japan</v>
      </c>
    </row>
    <row r="537" spans="2:23" x14ac:dyDescent="0.25">
      <c r="C537" s="1" t="s">
        <v>61</v>
      </c>
      <c r="D537" s="4" t="s">
        <v>100</v>
      </c>
      <c r="E537" s="1">
        <v>2</v>
      </c>
      <c r="F537" s="1">
        <v>0</v>
      </c>
      <c r="G537" s="1">
        <v>0</v>
      </c>
      <c r="H537" s="1">
        <v>0</v>
      </c>
      <c r="Q537" s="1">
        <f t="shared" si="56"/>
        <v>2</v>
      </c>
      <c r="R537" s="1">
        <f t="shared" si="57"/>
        <v>2</v>
      </c>
      <c r="S537" s="1">
        <f t="shared" si="58"/>
        <v>0</v>
      </c>
      <c r="T537" s="1" t="e">
        <f t="shared" si="59"/>
        <v>#DIV/0!</v>
      </c>
      <c r="U537" s="1">
        <f t="shared" si="62"/>
        <v>2</v>
      </c>
      <c r="V537" s="5" t="b">
        <f t="shared" si="60"/>
        <v>0</v>
      </c>
      <c r="W537" s="1" t="str">
        <f t="shared" si="61"/>
        <v>Japan</v>
      </c>
    </row>
    <row r="538" spans="2:23" x14ac:dyDescent="0.25">
      <c r="C538" s="1" t="s">
        <v>69</v>
      </c>
      <c r="D538" s="4" t="s">
        <v>100</v>
      </c>
      <c r="E538" s="1">
        <v>5</v>
      </c>
      <c r="F538" s="1">
        <v>0</v>
      </c>
      <c r="G538" s="1">
        <v>0</v>
      </c>
      <c r="H538" s="1">
        <v>0</v>
      </c>
      <c r="Q538" s="1">
        <f t="shared" si="56"/>
        <v>5</v>
      </c>
      <c r="R538" s="1">
        <f t="shared" si="57"/>
        <v>5</v>
      </c>
      <c r="S538" s="1">
        <f t="shared" si="58"/>
        <v>0</v>
      </c>
      <c r="T538" s="1" t="e">
        <f t="shared" si="59"/>
        <v>#DIV/0!</v>
      </c>
      <c r="U538" s="1">
        <f t="shared" si="62"/>
        <v>5</v>
      </c>
      <c r="V538" s="5" t="b">
        <f t="shared" si="60"/>
        <v>0</v>
      </c>
      <c r="W538" s="1" t="str">
        <f t="shared" si="61"/>
        <v>Japan</v>
      </c>
    </row>
    <row r="539" spans="2:23" x14ac:dyDescent="0.25">
      <c r="C539" s="1" t="s">
        <v>73</v>
      </c>
      <c r="D539" s="4" t="s">
        <v>100</v>
      </c>
      <c r="E539" s="1">
        <v>1</v>
      </c>
      <c r="F539" s="1">
        <v>0</v>
      </c>
      <c r="G539" s="1">
        <v>0</v>
      </c>
      <c r="H539" s="1">
        <v>0</v>
      </c>
      <c r="Q539" s="1">
        <f t="shared" si="56"/>
        <v>1</v>
      </c>
      <c r="R539" s="1">
        <f t="shared" si="57"/>
        <v>1</v>
      </c>
      <c r="S539" s="1">
        <f t="shared" si="58"/>
        <v>0</v>
      </c>
      <c r="T539" s="1" t="e">
        <f t="shared" si="59"/>
        <v>#DIV/0!</v>
      </c>
      <c r="U539" s="1">
        <f t="shared" si="62"/>
        <v>1</v>
      </c>
      <c r="V539" s="5" t="b">
        <f t="shared" si="60"/>
        <v>0</v>
      </c>
      <c r="W539" s="1" t="str">
        <f t="shared" si="61"/>
        <v>Japan</v>
      </c>
    </row>
    <row r="540" spans="2:23" x14ac:dyDescent="0.25">
      <c r="C540" s="1" t="s">
        <v>60</v>
      </c>
      <c r="D540" s="4" t="s">
        <v>100</v>
      </c>
      <c r="E540" s="1">
        <v>8</v>
      </c>
      <c r="F540" s="1">
        <v>0</v>
      </c>
      <c r="G540" s="1">
        <v>0</v>
      </c>
      <c r="H540" s="1">
        <v>0</v>
      </c>
      <c r="Q540" s="1">
        <f t="shared" si="56"/>
        <v>8</v>
      </c>
      <c r="R540" s="1">
        <f t="shared" si="57"/>
        <v>8</v>
      </c>
      <c r="S540" s="1">
        <f t="shared" si="58"/>
        <v>0</v>
      </c>
      <c r="T540" s="1" t="e">
        <f t="shared" si="59"/>
        <v>#DIV/0!</v>
      </c>
      <c r="U540" s="1">
        <f t="shared" si="62"/>
        <v>8</v>
      </c>
      <c r="V540" s="5" t="b">
        <f t="shared" si="60"/>
        <v>0</v>
      </c>
      <c r="W540" s="1" t="str">
        <f t="shared" si="61"/>
        <v>Japan</v>
      </c>
    </row>
    <row r="541" spans="2:23" x14ac:dyDescent="0.25">
      <c r="B541" s="1" t="s">
        <v>78</v>
      </c>
      <c r="C541" s="1" t="s">
        <v>79</v>
      </c>
      <c r="D541" s="4" t="s">
        <v>100</v>
      </c>
      <c r="E541" s="1">
        <v>2</v>
      </c>
      <c r="F541" s="1">
        <v>0</v>
      </c>
      <c r="G541" s="1">
        <v>0</v>
      </c>
      <c r="H541" s="1">
        <v>0</v>
      </c>
      <c r="Q541" s="1">
        <f t="shared" si="56"/>
        <v>2</v>
      </c>
      <c r="R541" s="1">
        <f t="shared" si="57"/>
        <v>2</v>
      </c>
      <c r="S541" s="1">
        <f t="shared" si="58"/>
        <v>0</v>
      </c>
      <c r="T541" s="1" t="e">
        <f t="shared" si="59"/>
        <v>#DIV/0!</v>
      </c>
      <c r="U541" s="1">
        <f t="shared" si="62"/>
        <v>2</v>
      </c>
      <c r="V541" s="5" t="b">
        <f t="shared" si="60"/>
        <v>0</v>
      </c>
      <c r="W541" s="1" t="str">
        <f t="shared" si="61"/>
        <v>Canada</v>
      </c>
    </row>
    <row r="542" spans="2:23" x14ac:dyDescent="0.25">
      <c r="B542" s="1" t="s">
        <v>82</v>
      </c>
      <c r="C542" s="1" t="s">
        <v>79</v>
      </c>
      <c r="D542" s="4" t="s">
        <v>100</v>
      </c>
      <c r="E542" s="1">
        <v>1</v>
      </c>
      <c r="F542" s="1">
        <v>0</v>
      </c>
      <c r="G542" s="1">
        <v>0</v>
      </c>
      <c r="H542" s="1">
        <v>0</v>
      </c>
      <c r="Q542" s="1">
        <f t="shared" si="56"/>
        <v>1</v>
      </c>
      <c r="R542" s="1">
        <f t="shared" si="57"/>
        <v>1</v>
      </c>
      <c r="S542" s="1">
        <f t="shared" si="58"/>
        <v>0</v>
      </c>
      <c r="T542" s="1" t="e">
        <f t="shared" si="59"/>
        <v>#DIV/0!</v>
      </c>
      <c r="U542" s="1">
        <f t="shared" si="62"/>
        <v>1</v>
      </c>
      <c r="V542" s="5" t="b">
        <f t="shared" si="60"/>
        <v>0</v>
      </c>
      <c r="W542" s="1" t="str">
        <f t="shared" si="61"/>
        <v>Canada</v>
      </c>
    </row>
    <row r="543" spans="2:23" x14ac:dyDescent="0.25">
      <c r="C543" s="1" t="s">
        <v>83</v>
      </c>
      <c r="D543" s="4" t="s">
        <v>100</v>
      </c>
      <c r="E543" s="1">
        <v>1</v>
      </c>
      <c r="F543" s="1">
        <v>0</v>
      </c>
      <c r="G543" s="1">
        <v>0</v>
      </c>
      <c r="H543" s="1">
        <v>0</v>
      </c>
      <c r="Q543" s="1">
        <f t="shared" si="56"/>
        <v>1</v>
      </c>
      <c r="R543" s="1">
        <f t="shared" si="57"/>
        <v>1</v>
      </c>
      <c r="S543" s="1">
        <f t="shared" si="58"/>
        <v>0</v>
      </c>
      <c r="T543" s="1" t="e">
        <f t="shared" si="59"/>
        <v>#DIV/0!</v>
      </c>
      <c r="U543" s="1">
        <f t="shared" si="62"/>
        <v>1</v>
      </c>
      <c r="V543" s="5" t="b">
        <f t="shared" si="60"/>
        <v>0</v>
      </c>
      <c r="W543" s="1" t="str">
        <f t="shared" si="61"/>
        <v>Japan</v>
      </c>
    </row>
    <row r="544" spans="2:23" x14ac:dyDescent="0.25">
      <c r="C544" s="1" t="s">
        <v>84</v>
      </c>
      <c r="D544" s="4" t="s">
        <v>100</v>
      </c>
      <c r="E544" s="1">
        <v>1</v>
      </c>
      <c r="F544" s="1">
        <v>0</v>
      </c>
      <c r="G544" s="1">
        <v>0</v>
      </c>
      <c r="H544" s="1">
        <v>0</v>
      </c>
      <c r="Q544" s="1">
        <f t="shared" si="56"/>
        <v>1</v>
      </c>
      <c r="R544" s="1">
        <f t="shared" si="57"/>
        <v>1</v>
      </c>
      <c r="S544" s="1">
        <f t="shared" si="58"/>
        <v>0</v>
      </c>
      <c r="T544" s="1" t="e">
        <f t="shared" si="59"/>
        <v>#DIV/0!</v>
      </c>
      <c r="U544" s="1">
        <f t="shared" si="62"/>
        <v>1</v>
      </c>
      <c r="V544" s="5" t="b">
        <f t="shared" si="60"/>
        <v>0</v>
      </c>
      <c r="W544" s="1" t="str">
        <f t="shared" si="61"/>
        <v>Japan</v>
      </c>
    </row>
    <row r="545" spans="2:23" x14ac:dyDescent="0.25">
      <c r="B545" s="1" t="s">
        <v>85</v>
      </c>
      <c r="C545" s="1" t="s">
        <v>62</v>
      </c>
      <c r="D545" s="4" t="s">
        <v>100</v>
      </c>
      <c r="E545" s="1">
        <v>4</v>
      </c>
      <c r="F545" s="1">
        <v>0</v>
      </c>
      <c r="G545" s="1">
        <v>2</v>
      </c>
      <c r="H545" s="1">
        <v>0</v>
      </c>
      <c r="Q545" s="1">
        <f t="shared" si="56"/>
        <v>4</v>
      </c>
      <c r="R545" s="1">
        <f t="shared" si="57"/>
        <v>4</v>
      </c>
      <c r="S545" s="1">
        <f t="shared" si="58"/>
        <v>0</v>
      </c>
      <c r="T545" s="1" t="e">
        <f t="shared" si="59"/>
        <v>#DIV/0!</v>
      </c>
      <c r="U545" s="1">
        <f t="shared" si="62"/>
        <v>4</v>
      </c>
      <c r="V545" s="5" t="b">
        <f t="shared" si="60"/>
        <v>0</v>
      </c>
      <c r="W545" s="1" t="str">
        <f t="shared" si="61"/>
        <v>Australia</v>
      </c>
    </row>
    <row r="546" spans="2:23" x14ac:dyDescent="0.25">
      <c r="B546" s="1" t="s">
        <v>86</v>
      </c>
      <c r="C546" s="1" t="s">
        <v>62</v>
      </c>
      <c r="D546" s="4" t="s">
        <v>100</v>
      </c>
      <c r="E546" s="1">
        <v>2</v>
      </c>
      <c r="F546" s="1">
        <v>0</v>
      </c>
      <c r="G546" s="1">
        <v>0</v>
      </c>
      <c r="H546" s="1">
        <v>0</v>
      </c>
      <c r="Q546" s="1">
        <f t="shared" si="56"/>
        <v>2</v>
      </c>
      <c r="R546" s="1">
        <f t="shared" si="57"/>
        <v>2</v>
      </c>
      <c r="S546" s="1">
        <f t="shared" si="58"/>
        <v>0</v>
      </c>
      <c r="T546" s="1" t="e">
        <f t="shared" si="59"/>
        <v>#DIV/0!</v>
      </c>
      <c r="U546" s="1">
        <f t="shared" si="62"/>
        <v>2</v>
      </c>
      <c r="V546" s="5" t="b">
        <f t="shared" si="60"/>
        <v>0</v>
      </c>
      <c r="W546" s="1" t="str">
        <f t="shared" si="61"/>
        <v>Australia</v>
      </c>
    </row>
    <row r="547" spans="2:23" x14ac:dyDescent="0.25">
      <c r="B547" s="1" t="s">
        <v>87</v>
      </c>
      <c r="C547" s="1" t="s">
        <v>62</v>
      </c>
      <c r="D547" s="4" t="s">
        <v>100</v>
      </c>
      <c r="E547" s="1">
        <v>3</v>
      </c>
      <c r="F547" s="1">
        <v>0</v>
      </c>
      <c r="G547" s="1">
        <v>0</v>
      </c>
      <c r="H547" s="1">
        <v>0</v>
      </c>
      <c r="Q547" s="1">
        <f t="shared" si="56"/>
        <v>3</v>
      </c>
      <c r="R547" s="1">
        <f t="shared" si="57"/>
        <v>3</v>
      </c>
      <c r="S547" s="1">
        <f t="shared" si="58"/>
        <v>0</v>
      </c>
      <c r="T547" s="1" t="e">
        <f t="shared" si="59"/>
        <v>#DIV/0!</v>
      </c>
      <c r="U547" s="1">
        <f t="shared" si="62"/>
        <v>3</v>
      </c>
      <c r="V547" s="5" t="b">
        <f t="shared" si="60"/>
        <v>0</v>
      </c>
      <c r="W547" s="1" t="str">
        <f t="shared" si="61"/>
        <v>Australia</v>
      </c>
    </row>
    <row r="548" spans="2:23" x14ac:dyDescent="0.25">
      <c r="B548" s="1" t="s">
        <v>88</v>
      </c>
      <c r="C548" s="1" t="s">
        <v>89</v>
      </c>
      <c r="D548" s="4" t="s">
        <v>100</v>
      </c>
      <c r="E548" s="1">
        <v>4</v>
      </c>
      <c r="F548" s="1">
        <v>0</v>
      </c>
      <c r="G548" s="1">
        <v>0</v>
      </c>
      <c r="H548" s="1">
        <v>0</v>
      </c>
      <c r="Q548" s="1">
        <f t="shared" si="56"/>
        <v>4</v>
      </c>
      <c r="R548" s="1">
        <f t="shared" si="57"/>
        <v>4</v>
      </c>
      <c r="S548" s="1">
        <f t="shared" si="58"/>
        <v>0</v>
      </c>
      <c r="T548" s="1" t="e">
        <f t="shared" si="59"/>
        <v>#DIV/0!</v>
      </c>
      <c r="U548" s="1">
        <f t="shared" si="62"/>
        <v>4</v>
      </c>
      <c r="V548" s="5" t="b">
        <f t="shared" si="60"/>
        <v>0</v>
      </c>
      <c r="W548" s="1" t="str">
        <f t="shared" si="61"/>
        <v>Germany</v>
      </c>
    </row>
    <row r="549" spans="2:23" x14ac:dyDescent="0.25">
      <c r="C549" s="1" t="s">
        <v>90</v>
      </c>
      <c r="D549" s="4" t="s">
        <v>100</v>
      </c>
      <c r="E549" s="1">
        <v>1</v>
      </c>
      <c r="F549" s="1">
        <v>0</v>
      </c>
      <c r="G549" s="1">
        <v>0</v>
      </c>
      <c r="H549" s="1">
        <v>0</v>
      </c>
      <c r="Q549" s="1">
        <f t="shared" si="56"/>
        <v>1</v>
      </c>
      <c r="R549" s="1">
        <f t="shared" si="57"/>
        <v>1</v>
      </c>
      <c r="S549" s="1">
        <f t="shared" si="58"/>
        <v>0</v>
      </c>
      <c r="T549" s="1" t="e">
        <f t="shared" si="59"/>
        <v>#DIV/0!</v>
      </c>
      <c r="U549" s="1">
        <f t="shared" si="62"/>
        <v>1</v>
      </c>
      <c r="V549" s="5" t="b">
        <f t="shared" si="60"/>
        <v>0</v>
      </c>
      <c r="W549" s="1" t="str">
        <f t="shared" si="61"/>
        <v>Japan</v>
      </c>
    </row>
    <row r="550" spans="2:23" x14ac:dyDescent="0.25">
      <c r="C550" s="1" t="s">
        <v>91</v>
      </c>
      <c r="D550" s="4" t="s">
        <v>100</v>
      </c>
      <c r="E550" s="1">
        <v>4</v>
      </c>
      <c r="F550" s="1">
        <v>0</v>
      </c>
      <c r="G550" s="1">
        <v>0</v>
      </c>
      <c r="H550" s="1">
        <v>0</v>
      </c>
      <c r="Q550" s="1">
        <f t="shared" si="56"/>
        <v>4</v>
      </c>
      <c r="R550" s="1">
        <f t="shared" si="57"/>
        <v>4</v>
      </c>
      <c r="S550" s="1">
        <f t="shared" si="58"/>
        <v>0</v>
      </c>
      <c r="T550" s="1" t="e">
        <f t="shared" si="59"/>
        <v>#DIV/0!</v>
      </c>
      <c r="U550" s="1">
        <f t="shared" si="62"/>
        <v>4</v>
      </c>
      <c r="V550" s="5" t="b">
        <f t="shared" si="60"/>
        <v>0</v>
      </c>
      <c r="W550" s="1" t="str">
        <f t="shared" si="61"/>
        <v>Japan</v>
      </c>
    </row>
    <row r="551" spans="2:23" x14ac:dyDescent="0.25">
      <c r="C551" s="1" t="s">
        <v>59</v>
      </c>
      <c r="D551" s="4" t="s">
        <v>100</v>
      </c>
      <c r="E551" s="1">
        <v>1</v>
      </c>
      <c r="F551" s="1">
        <v>0</v>
      </c>
      <c r="G551" s="1">
        <v>0</v>
      </c>
      <c r="H551" s="1">
        <v>0</v>
      </c>
      <c r="Q551" s="1">
        <f t="shared" si="56"/>
        <v>1</v>
      </c>
      <c r="R551" s="1">
        <f t="shared" si="57"/>
        <v>1</v>
      </c>
      <c r="S551" s="1">
        <f t="shared" si="58"/>
        <v>0</v>
      </c>
      <c r="T551" s="1" t="e">
        <f t="shared" si="59"/>
        <v>#DIV/0!</v>
      </c>
      <c r="U551" s="1">
        <f t="shared" si="62"/>
        <v>1</v>
      </c>
      <c r="V551" s="5" t="b">
        <f t="shared" si="60"/>
        <v>0</v>
      </c>
      <c r="W551" s="1" t="str">
        <f t="shared" si="61"/>
        <v>Japan</v>
      </c>
    </row>
    <row r="552" spans="2:23" x14ac:dyDescent="0.25">
      <c r="C552" s="1" t="s">
        <v>92</v>
      </c>
      <c r="D552" s="4" t="s">
        <v>100</v>
      </c>
      <c r="E552" s="1">
        <v>1</v>
      </c>
      <c r="F552" s="1">
        <v>0</v>
      </c>
      <c r="G552" s="1">
        <v>0</v>
      </c>
      <c r="H552" s="1">
        <v>0</v>
      </c>
      <c r="Q552" s="1">
        <f t="shared" si="56"/>
        <v>1</v>
      </c>
      <c r="R552" s="1">
        <f t="shared" si="57"/>
        <v>1</v>
      </c>
      <c r="S552" s="1">
        <f t="shared" si="58"/>
        <v>0</v>
      </c>
      <c r="T552" s="1" t="e">
        <f t="shared" si="59"/>
        <v>#DIV/0!</v>
      </c>
      <c r="U552" s="1">
        <f t="shared" si="62"/>
        <v>1</v>
      </c>
      <c r="V552" s="5" t="b">
        <f t="shared" si="60"/>
        <v>0</v>
      </c>
      <c r="W552" s="1" t="str">
        <f t="shared" si="61"/>
        <v>Japan</v>
      </c>
    </row>
    <row r="553" spans="2:23" x14ac:dyDescent="0.25">
      <c r="C553" s="1" t="s">
        <v>93</v>
      </c>
      <c r="D553" s="4" t="s">
        <v>100</v>
      </c>
      <c r="E553" s="1">
        <v>2</v>
      </c>
      <c r="F553" s="1">
        <v>0</v>
      </c>
      <c r="G553" s="1">
        <v>0</v>
      </c>
      <c r="H553" s="1">
        <v>0</v>
      </c>
      <c r="Q553" s="1">
        <f t="shared" si="56"/>
        <v>2</v>
      </c>
      <c r="R553" s="1">
        <f t="shared" si="57"/>
        <v>2</v>
      </c>
      <c r="S553" s="1">
        <f t="shared" si="58"/>
        <v>0</v>
      </c>
      <c r="T553" s="1" t="e">
        <f t="shared" si="59"/>
        <v>#DIV/0!</v>
      </c>
      <c r="U553" s="1">
        <f t="shared" si="62"/>
        <v>2</v>
      </c>
      <c r="V553" s="5" t="b">
        <f t="shared" si="60"/>
        <v>0</v>
      </c>
      <c r="W553" s="1" t="str">
        <f t="shared" si="61"/>
        <v>Japan</v>
      </c>
    </row>
    <row r="554" spans="2:23" x14ac:dyDescent="0.25">
      <c r="B554" s="1" t="s">
        <v>33</v>
      </c>
      <c r="C554" s="1" t="s">
        <v>16</v>
      </c>
      <c r="D554" s="4" t="s">
        <v>101</v>
      </c>
      <c r="E554" s="1">
        <v>4903</v>
      </c>
      <c r="F554" s="1">
        <v>0</v>
      </c>
      <c r="G554" s="1">
        <v>90</v>
      </c>
      <c r="H554" s="1">
        <v>162</v>
      </c>
      <c r="Q554" s="1">
        <f t="shared" si="56"/>
        <v>4903</v>
      </c>
      <c r="R554" s="1">
        <f t="shared" si="57"/>
        <v>4903</v>
      </c>
      <c r="S554" s="1">
        <f t="shared" si="58"/>
        <v>0</v>
      </c>
      <c r="T554" s="1" t="e">
        <f t="shared" si="59"/>
        <v>#DIV/0!</v>
      </c>
      <c r="U554" s="1">
        <f t="shared" si="62"/>
        <v>4903</v>
      </c>
      <c r="V554" s="5" t="b">
        <f t="shared" si="60"/>
        <v>0</v>
      </c>
      <c r="W554" s="1" t="str">
        <f t="shared" si="61"/>
        <v>Mainland China</v>
      </c>
    </row>
    <row r="555" spans="2:23" x14ac:dyDescent="0.25">
      <c r="B555" s="1" t="s">
        <v>31</v>
      </c>
      <c r="C555" s="1" t="s">
        <v>16</v>
      </c>
      <c r="D555" s="4" t="s">
        <v>101</v>
      </c>
      <c r="E555" s="1">
        <v>428</v>
      </c>
      <c r="F555" s="1">
        <v>0</v>
      </c>
      <c r="G555" s="1">
        <v>4</v>
      </c>
      <c r="H555" s="1">
        <v>0</v>
      </c>
      <c r="Q555" s="1">
        <f t="shared" si="56"/>
        <v>428</v>
      </c>
      <c r="R555" s="1">
        <f t="shared" si="57"/>
        <v>428</v>
      </c>
      <c r="S555" s="1">
        <f t="shared" si="58"/>
        <v>0</v>
      </c>
      <c r="T555" s="1" t="e">
        <f t="shared" si="59"/>
        <v>#DIV/0!</v>
      </c>
      <c r="U555" s="1">
        <f t="shared" si="62"/>
        <v>428</v>
      </c>
      <c r="V555" s="5" t="b">
        <f t="shared" si="60"/>
        <v>0</v>
      </c>
      <c r="W555" s="1" t="str">
        <f t="shared" si="61"/>
        <v>Mainland China</v>
      </c>
    </row>
    <row r="556" spans="2:23" x14ac:dyDescent="0.25">
      <c r="B556" s="1" t="s">
        <v>27</v>
      </c>
      <c r="C556" s="1" t="s">
        <v>16</v>
      </c>
      <c r="D556" s="4" t="s">
        <v>101</v>
      </c>
      <c r="E556" s="1">
        <v>354</v>
      </c>
      <c r="F556" s="1">
        <v>0</v>
      </c>
      <c r="G556" s="1">
        <v>10</v>
      </c>
      <c r="H556" s="1">
        <v>0</v>
      </c>
      <c r="Q556" s="1">
        <f t="shared" si="56"/>
        <v>354</v>
      </c>
      <c r="R556" s="1">
        <f t="shared" si="57"/>
        <v>354</v>
      </c>
      <c r="S556" s="1">
        <f t="shared" si="58"/>
        <v>0</v>
      </c>
      <c r="T556" s="1" t="e">
        <f t="shared" si="59"/>
        <v>#DIV/0!</v>
      </c>
      <c r="U556" s="1">
        <f t="shared" si="62"/>
        <v>354</v>
      </c>
      <c r="V556" s="5" t="b">
        <f t="shared" si="60"/>
        <v>0</v>
      </c>
      <c r="W556" s="1" t="str">
        <f t="shared" si="61"/>
        <v>Mainland China</v>
      </c>
    </row>
    <row r="557" spans="2:23" x14ac:dyDescent="0.25">
      <c r="B557" s="1" t="s">
        <v>30</v>
      </c>
      <c r="C557" s="1" t="s">
        <v>16</v>
      </c>
      <c r="D557" s="4" t="s">
        <v>101</v>
      </c>
      <c r="E557" s="1">
        <v>278</v>
      </c>
      <c r="F557" s="1">
        <v>0</v>
      </c>
      <c r="G557" s="1">
        <v>2</v>
      </c>
      <c r="H557" s="1">
        <v>2</v>
      </c>
      <c r="Q557" s="1">
        <f t="shared" si="56"/>
        <v>278</v>
      </c>
      <c r="R557" s="1">
        <f t="shared" si="57"/>
        <v>278</v>
      </c>
      <c r="S557" s="1">
        <f t="shared" si="58"/>
        <v>0</v>
      </c>
      <c r="T557" s="1" t="e">
        <f t="shared" si="59"/>
        <v>#DIV/0!</v>
      </c>
      <c r="U557" s="1">
        <f t="shared" si="62"/>
        <v>278</v>
      </c>
      <c r="V557" s="5" t="b">
        <f t="shared" si="60"/>
        <v>0</v>
      </c>
      <c r="W557" s="1" t="str">
        <f t="shared" si="61"/>
        <v>Mainland China</v>
      </c>
    </row>
    <row r="558" spans="2:23" x14ac:dyDescent="0.25">
      <c r="B558" s="1" t="s">
        <v>34</v>
      </c>
      <c r="C558" s="1" t="s">
        <v>16</v>
      </c>
      <c r="D558" s="4" t="s">
        <v>101</v>
      </c>
      <c r="E558" s="1">
        <v>277</v>
      </c>
      <c r="F558" s="1">
        <v>0</v>
      </c>
      <c r="G558" s="1">
        <v>2</v>
      </c>
      <c r="H558" s="1">
        <v>0</v>
      </c>
      <c r="Q558" s="1">
        <f t="shared" si="56"/>
        <v>277</v>
      </c>
      <c r="R558" s="1">
        <f t="shared" si="57"/>
        <v>277</v>
      </c>
      <c r="S558" s="1">
        <f t="shared" si="58"/>
        <v>0</v>
      </c>
      <c r="T558" s="1" t="e">
        <f t="shared" si="59"/>
        <v>#DIV/0!</v>
      </c>
      <c r="U558" s="1">
        <f t="shared" si="62"/>
        <v>277</v>
      </c>
      <c r="V558" s="5" t="b">
        <f t="shared" si="60"/>
        <v>0</v>
      </c>
      <c r="W558" s="1" t="str">
        <f t="shared" si="61"/>
        <v>Mainland China</v>
      </c>
    </row>
    <row r="559" spans="2:23" x14ac:dyDescent="0.25">
      <c r="B559" s="1" t="s">
        <v>25</v>
      </c>
      <c r="C559" s="1" t="s">
        <v>16</v>
      </c>
      <c r="D559" s="4" t="s">
        <v>101</v>
      </c>
      <c r="E559" s="1">
        <v>200</v>
      </c>
      <c r="F559" s="1">
        <v>0</v>
      </c>
      <c r="G559" s="1">
        <v>2</v>
      </c>
      <c r="H559" s="1">
        <v>0</v>
      </c>
      <c r="Q559" s="1">
        <f t="shared" si="56"/>
        <v>200</v>
      </c>
      <c r="R559" s="1">
        <f t="shared" si="57"/>
        <v>200</v>
      </c>
      <c r="S559" s="1">
        <f t="shared" si="58"/>
        <v>0</v>
      </c>
      <c r="T559" s="1" t="e">
        <f t="shared" si="59"/>
        <v>#DIV/0!</v>
      </c>
      <c r="U559" s="1">
        <f t="shared" si="62"/>
        <v>200</v>
      </c>
      <c r="V559" s="5" t="b">
        <f t="shared" si="60"/>
        <v>0</v>
      </c>
      <c r="W559" s="1" t="str">
        <f t="shared" si="61"/>
        <v>Mainland China</v>
      </c>
    </row>
    <row r="560" spans="2:23" x14ac:dyDescent="0.25">
      <c r="B560" s="1" t="s">
        <v>37</v>
      </c>
      <c r="C560" s="1" t="s">
        <v>16</v>
      </c>
      <c r="D560" s="4" t="s">
        <v>101</v>
      </c>
      <c r="E560" s="1">
        <v>182</v>
      </c>
      <c r="F560" s="1">
        <v>0</v>
      </c>
      <c r="G560" s="1">
        <v>1</v>
      </c>
      <c r="H560" s="1">
        <v>0</v>
      </c>
      <c r="Q560" s="1">
        <f t="shared" si="56"/>
        <v>182</v>
      </c>
      <c r="R560" s="1">
        <f t="shared" si="57"/>
        <v>182</v>
      </c>
      <c r="S560" s="1">
        <f t="shared" si="58"/>
        <v>0</v>
      </c>
      <c r="T560" s="1" t="e">
        <f t="shared" si="59"/>
        <v>#DIV/0!</v>
      </c>
      <c r="U560" s="1">
        <f t="shared" si="62"/>
        <v>182</v>
      </c>
      <c r="V560" s="5" t="b">
        <f t="shared" si="60"/>
        <v>0</v>
      </c>
      <c r="W560" s="1" t="str">
        <f t="shared" si="61"/>
        <v>Mainland China</v>
      </c>
    </row>
    <row r="561" spans="2:23" x14ac:dyDescent="0.25">
      <c r="B561" s="1" t="s">
        <v>29</v>
      </c>
      <c r="C561" s="1" t="s">
        <v>16</v>
      </c>
      <c r="D561" s="4" t="s">
        <v>101</v>
      </c>
      <c r="E561" s="1">
        <v>162</v>
      </c>
      <c r="F561" s="1">
        <v>0</v>
      </c>
      <c r="G561" s="1">
        <v>5</v>
      </c>
      <c r="H561" s="1">
        <v>0</v>
      </c>
      <c r="Q561" s="1">
        <f t="shared" si="56"/>
        <v>162</v>
      </c>
      <c r="R561" s="1">
        <f t="shared" si="57"/>
        <v>162</v>
      </c>
      <c r="S561" s="1">
        <f t="shared" si="58"/>
        <v>0</v>
      </c>
      <c r="T561" s="1" t="e">
        <f t="shared" si="59"/>
        <v>#DIV/0!</v>
      </c>
      <c r="U561" s="1">
        <f t="shared" si="62"/>
        <v>162</v>
      </c>
      <c r="V561" s="5" t="b">
        <f t="shared" si="60"/>
        <v>0</v>
      </c>
      <c r="W561" s="1" t="str">
        <f t="shared" si="61"/>
        <v>Mainland China</v>
      </c>
    </row>
    <row r="562" spans="2:23" x14ac:dyDescent="0.25">
      <c r="B562" s="1" t="s">
        <v>26</v>
      </c>
      <c r="C562" s="1" t="s">
        <v>16</v>
      </c>
      <c r="D562" s="4" t="s">
        <v>101</v>
      </c>
      <c r="E562" s="1">
        <v>158</v>
      </c>
      <c r="F562" s="1">
        <v>0</v>
      </c>
      <c r="G562" s="1">
        <v>1</v>
      </c>
      <c r="H562" s="1">
        <v>0</v>
      </c>
      <c r="Q562" s="1">
        <f t="shared" si="56"/>
        <v>158</v>
      </c>
      <c r="R562" s="1">
        <f t="shared" si="57"/>
        <v>158</v>
      </c>
      <c r="S562" s="1">
        <f t="shared" si="58"/>
        <v>0</v>
      </c>
      <c r="T562" s="1" t="e">
        <f t="shared" si="59"/>
        <v>#DIV/0!</v>
      </c>
      <c r="U562" s="1">
        <f t="shared" si="62"/>
        <v>158</v>
      </c>
      <c r="V562" s="5" t="b">
        <f t="shared" si="60"/>
        <v>0</v>
      </c>
      <c r="W562" s="1" t="str">
        <f t="shared" si="61"/>
        <v>Mainland China</v>
      </c>
    </row>
    <row r="563" spans="2:23" x14ac:dyDescent="0.25">
      <c r="B563" s="1" t="s">
        <v>22</v>
      </c>
      <c r="C563" s="1" t="s">
        <v>16</v>
      </c>
      <c r="D563" s="4" t="s">
        <v>101</v>
      </c>
      <c r="E563" s="1">
        <v>142</v>
      </c>
      <c r="F563" s="1">
        <v>0</v>
      </c>
      <c r="G563" s="1">
        <v>1</v>
      </c>
      <c r="H563" s="1">
        <v>1</v>
      </c>
      <c r="Q563" s="1">
        <f t="shared" si="56"/>
        <v>142</v>
      </c>
      <c r="R563" s="1">
        <f t="shared" si="57"/>
        <v>142</v>
      </c>
      <c r="S563" s="1">
        <f t="shared" si="58"/>
        <v>0</v>
      </c>
      <c r="T563" s="1" t="e">
        <f t="shared" si="59"/>
        <v>#DIV/0!</v>
      </c>
      <c r="U563" s="1">
        <f t="shared" si="62"/>
        <v>142</v>
      </c>
      <c r="V563" s="5" t="b">
        <f t="shared" si="60"/>
        <v>0</v>
      </c>
      <c r="W563" s="1" t="str">
        <f t="shared" si="61"/>
        <v>Mainland China</v>
      </c>
    </row>
    <row r="564" spans="2:23" x14ac:dyDescent="0.25">
      <c r="B564" s="1" t="s">
        <v>50</v>
      </c>
      <c r="C564" s="1" t="s">
        <v>16</v>
      </c>
      <c r="D564" s="4" t="s">
        <v>101</v>
      </c>
      <c r="E564" s="1">
        <v>129</v>
      </c>
      <c r="F564" s="1">
        <v>0</v>
      </c>
      <c r="G564" s="1">
        <v>1</v>
      </c>
      <c r="H564" s="1">
        <v>0</v>
      </c>
      <c r="Q564" s="1">
        <f t="shared" si="56"/>
        <v>129</v>
      </c>
      <c r="R564" s="1">
        <f t="shared" si="57"/>
        <v>129</v>
      </c>
      <c r="S564" s="1">
        <f t="shared" si="58"/>
        <v>0</v>
      </c>
      <c r="T564" s="1" t="e">
        <f t="shared" si="59"/>
        <v>#DIV/0!</v>
      </c>
      <c r="U564" s="1">
        <f t="shared" si="62"/>
        <v>129</v>
      </c>
      <c r="V564" s="5" t="b">
        <f t="shared" si="60"/>
        <v>0</v>
      </c>
      <c r="W564" s="1" t="str">
        <f t="shared" si="61"/>
        <v>Mainland China</v>
      </c>
    </row>
    <row r="565" spans="2:23" x14ac:dyDescent="0.25">
      <c r="B565" s="1" t="s">
        <v>19</v>
      </c>
      <c r="C565" s="1" t="s">
        <v>16</v>
      </c>
      <c r="D565" s="4" t="s">
        <v>101</v>
      </c>
      <c r="E565" s="1">
        <v>114</v>
      </c>
      <c r="F565" s="1">
        <v>0</v>
      </c>
      <c r="G565" s="1">
        <v>4</v>
      </c>
      <c r="H565" s="1">
        <v>1</v>
      </c>
      <c r="Q565" s="1">
        <f t="shared" si="56"/>
        <v>114</v>
      </c>
      <c r="R565" s="1">
        <f t="shared" si="57"/>
        <v>114</v>
      </c>
      <c r="S565" s="1">
        <f t="shared" si="58"/>
        <v>0</v>
      </c>
      <c r="T565" s="1" t="e">
        <f t="shared" si="59"/>
        <v>#DIV/0!</v>
      </c>
      <c r="U565" s="1">
        <f t="shared" si="62"/>
        <v>114</v>
      </c>
      <c r="V565" s="5" t="b">
        <f t="shared" si="60"/>
        <v>0</v>
      </c>
      <c r="W565" s="1" t="str">
        <f t="shared" si="61"/>
        <v>Mainland China</v>
      </c>
    </row>
    <row r="566" spans="2:23" x14ac:dyDescent="0.25">
      <c r="B566" s="1" t="s">
        <v>15</v>
      </c>
      <c r="C566" s="1" t="s">
        <v>16</v>
      </c>
      <c r="D566" s="4" t="s">
        <v>101</v>
      </c>
      <c r="E566" s="1">
        <v>112</v>
      </c>
      <c r="F566" s="1">
        <v>0</v>
      </c>
      <c r="G566" s="1">
        <v>5</v>
      </c>
      <c r="H566" s="1">
        <v>1</v>
      </c>
      <c r="Q566" s="1">
        <f t="shared" si="56"/>
        <v>112</v>
      </c>
      <c r="R566" s="1">
        <f t="shared" si="57"/>
        <v>112</v>
      </c>
      <c r="S566" s="1">
        <f t="shared" si="58"/>
        <v>0</v>
      </c>
      <c r="T566" s="1" t="e">
        <f t="shared" si="59"/>
        <v>#DIV/0!</v>
      </c>
      <c r="U566" s="1">
        <f t="shared" si="62"/>
        <v>112</v>
      </c>
      <c r="V566" s="5" t="b">
        <f t="shared" si="60"/>
        <v>0</v>
      </c>
      <c r="W566" s="1" t="str">
        <f t="shared" si="61"/>
        <v>Mainland China</v>
      </c>
    </row>
    <row r="567" spans="2:23" x14ac:dyDescent="0.25">
      <c r="B567" s="1" t="s">
        <v>46</v>
      </c>
      <c r="C567" s="1" t="s">
        <v>16</v>
      </c>
      <c r="D567" s="4" t="s">
        <v>101</v>
      </c>
      <c r="E567" s="1">
        <v>101</v>
      </c>
      <c r="F567" s="1">
        <v>0</v>
      </c>
      <c r="G567" s="1">
        <v>0</v>
      </c>
      <c r="H567" s="1">
        <v>0</v>
      </c>
      <c r="Q567" s="1">
        <f t="shared" si="56"/>
        <v>101</v>
      </c>
      <c r="R567" s="1">
        <f t="shared" si="57"/>
        <v>101</v>
      </c>
      <c r="S567" s="1">
        <f t="shared" si="58"/>
        <v>0</v>
      </c>
      <c r="T567" s="1" t="e">
        <f t="shared" si="59"/>
        <v>#DIV/0!</v>
      </c>
      <c r="U567" s="1">
        <f t="shared" si="62"/>
        <v>101</v>
      </c>
      <c r="V567" s="5" t="b">
        <f t="shared" si="60"/>
        <v>0</v>
      </c>
      <c r="W567" s="1" t="str">
        <f t="shared" si="61"/>
        <v>Mainland China</v>
      </c>
    </row>
    <row r="568" spans="2:23" x14ac:dyDescent="0.25">
      <c r="B568" s="1" t="s">
        <v>28</v>
      </c>
      <c r="C568" s="1" t="s">
        <v>16</v>
      </c>
      <c r="D568" s="4" t="s">
        <v>101</v>
      </c>
      <c r="E568" s="1">
        <v>78</v>
      </c>
      <c r="F568" s="1">
        <v>0</v>
      </c>
      <c r="G568" s="1">
        <v>2</v>
      </c>
      <c r="H568" s="1">
        <v>0</v>
      </c>
      <c r="Q568" s="1">
        <f t="shared" si="56"/>
        <v>78</v>
      </c>
      <c r="R568" s="1">
        <f t="shared" si="57"/>
        <v>78</v>
      </c>
      <c r="S568" s="1">
        <f t="shared" si="58"/>
        <v>0</v>
      </c>
      <c r="T568" s="1" t="e">
        <f t="shared" si="59"/>
        <v>#DIV/0!</v>
      </c>
      <c r="U568" s="1">
        <f t="shared" si="62"/>
        <v>78</v>
      </c>
      <c r="V568" s="5" t="b">
        <f t="shared" si="60"/>
        <v>0</v>
      </c>
      <c r="W568" s="1" t="str">
        <f t="shared" si="61"/>
        <v>Mainland China</v>
      </c>
    </row>
    <row r="569" spans="2:23" x14ac:dyDescent="0.25">
      <c r="B569" s="1" t="s">
        <v>18</v>
      </c>
      <c r="C569" s="1" t="s">
        <v>16</v>
      </c>
      <c r="D569" s="4" t="s">
        <v>101</v>
      </c>
      <c r="E569" s="1">
        <v>70</v>
      </c>
      <c r="F569" s="1">
        <v>0</v>
      </c>
      <c r="G569" s="1">
        <v>0</v>
      </c>
      <c r="H569" s="1">
        <v>0</v>
      </c>
      <c r="Q569" s="1">
        <f t="shared" si="56"/>
        <v>70</v>
      </c>
      <c r="R569" s="1">
        <f t="shared" si="57"/>
        <v>70</v>
      </c>
      <c r="S569" s="1">
        <f t="shared" si="58"/>
        <v>0</v>
      </c>
      <c r="T569" s="1" t="e">
        <f t="shared" si="59"/>
        <v>#DIV/0!</v>
      </c>
      <c r="U569" s="1">
        <f t="shared" si="62"/>
        <v>70</v>
      </c>
      <c r="V569" s="5" t="b">
        <f t="shared" si="60"/>
        <v>0</v>
      </c>
      <c r="W569" s="1" t="str">
        <f t="shared" si="61"/>
        <v>Mainland China</v>
      </c>
    </row>
    <row r="570" spans="2:23" x14ac:dyDescent="0.25">
      <c r="B570" s="1" t="s">
        <v>48</v>
      </c>
      <c r="C570" s="1" t="s">
        <v>16</v>
      </c>
      <c r="D570" s="4" t="s">
        <v>101</v>
      </c>
      <c r="E570" s="1">
        <v>65</v>
      </c>
      <c r="F570" s="1">
        <v>0</v>
      </c>
      <c r="G570" s="1">
        <v>0</v>
      </c>
      <c r="H570" s="1">
        <v>1</v>
      </c>
      <c r="Q570" s="1">
        <f t="shared" si="56"/>
        <v>65</v>
      </c>
      <c r="R570" s="1">
        <f t="shared" si="57"/>
        <v>65</v>
      </c>
      <c r="S570" s="1">
        <f t="shared" si="58"/>
        <v>0</v>
      </c>
      <c r="T570" s="1" t="e">
        <f t="shared" si="59"/>
        <v>#DIV/0!</v>
      </c>
      <c r="U570" s="1">
        <f t="shared" si="62"/>
        <v>65</v>
      </c>
      <c r="V570" s="5" t="b">
        <f t="shared" si="60"/>
        <v>0</v>
      </c>
      <c r="W570" s="1" t="str">
        <f t="shared" si="61"/>
        <v>Mainland China</v>
      </c>
    </row>
    <row r="571" spans="2:23" x14ac:dyDescent="0.25">
      <c r="B571" s="1" t="s">
        <v>53</v>
      </c>
      <c r="C571" s="1" t="s">
        <v>16</v>
      </c>
      <c r="D571" s="4" t="s">
        <v>101</v>
      </c>
      <c r="E571" s="1">
        <v>63</v>
      </c>
      <c r="F571" s="1">
        <v>0</v>
      </c>
      <c r="G571" s="1">
        <v>0</v>
      </c>
      <c r="H571" s="1">
        <v>0</v>
      </c>
      <c r="Q571" s="1">
        <f t="shared" si="56"/>
        <v>63</v>
      </c>
      <c r="R571" s="1">
        <f t="shared" si="57"/>
        <v>63</v>
      </c>
      <c r="S571" s="1">
        <f t="shared" si="58"/>
        <v>0</v>
      </c>
      <c r="T571" s="1" t="e">
        <f t="shared" si="59"/>
        <v>#DIV/0!</v>
      </c>
      <c r="U571" s="1">
        <f t="shared" si="62"/>
        <v>63</v>
      </c>
      <c r="V571" s="5" t="b">
        <f t="shared" si="60"/>
        <v>0</v>
      </c>
      <c r="W571" s="1" t="str">
        <f t="shared" si="61"/>
        <v>Mainland China</v>
      </c>
    </row>
    <row r="572" spans="2:23" x14ac:dyDescent="0.25">
      <c r="B572" s="1" t="s">
        <v>32</v>
      </c>
      <c r="C572" s="1" t="s">
        <v>16</v>
      </c>
      <c r="D572" s="4" t="s">
        <v>101</v>
      </c>
      <c r="E572" s="1">
        <v>46</v>
      </c>
      <c r="F572" s="1">
        <v>0</v>
      </c>
      <c r="G572" s="1">
        <v>1</v>
      </c>
      <c r="H572" s="1">
        <v>1</v>
      </c>
      <c r="Q572" s="1">
        <f t="shared" si="56"/>
        <v>46</v>
      </c>
      <c r="R572" s="1">
        <f t="shared" si="57"/>
        <v>46</v>
      </c>
      <c r="S572" s="1">
        <f t="shared" si="58"/>
        <v>0</v>
      </c>
      <c r="T572" s="1" t="e">
        <f t="shared" si="59"/>
        <v>#DIV/0!</v>
      </c>
      <c r="U572" s="1">
        <f t="shared" si="62"/>
        <v>46</v>
      </c>
      <c r="V572" s="5" t="b">
        <f t="shared" si="60"/>
        <v>0</v>
      </c>
      <c r="W572" s="1" t="str">
        <f t="shared" si="61"/>
        <v>Mainland China</v>
      </c>
    </row>
    <row r="573" spans="2:23" x14ac:dyDescent="0.25">
      <c r="B573" s="1" t="s">
        <v>39</v>
      </c>
      <c r="C573" s="1" t="s">
        <v>16</v>
      </c>
      <c r="D573" s="4" t="s">
        <v>101</v>
      </c>
      <c r="E573" s="1">
        <v>44</v>
      </c>
      <c r="F573" s="1">
        <v>0</v>
      </c>
      <c r="G573" s="1">
        <v>0</v>
      </c>
      <c r="H573" s="1">
        <v>2</v>
      </c>
      <c r="Q573" s="1">
        <f t="shared" si="56"/>
        <v>44</v>
      </c>
      <c r="R573" s="1">
        <f t="shared" si="57"/>
        <v>44</v>
      </c>
      <c r="S573" s="1">
        <f t="shared" si="58"/>
        <v>0</v>
      </c>
      <c r="T573" s="1" t="e">
        <f t="shared" si="59"/>
        <v>#DIV/0!</v>
      </c>
      <c r="U573" s="1">
        <f t="shared" si="62"/>
        <v>44</v>
      </c>
      <c r="V573" s="5" t="b">
        <f t="shared" si="60"/>
        <v>0</v>
      </c>
      <c r="W573" s="1" t="str">
        <f t="shared" si="61"/>
        <v>Mainland China</v>
      </c>
    </row>
    <row r="574" spans="2:23" x14ac:dyDescent="0.25">
      <c r="B574" s="1" t="s">
        <v>36</v>
      </c>
      <c r="C574" s="1" t="s">
        <v>16</v>
      </c>
      <c r="D574" s="4" t="s">
        <v>101</v>
      </c>
      <c r="E574" s="1">
        <v>41</v>
      </c>
      <c r="F574" s="1">
        <v>0</v>
      </c>
      <c r="G574" s="1">
        <v>1</v>
      </c>
      <c r="H574" s="1">
        <v>0</v>
      </c>
      <c r="Q574" s="1">
        <f t="shared" si="56"/>
        <v>41</v>
      </c>
      <c r="R574" s="1">
        <f t="shared" si="57"/>
        <v>41</v>
      </c>
      <c r="S574" s="1">
        <f t="shared" si="58"/>
        <v>0</v>
      </c>
      <c r="T574" s="1" t="e">
        <f t="shared" si="59"/>
        <v>#DIV/0!</v>
      </c>
      <c r="U574" s="1">
        <f t="shared" si="62"/>
        <v>41</v>
      </c>
      <c r="V574" s="5" t="b">
        <f t="shared" si="60"/>
        <v>0</v>
      </c>
      <c r="W574" s="1" t="str">
        <f t="shared" si="61"/>
        <v>Mainland China</v>
      </c>
    </row>
    <row r="575" spans="2:23" x14ac:dyDescent="0.25">
      <c r="B575" s="1" t="s">
        <v>54</v>
      </c>
      <c r="C575" s="1" t="s">
        <v>16</v>
      </c>
      <c r="D575" s="4" t="s">
        <v>101</v>
      </c>
      <c r="E575" s="1">
        <v>35</v>
      </c>
      <c r="F575" s="1">
        <v>0</v>
      </c>
      <c r="G575" s="1">
        <v>1</v>
      </c>
      <c r="H575" s="1">
        <v>0</v>
      </c>
      <c r="Q575" s="1">
        <f t="shared" si="56"/>
        <v>35</v>
      </c>
      <c r="R575" s="1">
        <f t="shared" si="57"/>
        <v>35</v>
      </c>
      <c r="S575" s="1">
        <f t="shared" si="58"/>
        <v>0</v>
      </c>
      <c r="T575" s="1" t="e">
        <f t="shared" si="59"/>
        <v>#DIV/0!</v>
      </c>
      <c r="U575" s="1">
        <f t="shared" si="62"/>
        <v>35</v>
      </c>
      <c r="V575" s="5" t="b">
        <f t="shared" si="60"/>
        <v>0</v>
      </c>
      <c r="W575" s="1" t="str">
        <f t="shared" si="61"/>
        <v>Mainland China</v>
      </c>
    </row>
    <row r="576" spans="2:23" x14ac:dyDescent="0.25">
      <c r="B576" s="1" t="s">
        <v>23</v>
      </c>
      <c r="C576" s="1" t="s">
        <v>16</v>
      </c>
      <c r="D576" s="4" t="s">
        <v>101</v>
      </c>
      <c r="E576" s="1">
        <v>31</v>
      </c>
      <c r="F576" s="1">
        <v>0</v>
      </c>
      <c r="G576" s="1">
        <v>0</v>
      </c>
      <c r="H576" s="1">
        <v>0</v>
      </c>
      <c r="Q576" s="1">
        <f t="shared" si="56"/>
        <v>31</v>
      </c>
      <c r="R576" s="1">
        <f t="shared" si="57"/>
        <v>31</v>
      </c>
      <c r="S576" s="1">
        <f t="shared" si="58"/>
        <v>0</v>
      </c>
      <c r="T576" s="1" t="e">
        <f t="shared" si="59"/>
        <v>#DIV/0!</v>
      </c>
      <c r="U576" s="1">
        <f t="shared" si="62"/>
        <v>31</v>
      </c>
      <c r="V576" s="5" t="b">
        <f t="shared" si="60"/>
        <v>0</v>
      </c>
      <c r="W576" s="1" t="str">
        <f t="shared" si="61"/>
        <v>Mainland China</v>
      </c>
    </row>
    <row r="577" spans="2:23" x14ac:dyDescent="0.25">
      <c r="B577" s="1" t="s">
        <v>47</v>
      </c>
      <c r="C577" s="1" t="s">
        <v>16</v>
      </c>
      <c r="D577" s="4" t="s">
        <v>101</v>
      </c>
      <c r="E577" s="1">
        <v>26</v>
      </c>
      <c r="F577" s="1">
        <v>0</v>
      </c>
      <c r="G577" s="1">
        <v>0</v>
      </c>
      <c r="H577" s="1">
        <v>0</v>
      </c>
      <c r="Q577" s="1">
        <f t="shared" si="56"/>
        <v>26</v>
      </c>
      <c r="R577" s="1">
        <f t="shared" si="57"/>
        <v>26</v>
      </c>
      <c r="S577" s="1">
        <f t="shared" si="58"/>
        <v>0</v>
      </c>
      <c r="T577" s="1" t="e">
        <f t="shared" si="59"/>
        <v>#DIV/0!</v>
      </c>
      <c r="U577" s="1">
        <f t="shared" si="62"/>
        <v>26</v>
      </c>
      <c r="V577" s="5" t="b">
        <f t="shared" si="60"/>
        <v>0</v>
      </c>
      <c r="W577" s="1" t="str">
        <f t="shared" si="61"/>
        <v>Mainland China</v>
      </c>
    </row>
    <row r="578" spans="2:23" x14ac:dyDescent="0.25">
      <c r="B578" s="1" t="s">
        <v>49</v>
      </c>
      <c r="C578" s="1" t="s">
        <v>16</v>
      </c>
      <c r="D578" s="4" t="s">
        <v>101</v>
      </c>
      <c r="E578" s="1">
        <v>19</v>
      </c>
      <c r="F578" s="1">
        <v>0</v>
      </c>
      <c r="G578" s="1">
        <v>0</v>
      </c>
      <c r="H578" s="1">
        <v>0</v>
      </c>
      <c r="Q578" s="1">
        <f t="shared" ref="Q578:Q641" si="63">SUM(E578:F578)</f>
        <v>19</v>
      </c>
      <c r="R578" s="1">
        <f t="shared" ref="R578:R641" si="64">E578-F578</f>
        <v>19</v>
      </c>
      <c r="S578" s="1">
        <f t="shared" ref="S578:S641" si="65">E578*F578</f>
        <v>0</v>
      </c>
      <c r="T578" s="1" t="e">
        <f t="shared" ref="T578:T641" si="66">E578/F578</f>
        <v>#DIV/0!</v>
      </c>
      <c r="U578" s="1">
        <f t="shared" si="62"/>
        <v>19</v>
      </c>
      <c r="V578" s="5" t="b">
        <f t="shared" ref="V578:V641" si="67">IF(E578=F578,TRUE())</f>
        <v>0</v>
      </c>
      <c r="W578" s="1" t="str">
        <f t="shared" ref="W578:W641" si="68">VLOOKUP(B:B,B:C,2,0)</f>
        <v>Mainland China</v>
      </c>
    </row>
    <row r="579" spans="2:23" x14ac:dyDescent="0.25">
      <c r="B579" s="1" t="s">
        <v>24</v>
      </c>
      <c r="C579" s="1" t="s">
        <v>16</v>
      </c>
      <c r="D579" s="4" t="s">
        <v>101</v>
      </c>
      <c r="E579" s="1">
        <v>17</v>
      </c>
      <c r="F579" s="1">
        <v>0</v>
      </c>
      <c r="G579" s="1">
        <v>0</v>
      </c>
      <c r="H579" s="1">
        <v>0</v>
      </c>
      <c r="Q579" s="1">
        <f t="shared" si="63"/>
        <v>17</v>
      </c>
      <c r="R579" s="1">
        <f t="shared" si="64"/>
        <v>17</v>
      </c>
      <c r="S579" s="1">
        <f t="shared" si="65"/>
        <v>0</v>
      </c>
      <c r="T579" s="1" t="e">
        <f t="shared" si="66"/>
        <v>#DIV/0!</v>
      </c>
      <c r="U579" s="1">
        <f t="shared" si="62"/>
        <v>17</v>
      </c>
      <c r="V579" s="5" t="b">
        <f t="shared" si="67"/>
        <v>0</v>
      </c>
      <c r="W579" s="1" t="str">
        <f t="shared" si="68"/>
        <v>Mainland China</v>
      </c>
    </row>
    <row r="580" spans="2:23" x14ac:dyDescent="0.25">
      <c r="B580" s="1" t="s">
        <v>21</v>
      </c>
      <c r="C580" s="1" t="s">
        <v>16</v>
      </c>
      <c r="D580" s="4" t="s">
        <v>101</v>
      </c>
      <c r="E580" s="1">
        <v>14</v>
      </c>
      <c r="F580" s="1">
        <v>0</v>
      </c>
      <c r="G580" s="1">
        <v>1</v>
      </c>
      <c r="H580" s="1">
        <v>0</v>
      </c>
      <c r="Q580" s="1">
        <f t="shared" si="63"/>
        <v>14</v>
      </c>
      <c r="R580" s="1">
        <f t="shared" si="64"/>
        <v>14</v>
      </c>
      <c r="S580" s="1">
        <f t="shared" si="65"/>
        <v>0</v>
      </c>
      <c r="T580" s="1" t="e">
        <f t="shared" si="66"/>
        <v>#DIV/0!</v>
      </c>
      <c r="U580" s="1">
        <f t="shared" si="62"/>
        <v>14</v>
      </c>
      <c r="V580" s="5" t="b">
        <f t="shared" si="67"/>
        <v>0</v>
      </c>
      <c r="W580" s="1" t="str">
        <f t="shared" si="68"/>
        <v>Mainland China</v>
      </c>
    </row>
    <row r="581" spans="2:23" x14ac:dyDescent="0.25">
      <c r="B581" s="1" t="s">
        <v>56</v>
      </c>
      <c r="C581" s="1" t="s">
        <v>16</v>
      </c>
      <c r="D581" s="4" t="s">
        <v>101</v>
      </c>
      <c r="E581" s="1">
        <v>14</v>
      </c>
      <c r="F581" s="1">
        <v>0</v>
      </c>
      <c r="G581" s="1">
        <v>0</v>
      </c>
      <c r="H581" s="1">
        <v>0</v>
      </c>
      <c r="Q581" s="1">
        <f t="shared" si="63"/>
        <v>14</v>
      </c>
      <c r="R581" s="1">
        <f t="shared" si="64"/>
        <v>14</v>
      </c>
      <c r="S581" s="1">
        <f t="shared" si="65"/>
        <v>0</v>
      </c>
      <c r="T581" s="1" t="e">
        <f t="shared" si="66"/>
        <v>#DIV/0!</v>
      </c>
      <c r="U581" s="1">
        <f t="shared" ref="U581:U644" si="69">IFERROR(E581,T581)</f>
        <v>14</v>
      </c>
      <c r="V581" s="5" t="b">
        <f t="shared" si="67"/>
        <v>0</v>
      </c>
      <c r="W581" s="1" t="str">
        <f t="shared" si="68"/>
        <v>Mainland China</v>
      </c>
    </row>
    <row r="582" spans="2:23" x14ac:dyDescent="0.25">
      <c r="B582" s="1" t="s">
        <v>35</v>
      </c>
      <c r="C582" s="1" t="s">
        <v>16</v>
      </c>
      <c r="D582" s="4" t="s">
        <v>101</v>
      </c>
      <c r="E582" s="1">
        <v>12</v>
      </c>
      <c r="F582" s="1">
        <v>0</v>
      </c>
      <c r="G582" s="1">
        <v>1</v>
      </c>
      <c r="H582" s="1">
        <v>0</v>
      </c>
      <c r="Q582" s="1">
        <f t="shared" si="63"/>
        <v>12</v>
      </c>
      <c r="R582" s="1">
        <f t="shared" si="64"/>
        <v>12</v>
      </c>
      <c r="S582" s="1">
        <f t="shared" si="65"/>
        <v>0</v>
      </c>
      <c r="T582" s="1" t="e">
        <f t="shared" si="66"/>
        <v>#DIV/0!</v>
      </c>
      <c r="U582" s="1">
        <f t="shared" si="69"/>
        <v>12</v>
      </c>
      <c r="V582" s="5" t="b">
        <f t="shared" si="67"/>
        <v>0</v>
      </c>
      <c r="W582" s="1" t="str">
        <f t="shared" si="68"/>
        <v>Mainland China</v>
      </c>
    </row>
    <row r="583" spans="2:23" x14ac:dyDescent="0.25">
      <c r="B583" s="1" t="s">
        <v>38</v>
      </c>
      <c r="C583" s="1" t="s">
        <v>38</v>
      </c>
      <c r="D583" s="4" t="s">
        <v>101</v>
      </c>
      <c r="E583" s="1">
        <v>10</v>
      </c>
      <c r="F583" s="1">
        <v>0</v>
      </c>
      <c r="G583" s="1">
        <v>0</v>
      </c>
      <c r="H583" s="1">
        <v>0</v>
      </c>
      <c r="Q583" s="1">
        <f t="shared" si="63"/>
        <v>10</v>
      </c>
      <c r="R583" s="1">
        <f t="shared" si="64"/>
        <v>10</v>
      </c>
      <c r="S583" s="1">
        <f t="shared" si="65"/>
        <v>0</v>
      </c>
      <c r="T583" s="1" t="e">
        <f t="shared" si="66"/>
        <v>#DIV/0!</v>
      </c>
      <c r="U583" s="1">
        <f t="shared" si="69"/>
        <v>10</v>
      </c>
      <c r="V583" s="5" t="b">
        <f t="shared" si="67"/>
        <v>0</v>
      </c>
      <c r="W583" s="1" t="str">
        <f t="shared" si="68"/>
        <v>Hong Kong</v>
      </c>
    </row>
    <row r="584" spans="2:23" x14ac:dyDescent="0.25">
      <c r="B584" s="1" t="s">
        <v>20</v>
      </c>
      <c r="C584" s="1" t="s">
        <v>20</v>
      </c>
      <c r="D584" s="4" t="s">
        <v>101</v>
      </c>
      <c r="E584" s="1">
        <v>9</v>
      </c>
      <c r="F584" s="1">
        <v>0</v>
      </c>
      <c r="G584" s="1">
        <v>0</v>
      </c>
      <c r="H584" s="1">
        <v>0</v>
      </c>
      <c r="Q584" s="1">
        <f t="shared" si="63"/>
        <v>9</v>
      </c>
      <c r="R584" s="1">
        <f t="shared" si="64"/>
        <v>9</v>
      </c>
      <c r="S584" s="1">
        <f t="shared" si="65"/>
        <v>0</v>
      </c>
      <c r="T584" s="1" t="e">
        <f t="shared" si="66"/>
        <v>#DIV/0!</v>
      </c>
      <c r="U584" s="1">
        <f t="shared" si="69"/>
        <v>9</v>
      </c>
      <c r="V584" s="5" t="b">
        <f t="shared" si="67"/>
        <v>0</v>
      </c>
      <c r="W584" s="1" t="str">
        <f t="shared" si="68"/>
        <v>Taiwan</v>
      </c>
    </row>
    <row r="585" spans="2:23" x14ac:dyDescent="0.25">
      <c r="B585" s="1" t="s">
        <v>52</v>
      </c>
      <c r="C585" s="1" t="s">
        <v>16</v>
      </c>
      <c r="D585" s="4" t="s">
        <v>101</v>
      </c>
      <c r="E585" s="1">
        <v>8</v>
      </c>
      <c r="F585" s="1">
        <v>0</v>
      </c>
      <c r="G585" s="1">
        <v>0</v>
      </c>
      <c r="H585" s="1">
        <v>0</v>
      </c>
      <c r="Q585" s="1">
        <f t="shared" si="63"/>
        <v>8</v>
      </c>
      <c r="R585" s="1">
        <f t="shared" si="64"/>
        <v>8</v>
      </c>
      <c r="S585" s="1">
        <f t="shared" si="65"/>
        <v>0</v>
      </c>
      <c r="T585" s="1" t="e">
        <f t="shared" si="66"/>
        <v>#DIV/0!</v>
      </c>
      <c r="U585" s="1">
        <f t="shared" si="69"/>
        <v>8</v>
      </c>
      <c r="V585" s="5" t="b">
        <f t="shared" si="67"/>
        <v>0</v>
      </c>
      <c r="W585" s="1" t="str">
        <f t="shared" si="68"/>
        <v>Mainland China</v>
      </c>
    </row>
    <row r="586" spans="2:23" x14ac:dyDescent="0.25">
      <c r="B586" s="1" t="s">
        <v>51</v>
      </c>
      <c r="C586" s="1" t="s">
        <v>51</v>
      </c>
      <c r="D586" s="4" t="s">
        <v>101</v>
      </c>
      <c r="E586" s="1">
        <v>7</v>
      </c>
      <c r="F586" s="1">
        <v>0</v>
      </c>
      <c r="G586" s="1">
        <v>0</v>
      </c>
      <c r="H586" s="1">
        <v>0</v>
      </c>
      <c r="Q586" s="1">
        <f t="shared" si="63"/>
        <v>7</v>
      </c>
      <c r="R586" s="1">
        <f t="shared" si="64"/>
        <v>7</v>
      </c>
      <c r="S586" s="1">
        <f t="shared" si="65"/>
        <v>0</v>
      </c>
      <c r="T586" s="1" t="e">
        <f t="shared" si="66"/>
        <v>#DIV/0!</v>
      </c>
      <c r="U586" s="1">
        <f t="shared" si="69"/>
        <v>7</v>
      </c>
      <c r="V586" s="5" t="b">
        <f t="shared" si="67"/>
        <v>0</v>
      </c>
      <c r="W586" s="1" t="str">
        <f t="shared" si="68"/>
        <v>Macau</v>
      </c>
    </row>
    <row r="587" spans="2:23" x14ac:dyDescent="0.25">
      <c r="B587" s="1" t="s">
        <v>55</v>
      </c>
      <c r="C587" s="1" t="s">
        <v>16</v>
      </c>
      <c r="D587" s="4" t="s">
        <v>101</v>
      </c>
      <c r="E587" s="1">
        <v>1</v>
      </c>
      <c r="F587" s="1">
        <v>0</v>
      </c>
      <c r="G587" s="1">
        <v>0</v>
      </c>
      <c r="H587" s="1">
        <v>0</v>
      </c>
      <c r="Q587" s="1">
        <f t="shared" si="63"/>
        <v>1</v>
      </c>
      <c r="R587" s="1">
        <f t="shared" si="64"/>
        <v>1</v>
      </c>
      <c r="S587" s="1">
        <f t="shared" si="65"/>
        <v>0</v>
      </c>
      <c r="T587" s="1" t="e">
        <f t="shared" si="66"/>
        <v>#DIV/0!</v>
      </c>
      <c r="U587" s="1">
        <f t="shared" si="69"/>
        <v>1</v>
      </c>
      <c r="V587" s="5" t="b">
        <f t="shared" si="67"/>
        <v>0</v>
      </c>
      <c r="W587" s="1" t="str">
        <f t="shared" si="68"/>
        <v>Mainland China</v>
      </c>
    </row>
    <row r="588" spans="2:23" x14ac:dyDescent="0.25">
      <c r="B588" s="1" t="s">
        <v>43</v>
      </c>
      <c r="C588" s="1" t="s">
        <v>44</v>
      </c>
      <c r="D588" s="4" t="s">
        <v>101</v>
      </c>
      <c r="E588" s="1">
        <v>1</v>
      </c>
      <c r="F588" s="1">
        <v>0</v>
      </c>
      <c r="G588" s="1">
        <v>0</v>
      </c>
      <c r="H588" s="1">
        <v>0</v>
      </c>
      <c r="Q588" s="1">
        <f t="shared" si="63"/>
        <v>1</v>
      </c>
      <c r="R588" s="1">
        <f t="shared" si="64"/>
        <v>1</v>
      </c>
      <c r="S588" s="1">
        <f t="shared" si="65"/>
        <v>0</v>
      </c>
      <c r="T588" s="1" t="e">
        <f t="shared" si="66"/>
        <v>#DIV/0!</v>
      </c>
      <c r="U588" s="1">
        <f t="shared" si="69"/>
        <v>1</v>
      </c>
      <c r="V588" s="5" t="b">
        <f t="shared" si="67"/>
        <v>0</v>
      </c>
      <c r="W588" s="1" t="str">
        <f t="shared" si="68"/>
        <v>United States</v>
      </c>
    </row>
    <row r="589" spans="2:23" x14ac:dyDescent="0.25">
      <c r="B589" s="1" t="s">
        <v>72</v>
      </c>
      <c r="C589" s="1" t="s">
        <v>44</v>
      </c>
      <c r="D589" s="4" t="s">
        <v>101</v>
      </c>
      <c r="E589" s="1">
        <v>1</v>
      </c>
      <c r="F589" s="1">
        <v>0</v>
      </c>
      <c r="G589" s="1">
        <v>0</v>
      </c>
      <c r="H589" s="1">
        <v>0</v>
      </c>
      <c r="Q589" s="1">
        <f t="shared" si="63"/>
        <v>1</v>
      </c>
      <c r="R589" s="1">
        <f t="shared" si="64"/>
        <v>1</v>
      </c>
      <c r="S589" s="1">
        <f t="shared" si="65"/>
        <v>0</v>
      </c>
      <c r="T589" s="1" t="e">
        <f t="shared" si="66"/>
        <v>#DIV/0!</v>
      </c>
      <c r="U589" s="1">
        <f t="shared" si="69"/>
        <v>1</v>
      </c>
      <c r="V589" s="5" t="b">
        <f t="shared" si="67"/>
        <v>0</v>
      </c>
      <c r="W589" s="1" t="str">
        <f t="shared" si="68"/>
        <v>United States</v>
      </c>
    </row>
    <row r="590" spans="2:23" x14ac:dyDescent="0.25">
      <c r="B590" s="1" t="s">
        <v>77</v>
      </c>
      <c r="C590" s="1" t="s">
        <v>44</v>
      </c>
      <c r="D590" s="4" t="s">
        <v>101</v>
      </c>
      <c r="E590" s="1">
        <v>2</v>
      </c>
      <c r="F590" s="1">
        <v>0</v>
      </c>
      <c r="G590" s="1">
        <v>0</v>
      </c>
      <c r="H590" s="1">
        <v>0</v>
      </c>
      <c r="Q590" s="1">
        <f t="shared" si="63"/>
        <v>2</v>
      </c>
      <c r="R590" s="1">
        <f t="shared" si="64"/>
        <v>2</v>
      </c>
      <c r="S590" s="1">
        <f t="shared" si="65"/>
        <v>0</v>
      </c>
      <c r="T590" s="1" t="e">
        <f t="shared" si="66"/>
        <v>#DIV/0!</v>
      </c>
      <c r="U590" s="1">
        <f t="shared" si="69"/>
        <v>2</v>
      </c>
      <c r="V590" s="5" t="b">
        <f t="shared" si="67"/>
        <v>0</v>
      </c>
      <c r="W590" s="1" t="str">
        <f t="shared" si="68"/>
        <v>United States</v>
      </c>
    </row>
    <row r="591" spans="2:23" x14ac:dyDescent="0.25">
      <c r="B591" s="1" t="s">
        <v>81</v>
      </c>
      <c r="C591" s="1" t="s">
        <v>44</v>
      </c>
      <c r="D591" s="4" t="s">
        <v>101</v>
      </c>
      <c r="E591" s="1">
        <v>1</v>
      </c>
      <c r="F591" s="1">
        <v>0</v>
      </c>
      <c r="G591" s="1">
        <v>0</v>
      </c>
      <c r="H591" s="1">
        <v>0</v>
      </c>
      <c r="Q591" s="1">
        <f t="shared" si="63"/>
        <v>1</v>
      </c>
      <c r="R591" s="1">
        <f t="shared" si="64"/>
        <v>1</v>
      </c>
      <c r="S591" s="1">
        <f t="shared" si="65"/>
        <v>0</v>
      </c>
      <c r="T591" s="1" t="e">
        <f t="shared" si="66"/>
        <v>#DIV/0!</v>
      </c>
      <c r="U591" s="1">
        <f t="shared" si="69"/>
        <v>1</v>
      </c>
      <c r="V591" s="5" t="b">
        <f t="shared" si="67"/>
        <v>0</v>
      </c>
      <c r="W591" s="1" t="str">
        <f t="shared" si="68"/>
        <v>United States</v>
      </c>
    </row>
    <row r="592" spans="2:23" x14ac:dyDescent="0.25">
      <c r="C592" s="1" t="s">
        <v>40</v>
      </c>
      <c r="D592" s="4" t="s">
        <v>101</v>
      </c>
      <c r="E592" s="1">
        <v>11</v>
      </c>
      <c r="F592" s="1">
        <v>0</v>
      </c>
      <c r="G592" s="1">
        <v>1</v>
      </c>
      <c r="H592" s="1">
        <v>0</v>
      </c>
      <c r="Q592" s="1">
        <f t="shared" si="63"/>
        <v>11</v>
      </c>
      <c r="R592" s="1">
        <f t="shared" si="64"/>
        <v>11</v>
      </c>
      <c r="S592" s="1">
        <f t="shared" si="65"/>
        <v>0</v>
      </c>
      <c r="T592" s="1" t="e">
        <f t="shared" si="66"/>
        <v>#DIV/0!</v>
      </c>
      <c r="U592" s="1">
        <f t="shared" si="69"/>
        <v>11</v>
      </c>
      <c r="V592" s="5" t="b">
        <f t="shared" si="67"/>
        <v>0</v>
      </c>
      <c r="W592" s="1" t="str">
        <f t="shared" si="68"/>
        <v>Japan</v>
      </c>
    </row>
    <row r="593" spans="2:23" x14ac:dyDescent="0.25">
      <c r="C593" s="1" t="s">
        <v>41</v>
      </c>
      <c r="D593" s="4" t="s">
        <v>101</v>
      </c>
      <c r="E593" s="1">
        <v>14</v>
      </c>
      <c r="F593" s="1">
        <v>0</v>
      </c>
      <c r="G593" s="1">
        <v>5</v>
      </c>
      <c r="H593" s="1">
        <v>0</v>
      </c>
      <c r="Q593" s="1">
        <f t="shared" si="63"/>
        <v>14</v>
      </c>
      <c r="R593" s="1">
        <f t="shared" si="64"/>
        <v>14</v>
      </c>
      <c r="S593" s="1">
        <f t="shared" si="65"/>
        <v>0</v>
      </c>
      <c r="T593" s="1" t="e">
        <f t="shared" si="66"/>
        <v>#DIV/0!</v>
      </c>
      <c r="U593" s="1">
        <f t="shared" si="69"/>
        <v>14</v>
      </c>
      <c r="V593" s="5" t="b">
        <f t="shared" si="67"/>
        <v>0</v>
      </c>
      <c r="W593" s="1" t="str">
        <f t="shared" si="68"/>
        <v>Japan</v>
      </c>
    </row>
    <row r="594" spans="2:23" x14ac:dyDescent="0.25">
      <c r="C594" s="1" t="s">
        <v>42</v>
      </c>
      <c r="D594" s="4" t="s">
        <v>101</v>
      </c>
      <c r="E594" s="1">
        <v>4</v>
      </c>
      <c r="F594" s="1">
        <v>0</v>
      </c>
      <c r="G594" s="1">
        <v>0</v>
      </c>
      <c r="H594" s="1">
        <v>0</v>
      </c>
      <c r="Q594" s="1">
        <f t="shared" si="63"/>
        <v>4</v>
      </c>
      <c r="R594" s="1">
        <f t="shared" si="64"/>
        <v>4</v>
      </c>
      <c r="S594" s="1">
        <f t="shared" si="65"/>
        <v>0</v>
      </c>
      <c r="T594" s="1" t="e">
        <f t="shared" si="66"/>
        <v>#DIV/0!</v>
      </c>
      <c r="U594" s="1">
        <f t="shared" si="69"/>
        <v>4</v>
      </c>
      <c r="V594" s="5" t="b">
        <f t="shared" si="67"/>
        <v>0</v>
      </c>
      <c r="W594" s="1" t="str">
        <f t="shared" si="68"/>
        <v>Japan</v>
      </c>
    </row>
    <row r="595" spans="2:23" x14ac:dyDescent="0.25">
      <c r="C595" s="1" t="s">
        <v>58</v>
      </c>
      <c r="D595" s="4" t="s">
        <v>101</v>
      </c>
      <c r="E595" s="1">
        <v>10</v>
      </c>
      <c r="F595" s="1">
        <v>0</v>
      </c>
      <c r="G595" s="1">
        <v>0</v>
      </c>
      <c r="H595" s="1">
        <v>0</v>
      </c>
      <c r="Q595" s="1">
        <f t="shared" si="63"/>
        <v>10</v>
      </c>
      <c r="R595" s="1">
        <f t="shared" si="64"/>
        <v>10</v>
      </c>
      <c r="S595" s="1">
        <f t="shared" si="65"/>
        <v>0</v>
      </c>
      <c r="T595" s="1" t="e">
        <f t="shared" si="66"/>
        <v>#DIV/0!</v>
      </c>
      <c r="U595" s="1">
        <f t="shared" si="69"/>
        <v>10</v>
      </c>
      <c r="V595" s="5" t="b">
        <f t="shared" si="67"/>
        <v>0</v>
      </c>
      <c r="W595" s="1" t="str">
        <f t="shared" si="68"/>
        <v>Japan</v>
      </c>
    </row>
    <row r="596" spans="2:23" x14ac:dyDescent="0.25">
      <c r="C596" s="1" t="s">
        <v>61</v>
      </c>
      <c r="D596" s="4" t="s">
        <v>101</v>
      </c>
      <c r="E596" s="1">
        <v>2</v>
      </c>
      <c r="F596" s="1">
        <v>0</v>
      </c>
      <c r="G596" s="1">
        <v>0</v>
      </c>
      <c r="H596" s="1">
        <v>0</v>
      </c>
      <c r="Q596" s="1">
        <f t="shared" si="63"/>
        <v>2</v>
      </c>
      <c r="R596" s="1">
        <f t="shared" si="64"/>
        <v>2</v>
      </c>
      <c r="S596" s="1">
        <f t="shared" si="65"/>
        <v>0</v>
      </c>
      <c r="T596" s="1" t="e">
        <f t="shared" si="66"/>
        <v>#DIV/0!</v>
      </c>
      <c r="U596" s="1">
        <f t="shared" si="69"/>
        <v>2</v>
      </c>
      <c r="V596" s="5" t="b">
        <f t="shared" si="67"/>
        <v>0</v>
      </c>
      <c r="W596" s="1" t="str">
        <f t="shared" si="68"/>
        <v>Japan</v>
      </c>
    </row>
    <row r="597" spans="2:23" x14ac:dyDescent="0.25">
      <c r="C597" s="1" t="s">
        <v>69</v>
      </c>
      <c r="D597" s="4" t="s">
        <v>101</v>
      </c>
      <c r="E597" s="1">
        <v>5</v>
      </c>
      <c r="F597" s="1">
        <v>0</v>
      </c>
      <c r="G597" s="1">
        <v>0</v>
      </c>
      <c r="H597" s="1">
        <v>0</v>
      </c>
      <c r="Q597" s="1">
        <f t="shared" si="63"/>
        <v>5</v>
      </c>
      <c r="R597" s="1">
        <f t="shared" si="64"/>
        <v>5</v>
      </c>
      <c r="S597" s="1">
        <f t="shared" si="65"/>
        <v>0</v>
      </c>
      <c r="T597" s="1" t="e">
        <f t="shared" si="66"/>
        <v>#DIV/0!</v>
      </c>
      <c r="U597" s="1">
        <f t="shared" si="69"/>
        <v>5</v>
      </c>
      <c r="V597" s="5" t="b">
        <f t="shared" si="67"/>
        <v>0</v>
      </c>
      <c r="W597" s="1" t="str">
        <f t="shared" si="68"/>
        <v>Japan</v>
      </c>
    </row>
    <row r="598" spans="2:23" x14ac:dyDescent="0.25">
      <c r="C598" s="1" t="s">
        <v>73</v>
      </c>
      <c r="D598" s="4" t="s">
        <v>101</v>
      </c>
      <c r="E598" s="1">
        <v>1</v>
      </c>
      <c r="F598" s="1">
        <v>0</v>
      </c>
      <c r="G598" s="1">
        <v>0</v>
      </c>
      <c r="H598" s="1">
        <v>0</v>
      </c>
      <c r="Q598" s="1">
        <f t="shared" si="63"/>
        <v>1</v>
      </c>
      <c r="R598" s="1">
        <f t="shared" si="64"/>
        <v>1</v>
      </c>
      <c r="S598" s="1">
        <f t="shared" si="65"/>
        <v>0</v>
      </c>
      <c r="T598" s="1" t="e">
        <f t="shared" si="66"/>
        <v>#DIV/0!</v>
      </c>
      <c r="U598" s="1">
        <f t="shared" si="69"/>
        <v>1</v>
      </c>
      <c r="V598" s="5" t="b">
        <f t="shared" si="67"/>
        <v>0</v>
      </c>
      <c r="W598" s="1" t="str">
        <f t="shared" si="68"/>
        <v>Japan</v>
      </c>
    </row>
    <row r="599" spans="2:23" x14ac:dyDescent="0.25">
      <c r="C599" s="1" t="s">
        <v>60</v>
      </c>
      <c r="D599" s="4" t="s">
        <v>101</v>
      </c>
      <c r="E599" s="1">
        <v>8</v>
      </c>
      <c r="F599" s="1">
        <v>0</v>
      </c>
      <c r="G599" s="1">
        <v>0</v>
      </c>
      <c r="H599" s="1">
        <v>0</v>
      </c>
      <c r="Q599" s="1">
        <f t="shared" si="63"/>
        <v>8</v>
      </c>
      <c r="R599" s="1">
        <f t="shared" si="64"/>
        <v>8</v>
      </c>
      <c r="S599" s="1">
        <f t="shared" si="65"/>
        <v>0</v>
      </c>
      <c r="T599" s="1" t="e">
        <f t="shared" si="66"/>
        <v>#DIV/0!</v>
      </c>
      <c r="U599" s="1">
        <f t="shared" si="69"/>
        <v>8</v>
      </c>
      <c r="V599" s="5" t="b">
        <f t="shared" si="67"/>
        <v>0</v>
      </c>
      <c r="W599" s="1" t="str">
        <f t="shared" si="68"/>
        <v>Japan</v>
      </c>
    </row>
    <row r="600" spans="2:23" x14ac:dyDescent="0.25">
      <c r="B600" s="1" t="s">
        <v>78</v>
      </c>
      <c r="C600" s="1" t="s">
        <v>79</v>
      </c>
      <c r="D600" s="4" t="s">
        <v>101</v>
      </c>
      <c r="E600" s="1">
        <v>2</v>
      </c>
      <c r="F600" s="1">
        <v>0</v>
      </c>
      <c r="G600" s="1">
        <v>0</v>
      </c>
      <c r="H600" s="1">
        <v>0</v>
      </c>
      <c r="Q600" s="1">
        <f t="shared" si="63"/>
        <v>2</v>
      </c>
      <c r="R600" s="1">
        <f t="shared" si="64"/>
        <v>2</v>
      </c>
      <c r="S600" s="1">
        <f t="shared" si="65"/>
        <v>0</v>
      </c>
      <c r="T600" s="1" t="e">
        <f t="shared" si="66"/>
        <v>#DIV/0!</v>
      </c>
      <c r="U600" s="1">
        <f t="shared" si="69"/>
        <v>2</v>
      </c>
      <c r="V600" s="5" t="b">
        <f t="shared" si="67"/>
        <v>0</v>
      </c>
      <c r="W600" s="1" t="str">
        <f t="shared" si="68"/>
        <v>Canada</v>
      </c>
    </row>
    <row r="601" spans="2:23" x14ac:dyDescent="0.25">
      <c r="B601" s="1" t="s">
        <v>82</v>
      </c>
      <c r="C601" s="1" t="s">
        <v>79</v>
      </c>
      <c r="D601" s="4" t="s">
        <v>101</v>
      </c>
      <c r="E601" s="1">
        <v>1</v>
      </c>
      <c r="F601" s="1">
        <v>0</v>
      </c>
      <c r="G601" s="1">
        <v>0</v>
      </c>
      <c r="H601" s="1">
        <v>0</v>
      </c>
      <c r="Q601" s="1">
        <f t="shared" si="63"/>
        <v>1</v>
      </c>
      <c r="R601" s="1">
        <f t="shared" si="64"/>
        <v>1</v>
      </c>
      <c r="S601" s="1">
        <f t="shared" si="65"/>
        <v>0</v>
      </c>
      <c r="T601" s="1" t="e">
        <f t="shared" si="66"/>
        <v>#DIV/0!</v>
      </c>
      <c r="U601" s="1">
        <f t="shared" si="69"/>
        <v>1</v>
      </c>
      <c r="V601" s="5" t="b">
        <f t="shared" si="67"/>
        <v>0</v>
      </c>
      <c r="W601" s="1" t="str">
        <f t="shared" si="68"/>
        <v>Canada</v>
      </c>
    </row>
    <row r="602" spans="2:23" x14ac:dyDescent="0.25">
      <c r="C602" s="1" t="s">
        <v>83</v>
      </c>
      <c r="D602" s="4" t="s">
        <v>101</v>
      </c>
      <c r="E602" s="1">
        <v>1</v>
      </c>
      <c r="F602" s="1">
        <v>0</v>
      </c>
      <c r="G602" s="1">
        <v>0</v>
      </c>
      <c r="H602" s="1">
        <v>0</v>
      </c>
      <c r="Q602" s="1">
        <f t="shared" si="63"/>
        <v>1</v>
      </c>
      <c r="R602" s="1">
        <f t="shared" si="64"/>
        <v>1</v>
      </c>
      <c r="S602" s="1">
        <f t="shared" si="65"/>
        <v>0</v>
      </c>
      <c r="T602" s="1" t="e">
        <f t="shared" si="66"/>
        <v>#DIV/0!</v>
      </c>
      <c r="U602" s="1">
        <f t="shared" si="69"/>
        <v>1</v>
      </c>
      <c r="V602" s="5" t="b">
        <f t="shared" si="67"/>
        <v>0</v>
      </c>
      <c r="W602" s="1" t="str">
        <f t="shared" si="68"/>
        <v>Japan</v>
      </c>
    </row>
    <row r="603" spans="2:23" x14ac:dyDescent="0.25">
      <c r="C603" s="1" t="s">
        <v>84</v>
      </c>
      <c r="D603" s="4" t="s">
        <v>101</v>
      </c>
      <c r="E603" s="1">
        <v>1</v>
      </c>
      <c r="F603" s="1">
        <v>0</v>
      </c>
      <c r="G603" s="1">
        <v>0</v>
      </c>
      <c r="H603" s="1">
        <v>0</v>
      </c>
      <c r="Q603" s="1">
        <f t="shared" si="63"/>
        <v>1</v>
      </c>
      <c r="R603" s="1">
        <f t="shared" si="64"/>
        <v>1</v>
      </c>
      <c r="S603" s="1">
        <f t="shared" si="65"/>
        <v>0</v>
      </c>
      <c r="T603" s="1" t="e">
        <f t="shared" si="66"/>
        <v>#DIV/0!</v>
      </c>
      <c r="U603" s="1">
        <f t="shared" si="69"/>
        <v>1</v>
      </c>
      <c r="V603" s="5" t="b">
        <f t="shared" si="67"/>
        <v>0</v>
      </c>
      <c r="W603" s="1" t="str">
        <f t="shared" si="68"/>
        <v>Japan</v>
      </c>
    </row>
    <row r="604" spans="2:23" x14ac:dyDescent="0.25">
      <c r="B604" s="1" t="s">
        <v>85</v>
      </c>
      <c r="C604" s="1" t="s">
        <v>62</v>
      </c>
      <c r="D604" s="4" t="s">
        <v>101</v>
      </c>
      <c r="E604" s="1">
        <v>4</v>
      </c>
      <c r="F604" s="1">
        <v>0</v>
      </c>
      <c r="G604" s="1">
        <v>2</v>
      </c>
      <c r="H604" s="1">
        <v>0</v>
      </c>
      <c r="Q604" s="1">
        <f t="shared" si="63"/>
        <v>4</v>
      </c>
      <c r="R604" s="1">
        <f t="shared" si="64"/>
        <v>4</v>
      </c>
      <c r="S604" s="1">
        <f t="shared" si="65"/>
        <v>0</v>
      </c>
      <c r="T604" s="1" t="e">
        <f t="shared" si="66"/>
        <v>#DIV/0!</v>
      </c>
      <c r="U604" s="1">
        <f t="shared" si="69"/>
        <v>4</v>
      </c>
      <c r="V604" s="5" t="b">
        <f t="shared" si="67"/>
        <v>0</v>
      </c>
      <c r="W604" s="1" t="str">
        <f t="shared" si="68"/>
        <v>Australia</v>
      </c>
    </row>
    <row r="605" spans="2:23" x14ac:dyDescent="0.25">
      <c r="B605" s="1" t="s">
        <v>86</v>
      </c>
      <c r="C605" s="1" t="s">
        <v>62</v>
      </c>
      <c r="D605" s="4" t="s">
        <v>101</v>
      </c>
      <c r="E605" s="1">
        <v>2</v>
      </c>
      <c r="F605" s="1">
        <v>0</v>
      </c>
      <c r="G605" s="1">
        <v>0</v>
      </c>
      <c r="H605" s="1">
        <v>0</v>
      </c>
      <c r="Q605" s="1">
        <f t="shared" si="63"/>
        <v>2</v>
      </c>
      <c r="R605" s="1">
        <f t="shared" si="64"/>
        <v>2</v>
      </c>
      <c r="S605" s="1">
        <f t="shared" si="65"/>
        <v>0</v>
      </c>
      <c r="T605" s="1" t="e">
        <f t="shared" si="66"/>
        <v>#DIV/0!</v>
      </c>
      <c r="U605" s="1">
        <f t="shared" si="69"/>
        <v>2</v>
      </c>
      <c r="V605" s="5" t="b">
        <f t="shared" si="67"/>
        <v>0</v>
      </c>
      <c r="W605" s="1" t="str">
        <f t="shared" si="68"/>
        <v>Australia</v>
      </c>
    </row>
    <row r="606" spans="2:23" x14ac:dyDescent="0.25">
      <c r="B606" s="1" t="s">
        <v>87</v>
      </c>
      <c r="C606" s="1" t="s">
        <v>62</v>
      </c>
      <c r="D606" s="4" t="s">
        <v>101</v>
      </c>
      <c r="E606" s="1">
        <v>3</v>
      </c>
      <c r="F606" s="1">
        <v>0</v>
      </c>
      <c r="G606" s="1">
        <v>0</v>
      </c>
      <c r="H606" s="1">
        <v>0</v>
      </c>
      <c r="Q606" s="1">
        <f t="shared" si="63"/>
        <v>3</v>
      </c>
      <c r="R606" s="1">
        <f t="shared" si="64"/>
        <v>3</v>
      </c>
      <c r="S606" s="1">
        <f t="shared" si="65"/>
        <v>0</v>
      </c>
      <c r="T606" s="1" t="e">
        <f t="shared" si="66"/>
        <v>#DIV/0!</v>
      </c>
      <c r="U606" s="1">
        <f t="shared" si="69"/>
        <v>3</v>
      </c>
      <c r="V606" s="5" t="b">
        <f t="shared" si="67"/>
        <v>0</v>
      </c>
      <c r="W606" s="1" t="str">
        <f t="shared" si="68"/>
        <v>Australia</v>
      </c>
    </row>
    <row r="607" spans="2:23" x14ac:dyDescent="0.25">
      <c r="B607" s="1" t="s">
        <v>88</v>
      </c>
      <c r="C607" s="1" t="s">
        <v>89</v>
      </c>
      <c r="D607" s="4" t="s">
        <v>101</v>
      </c>
      <c r="E607" s="1">
        <v>4</v>
      </c>
      <c r="F607" s="1">
        <v>0</v>
      </c>
      <c r="G607" s="1">
        <v>0</v>
      </c>
      <c r="H607" s="1">
        <v>0</v>
      </c>
      <c r="Q607" s="1">
        <f t="shared" si="63"/>
        <v>4</v>
      </c>
      <c r="R607" s="1">
        <f t="shared" si="64"/>
        <v>4</v>
      </c>
      <c r="S607" s="1">
        <f t="shared" si="65"/>
        <v>0</v>
      </c>
      <c r="T607" s="1" t="e">
        <f t="shared" si="66"/>
        <v>#DIV/0!</v>
      </c>
      <c r="U607" s="1">
        <f t="shared" si="69"/>
        <v>4</v>
      </c>
      <c r="V607" s="5" t="b">
        <f t="shared" si="67"/>
        <v>0</v>
      </c>
      <c r="W607" s="1" t="str">
        <f t="shared" si="68"/>
        <v>Germany</v>
      </c>
    </row>
    <row r="608" spans="2:23" x14ac:dyDescent="0.25">
      <c r="C608" s="1" t="s">
        <v>90</v>
      </c>
      <c r="D608" s="4" t="s">
        <v>101</v>
      </c>
      <c r="E608" s="1">
        <v>1</v>
      </c>
      <c r="F608" s="1">
        <v>0</v>
      </c>
      <c r="G608" s="1">
        <v>0</v>
      </c>
      <c r="H608" s="1">
        <v>0</v>
      </c>
      <c r="Q608" s="1">
        <f t="shared" si="63"/>
        <v>1</v>
      </c>
      <c r="R608" s="1">
        <f t="shared" si="64"/>
        <v>1</v>
      </c>
      <c r="S608" s="1">
        <f t="shared" si="65"/>
        <v>0</v>
      </c>
      <c r="T608" s="1" t="e">
        <f t="shared" si="66"/>
        <v>#DIV/0!</v>
      </c>
      <c r="U608" s="1">
        <f t="shared" si="69"/>
        <v>1</v>
      </c>
      <c r="V608" s="5" t="b">
        <f t="shared" si="67"/>
        <v>0</v>
      </c>
      <c r="W608" s="1" t="str">
        <f t="shared" si="68"/>
        <v>Japan</v>
      </c>
    </row>
    <row r="609" spans="2:23" x14ac:dyDescent="0.25">
      <c r="C609" s="1" t="s">
        <v>91</v>
      </c>
      <c r="D609" s="4" t="s">
        <v>101</v>
      </c>
      <c r="E609" s="1">
        <v>4</v>
      </c>
      <c r="F609" s="1">
        <v>0</v>
      </c>
      <c r="G609" s="1">
        <v>0</v>
      </c>
      <c r="H609" s="1">
        <v>0</v>
      </c>
      <c r="Q609" s="1">
        <f t="shared" si="63"/>
        <v>4</v>
      </c>
      <c r="R609" s="1">
        <f t="shared" si="64"/>
        <v>4</v>
      </c>
      <c r="S609" s="1">
        <f t="shared" si="65"/>
        <v>0</v>
      </c>
      <c r="T609" s="1" t="e">
        <f t="shared" si="66"/>
        <v>#DIV/0!</v>
      </c>
      <c r="U609" s="1">
        <f t="shared" si="69"/>
        <v>4</v>
      </c>
      <c r="V609" s="5" t="b">
        <f t="shared" si="67"/>
        <v>0</v>
      </c>
      <c r="W609" s="1" t="str">
        <f t="shared" si="68"/>
        <v>Japan</v>
      </c>
    </row>
    <row r="610" spans="2:23" x14ac:dyDescent="0.25">
      <c r="C610" s="1" t="s">
        <v>59</v>
      </c>
      <c r="D610" s="4" t="s">
        <v>101</v>
      </c>
      <c r="E610" s="1">
        <v>1</v>
      </c>
      <c r="F610" s="1">
        <v>0</v>
      </c>
      <c r="G610" s="1">
        <v>0</v>
      </c>
      <c r="H610" s="1">
        <v>0</v>
      </c>
      <c r="Q610" s="1">
        <f t="shared" si="63"/>
        <v>1</v>
      </c>
      <c r="R610" s="1">
        <f t="shared" si="64"/>
        <v>1</v>
      </c>
      <c r="S610" s="1">
        <f t="shared" si="65"/>
        <v>0</v>
      </c>
      <c r="T610" s="1" t="e">
        <f t="shared" si="66"/>
        <v>#DIV/0!</v>
      </c>
      <c r="U610" s="1">
        <f t="shared" si="69"/>
        <v>1</v>
      </c>
      <c r="V610" s="5" t="b">
        <f t="shared" si="67"/>
        <v>0</v>
      </c>
      <c r="W610" s="1" t="str">
        <f t="shared" si="68"/>
        <v>Japan</v>
      </c>
    </row>
    <row r="611" spans="2:23" x14ac:dyDescent="0.25">
      <c r="C611" s="1" t="s">
        <v>92</v>
      </c>
      <c r="D611" s="4" t="s">
        <v>101</v>
      </c>
      <c r="E611" s="1">
        <v>1</v>
      </c>
      <c r="F611" s="1">
        <v>0</v>
      </c>
      <c r="G611" s="1">
        <v>0</v>
      </c>
      <c r="H611" s="1">
        <v>0</v>
      </c>
      <c r="Q611" s="1">
        <f t="shared" si="63"/>
        <v>1</v>
      </c>
      <c r="R611" s="1">
        <f t="shared" si="64"/>
        <v>1</v>
      </c>
      <c r="S611" s="1">
        <f t="shared" si="65"/>
        <v>0</v>
      </c>
      <c r="T611" s="1" t="e">
        <f t="shared" si="66"/>
        <v>#DIV/0!</v>
      </c>
      <c r="U611" s="1">
        <f t="shared" si="69"/>
        <v>1</v>
      </c>
      <c r="V611" s="5" t="b">
        <f t="shared" si="67"/>
        <v>0</v>
      </c>
      <c r="W611" s="1" t="str">
        <f t="shared" si="68"/>
        <v>Japan</v>
      </c>
    </row>
    <row r="612" spans="2:23" x14ac:dyDescent="0.25">
      <c r="B612" s="1" t="s">
        <v>33</v>
      </c>
      <c r="C612" s="1" t="s">
        <v>16</v>
      </c>
      <c r="D612" s="4" t="s">
        <v>102</v>
      </c>
      <c r="E612" s="1">
        <v>4586</v>
      </c>
      <c r="F612" s="1">
        <v>0</v>
      </c>
      <c r="G612" s="1">
        <v>90</v>
      </c>
      <c r="H612" s="1">
        <v>162</v>
      </c>
      <c r="Q612" s="1">
        <f t="shared" si="63"/>
        <v>4586</v>
      </c>
      <c r="R612" s="1">
        <f t="shared" si="64"/>
        <v>4586</v>
      </c>
      <c r="S612" s="1">
        <f t="shared" si="65"/>
        <v>0</v>
      </c>
      <c r="T612" s="1" t="e">
        <f t="shared" si="66"/>
        <v>#DIV/0!</v>
      </c>
      <c r="U612" s="1">
        <f t="shared" si="69"/>
        <v>4586</v>
      </c>
      <c r="V612" s="5" t="b">
        <f t="shared" si="67"/>
        <v>0</v>
      </c>
      <c r="W612" s="1" t="str">
        <f t="shared" si="68"/>
        <v>Mainland China</v>
      </c>
    </row>
    <row r="613" spans="2:23" x14ac:dyDescent="0.25">
      <c r="B613" s="1" t="s">
        <v>31</v>
      </c>
      <c r="C613" s="1" t="s">
        <v>16</v>
      </c>
      <c r="D613" s="4" t="s">
        <v>102</v>
      </c>
      <c r="E613" s="1">
        <v>428</v>
      </c>
      <c r="F613" s="1">
        <v>0</v>
      </c>
      <c r="G613" s="1">
        <v>4</v>
      </c>
      <c r="H613" s="1">
        <v>0</v>
      </c>
      <c r="Q613" s="1">
        <f t="shared" si="63"/>
        <v>428</v>
      </c>
      <c r="R613" s="1">
        <f t="shared" si="64"/>
        <v>428</v>
      </c>
      <c r="S613" s="1">
        <f t="shared" si="65"/>
        <v>0</v>
      </c>
      <c r="T613" s="1" t="e">
        <f t="shared" si="66"/>
        <v>#DIV/0!</v>
      </c>
      <c r="U613" s="1">
        <f t="shared" si="69"/>
        <v>428</v>
      </c>
      <c r="V613" s="5" t="b">
        <f t="shared" si="67"/>
        <v>0</v>
      </c>
      <c r="W613" s="1" t="str">
        <f t="shared" si="68"/>
        <v>Mainland China</v>
      </c>
    </row>
    <row r="614" spans="2:23" x14ac:dyDescent="0.25">
      <c r="B614" s="1" t="s">
        <v>27</v>
      </c>
      <c r="C614" s="1" t="s">
        <v>16</v>
      </c>
      <c r="D614" s="4" t="s">
        <v>102</v>
      </c>
      <c r="E614" s="1">
        <v>311</v>
      </c>
      <c r="F614" s="1">
        <v>0</v>
      </c>
      <c r="G614" s="1">
        <v>6</v>
      </c>
      <c r="H614" s="1">
        <v>0</v>
      </c>
      <c r="Q614" s="1">
        <f t="shared" si="63"/>
        <v>311</v>
      </c>
      <c r="R614" s="1">
        <f t="shared" si="64"/>
        <v>311</v>
      </c>
      <c r="S614" s="1">
        <f t="shared" si="65"/>
        <v>0</v>
      </c>
      <c r="T614" s="1" t="e">
        <f t="shared" si="66"/>
        <v>#DIV/0!</v>
      </c>
      <c r="U614" s="1">
        <f t="shared" si="69"/>
        <v>311</v>
      </c>
      <c r="V614" s="5" t="b">
        <f t="shared" si="67"/>
        <v>0</v>
      </c>
      <c r="W614" s="1" t="str">
        <f t="shared" si="68"/>
        <v>Mainland China</v>
      </c>
    </row>
    <row r="615" spans="2:23" x14ac:dyDescent="0.25">
      <c r="B615" s="1" t="s">
        <v>30</v>
      </c>
      <c r="C615" s="1" t="s">
        <v>16</v>
      </c>
      <c r="D615" s="4" t="s">
        <v>102</v>
      </c>
      <c r="E615" s="1">
        <v>278</v>
      </c>
      <c r="F615" s="1">
        <v>0</v>
      </c>
      <c r="G615" s="1">
        <v>2</v>
      </c>
      <c r="H615" s="1">
        <v>2</v>
      </c>
      <c r="Q615" s="1">
        <f t="shared" si="63"/>
        <v>278</v>
      </c>
      <c r="R615" s="1">
        <f t="shared" si="64"/>
        <v>278</v>
      </c>
      <c r="S615" s="1">
        <f t="shared" si="65"/>
        <v>0</v>
      </c>
      <c r="T615" s="1" t="e">
        <f t="shared" si="66"/>
        <v>#DIV/0!</v>
      </c>
      <c r="U615" s="1">
        <f t="shared" si="69"/>
        <v>278</v>
      </c>
      <c r="V615" s="5" t="b">
        <f t="shared" si="67"/>
        <v>0</v>
      </c>
      <c r="W615" s="1" t="str">
        <f t="shared" si="68"/>
        <v>Mainland China</v>
      </c>
    </row>
    <row r="616" spans="2:23" x14ac:dyDescent="0.25">
      <c r="B616" s="1" t="s">
        <v>34</v>
      </c>
      <c r="C616" s="1" t="s">
        <v>16</v>
      </c>
      <c r="D616" s="4" t="s">
        <v>102</v>
      </c>
      <c r="E616" s="1">
        <v>277</v>
      </c>
      <c r="F616" s="1">
        <v>0</v>
      </c>
      <c r="G616" s="1">
        <v>0</v>
      </c>
      <c r="H616" s="1">
        <v>0</v>
      </c>
      <c r="Q616" s="1">
        <f t="shared" si="63"/>
        <v>277</v>
      </c>
      <c r="R616" s="1">
        <f t="shared" si="64"/>
        <v>277</v>
      </c>
      <c r="S616" s="1">
        <f t="shared" si="65"/>
        <v>0</v>
      </c>
      <c r="T616" s="1" t="e">
        <f t="shared" si="66"/>
        <v>#DIV/0!</v>
      </c>
      <c r="U616" s="1">
        <f t="shared" si="69"/>
        <v>277</v>
      </c>
      <c r="V616" s="5" t="b">
        <f t="shared" si="67"/>
        <v>0</v>
      </c>
      <c r="W616" s="1" t="str">
        <f t="shared" si="68"/>
        <v>Mainland China</v>
      </c>
    </row>
    <row r="617" spans="2:23" x14ac:dyDescent="0.25">
      <c r="B617" s="1" t="s">
        <v>25</v>
      </c>
      <c r="C617" s="1" t="s">
        <v>16</v>
      </c>
      <c r="D617" s="4" t="s">
        <v>102</v>
      </c>
      <c r="E617" s="1">
        <v>200</v>
      </c>
      <c r="F617" s="1">
        <v>0</v>
      </c>
      <c r="G617" s="1">
        <v>2</v>
      </c>
      <c r="H617" s="1">
        <v>0</v>
      </c>
      <c r="Q617" s="1">
        <f t="shared" si="63"/>
        <v>200</v>
      </c>
      <c r="R617" s="1">
        <f t="shared" si="64"/>
        <v>200</v>
      </c>
      <c r="S617" s="1">
        <f t="shared" si="65"/>
        <v>0</v>
      </c>
      <c r="T617" s="1" t="e">
        <f t="shared" si="66"/>
        <v>#DIV/0!</v>
      </c>
      <c r="U617" s="1">
        <f t="shared" si="69"/>
        <v>200</v>
      </c>
      <c r="V617" s="5" t="b">
        <f t="shared" si="67"/>
        <v>0</v>
      </c>
      <c r="W617" s="1" t="str">
        <f t="shared" si="68"/>
        <v>Mainland China</v>
      </c>
    </row>
    <row r="618" spans="2:23" x14ac:dyDescent="0.25">
      <c r="B618" s="1" t="s">
        <v>37</v>
      </c>
      <c r="C618" s="1" t="s">
        <v>16</v>
      </c>
      <c r="D618" s="4" t="s">
        <v>102</v>
      </c>
      <c r="E618" s="1">
        <v>165</v>
      </c>
      <c r="F618" s="1">
        <v>0</v>
      </c>
      <c r="G618" s="1">
        <v>1</v>
      </c>
      <c r="H618" s="1">
        <v>0</v>
      </c>
      <c r="Q618" s="1">
        <f t="shared" si="63"/>
        <v>165</v>
      </c>
      <c r="R618" s="1">
        <f t="shared" si="64"/>
        <v>165</v>
      </c>
      <c r="S618" s="1">
        <f t="shared" si="65"/>
        <v>0</v>
      </c>
      <c r="T618" s="1" t="e">
        <f t="shared" si="66"/>
        <v>#DIV/0!</v>
      </c>
      <c r="U618" s="1">
        <f t="shared" si="69"/>
        <v>165</v>
      </c>
      <c r="V618" s="5" t="b">
        <f t="shared" si="67"/>
        <v>0</v>
      </c>
      <c r="W618" s="1" t="str">
        <f t="shared" si="68"/>
        <v>Mainland China</v>
      </c>
    </row>
    <row r="619" spans="2:23" x14ac:dyDescent="0.25">
      <c r="B619" s="1" t="s">
        <v>29</v>
      </c>
      <c r="C619" s="1" t="s">
        <v>16</v>
      </c>
      <c r="D619" s="4" t="s">
        <v>102</v>
      </c>
      <c r="E619" s="1">
        <v>162</v>
      </c>
      <c r="F619" s="1">
        <v>0</v>
      </c>
      <c r="G619" s="1">
        <v>4</v>
      </c>
      <c r="H619" s="1">
        <v>0</v>
      </c>
      <c r="Q619" s="1">
        <f t="shared" si="63"/>
        <v>162</v>
      </c>
      <c r="R619" s="1">
        <f t="shared" si="64"/>
        <v>162</v>
      </c>
      <c r="S619" s="1">
        <f t="shared" si="65"/>
        <v>0</v>
      </c>
      <c r="T619" s="1" t="e">
        <f t="shared" si="66"/>
        <v>#DIV/0!</v>
      </c>
      <c r="U619" s="1">
        <f t="shared" si="69"/>
        <v>162</v>
      </c>
      <c r="V619" s="5" t="b">
        <f t="shared" si="67"/>
        <v>0</v>
      </c>
      <c r="W619" s="1" t="str">
        <f t="shared" si="68"/>
        <v>Mainland China</v>
      </c>
    </row>
    <row r="620" spans="2:23" x14ac:dyDescent="0.25">
      <c r="B620" s="1" t="s">
        <v>26</v>
      </c>
      <c r="C620" s="1" t="s">
        <v>16</v>
      </c>
      <c r="D620" s="4" t="s">
        <v>102</v>
      </c>
      <c r="E620" s="1">
        <v>145</v>
      </c>
      <c r="F620" s="1">
        <v>0</v>
      </c>
      <c r="G620" s="1">
        <v>1</v>
      </c>
      <c r="H620" s="1">
        <v>0</v>
      </c>
      <c r="Q620" s="1">
        <f t="shared" si="63"/>
        <v>145</v>
      </c>
      <c r="R620" s="1">
        <f t="shared" si="64"/>
        <v>145</v>
      </c>
      <c r="S620" s="1">
        <f t="shared" si="65"/>
        <v>0</v>
      </c>
      <c r="T620" s="1" t="e">
        <f t="shared" si="66"/>
        <v>#DIV/0!</v>
      </c>
      <c r="U620" s="1">
        <f t="shared" si="69"/>
        <v>145</v>
      </c>
      <c r="V620" s="5" t="b">
        <f t="shared" si="67"/>
        <v>0</v>
      </c>
      <c r="W620" s="1" t="str">
        <f t="shared" si="68"/>
        <v>Mainland China</v>
      </c>
    </row>
    <row r="621" spans="2:23" x14ac:dyDescent="0.25">
      <c r="B621" s="1" t="s">
        <v>22</v>
      </c>
      <c r="C621" s="1" t="s">
        <v>16</v>
      </c>
      <c r="D621" s="4" t="s">
        <v>102</v>
      </c>
      <c r="E621" s="1">
        <v>142</v>
      </c>
      <c r="F621" s="1">
        <v>0</v>
      </c>
      <c r="G621" s="1">
        <v>1</v>
      </c>
      <c r="H621" s="1">
        <v>1</v>
      </c>
      <c r="Q621" s="1">
        <f t="shared" si="63"/>
        <v>142</v>
      </c>
      <c r="R621" s="1">
        <f t="shared" si="64"/>
        <v>142</v>
      </c>
      <c r="S621" s="1">
        <f t="shared" si="65"/>
        <v>0</v>
      </c>
      <c r="T621" s="1" t="e">
        <f t="shared" si="66"/>
        <v>#DIV/0!</v>
      </c>
      <c r="U621" s="1">
        <f t="shared" si="69"/>
        <v>142</v>
      </c>
      <c r="V621" s="5" t="b">
        <f t="shared" si="67"/>
        <v>0</v>
      </c>
      <c r="W621" s="1" t="str">
        <f t="shared" si="68"/>
        <v>Mainland China</v>
      </c>
    </row>
    <row r="622" spans="2:23" x14ac:dyDescent="0.25">
      <c r="B622" s="1" t="s">
        <v>50</v>
      </c>
      <c r="C622" s="1" t="s">
        <v>16</v>
      </c>
      <c r="D622" s="4" t="s">
        <v>102</v>
      </c>
      <c r="E622" s="1">
        <v>129</v>
      </c>
      <c r="F622" s="1">
        <v>0</v>
      </c>
      <c r="G622" s="1">
        <v>1</v>
      </c>
      <c r="H622" s="1">
        <v>0</v>
      </c>
      <c r="Q622" s="1">
        <f t="shared" si="63"/>
        <v>129</v>
      </c>
      <c r="R622" s="1">
        <f t="shared" si="64"/>
        <v>129</v>
      </c>
      <c r="S622" s="1">
        <f t="shared" si="65"/>
        <v>0</v>
      </c>
      <c r="T622" s="1" t="e">
        <f t="shared" si="66"/>
        <v>#DIV/0!</v>
      </c>
      <c r="U622" s="1">
        <f t="shared" si="69"/>
        <v>129</v>
      </c>
      <c r="V622" s="5" t="b">
        <f t="shared" si="67"/>
        <v>0</v>
      </c>
      <c r="W622" s="1" t="str">
        <f t="shared" si="68"/>
        <v>Mainland China</v>
      </c>
    </row>
    <row r="623" spans="2:23" x14ac:dyDescent="0.25">
      <c r="B623" s="1" t="s">
        <v>19</v>
      </c>
      <c r="C623" s="1" t="s">
        <v>16</v>
      </c>
      <c r="D623" s="4" t="s">
        <v>102</v>
      </c>
      <c r="E623" s="1">
        <v>111</v>
      </c>
      <c r="F623" s="1">
        <v>0</v>
      </c>
      <c r="G623" s="1">
        <v>4</v>
      </c>
      <c r="H623" s="1">
        <v>1</v>
      </c>
      <c r="Q623" s="1">
        <f t="shared" si="63"/>
        <v>111</v>
      </c>
      <c r="R623" s="1">
        <f t="shared" si="64"/>
        <v>111</v>
      </c>
      <c r="S623" s="1">
        <f t="shared" si="65"/>
        <v>0</v>
      </c>
      <c r="T623" s="1" t="e">
        <f t="shared" si="66"/>
        <v>#DIV/0!</v>
      </c>
      <c r="U623" s="1">
        <f t="shared" si="69"/>
        <v>111</v>
      </c>
      <c r="V623" s="5" t="b">
        <f t="shared" si="67"/>
        <v>0</v>
      </c>
      <c r="W623" s="1" t="str">
        <f t="shared" si="68"/>
        <v>Mainland China</v>
      </c>
    </row>
    <row r="624" spans="2:23" x14ac:dyDescent="0.25">
      <c r="B624" s="1" t="s">
        <v>15</v>
      </c>
      <c r="C624" s="1" t="s">
        <v>16</v>
      </c>
      <c r="D624" s="4" t="s">
        <v>102</v>
      </c>
      <c r="E624" s="1">
        <v>101</v>
      </c>
      <c r="F624" s="1">
        <v>0</v>
      </c>
      <c r="G624" s="1">
        <v>5</v>
      </c>
      <c r="H624" s="1">
        <v>1</v>
      </c>
      <c r="Q624" s="1">
        <f t="shared" si="63"/>
        <v>101</v>
      </c>
      <c r="R624" s="1">
        <f t="shared" si="64"/>
        <v>101</v>
      </c>
      <c r="S624" s="1">
        <f t="shared" si="65"/>
        <v>0</v>
      </c>
      <c r="T624" s="1" t="e">
        <f t="shared" si="66"/>
        <v>#DIV/0!</v>
      </c>
      <c r="U624" s="1">
        <f t="shared" si="69"/>
        <v>101</v>
      </c>
      <c r="V624" s="5" t="b">
        <f t="shared" si="67"/>
        <v>0</v>
      </c>
      <c r="W624" s="1" t="str">
        <f t="shared" si="68"/>
        <v>Mainland China</v>
      </c>
    </row>
    <row r="625" spans="2:23" x14ac:dyDescent="0.25">
      <c r="B625" s="1" t="s">
        <v>46</v>
      </c>
      <c r="C625" s="1" t="s">
        <v>16</v>
      </c>
      <c r="D625" s="4" t="s">
        <v>102</v>
      </c>
      <c r="E625" s="1">
        <v>101</v>
      </c>
      <c r="F625" s="1">
        <v>0</v>
      </c>
      <c r="G625" s="1">
        <v>0</v>
      </c>
      <c r="H625" s="1">
        <v>0</v>
      </c>
      <c r="Q625" s="1">
        <f t="shared" si="63"/>
        <v>101</v>
      </c>
      <c r="R625" s="1">
        <f t="shared" si="64"/>
        <v>101</v>
      </c>
      <c r="S625" s="1">
        <f t="shared" si="65"/>
        <v>0</v>
      </c>
      <c r="T625" s="1" t="e">
        <f t="shared" si="66"/>
        <v>#DIV/0!</v>
      </c>
      <c r="U625" s="1">
        <f t="shared" si="69"/>
        <v>101</v>
      </c>
      <c r="V625" s="5" t="b">
        <f t="shared" si="67"/>
        <v>0</v>
      </c>
      <c r="W625" s="1" t="str">
        <f t="shared" si="68"/>
        <v>Mainland China</v>
      </c>
    </row>
    <row r="626" spans="2:23" x14ac:dyDescent="0.25">
      <c r="B626" s="1" t="s">
        <v>28</v>
      </c>
      <c r="C626" s="1" t="s">
        <v>16</v>
      </c>
      <c r="D626" s="4" t="s">
        <v>102</v>
      </c>
      <c r="E626" s="1">
        <v>78</v>
      </c>
      <c r="F626" s="1">
        <v>0</v>
      </c>
      <c r="G626" s="1">
        <v>2</v>
      </c>
      <c r="H626" s="1">
        <v>0</v>
      </c>
      <c r="Q626" s="1">
        <f t="shared" si="63"/>
        <v>78</v>
      </c>
      <c r="R626" s="1">
        <f t="shared" si="64"/>
        <v>78</v>
      </c>
      <c r="S626" s="1">
        <f t="shared" si="65"/>
        <v>0</v>
      </c>
      <c r="T626" s="1" t="e">
        <f t="shared" si="66"/>
        <v>#DIV/0!</v>
      </c>
      <c r="U626" s="1">
        <f t="shared" si="69"/>
        <v>78</v>
      </c>
      <c r="V626" s="5" t="b">
        <f t="shared" si="67"/>
        <v>0</v>
      </c>
      <c r="W626" s="1" t="str">
        <f t="shared" si="68"/>
        <v>Mainland China</v>
      </c>
    </row>
    <row r="627" spans="2:23" x14ac:dyDescent="0.25">
      <c r="B627" s="1" t="s">
        <v>48</v>
      </c>
      <c r="C627" s="1" t="s">
        <v>16</v>
      </c>
      <c r="D627" s="4" t="s">
        <v>102</v>
      </c>
      <c r="E627" s="1">
        <v>65</v>
      </c>
      <c r="F627" s="1">
        <v>0</v>
      </c>
      <c r="G627" s="1">
        <v>0</v>
      </c>
      <c r="H627" s="1">
        <v>1</v>
      </c>
      <c r="Q627" s="1">
        <f t="shared" si="63"/>
        <v>65</v>
      </c>
      <c r="R627" s="1">
        <f t="shared" si="64"/>
        <v>65</v>
      </c>
      <c r="S627" s="1">
        <f t="shared" si="65"/>
        <v>0</v>
      </c>
      <c r="T627" s="1" t="e">
        <f t="shared" si="66"/>
        <v>#DIV/0!</v>
      </c>
      <c r="U627" s="1">
        <f t="shared" si="69"/>
        <v>65</v>
      </c>
      <c r="V627" s="5" t="b">
        <f t="shared" si="67"/>
        <v>0</v>
      </c>
      <c r="W627" s="1" t="str">
        <f t="shared" si="68"/>
        <v>Mainland China</v>
      </c>
    </row>
    <row r="628" spans="2:23" x14ac:dyDescent="0.25">
      <c r="B628" s="1" t="s">
        <v>53</v>
      </c>
      <c r="C628" s="1" t="s">
        <v>16</v>
      </c>
      <c r="D628" s="4" t="s">
        <v>102</v>
      </c>
      <c r="E628" s="1">
        <v>56</v>
      </c>
      <c r="F628" s="1">
        <v>0</v>
      </c>
      <c r="G628" s="1">
        <v>0</v>
      </c>
      <c r="H628" s="1">
        <v>0</v>
      </c>
      <c r="Q628" s="1">
        <f t="shared" si="63"/>
        <v>56</v>
      </c>
      <c r="R628" s="1">
        <f t="shared" si="64"/>
        <v>56</v>
      </c>
      <c r="S628" s="1">
        <f t="shared" si="65"/>
        <v>0</v>
      </c>
      <c r="T628" s="1" t="e">
        <f t="shared" si="66"/>
        <v>#DIV/0!</v>
      </c>
      <c r="U628" s="1">
        <f t="shared" si="69"/>
        <v>56</v>
      </c>
      <c r="V628" s="5" t="b">
        <f t="shared" si="67"/>
        <v>0</v>
      </c>
      <c r="W628" s="1" t="str">
        <f t="shared" si="68"/>
        <v>Mainland China</v>
      </c>
    </row>
    <row r="629" spans="2:23" x14ac:dyDescent="0.25">
      <c r="B629" s="1" t="s">
        <v>18</v>
      </c>
      <c r="C629" s="1" t="s">
        <v>16</v>
      </c>
      <c r="D629" s="4" t="s">
        <v>102</v>
      </c>
      <c r="E629" s="1">
        <v>55</v>
      </c>
      <c r="F629" s="1">
        <v>0</v>
      </c>
      <c r="G629" s="1">
        <v>0</v>
      </c>
      <c r="H629" s="1">
        <v>0</v>
      </c>
      <c r="Q629" s="1">
        <f t="shared" si="63"/>
        <v>55</v>
      </c>
      <c r="R629" s="1">
        <f t="shared" si="64"/>
        <v>55</v>
      </c>
      <c r="S629" s="1">
        <f t="shared" si="65"/>
        <v>0</v>
      </c>
      <c r="T629" s="1" t="e">
        <f t="shared" si="66"/>
        <v>#DIV/0!</v>
      </c>
      <c r="U629" s="1">
        <f t="shared" si="69"/>
        <v>55</v>
      </c>
      <c r="V629" s="5" t="b">
        <f t="shared" si="67"/>
        <v>0</v>
      </c>
      <c r="W629" s="1" t="str">
        <f t="shared" si="68"/>
        <v>Mainland China</v>
      </c>
    </row>
    <row r="630" spans="2:23" x14ac:dyDescent="0.25">
      <c r="B630" s="1" t="s">
        <v>32</v>
      </c>
      <c r="C630" s="1" t="s">
        <v>16</v>
      </c>
      <c r="D630" s="4" t="s">
        <v>102</v>
      </c>
      <c r="E630" s="1">
        <v>43</v>
      </c>
      <c r="F630" s="1">
        <v>0</v>
      </c>
      <c r="G630" s="1">
        <v>0</v>
      </c>
      <c r="H630" s="1">
        <v>1</v>
      </c>
      <c r="Q630" s="1">
        <f t="shared" si="63"/>
        <v>43</v>
      </c>
      <c r="R630" s="1">
        <f t="shared" si="64"/>
        <v>43</v>
      </c>
      <c r="S630" s="1">
        <f t="shared" si="65"/>
        <v>0</v>
      </c>
      <c r="T630" s="1" t="e">
        <f t="shared" si="66"/>
        <v>#DIV/0!</v>
      </c>
      <c r="U630" s="1">
        <f t="shared" si="69"/>
        <v>43</v>
      </c>
      <c r="V630" s="5" t="b">
        <f t="shared" si="67"/>
        <v>0</v>
      </c>
      <c r="W630" s="1" t="str">
        <f t="shared" si="68"/>
        <v>Mainland China</v>
      </c>
    </row>
    <row r="631" spans="2:23" x14ac:dyDescent="0.25">
      <c r="B631" s="1" t="s">
        <v>39</v>
      </c>
      <c r="C631" s="1" t="s">
        <v>16</v>
      </c>
      <c r="D631" s="4" t="s">
        <v>102</v>
      </c>
      <c r="E631" s="1">
        <v>43</v>
      </c>
      <c r="F631" s="1">
        <v>0</v>
      </c>
      <c r="G631" s="1">
        <v>0</v>
      </c>
      <c r="H631" s="1">
        <v>1</v>
      </c>
      <c r="Q631" s="1">
        <f t="shared" si="63"/>
        <v>43</v>
      </c>
      <c r="R631" s="1">
        <f t="shared" si="64"/>
        <v>43</v>
      </c>
      <c r="S631" s="1">
        <f t="shared" si="65"/>
        <v>0</v>
      </c>
      <c r="T631" s="1" t="e">
        <f t="shared" si="66"/>
        <v>#DIV/0!</v>
      </c>
      <c r="U631" s="1">
        <f t="shared" si="69"/>
        <v>43</v>
      </c>
      <c r="V631" s="5" t="b">
        <f t="shared" si="67"/>
        <v>0</v>
      </c>
      <c r="W631" s="1" t="str">
        <f t="shared" si="68"/>
        <v>Mainland China</v>
      </c>
    </row>
    <row r="632" spans="2:23" x14ac:dyDescent="0.25">
      <c r="B632" s="1" t="s">
        <v>36</v>
      </c>
      <c r="C632" s="1" t="s">
        <v>16</v>
      </c>
      <c r="D632" s="4" t="s">
        <v>102</v>
      </c>
      <c r="E632" s="1">
        <v>39</v>
      </c>
      <c r="F632" s="1">
        <v>0</v>
      </c>
      <c r="G632" s="1">
        <v>1</v>
      </c>
      <c r="H632" s="1">
        <v>0</v>
      </c>
      <c r="Q632" s="1">
        <f t="shared" si="63"/>
        <v>39</v>
      </c>
      <c r="R632" s="1">
        <f t="shared" si="64"/>
        <v>39</v>
      </c>
      <c r="S632" s="1">
        <f t="shared" si="65"/>
        <v>0</v>
      </c>
      <c r="T632" s="1" t="e">
        <f t="shared" si="66"/>
        <v>#DIV/0!</v>
      </c>
      <c r="U632" s="1">
        <f t="shared" si="69"/>
        <v>39</v>
      </c>
      <c r="V632" s="5" t="b">
        <f t="shared" si="67"/>
        <v>0</v>
      </c>
      <c r="W632" s="1" t="str">
        <f t="shared" si="68"/>
        <v>Mainland China</v>
      </c>
    </row>
    <row r="633" spans="2:23" x14ac:dyDescent="0.25">
      <c r="B633" s="1" t="s">
        <v>54</v>
      </c>
      <c r="C633" s="1" t="s">
        <v>16</v>
      </c>
      <c r="D633" s="4" t="s">
        <v>102</v>
      </c>
      <c r="E633" s="1">
        <v>35</v>
      </c>
      <c r="F633" s="1">
        <v>0</v>
      </c>
      <c r="G633" s="1">
        <v>1</v>
      </c>
      <c r="H633" s="1">
        <v>0</v>
      </c>
      <c r="Q633" s="1">
        <f t="shared" si="63"/>
        <v>35</v>
      </c>
      <c r="R633" s="1">
        <f t="shared" si="64"/>
        <v>35</v>
      </c>
      <c r="S633" s="1">
        <f t="shared" si="65"/>
        <v>0</v>
      </c>
      <c r="T633" s="1" t="e">
        <f t="shared" si="66"/>
        <v>#DIV/0!</v>
      </c>
      <c r="U633" s="1">
        <f t="shared" si="69"/>
        <v>35</v>
      </c>
      <c r="V633" s="5" t="b">
        <f t="shared" si="67"/>
        <v>0</v>
      </c>
      <c r="W633" s="1" t="str">
        <f t="shared" si="68"/>
        <v>Mainland China</v>
      </c>
    </row>
    <row r="634" spans="2:23" x14ac:dyDescent="0.25">
      <c r="B634" s="1" t="s">
        <v>23</v>
      </c>
      <c r="C634" s="1" t="s">
        <v>16</v>
      </c>
      <c r="D634" s="4" t="s">
        <v>102</v>
      </c>
      <c r="E634" s="1">
        <v>27</v>
      </c>
      <c r="F634" s="1">
        <v>0</v>
      </c>
      <c r="G634" s="1">
        <v>0</v>
      </c>
      <c r="H634" s="1">
        <v>0</v>
      </c>
      <c r="Q634" s="1">
        <f t="shared" si="63"/>
        <v>27</v>
      </c>
      <c r="R634" s="1">
        <f t="shared" si="64"/>
        <v>27</v>
      </c>
      <c r="S634" s="1">
        <f t="shared" si="65"/>
        <v>0</v>
      </c>
      <c r="T634" s="1" t="e">
        <f t="shared" si="66"/>
        <v>#DIV/0!</v>
      </c>
      <c r="U634" s="1">
        <f t="shared" si="69"/>
        <v>27</v>
      </c>
      <c r="V634" s="5" t="b">
        <f t="shared" si="67"/>
        <v>0</v>
      </c>
      <c r="W634" s="1" t="str">
        <f t="shared" si="68"/>
        <v>Mainland China</v>
      </c>
    </row>
    <row r="635" spans="2:23" x14ac:dyDescent="0.25">
      <c r="B635" s="1" t="s">
        <v>47</v>
      </c>
      <c r="C635" s="1" t="s">
        <v>16</v>
      </c>
      <c r="D635" s="4" t="s">
        <v>102</v>
      </c>
      <c r="E635" s="1">
        <v>26</v>
      </c>
      <c r="F635" s="1">
        <v>0</v>
      </c>
      <c r="G635" s="1">
        <v>0</v>
      </c>
      <c r="H635" s="1">
        <v>0</v>
      </c>
      <c r="Q635" s="1">
        <f t="shared" si="63"/>
        <v>26</v>
      </c>
      <c r="R635" s="1">
        <f t="shared" si="64"/>
        <v>26</v>
      </c>
      <c r="S635" s="1">
        <f t="shared" si="65"/>
        <v>0</v>
      </c>
      <c r="T635" s="1" t="e">
        <f t="shared" si="66"/>
        <v>#DIV/0!</v>
      </c>
      <c r="U635" s="1">
        <f t="shared" si="69"/>
        <v>26</v>
      </c>
      <c r="V635" s="5" t="b">
        <f t="shared" si="67"/>
        <v>0</v>
      </c>
      <c r="W635" s="1" t="str">
        <f t="shared" si="68"/>
        <v>Mainland China</v>
      </c>
    </row>
    <row r="636" spans="2:23" x14ac:dyDescent="0.25">
      <c r="B636" s="1" t="s">
        <v>49</v>
      </c>
      <c r="C636" s="1" t="s">
        <v>16</v>
      </c>
      <c r="D636" s="4" t="s">
        <v>102</v>
      </c>
      <c r="E636" s="1">
        <v>16</v>
      </c>
      <c r="F636" s="1">
        <v>0</v>
      </c>
      <c r="G636" s="1">
        <v>0</v>
      </c>
      <c r="H636" s="1">
        <v>0</v>
      </c>
      <c r="Q636" s="1">
        <f t="shared" si="63"/>
        <v>16</v>
      </c>
      <c r="R636" s="1">
        <f t="shared" si="64"/>
        <v>16</v>
      </c>
      <c r="S636" s="1">
        <f t="shared" si="65"/>
        <v>0</v>
      </c>
      <c r="T636" s="1" t="e">
        <f t="shared" si="66"/>
        <v>#DIV/0!</v>
      </c>
      <c r="U636" s="1">
        <f t="shared" si="69"/>
        <v>16</v>
      </c>
      <c r="V636" s="5" t="b">
        <f t="shared" si="67"/>
        <v>0</v>
      </c>
      <c r="W636" s="1" t="str">
        <f t="shared" si="68"/>
        <v>Mainland China</v>
      </c>
    </row>
    <row r="637" spans="2:23" x14ac:dyDescent="0.25">
      <c r="B637" s="1" t="s">
        <v>21</v>
      </c>
      <c r="C637" s="1" t="s">
        <v>16</v>
      </c>
      <c r="D637" s="4" t="s">
        <v>102</v>
      </c>
      <c r="E637" s="1">
        <v>14</v>
      </c>
      <c r="F637" s="1">
        <v>0</v>
      </c>
      <c r="G637" s="1">
        <v>1</v>
      </c>
      <c r="H637" s="1">
        <v>0</v>
      </c>
      <c r="Q637" s="1">
        <f t="shared" si="63"/>
        <v>14</v>
      </c>
      <c r="R637" s="1">
        <f t="shared" si="64"/>
        <v>14</v>
      </c>
      <c r="S637" s="1">
        <f t="shared" si="65"/>
        <v>0</v>
      </c>
      <c r="T637" s="1" t="e">
        <f t="shared" si="66"/>
        <v>#DIV/0!</v>
      </c>
      <c r="U637" s="1">
        <f t="shared" si="69"/>
        <v>14</v>
      </c>
      <c r="V637" s="5" t="b">
        <f t="shared" si="67"/>
        <v>0</v>
      </c>
      <c r="W637" s="1" t="str">
        <f t="shared" si="68"/>
        <v>Mainland China</v>
      </c>
    </row>
    <row r="638" spans="2:23" x14ac:dyDescent="0.25">
      <c r="B638" s="1" t="s">
        <v>56</v>
      </c>
      <c r="C638" s="1" t="s">
        <v>16</v>
      </c>
      <c r="D638" s="4" t="s">
        <v>102</v>
      </c>
      <c r="E638" s="1">
        <v>14</v>
      </c>
      <c r="F638" s="1">
        <v>0</v>
      </c>
      <c r="G638" s="1">
        <v>0</v>
      </c>
      <c r="H638" s="1">
        <v>0</v>
      </c>
      <c r="Q638" s="1">
        <f t="shared" si="63"/>
        <v>14</v>
      </c>
      <c r="R638" s="1">
        <f t="shared" si="64"/>
        <v>14</v>
      </c>
      <c r="S638" s="1">
        <f t="shared" si="65"/>
        <v>0</v>
      </c>
      <c r="T638" s="1" t="e">
        <f t="shared" si="66"/>
        <v>#DIV/0!</v>
      </c>
      <c r="U638" s="1">
        <f t="shared" si="69"/>
        <v>14</v>
      </c>
      <c r="V638" s="5" t="b">
        <f t="shared" si="67"/>
        <v>0</v>
      </c>
      <c r="W638" s="1" t="str">
        <f t="shared" si="68"/>
        <v>Mainland China</v>
      </c>
    </row>
    <row r="639" spans="2:23" x14ac:dyDescent="0.25">
      <c r="B639" s="1" t="s">
        <v>35</v>
      </c>
      <c r="C639" s="1" t="s">
        <v>16</v>
      </c>
      <c r="D639" s="4" t="s">
        <v>102</v>
      </c>
      <c r="E639" s="1">
        <v>12</v>
      </c>
      <c r="F639" s="1">
        <v>0</v>
      </c>
      <c r="G639" s="1">
        <v>1</v>
      </c>
      <c r="H639" s="1">
        <v>0</v>
      </c>
      <c r="Q639" s="1">
        <f t="shared" si="63"/>
        <v>12</v>
      </c>
      <c r="R639" s="1">
        <f t="shared" si="64"/>
        <v>12</v>
      </c>
      <c r="S639" s="1">
        <f t="shared" si="65"/>
        <v>0</v>
      </c>
      <c r="T639" s="1" t="e">
        <f t="shared" si="66"/>
        <v>#DIV/0!</v>
      </c>
      <c r="U639" s="1">
        <f t="shared" si="69"/>
        <v>12</v>
      </c>
      <c r="V639" s="5" t="b">
        <f t="shared" si="67"/>
        <v>0</v>
      </c>
      <c r="W639" s="1" t="str">
        <f t="shared" si="68"/>
        <v>Mainland China</v>
      </c>
    </row>
    <row r="640" spans="2:23" x14ac:dyDescent="0.25">
      <c r="B640" s="1" t="s">
        <v>24</v>
      </c>
      <c r="C640" s="1" t="s">
        <v>16</v>
      </c>
      <c r="D640" s="4" t="s">
        <v>102</v>
      </c>
      <c r="E640" s="1">
        <v>12</v>
      </c>
      <c r="F640" s="1">
        <v>0</v>
      </c>
      <c r="G640" s="1">
        <v>0</v>
      </c>
      <c r="H640" s="1">
        <v>0</v>
      </c>
      <c r="Q640" s="1">
        <f t="shared" si="63"/>
        <v>12</v>
      </c>
      <c r="R640" s="1">
        <f t="shared" si="64"/>
        <v>12</v>
      </c>
      <c r="S640" s="1">
        <f t="shared" si="65"/>
        <v>0</v>
      </c>
      <c r="T640" s="1" t="e">
        <f t="shared" si="66"/>
        <v>#DIV/0!</v>
      </c>
      <c r="U640" s="1">
        <f t="shared" si="69"/>
        <v>12</v>
      </c>
      <c r="V640" s="5" t="b">
        <f t="shared" si="67"/>
        <v>0</v>
      </c>
      <c r="W640" s="1" t="str">
        <f t="shared" si="68"/>
        <v>Mainland China</v>
      </c>
    </row>
    <row r="641" spans="2:23" x14ac:dyDescent="0.25">
      <c r="B641" s="1" t="s">
        <v>38</v>
      </c>
      <c r="C641" s="1" t="s">
        <v>38</v>
      </c>
      <c r="D641" s="4" t="s">
        <v>102</v>
      </c>
      <c r="E641" s="1">
        <v>10</v>
      </c>
      <c r="F641" s="1">
        <v>0</v>
      </c>
      <c r="G641" s="1">
        <v>0</v>
      </c>
      <c r="H641" s="1">
        <v>0</v>
      </c>
      <c r="Q641" s="1">
        <f t="shared" si="63"/>
        <v>10</v>
      </c>
      <c r="R641" s="1">
        <f t="shared" si="64"/>
        <v>10</v>
      </c>
      <c r="S641" s="1">
        <f t="shared" si="65"/>
        <v>0</v>
      </c>
      <c r="T641" s="1" t="e">
        <f t="shared" si="66"/>
        <v>#DIV/0!</v>
      </c>
      <c r="U641" s="1">
        <f t="shared" si="69"/>
        <v>10</v>
      </c>
      <c r="V641" s="5" t="b">
        <f t="shared" si="67"/>
        <v>0</v>
      </c>
      <c r="W641" s="1" t="str">
        <f t="shared" si="68"/>
        <v>Hong Kong</v>
      </c>
    </row>
    <row r="642" spans="2:23" x14ac:dyDescent="0.25">
      <c r="B642" s="1" t="s">
        <v>20</v>
      </c>
      <c r="C642" s="1" t="s">
        <v>20</v>
      </c>
      <c r="D642" s="4" t="s">
        <v>102</v>
      </c>
      <c r="E642" s="1">
        <v>8</v>
      </c>
      <c r="F642" s="1">
        <v>0</v>
      </c>
      <c r="G642" s="1">
        <v>0</v>
      </c>
      <c r="H642" s="1">
        <v>0</v>
      </c>
      <c r="Q642" s="1">
        <f t="shared" ref="Q642:Q705" si="70">SUM(E642:F642)</f>
        <v>8</v>
      </c>
      <c r="R642" s="1">
        <f t="shared" ref="R642:R705" si="71">E642-F642</f>
        <v>8</v>
      </c>
      <c r="S642" s="1">
        <f t="shared" ref="S642:S705" si="72">E642*F642</f>
        <v>0</v>
      </c>
      <c r="T642" s="1" t="e">
        <f t="shared" ref="T642:T705" si="73">E642/F642</f>
        <v>#DIV/0!</v>
      </c>
      <c r="U642" s="1">
        <f t="shared" si="69"/>
        <v>8</v>
      </c>
      <c r="V642" s="5" t="b">
        <f t="shared" ref="V642:V705" si="74">IF(E642=F642,TRUE())</f>
        <v>0</v>
      </c>
      <c r="W642" s="1" t="str">
        <f t="shared" ref="W642:W705" si="75">VLOOKUP(B:B,B:C,2,0)</f>
        <v>Taiwan</v>
      </c>
    </row>
    <row r="643" spans="2:23" x14ac:dyDescent="0.25">
      <c r="B643" s="1" t="s">
        <v>51</v>
      </c>
      <c r="C643" s="1" t="s">
        <v>51</v>
      </c>
      <c r="D643" s="4" t="s">
        <v>102</v>
      </c>
      <c r="E643" s="1">
        <v>7</v>
      </c>
      <c r="F643" s="1">
        <v>0</v>
      </c>
      <c r="G643" s="1">
        <v>0</v>
      </c>
      <c r="H643" s="1">
        <v>0</v>
      </c>
      <c r="Q643" s="1">
        <f t="shared" si="70"/>
        <v>7</v>
      </c>
      <c r="R643" s="1">
        <f t="shared" si="71"/>
        <v>7</v>
      </c>
      <c r="S643" s="1">
        <f t="shared" si="72"/>
        <v>0</v>
      </c>
      <c r="T643" s="1" t="e">
        <f t="shared" si="73"/>
        <v>#DIV/0!</v>
      </c>
      <c r="U643" s="1">
        <f t="shared" si="69"/>
        <v>7</v>
      </c>
      <c r="V643" s="5" t="b">
        <f t="shared" si="74"/>
        <v>0</v>
      </c>
      <c r="W643" s="1" t="str">
        <f t="shared" si="75"/>
        <v>Macau</v>
      </c>
    </row>
    <row r="644" spans="2:23" x14ac:dyDescent="0.25">
      <c r="B644" s="1" t="s">
        <v>52</v>
      </c>
      <c r="C644" s="1" t="s">
        <v>16</v>
      </c>
      <c r="D644" s="4" t="s">
        <v>102</v>
      </c>
      <c r="E644" s="1">
        <v>6</v>
      </c>
      <c r="F644" s="1">
        <v>0</v>
      </c>
      <c r="G644" s="1">
        <v>0</v>
      </c>
      <c r="H644" s="1">
        <v>0</v>
      </c>
      <c r="Q644" s="1">
        <f t="shared" si="70"/>
        <v>6</v>
      </c>
      <c r="R644" s="1">
        <f t="shared" si="71"/>
        <v>6</v>
      </c>
      <c r="S644" s="1">
        <f t="shared" si="72"/>
        <v>0</v>
      </c>
      <c r="T644" s="1" t="e">
        <f t="shared" si="73"/>
        <v>#DIV/0!</v>
      </c>
      <c r="U644" s="1">
        <f t="shared" si="69"/>
        <v>6</v>
      </c>
      <c r="V644" s="5" t="b">
        <f t="shared" si="74"/>
        <v>0</v>
      </c>
      <c r="W644" s="1" t="str">
        <f t="shared" si="75"/>
        <v>Mainland China</v>
      </c>
    </row>
    <row r="645" spans="2:23" x14ac:dyDescent="0.25">
      <c r="B645" s="1" t="s">
        <v>55</v>
      </c>
      <c r="C645" s="1" t="s">
        <v>16</v>
      </c>
      <c r="D645" s="4" t="s">
        <v>102</v>
      </c>
      <c r="E645" s="1">
        <v>1</v>
      </c>
      <c r="F645" s="1">
        <v>0</v>
      </c>
      <c r="G645" s="1">
        <v>0</v>
      </c>
      <c r="H645" s="1">
        <v>0</v>
      </c>
      <c r="Q645" s="1">
        <f t="shared" si="70"/>
        <v>1</v>
      </c>
      <c r="R645" s="1">
        <f t="shared" si="71"/>
        <v>1</v>
      </c>
      <c r="S645" s="1">
        <f t="shared" si="72"/>
        <v>0</v>
      </c>
      <c r="T645" s="1" t="e">
        <f t="shared" si="73"/>
        <v>#DIV/0!</v>
      </c>
      <c r="U645" s="1">
        <f t="shared" ref="U645:U708" si="76">IFERROR(E645,T645)</f>
        <v>1</v>
      </c>
      <c r="V645" s="5" t="b">
        <f t="shared" si="74"/>
        <v>0</v>
      </c>
      <c r="W645" s="1" t="str">
        <f t="shared" si="75"/>
        <v>Mainland China</v>
      </c>
    </row>
    <row r="646" spans="2:23" x14ac:dyDescent="0.25">
      <c r="B646" s="1" t="s">
        <v>43</v>
      </c>
      <c r="C646" s="1" t="s">
        <v>44</v>
      </c>
      <c r="D646" s="4" t="s">
        <v>102</v>
      </c>
      <c r="E646" s="1">
        <v>1</v>
      </c>
      <c r="F646" s="1">
        <v>0</v>
      </c>
      <c r="G646" s="1">
        <v>0</v>
      </c>
      <c r="H646" s="1">
        <v>0</v>
      </c>
      <c r="Q646" s="1">
        <f t="shared" si="70"/>
        <v>1</v>
      </c>
      <c r="R646" s="1">
        <f t="shared" si="71"/>
        <v>1</v>
      </c>
      <c r="S646" s="1">
        <f t="shared" si="72"/>
        <v>0</v>
      </c>
      <c r="T646" s="1" t="e">
        <f t="shared" si="73"/>
        <v>#DIV/0!</v>
      </c>
      <c r="U646" s="1">
        <f t="shared" si="76"/>
        <v>1</v>
      </c>
      <c r="V646" s="5" t="b">
        <f t="shared" si="74"/>
        <v>0</v>
      </c>
      <c r="W646" s="1" t="str">
        <f t="shared" si="75"/>
        <v>United States</v>
      </c>
    </row>
    <row r="647" spans="2:23" x14ac:dyDescent="0.25">
      <c r="B647" s="1" t="s">
        <v>72</v>
      </c>
      <c r="C647" s="1" t="s">
        <v>44</v>
      </c>
      <c r="D647" s="4" t="s">
        <v>102</v>
      </c>
      <c r="E647" s="1">
        <v>1</v>
      </c>
      <c r="F647" s="1">
        <v>0</v>
      </c>
      <c r="G647" s="1">
        <v>0</v>
      </c>
      <c r="H647" s="1">
        <v>0</v>
      </c>
      <c r="Q647" s="1">
        <f t="shared" si="70"/>
        <v>1</v>
      </c>
      <c r="R647" s="1">
        <f t="shared" si="71"/>
        <v>1</v>
      </c>
      <c r="S647" s="1">
        <f t="shared" si="72"/>
        <v>0</v>
      </c>
      <c r="T647" s="1" t="e">
        <f t="shared" si="73"/>
        <v>#DIV/0!</v>
      </c>
      <c r="U647" s="1">
        <f t="shared" si="76"/>
        <v>1</v>
      </c>
      <c r="V647" s="5" t="b">
        <f t="shared" si="74"/>
        <v>0</v>
      </c>
      <c r="W647" s="1" t="str">
        <f t="shared" si="75"/>
        <v>United States</v>
      </c>
    </row>
    <row r="648" spans="2:23" x14ac:dyDescent="0.25">
      <c r="B648" s="1" t="s">
        <v>77</v>
      </c>
      <c r="C648" s="1" t="s">
        <v>44</v>
      </c>
      <c r="D648" s="4" t="s">
        <v>102</v>
      </c>
      <c r="E648" s="1">
        <v>2</v>
      </c>
      <c r="F648" s="1">
        <v>0</v>
      </c>
      <c r="G648" s="1">
        <v>0</v>
      </c>
      <c r="H648" s="1">
        <v>0</v>
      </c>
      <c r="Q648" s="1">
        <f t="shared" si="70"/>
        <v>2</v>
      </c>
      <c r="R648" s="1">
        <f t="shared" si="71"/>
        <v>2</v>
      </c>
      <c r="S648" s="1">
        <f t="shared" si="72"/>
        <v>0</v>
      </c>
      <c r="T648" s="1" t="e">
        <f t="shared" si="73"/>
        <v>#DIV/0!</v>
      </c>
      <c r="U648" s="1">
        <f t="shared" si="76"/>
        <v>2</v>
      </c>
      <c r="V648" s="5" t="b">
        <f t="shared" si="74"/>
        <v>0</v>
      </c>
      <c r="W648" s="1" t="str">
        <f t="shared" si="75"/>
        <v>United States</v>
      </c>
    </row>
    <row r="649" spans="2:23" x14ac:dyDescent="0.25">
      <c r="B649" s="1" t="s">
        <v>81</v>
      </c>
      <c r="C649" s="1" t="s">
        <v>44</v>
      </c>
      <c r="D649" s="4" t="s">
        <v>102</v>
      </c>
      <c r="E649" s="1">
        <v>1</v>
      </c>
      <c r="F649" s="1">
        <v>0</v>
      </c>
      <c r="G649" s="1">
        <v>0</v>
      </c>
      <c r="H649" s="1">
        <v>0</v>
      </c>
      <c r="Q649" s="1">
        <f t="shared" si="70"/>
        <v>1</v>
      </c>
      <c r="R649" s="1">
        <f t="shared" si="71"/>
        <v>1</v>
      </c>
      <c r="S649" s="1">
        <f t="shared" si="72"/>
        <v>0</v>
      </c>
      <c r="T649" s="1" t="e">
        <f t="shared" si="73"/>
        <v>#DIV/0!</v>
      </c>
      <c r="U649" s="1">
        <f t="shared" si="76"/>
        <v>1</v>
      </c>
      <c r="V649" s="5" t="b">
        <f t="shared" si="74"/>
        <v>0</v>
      </c>
      <c r="W649" s="1" t="str">
        <f t="shared" si="75"/>
        <v>United States</v>
      </c>
    </row>
    <row r="650" spans="2:23" x14ac:dyDescent="0.25">
      <c r="C650" s="1" t="s">
        <v>40</v>
      </c>
      <c r="D650" s="4" t="s">
        <v>102</v>
      </c>
      <c r="E650" s="1">
        <v>11</v>
      </c>
      <c r="F650" s="1">
        <v>0</v>
      </c>
      <c r="G650" s="1">
        <v>1</v>
      </c>
      <c r="H650" s="1">
        <v>0</v>
      </c>
      <c r="Q650" s="1">
        <f t="shared" si="70"/>
        <v>11</v>
      </c>
      <c r="R650" s="1">
        <f t="shared" si="71"/>
        <v>11</v>
      </c>
      <c r="S650" s="1">
        <f t="shared" si="72"/>
        <v>0</v>
      </c>
      <c r="T650" s="1" t="e">
        <f t="shared" si="73"/>
        <v>#DIV/0!</v>
      </c>
      <c r="U650" s="1">
        <f t="shared" si="76"/>
        <v>11</v>
      </c>
      <c r="V650" s="5" t="b">
        <f t="shared" si="74"/>
        <v>0</v>
      </c>
      <c r="W650" s="1" t="str">
        <f t="shared" si="75"/>
        <v>Japan</v>
      </c>
    </row>
    <row r="651" spans="2:23" x14ac:dyDescent="0.25">
      <c r="C651" s="1" t="s">
        <v>41</v>
      </c>
      <c r="D651" s="4" t="s">
        <v>102</v>
      </c>
      <c r="E651" s="1">
        <v>14</v>
      </c>
      <c r="F651" s="1">
        <v>0</v>
      </c>
      <c r="G651" s="1">
        <v>5</v>
      </c>
      <c r="H651" s="1">
        <v>0</v>
      </c>
      <c r="Q651" s="1">
        <f t="shared" si="70"/>
        <v>14</v>
      </c>
      <c r="R651" s="1">
        <f t="shared" si="71"/>
        <v>14</v>
      </c>
      <c r="S651" s="1">
        <f t="shared" si="72"/>
        <v>0</v>
      </c>
      <c r="T651" s="1" t="e">
        <f t="shared" si="73"/>
        <v>#DIV/0!</v>
      </c>
      <c r="U651" s="1">
        <f t="shared" si="76"/>
        <v>14</v>
      </c>
      <c r="V651" s="5" t="b">
        <f t="shared" si="74"/>
        <v>0</v>
      </c>
      <c r="W651" s="1" t="str">
        <f t="shared" si="75"/>
        <v>Japan</v>
      </c>
    </row>
    <row r="652" spans="2:23" x14ac:dyDescent="0.25">
      <c r="C652" s="1" t="s">
        <v>42</v>
      </c>
      <c r="D652" s="4" t="s">
        <v>102</v>
      </c>
      <c r="E652" s="1">
        <v>4</v>
      </c>
      <c r="F652" s="1">
        <v>0</v>
      </c>
      <c r="G652" s="1">
        <v>0</v>
      </c>
      <c r="H652" s="1">
        <v>0</v>
      </c>
      <c r="Q652" s="1">
        <f t="shared" si="70"/>
        <v>4</v>
      </c>
      <c r="R652" s="1">
        <f t="shared" si="71"/>
        <v>4</v>
      </c>
      <c r="S652" s="1">
        <f t="shared" si="72"/>
        <v>0</v>
      </c>
      <c r="T652" s="1" t="e">
        <f t="shared" si="73"/>
        <v>#DIV/0!</v>
      </c>
      <c r="U652" s="1">
        <f t="shared" si="76"/>
        <v>4</v>
      </c>
      <c r="V652" s="5" t="b">
        <f t="shared" si="74"/>
        <v>0</v>
      </c>
      <c r="W652" s="1" t="str">
        <f t="shared" si="75"/>
        <v>Japan</v>
      </c>
    </row>
    <row r="653" spans="2:23" x14ac:dyDescent="0.25">
      <c r="C653" s="1" t="s">
        <v>58</v>
      </c>
      <c r="D653" s="4" t="s">
        <v>102</v>
      </c>
      <c r="E653" s="1">
        <v>10</v>
      </c>
      <c r="F653" s="1">
        <v>0</v>
      </c>
      <c r="G653" s="1">
        <v>0</v>
      </c>
      <c r="H653" s="1">
        <v>0</v>
      </c>
      <c r="Q653" s="1">
        <f t="shared" si="70"/>
        <v>10</v>
      </c>
      <c r="R653" s="1">
        <f t="shared" si="71"/>
        <v>10</v>
      </c>
      <c r="S653" s="1">
        <f t="shared" si="72"/>
        <v>0</v>
      </c>
      <c r="T653" s="1" t="e">
        <f t="shared" si="73"/>
        <v>#DIV/0!</v>
      </c>
      <c r="U653" s="1">
        <f t="shared" si="76"/>
        <v>10</v>
      </c>
      <c r="V653" s="5" t="b">
        <f t="shared" si="74"/>
        <v>0</v>
      </c>
      <c r="W653" s="1" t="str">
        <f t="shared" si="75"/>
        <v>Japan</v>
      </c>
    </row>
    <row r="654" spans="2:23" x14ac:dyDescent="0.25">
      <c r="C654" s="1" t="s">
        <v>61</v>
      </c>
      <c r="D654" s="4" t="s">
        <v>102</v>
      </c>
      <c r="E654" s="1">
        <v>2</v>
      </c>
      <c r="F654" s="1">
        <v>0</v>
      </c>
      <c r="G654" s="1">
        <v>0</v>
      </c>
      <c r="H654" s="1">
        <v>0</v>
      </c>
      <c r="Q654" s="1">
        <f t="shared" si="70"/>
        <v>2</v>
      </c>
      <c r="R654" s="1">
        <f t="shared" si="71"/>
        <v>2</v>
      </c>
      <c r="S654" s="1">
        <f t="shared" si="72"/>
        <v>0</v>
      </c>
      <c r="T654" s="1" t="e">
        <f t="shared" si="73"/>
        <v>#DIV/0!</v>
      </c>
      <c r="U654" s="1">
        <f t="shared" si="76"/>
        <v>2</v>
      </c>
      <c r="V654" s="5" t="b">
        <f t="shared" si="74"/>
        <v>0</v>
      </c>
      <c r="W654" s="1" t="str">
        <f t="shared" si="75"/>
        <v>Japan</v>
      </c>
    </row>
    <row r="655" spans="2:23" x14ac:dyDescent="0.25">
      <c r="C655" s="1" t="s">
        <v>69</v>
      </c>
      <c r="D655" s="4" t="s">
        <v>102</v>
      </c>
      <c r="E655" s="1">
        <v>5</v>
      </c>
      <c r="F655" s="1">
        <v>0</v>
      </c>
      <c r="G655" s="1">
        <v>0</v>
      </c>
      <c r="H655" s="1">
        <v>0</v>
      </c>
      <c r="Q655" s="1">
        <f t="shared" si="70"/>
        <v>5</v>
      </c>
      <c r="R655" s="1">
        <f t="shared" si="71"/>
        <v>5</v>
      </c>
      <c r="S655" s="1">
        <f t="shared" si="72"/>
        <v>0</v>
      </c>
      <c r="T655" s="1" t="e">
        <f t="shared" si="73"/>
        <v>#DIV/0!</v>
      </c>
      <c r="U655" s="1">
        <f t="shared" si="76"/>
        <v>5</v>
      </c>
      <c r="V655" s="5" t="b">
        <f t="shared" si="74"/>
        <v>0</v>
      </c>
      <c r="W655" s="1" t="str">
        <f t="shared" si="75"/>
        <v>Japan</v>
      </c>
    </row>
    <row r="656" spans="2:23" x14ac:dyDescent="0.25">
      <c r="C656" s="1" t="s">
        <v>73</v>
      </c>
      <c r="D656" s="4" t="s">
        <v>102</v>
      </c>
      <c r="E656" s="1">
        <v>1</v>
      </c>
      <c r="F656" s="1">
        <v>0</v>
      </c>
      <c r="G656" s="1">
        <v>0</v>
      </c>
      <c r="H656" s="1">
        <v>0</v>
      </c>
      <c r="Q656" s="1">
        <f t="shared" si="70"/>
        <v>1</v>
      </c>
      <c r="R656" s="1">
        <f t="shared" si="71"/>
        <v>1</v>
      </c>
      <c r="S656" s="1">
        <f t="shared" si="72"/>
        <v>0</v>
      </c>
      <c r="T656" s="1" t="e">
        <f t="shared" si="73"/>
        <v>#DIV/0!</v>
      </c>
      <c r="U656" s="1">
        <f t="shared" si="76"/>
        <v>1</v>
      </c>
      <c r="V656" s="5" t="b">
        <f t="shared" si="74"/>
        <v>0</v>
      </c>
      <c r="W656" s="1" t="str">
        <f t="shared" si="75"/>
        <v>Japan</v>
      </c>
    </row>
    <row r="657" spans="2:23" x14ac:dyDescent="0.25">
      <c r="C657" s="1" t="s">
        <v>60</v>
      </c>
      <c r="D657" s="4" t="s">
        <v>102</v>
      </c>
      <c r="E657" s="1">
        <v>7</v>
      </c>
      <c r="F657" s="1">
        <v>0</v>
      </c>
      <c r="G657" s="1">
        <v>0</v>
      </c>
      <c r="H657" s="1">
        <v>0</v>
      </c>
      <c r="Q657" s="1">
        <f t="shared" si="70"/>
        <v>7</v>
      </c>
      <c r="R657" s="1">
        <f t="shared" si="71"/>
        <v>7</v>
      </c>
      <c r="S657" s="1">
        <f t="shared" si="72"/>
        <v>0</v>
      </c>
      <c r="T657" s="1" t="e">
        <f t="shared" si="73"/>
        <v>#DIV/0!</v>
      </c>
      <c r="U657" s="1">
        <f t="shared" si="76"/>
        <v>7</v>
      </c>
      <c r="V657" s="5" t="b">
        <f t="shared" si="74"/>
        <v>0</v>
      </c>
      <c r="W657" s="1" t="str">
        <f t="shared" si="75"/>
        <v>Japan</v>
      </c>
    </row>
    <row r="658" spans="2:23" x14ac:dyDescent="0.25">
      <c r="B658" s="1" t="s">
        <v>78</v>
      </c>
      <c r="C658" s="1" t="s">
        <v>79</v>
      </c>
      <c r="D658" s="4" t="s">
        <v>102</v>
      </c>
      <c r="E658" s="1">
        <v>2</v>
      </c>
      <c r="F658" s="1">
        <v>0</v>
      </c>
      <c r="G658" s="1">
        <v>0</v>
      </c>
      <c r="H658" s="1">
        <v>0</v>
      </c>
      <c r="Q658" s="1">
        <f t="shared" si="70"/>
        <v>2</v>
      </c>
      <c r="R658" s="1">
        <f t="shared" si="71"/>
        <v>2</v>
      </c>
      <c r="S658" s="1">
        <f t="shared" si="72"/>
        <v>0</v>
      </c>
      <c r="T658" s="1" t="e">
        <f t="shared" si="73"/>
        <v>#DIV/0!</v>
      </c>
      <c r="U658" s="1">
        <f t="shared" si="76"/>
        <v>2</v>
      </c>
      <c r="V658" s="5" t="b">
        <f t="shared" si="74"/>
        <v>0</v>
      </c>
      <c r="W658" s="1" t="str">
        <f t="shared" si="75"/>
        <v>Canada</v>
      </c>
    </row>
    <row r="659" spans="2:23" x14ac:dyDescent="0.25">
      <c r="B659" s="1" t="s">
        <v>82</v>
      </c>
      <c r="C659" s="1" t="s">
        <v>79</v>
      </c>
      <c r="D659" s="4" t="s">
        <v>102</v>
      </c>
      <c r="E659" s="1">
        <v>1</v>
      </c>
      <c r="F659" s="1">
        <v>0</v>
      </c>
      <c r="G659" s="1">
        <v>0</v>
      </c>
      <c r="H659" s="1">
        <v>0</v>
      </c>
      <c r="Q659" s="1">
        <f t="shared" si="70"/>
        <v>1</v>
      </c>
      <c r="R659" s="1">
        <f t="shared" si="71"/>
        <v>1</v>
      </c>
      <c r="S659" s="1">
        <f t="shared" si="72"/>
        <v>0</v>
      </c>
      <c r="T659" s="1" t="e">
        <f t="shared" si="73"/>
        <v>#DIV/0!</v>
      </c>
      <c r="U659" s="1">
        <f t="shared" si="76"/>
        <v>1</v>
      </c>
      <c r="V659" s="5" t="b">
        <f t="shared" si="74"/>
        <v>0</v>
      </c>
      <c r="W659" s="1" t="str">
        <f t="shared" si="75"/>
        <v>Canada</v>
      </c>
    </row>
    <row r="660" spans="2:23" x14ac:dyDescent="0.25">
      <c r="C660" s="1" t="s">
        <v>83</v>
      </c>
      <c r="D660" s="4" t="s">
        <v>102</v>
      </c>
      <c r="E660" s="1">
        <v>1</v>
      </c>
      <c r="F660" s="1">
        <v>0</v>
      </c>
      <c r="G660" s="1">
        <v>0</v>
      </c>
      <c r="H660" s="1">
        <v>0</v>
      </c>
      <c r="Q660" s="1">
        <f t="shared" si="70"/>
        <v>1</v>
      </c>
      <c r="R660" s="1">
        <f t="shared" si="71"/>
        <v>1</v>
      </c>
      <c r="S660" s="1">
        <f t="shared" si="72"/>
        <v>0</v>
      </c>
      <c r="T660" s="1" t="e">
        <f t="shared" si="73"/>
        <v>#DIV/0!</v>
      </c>
      <c r="U660" s="1">
        <f t="shared" si="76"/>
        <v>1</v>
      </c>
      <c r="V660" s="5" t="b">
        <f t="shared" si="74"/>
        <v>0</v>
      </c>
      <c r="W660" s="1" t="str">
        <f t="shared" si="75"/>
        <v>Japan</v>
      </c>
    </row>
    <row r="661" spans="2:23" x14ac:dyDescent="0.25">
      <c r="C661" s="1" t="s">
        <v>84</v>
      </c>
      <c r="D661" s="4" t="s">
        <v>102</v>
      </c>
      <c r="E661" s="1">
        <v>1</v>
      </c>
      <c r="F661" s="1">
        <v>0</v>
      </c>
      <c r="G661" s="1">
        <v>0</v>
      </c>
      <c r="H661" s="1">
        <v>0</v>
      </c>
      <c r="Q661" s="1">
        <f t="shared" si="70"/>
        <v>1</v>
      </c>
      <c r="R661" s="1">
        <f t="shared" si="71"/>
        <v>1</v>
      </c>
      <c r="S661" s="1">
        <f t="shared" si="72"/>
        <v>0</v>
      </c>
      <c r="T661" s="1" t="e">
        <f t="shared" si="73"/>
        <v>#DIV/0!</v>
      </c>
      <c r="U661" s="1">
        <f t="shared" si="76"/>
        <v>1</v>
      </c>
      <c r="V661" s="5" t="b">
        <f t="shared" si="74"/>
        <v>0</v>
      </c>
      <c r="W661" s="1" t="str">
        <f t="shared" si="75"/>
        <v>Japan</v>
      </c>
    </row>
    <row r="662" spans="2:23" x14ac:dyDescent="0.25">
      <c r="B662" s="1" t="s">
        <v>85</v>
      </c>
      <c r="C662" s="1" t="s">
        <v>62</v>
      </c>
      <c r="D662" s="4" t="s">
        <v>102</v>
      </c>
      <c r="E662" s="1">
        <v>4</v>
      </c>
      <c r="F662" s="1">
        <v>0</v>
      </c>
      <c r="G662" s="1">
        <v>0</v>
      </c>
      <c r="H662" s="1">
        <v>0</v>
      </c>
      <c r="Q662" s="1">
        <f t="shared" si="70"/>
        <v>4</v>
      </c>
      <c r="R662" s="1">
        <f t="shared" si="71"/>
        <v>4</v>
      </c>
      <c r="S662" s="1">
        <f t="shared" si="72"/>
        <v>0</v>
      </c>
      <c r="T662" s="1" t="e">
        <f t="shared" si="73"/>
        <v>#DIV/0!</v>
      </c>
      <c r="U662" s="1">
        <f t="shared" si="76"/>
        <v>4</v>
      </c>
      <c r="V662" s="5" t="b">
        <f t="shared" si="74"/>
        <v>0</v>
      </c>
      <c r="W662" s="1" t="str">
        <f t="shared" si="75"/>
        <v>Australia</v>
      </c>
    </row>
    <row r="663" spans="2:23" x14ac:dyDescent="0.25">
      <c r="B663" s="1" t="s">
        <v>86</v>
      </c>
      <c r="C663" s="1" t="s">
        <v>62</v>
      </c>
      <c r="D663" s="4" t="s">
        <v>102</v>
      </c>
      <c r="E663" s="1">
        <v>2</v>
      </c>
      <c r="F663" s="1">
        <v>0</v>
      </c>
      <c r="G663" s="1">
        <v>0</v>
      </c>
      <c r="H663" s="1">
        <v>0</v>
      </c>
      <c r="Q663" s="1">
        <f t="shared" si="70"/>
        <v>2</v>
      </c>
      <c r="R663" s="1">
        <f t="shared" si="71"/>
        <v>2</v>
      </c>
      <c r="S663" s="1">
        <f t="shared" si="72"/>
        <v>0</v>
      </c>
      <c r="T663" s="1" t="e">
        <f t="shared" si="73"/>
        <v>#DIV/0!</v>
      </c>
      <c r="U663" s="1">
        <f t="shared" si="76"/>
        <v>2</v>
      </c>
      <c r="V663" s="5" t="b">
        <f t="shared" si="74"/>
        <v>0</v>
      </c>
      <c r="W663" s="1" t="str">
        <f t="shared" si="75"/>
        <v>Australia</v>
      </c>
    </row>
    <row r="664" spans="2:23" x14ac:dyDescent="0.25">
      <c r="B664" s="1" t="s">
        <v>87</v>
      </c>
      <c r="C664" s="1" t="s">
        <v>62</v>
      </c>
      <c r="D664" s="4" t="s">
        <v>102</v>
      </c>
      <c r="E664" s="1">
        <v>1</v>
      </c>
      <c r="F664" s="1">
        <v>0</v>
      </c>
      <c r="G664" s="1">
        <v>0</v>
      </c>
      <c r="H664" s="1">
        <v>0</v>
      </c>
      <c r="Q664" s="1">
        <f t="shared" si="70"/>
        <v>1</v>
      </c>
      <c r="R664" s="1">
        <f t="shared" si="71"/>
        <v>1</v>
      </c>
      <c r="S664" s="1">
        <f t="shared" si="72"/>
        <v>0</v>
      </c>
      <c r="T664" s="1" t="e">
        <f t="shared" si="73"/>
        <v>#DIV/0!</v>
      </c>
      <c r="U664" s="1">
        <f t="shared" si="76"/>
        <v>1</v>
      </c>
      <c r="V664" s="5" t="b">
        <f t="shared" si="74"/>
        <v>0</v>
      </c>
      <c r="W664" s="1" t="str">
        <f t="shared" si="75"/>
        <v>Australia</v>
      </c>
    </row>
    <row r="665" spans="2:23" x14ac:dyDescent="0.25">
      <c r="B665" s="1" t="s">
        <v>88</v>
      </c>
      <c r="C665" s="1" t="s">
        <v>89</v>
      </c>
      <c r="D665" s="4" t="s">
        <v>102</v>
      </c>
      <c r="E665" s="1">
        <v>4</v>
      </c>
      <c r="F665" s="1">
        <v>0</v>
      </c>
      <c r="G665" s="1">
        <v>0</v>
      </c>
      <c r="H665" s="1">
        <v>0</v>
      </c>
      <c r="Q665" s="1">
        <f t="shared" si="70"/>
        <v>4</v>
      </c>
      <c r="R665" s="1">
        <f t="shared" si="71"/>
        <v>4</v>
      </c>
      <c r="S665" s="1">
        <f t="shared" si="72"/>
        <v>0</v>
      </c>
      <c r="T665" s="1" t="e">
        <f t="shared" si="73"/>
        <v>#DIV/0!</v>
      </c>
      <c r="U665" s="1">
        <f t="shared" si="76"/>
        <v>4</v>
      </c>
      <c r="V665" s="5" t="b">
        <f t="shared" si="74"/>
        <v>0</v>
      </c>
      <c r="W665" s="1" t="str">
        <f t="shared" si="75"/>
        <v>Germany</v>
      </c>
    </row>
    <row r="666" spans="2:23" x14ac:dyDescent="0.25">
      <c r="C666" s="1" t="s">
        <v>90</v>
      </c>
      <c r="D666" s="4" t="s">
        <v>102</v>
      </c>
      <c r="E666" s="1">
        <v>1</v>
      </c>
      <c r="F666" s="1">
        <v>0</v>
      </c>
      <c r="G666" s="1">
        <v>0</v>
      </c>
      <c r="H666" s="1">
        <v>0</v>
      </c>
      <c r="Q666" s="1">
        <f t="shared" si="70"/>
        <v>1</v>
      </c>
      <c r="R666" s="1">
        <f t="shared" si="71"/>
        <v>1</v>
      </c>
      <c r="S666" s="1">
        <f t="shared" si="72"/>
        <v>0</v>
      </c>
      <c r="T666" s="1" t="e">
        <f t="shared" si="73"/>
        <v>#DIV/0!</v>
      </c>
      <c r="U666" s="1">
        <f t="shared" si="76"/>
        <v>1</v>
      </c>
      <c r="V666" s="5" t="b">
        <f t="shared" si="74"/>
        <v>0</v>
      </c>
      <c r="W666" s="1" t="str">
        <f t="shared" si="75"/>
        <v>Japan</v>
      </c>
    </row>
    <row r="667" spans="2:23" x14ac:dyDescent="0.25">
      <c r="C667" s="1" t="s">
        <v>91</v>
      </c>
      <c r="D667" s="4" t="s">
        <v>102</v>
      </c>
      <c r="E667" s="1">
        <v>4</v>
      </c>
      <c r="F667" s="1">
        <v>0</v>
      </c>
      <c r="G667" s="1">
        <v>0</v>
      </c>
      <c r="H667" s="1">
        <v>0</v>
      </c>
      <c r="Q667" s="1">
        <f t="shared" si="70"/>
        <v>4</v>
      </c>
      <c r="R667" s="1">
        <f t="shared" si="71"/>
        <v>4</v>
      </c>
      <c r="S667" s="1">
        <f t="shared" si="72"/>
        <v>0</v>
      </c>
      <c r="T667" s="1" t="e">
        <f t="shared" si="73"/>
        <v>#DIV/0!</v>
      </c>
      <c r="U667" s="1">
        <f t="shared" si="76"/>
        <v>4</v>
      </c>
      <c r="V667" s="5" t="b">
        <f t="shared" si="74"/>
        <v>0</v>
      </c>
      <c r="W667" s="1" t="str">
        <f t="shared" si="75"/>
        <v>Japan</v>
      </c>
    </row>
    <row r="668" spans="2:23" x14ac:dyDescent="0.25">
      <c r="B668" s="1" t="s">
        <v>33</v>
      </c>
      <c r="C668" s="1" t="s">
        <v>16</v>
      </c>
      <c r="D668" s="4" t="s">
        <v>103</v>
      </c>
      <c r="E668" s="1">
        <v>3554</v>
      </c>
      <c r="F668" s="1">
        <v>0</v>
      </c>
      <c r="G668" s="1">
        <v>88</v>
      </c>
      <c r="H668" s="1">
        <v>125</v>
      </c>
      <c r="Q668" s="1">
        <f t="shared" si="70"/>
        <v>3554</v>
      </c>
      <c r="R668" s="1">
        <f t="shared" si="71"/>
        <v>3554</v>
      </c>
      <c r="S668" s="1">
        <f t="shared" si="72"/>
        <v>0</v>
      </c>
      <c r="T668" s="1" t="e">
        <f t="shared" si="73"/>
        <v>#DIV/0!</v>
      </c>
      <c r="U668" s="1">
        <f t="shared" si="76"/>
        <v>3554</v>
      </c>
      <c r="V668" s="5" t="b">
        <f t="shared" si="74"/>
        <v>0</v>
      </c>
      <c r="W668" s="1" t="str">
        <f t="shared" si="75"/>
        <v>Mainland China</v>
      </c>
    </row>
    <row r="669" spans="2:23" x14ac:dyDescent="0.25">
      <c r="B669" s="1" t="s">
        <v>31</v>
      </c>
      <c r="C669" s="1" t="s">
        <v>16</v>
      </c>
      <c r="D669" s="4" t="s">
        <v>103</v>
      </c>
      <c r="E669" s="1">
        <v>296</v>
      </c>
      <c r="F669" s="1">
        <v>0</v>
      </c>
      <c r="G669" s="1">
        <v>3</v>
      </c>
      <c r="H669" s="1">
        <v>0</v>
      </c>
      <c r="Q669" s="1">
        <f t="shared" si="70"/>
        <v>296</v>
      </c>
      <c r="R669" s="1">
        <f t="shared" si="71"/>
        <v>296</v>
      </c>
      <c r="S669" s="1">
        <f t="shared" si="72"/>
        <v>0</v>
      </c>
      <c r="T669" s="1" t="e">
        <f t="shared" si="73"/>
        <v>#DIV/0!</v>
      </c>
      <c r="U669" s="1">
        <f t="shared" si="76"/>
        <v>296</v>
      </c>
      <c r="V669" s="5" t="b">
        <f t="shared" si="74"/>
        <v>0</v>
      </c>
      <c r="W669" s="1" t="str">
        <f t="shared" si="75"/>
        <v>Mainland China</v>
      </c>
    </row>
    <row r="670" spans="2:23" x14ac:dyDescent="0.25">
      <c r="B670" s="1" t="s">
        <v>27</v>
      </c>
      <c r="C670" s="1" t="s">
        <v>16</v>
      </c>
      <c r="D670" s="4" t="s">
        <v>103</v>
      </c>
      <c r="E670" s="1">
        <v>277</v>
      </c>
      <c r="F670" s="1">
        <v>0</v>
      </c>
      <c r="G670" s="1">
        <v>5</v>
      </c>
      <c r="H670" s="1">
        <v>0</v>
      </c>
      <c r="Q670" s="1">
        <f t="shared" si="70"/>
        <v>277</v>
      </c>
      <c r="R670" s="1">
        <f t="shared" si="71"/>
        <v>277</v>
      </c>
      <c r="S670" s="1">
        <f t="shared" si="72"/>
        <v>0</v>
      </c>
      <c r="T670" s="1" t="e">
        <f t="shared" si="73"/>
        <v>#DIV/0!</v>
      </c>
      <c r="U670" s="1">
        <f t="shared" si="76"/>
        <v>277</v>
      </c>
      <c r="V670" s="5" t="b">
        <f t="shared" si="74"/>
        <v>0</v>
      </c>
      <c r="W670" s="1" t="str">
        <f t="shared" si="75"/>
        <v>Mainland China</v>
      </c>
    </row>
    <row r="671" spans="2:23" x14ac:dyDescent="0.25">
      <c r="B671" s="1" t="s">
        <v>34</v>
      </c>
      <c r="C671" s="1" t="s">
        <v>16</v>
      </c>
      <c r="D671" s="4" t="s">
        <v>103</v>
      </c>
      <c r="E671" s="1">
        <v>221</v>
      </c>
      <c r="F671" s="1">
        <v>0</v>
      </c>
      <c r="G671" s="1">
        <v>0</v>
      </c>
      <c r="H671" s="1">
        <v>0</v>
      </c>
      <c r="Q671" s="1">
        <f t="shared" si="70"/>
        <v>221</v>
      </c>
      <c r="R671" s="1">
        <f t="shared" si="71"/>
        <v>221</v>
      </c>
      <c r="S671" s="1">
        <f t="shared" si="72"/>
        <v>0</v>
      </c>
      <c r="T671" s="1" t="e">
        <f t="shared" si="73"/>
        <v>#DIV/0!</v>
      </c>
      <c r="U671" s="1">
        <f t="shared" si="76"/>
        <v>221</v>
      </c>
      <c r="V671" s="5" t="b">
        <f t="shared" si="74"/>
        <v>0</v>
      </c>
      <c r="W671" s="1" t="str">
        <f t="shared" si="75"/>
        <v>Mainland China</v>
      </c>
    </row>
    <row r="672" spans="2:23" x14ac:dyDescent="0.25">
      <c r="B672" s="1" t="s">
        <v>30</v>
      </c>
      <c r="C672" s="1" t="s">
        <v>16</v>
      </c>
      <c r="D672" s="4" t="s">
        <v>103</v>
      </c>
      <c r="E672" s="1">
        <v>206</v>
      </c>
      <c r="F672" s="1">
        <v>0</v>
      </c>
      <c r="G672" s="1">
        <v>1</v>
      </c>
      <c r="H672" s="1">
        <v>2</v>
      </c>
      <c r="Q672" s="1">
        <f t="shared" si="70"/>
        <v>206</v>
      </c>
      <c r="R672" s="1">
        <f t="shared" si="71"/>
        <v>206</v>
      </c>
      <c r="S672" s="1">
        <f t="shared" si="72"/>
        <v>0</v>
      </c>
      <c r="T672" s="1" t="e">
        <f t="shared" si="73"/>
        <v>#DIV/0!</v>
      </c>
      <c r="U672" s="1">
        <f t="shared" si="76"/>
        <v>206</v>
      </c>
      <c r="V672" s="5" t="b">
        <f t="shared" si="74"/>
        <v>0</v>
      </c>
      <c r="W672" s="1" t="str">
        <f t="shared" si="75"/>
        <v>Mainland China</v>
      </c>
    </row>
    <row r="673" spans="2:23" x14ac:dyDescent="0.25">
      <c r="B673" s="1" t="s">
        <v>25</v>
      </c>
      <c r="C673" s="1" t="s">
        <v>16</v>
      </c>
      <c r="D673" s="4" t="s">
        <v>103</v>
      </c>
      <c r="E673" s="1">
        <v>152</v>
      </c>
      <c r="F673" s="1">
        <v>0</v>
      </c>
      <c r="G673" s="1">
        <v>2</v>
      </c>
      <c r="H673" s="1">
        <v>0</v>
      </c>
      <c r="Q673" s="1">
        <f t="shared" si="70"/>
        <v>152</v>
      </c>
      <c r="R673" s="1">
        <f t="shared" si="71"/>
        <v>152</v>
      </c>
      <c r="S673" s="1">
        <f t="shared" si="72"/>
        <v>0</v>
      </c>
      <c r="T673" s="1" t="e">
        <f t="shared" si="73"/>
        <v>#DIV/0!</v>
      </c>
      <c r="U673" s="1">
        <f t="shared" si="76"/>
        <v>152</v>
      </c>
      <c r="V673" s="5" t="b">
        <f t="shared" si="74"/>
        <v>0</v>
      </c>
      <c r="W673" s="1" t="str">
        <f t="shared" si="75"/>
        <v>Mainland China</v>
      </c>
    </row>
    <row r="674" spans="2:23" x14ac:dyDescent="0.25">
      <c r="B674" s="1" t="s">
        <v>37</v>
      </c>
      <c r="C674" s="1" t="s">
        <v>16</v>
      </c>
      <c r="D674" s="4" t="s">
        <v>103</v>
      </c>
      <c r="E674" s="1">
        <v>147</v>
      </c>
      <c r="F674" s="1">
        <v>0</v>
      </c>
      <c r="G674" s="1">
        <v>1</v>
      </c>
      <c r="H674" s="1">
        <v>0</v>
      </c>
      <c r="Q674" s="1">
        <f t="shared" si="70"/>
        <v>147</v>
      </c>
      <c r="R674" s="1">
        <f t="shared" si="71"/>
        <v>147</v>
      </c>
      <c r="S674" s="1">
        <f t="shared" si="72"/>
        <v>0</v>
      </c>
      <c r="T674" s="1" t="e">
        <f t="shared" si="73"/>
        <v>#DIV/0!</v>
      </c>
      <c r="U674" s="1">
        <f t="shared" si="76"/>
        <v>147</v>
      </c>
      <c r="V674" s="5" t="b">
        <f t="shared" si="74"/>
        <v>0</v>
      </c>
      <c r="W674" s="1" t="str">
        <f t="shared" si="75"/>
        <v>Mainland China</v>
      </c>
    </row>
    <row r="675" spans="2:23" x14ac:dyDescent="0.25">
      <c r="B675" s="1" t="s">
        <v>26</v>
      </c>
      <c r="C675" s="1" t="s">
        <v>16</v>
      </c>
      <c r="D675" s="4" t="s">
        <v>103</v>
      </c>
      <c r="E675" s="1">
        <v>130</v>
      </c>
      <c r="F675" s="1">
        <v>0</v>
      </c>
      <c r="G675" s="1">
        <v>1</v>
      </c>
      <c r="H675" s="1">
        <v>0</v>
      </c>
      <c r="Q675" s="1">
        <f t="shared" si="70"/>
        <v>130</v>
      </c>
      <c r="R675" s="1">
        <f t="shared" si="71"/>
        <v>130</v>
      </c>
      <c r="S675" s="1">
        <f t="shared" si="72"/>
        <v>0</v>
      </c>
      <c r="T675" s="1" t="e">
        <f t="shared" si="73"/>
        <v>#DIV/0!</v>
      </c>
      <c r="U675" s="1">
        <f t="shared" si="76"/>
        <v>130</v>
      </c>
      <c r="V675" s="5" t="b">
        <f t="shared" si="74"/>
        <v>0</v>
      </c>
      <c r="W675" s="1" t="str">
        <f t="shared" si="75"/>
        <v>Mainland China</v>
      </c>
    </row>
    <row r="676" spans="2:23" x14ac:dyDescent="0.25">
      <c r="B676" s="1" t="s">
        <v>19</v>
      </c>
      <c r="C676" s="1" t="s">
        <v>16</v>
      </c>
      <c r="D676" s="4" t="s">
        <v>103</v>
      </c>
      <c r="E676" s="1">
        <v>111</v>
      </c>
      <c r="F676" s="1">
        <v>0</v>
      </c>
      <c r="G676" s="1">
        <v>4</v>
      </c>
      <c r="H676" s="1">
        <v>1</v>
      </c>
      <c r="Q676" s="1">
        <f t="shared" si="70"/>
        <v>111</v>
      </c>
      <c r="R676" s="1">
        <f t="shared" si="71"/>
        <v>111</v>
      </c>
      <c r="S676" s="1">
        <f t="shared" si="72"/>
        <v>0</v>
      </c>
      <c r="T676" s="1" t="e">
        <f t="shared" si="73"/>
        <v>#DIV/0!</v>
      </c>
      <c r="U676" s="1">
        <f t="shared" si="76"/>
        <v>111</v>
      </c>
      <c r="V676" s="5" t="b">
        <f t="shared" si="74"/>
        <v>0</v>
      </c>
      <c r="W676" s="1" t="str">
        <f t="shared" si="75"/>
        <v>Mainland China</v>
      </c>
    </row>
    <row r="677" spans="2:23" x14ac:dyDescent="0.25">
      <c r="B677" s="1" t="s">
        <v>29</v>
      </c>
      <c r="C677" s="1" t="s">
        <v>16</v>
      </c>
      <c r="D677" s="4" t="s">
        <v>103</v>
      </c>
      <c r="E677" s="1">
        <v>109</v>
      </c>
      <c r="F677" s="1">
        <v>0</v>
      </c>
      <c r="G677" s="1">
        <v>3</v>
      </c>
      <c r="H677" s="1">
        <v>0</v>
      </c>
      <c r="Q677" s="1">
        <f t="shared" si="70"/>
        <v>109</v>
      </c>
      <c r="R677" s="1">
        <f t="shared" si="71"/>
        <v>109</v>
      </c>
      <c r="S677" s="1">
        <f t="shared" si="72"/>
        <v>0</v>
      </c>
      <c r="T677" s="1" t="e">
        <f t="shared" si="73"/>
        <v>#DIV/0!</v>
      </c>
      <c r="U677" s="1">
        <f t="shared" si="76"/>
        <v>109</v>
      </c>
      <c r="V677" s="5" t="b">
        <f t="shared" si="74"/>
        <v>0</v>
      </c>
      <c r="W677" s="1" t="str">
        <f t="shared" si="75"/>
        <v>Mainland China</v>
      </c>
    </row>
    <row r="678" spans="2:23" x14ac:dyDescent="0.25">
      <c r="B678" s="1" t="s">
        <v>22</v>
      </c>
      <c r="C678" s="1" t="s">
        <v>16</v>
      </c>
      <c r="D678" s="4" t="s">
        <v>103</v>
      </c>
      <c r="E678" s="1">
        <v>108</v>
      </c>
      <c r="F678" s="1">
        <v>0</v>
      </c>
      <c r="G678" s="1">
        <v>1</v>
      </c>
      <c r="H678" s="1">
        <v>1</v>
      </c>
      <c r="Q678" s="1">
        <f t="shared" si="70"/>
        <v>108</v>
      </c>
      <c r="R678" s="1">
        <f t="shared" si="71"/>
        <v>108</v>
      </c>
      <c r="S678" s="1">
        <f t="shared" si="72"/>
        <v>0</v>
      </c>
      <c r="T678" s="1" t="e">
        <f t="shared" si="73"/>
        <v>#DIV/0!</v>
      </c>
      <c r="U678" s="1">
        <f t="shared" si="76"/>
        <v>108</v>
      </c>
      <c r="V678" s="5" t="b">
        <f t="shared" si="74"/>
        <v>0</v>
      </c>
      <c r="W678" s="1" t="str">
        <f t="shared" si="75"/>
        <v>Mainland China</v>
      </c>
    </row>
    <row r="679" spans="2:23" x14ac:dyDescent="0.25">
      <c r="B679" s="1" t="s">
        <v>50</v>
      </c>
      <c r="C679" s="1" t="s">
        <v>16</v>
      </c>
      <c r="D679" s="4" t="s">
        <v>103</v>
      </c>
      <c r="E679" s="1">
        <v>99</v>
      </c>
      <c r="F679" s="1">
        <v>0</v>
      </c>
      <c r="G679" s="1">
        <v>1</v>
      </c>
      <c r="H679" s="1">
        <v>0</v>
      </c>
      <c r="Q679" s="1">
        <f t="shared" si="70"/>
        <v>99</v>
      </c>
      <c r="R679" s="1">
        <f t="shared" si="71"/>
        <v>99</v>
      </c>
      <c r="S679" s="1">
        <f t="shared" si="72"/>
        <v>0</v>
      </c>
      <c r="T679" s="1" t="e">
        <f t="shared" si="73"/>
        <v>#DIV/0!</v>
      </c>
      <c r="U679" s="1">
        <f t="shared" si="76"/>
        <v>99</v>
      </c>
      <c r="V679" s="5" t="b">
        <f t="shared" si="74"/>
        <v>0</v>
      </c>
      <c r="W679" s="1" t="str">
        <f t="shared" si="75"/>
        <v>Mainland China</v>
      </c>
    </row>
    <row r="680" spans="2:23" x14ac:dyDescent="0.25">
      <c r="B680" s="1" t="s">
        <v>15</v>
      </c>
      <c r="C680" s="1" t="s">
        <v>16</v>
      </c>
      <c r="D680" s="4" t="s">
        <v>103</v>
      </c>
      <c r="E680" s="1">
        <v>96</v>
      </c>
      <c r="F680" s="1">
        <v>0</v>
      </c>
      <c r="G680" s="1">
        <v>5</v>
      </c>
      <c r="H680" s="1">
        <v>1</v>
      </c>
      <c r="Q680" s="1">
        <f t="shared" si="70"/>
        <v>96</v>
      </c>
      <c r="R680" s="1">
        <f t="shared" si="71"/>
        <v>96</v>
      </c>
      <c r="S680" s="1">
        <f t="shared" si="72"/>
        <v>0</v>
      </c>
      <c r="T680" s="1" t="e">
        <f t="shared" si="73"/>
        <v>#DIV/0!</v>
      </c>
      <c r="U680" s="1">
        <f t="shared" si="76"/>
        <v>96</v>
      </c>
      <c r="V680" s="5" t="b">
        <f t="shared" si="74"/>
        <v>0</v>
      </c>
      <c r="W680" s="1" t="str">
        <f t="shared" si="75"/>
        <v>Mainland China</v>
      </c>
    </row>
    <row r="681" spans="2:23" x14ac:dyDescent="0.25">
      <c r="B681" s="1" t="s">
        <v>46</v>
      </c>
      <c r="C681" s="1" t="s">
        <v>16</v>
      </c>
      <c r="D681" s="4" t="s">
        <v>103</v>
      </c>
      <c r="E681" s="1">
        <v>84</v>
      </c>
      <c r="F681" s="1">
        <v>0</v>
      </c>
      <c r="G681" s="1">
        <v>0</v>
      </c>
      <c r="H681" s="1">
        <v>0</v>
      </c>
      <c r="Q681" s="1">
        <f t="shared" si="70"/>
        <v>84</v>
      </c>
      <c r="R681" s="1">
        <f t="shared" si="71"/>
        <v>84</v>
      </c>
      <c r="S681" s="1">
        <f t="shared" si="72"/>
        <v>0</v>
      </c>
      <c r="T681" s="1" t="e">
        <f t="shared" si="73"/>
        <v>#DIV/0!</v>
      </c>
      <c r="U681" s="1">
        <f t="shared" si="76"/>
        <v>84</v>
      </c>
      <c r="V681" s="5" t="b">
        <f t="shared" si="74"/>
        <v>0</v>
      </c>
      <c r="W681" s="1" t="str">
        <f t="shared" si="75"/>
        <v>Mainland China</v>
      </c>
    </row>
    <row r="682" spans="2:23" x14ac:dyDescent="0.25">
      <c r="B682" s="1" t="s">
        <v>28</v>
      </c>
      <c r="C682" s="1" t="s">
        <v>16</v>
      </c>
      <c r="D682" s="4" t="s">
        <v>103</v>
      </c>
      <c r="E682" s="1">
        <v>58</v>
      </c>
      <c r="F682" s="1">
        <v>0</v>
      </c>
      <c r="G682" s="1">
        <v>2</v>
      </c>
      <c r="H682" s="1">
        <v>0</v>
      </c>
      <c r="Q682" s="1">
        <f t="shared" si="70"/>
        <v>58</v>
      </c>
      <c r="R682" s="1">
        <f t="shared" si="71"/>
        <v>58</v>
      </c>
      <c r="S682" s="1">
        <f t="shared" si="72"/>
        <v>0</v>
      </c>
      <c r="T682" s="1" t="e">
        <f t="shared" si="73"/>
        <v>#DIV/0!</v>
      </c>
      <c r="U682" s="1">
        <f t="shared" si="76"/>
        <v>58</v>
      </c>
      <c r="V682" s="5" t="b">
        <f t="shared" si="74"/>
        <v>0</v>
      </c>
      <c r="W682" s="1" t="str">
        <f t="shared" si="75"/>
        <v>Mainland China</v>
      </c>
    </row>
    <row r="683" spans="2:23" x14ac:dyDescent="0.25">
      <c r="B683" s="1" t="s">
        <v>53</v>
      </c>
      <c r="C683" s="1" t="s">
        <v>16</v>
      </c>
      <c r="D683" s="4" t="s">
        <v>103</v>
      </c>
      <c r="E683" s="1">
        <v>56</v>
      </c>
      <c r="F683" s="1">
        <v>0</v>
      </c>
      <c r="G683" s="1">
        <v>0</v>
      </c>
      <c r="H683" s="1">
        <v>0</v>
      </c>
      <c r="Q683" s="1">
        <f t="shared" si="70"/>
        <v>56</v>
      </c>
      <c r="R683" s="1">
        <f t="shared" si="71"/>
        <v>56</v>
      </c>
      <c r="S683" s="1">
        <f t="shared" si="72"/>
        <v>0</v>
      </c>
      <c r="T683" s="1" t="e">
        <f t="shared" si="73"/>
        <v>#DIV/0!</v>
      </c>
      <c r="U683" s="1">
        <f t="shared" si="76"/>
        <v>56</v>
      </c>
      <c r="V683" s="5" t="b">
        <f t="shared" si="74"/>
        <v>0</v>
      </c>
      <c r="W683" s="1" t="str">
        <f t="shared" si="75"/>
        <v>Mainland China</v>
      </c>
    </row>
    <row r="684" spans="2:23" x14ac:dyDescent="0.25">
      <c r="B684" s="1" t="s">
        <v>18</v>
      </c>
      <c r="C684" s="1" t="s">
        <v>16</v>
      </c>
      <c r="D684" s="4" t="s">
        <v>103</v>
      </c>
      <c r="E684" s="1">
        <v>55</v>
      </c>
      <c r="F684" s="1">
        <v>0</v>
      </c>
      <c r="G684" s="1">
        <v>0</v>
      </c>
      <c r="H684" s="1">
        <v>0</v>
      </c>
      <c r="Q684" s="1">
        <f t="shared" si="70"/>
        <v>55</v>
      </c>
      <c r="R684" s="1">
        <f t="shared" si="71"/>
        <v>55</v>
      </c>
      <c r="S684" s="1">
        <f t="shared" si="72"/>
        <v>0</v>
      </c>
      <c r="T684" s="1" t="e">
        <f t="shared" si="73"/>
        <v>#DIV/0!</v>
      </c>
      <c r="U684" s="1">
        <f t="shared" si="76"/>
        <v>55</v>
      </c>
      <c r="V684" s="5" t="b">
        <f t="shared" si="74"/>
        <v>0</v>
      </c>
      <c r="W684" s="1" t="str">
        <f t="shared" si="75"/>
        <v>Mainland China</v>
      </c>
    </row>
    <row r="685" spans="2:23" x14ac:dyDescent="0.25">
      <c r="B685" s="1" t="s">
        <v>48</v>
      </c>
      <c r="C685" s="1" t="s">
        <v>16</v>
      </c>
      <c r="D685" s="4" t="s">
        <v>103</v>
      </c>
      <c r="E685" s="1">
        <v>48</v>
      </c>
      <c r="F685" s="1">
        <v>0</v>
      </c>
      <c r="G685" s="1">
        <v>0</v>
      </c>
      <c r="H685" s="1">
        <v>1</v>
      </c>
      <c r="Q685" s="1">
        <f t="shared" si="70"/>
        <v>48</v>
      </c>
      <c r="R685" s="1">
        <f t="shared" si="71"/>
        <v>48</v>
      </c>
      <c r="S685" s="1">
        <f t="shared" si="72"/>
        <v>0</v>
      </c>
      <c r="T685" s="1" t="e">
        <f t="shared" si="73"/>
        <v>#DIV/0!</v>
      </c>
      <c r="U685" s="1">
        <f t="shared" si="76"/>
        <v>48</v>
      </c>
      <c r="V685" s="5" t="b">
        <f t="shared" si="74"/>
        <v>0</v>
      </c>
      <c r="W685" s="1" t="str">
        <f t="shared" si="75"/>
        <v>Mainland China</v>
      </c>
    </row>
    <row r="686" spans="2:23" x14ac:dyDescent="0.25">
      <c r="B686" s="1" t="s">
        <v>32</v>
      </c>
      <c r="C686" s="1" t="s">
        <v>16</v>
      </c>
      <c r="D686" s="4" t="s">
        <v>103</v>
      </c>
      <c r="E686" s="1">
        <v>43</v>
      </c>
      <c r="F686" s="1">
        <v>0</v>
      </c>
      <c r="G686" s="1">
        <v>0</v>
      </c>
      <c r="H686" s="1">
        <v>1</v>
      </c>
      <c r="Q686" s="1">
        <f t="shared" si="70"/>
        <v>43</v>
      </c>
      <c r="R686" s="1">
        <f t="shared" si="71"/>
        <v>43</v>
      </c>
      <c r="S686" s="1">
        <f t="shared" si="72"/>
        <v>0</v>
      </c>
      <c r="T686" s="1" t="e">
        <f t="shared" si="73"/>
        <v>#DIV/0!</v>
      </c>
      <c r="U686" s="1">
        <f t="shared" si="76"/>
        <v>43</v>
      </c>
      <c r="V686" s="5" t="b">
        <f t="shared" si="74"/>
        <v>0</v>
      </c>
      <c r="W686" s="1" t="str">
        <f t="shared" si="75"/>
        <v>Mainland China</v>
      </c>
    </row>
    <row r="687" spans="2:23" x14ac:dyDescent="0.25">
      <c r="B687" s="1" t="s">
        <v>36</v>
      </c>
      <c r="C687" s="1" t="s">
        <v>16</v>
      </c>
      <c r="D687" s="4" t="s">
        <v>103</v>
      </c>
      <c r="E687" s="1">
        <v>39</v>
      </c>
      <c r="F687" s="1">
        <v>0</v>
      </c>
      <c r="G687" s="1">
        <v>1</v>
      </c>
      <c r="H687" s="1">
        <v>0</v>
      </c>
      <c r="Q687" s="1">
        <f t="shared" si="70"/>
        <v>39</v>
      </c>
      <c r="R687" s="1">
        <f t="shared" si="71"/>
        <v>39</v>
      </c>
      <c r="S687" s="1">
        <f t="shared" si="72"/>
        <v>0</v>
      </c>
      <c r="T687" s="1" t="e">
        <f t="shared" si="73"/>
        <v>#DIV/0!</v>
      </c>
      <c r="U687" s="1">
        <f t="shared" si="76"/>
        <v>39</v>
      </c>
      <c r="V687" s="5" t="b">
        <f t="shared" si="74"/>
        <v>0</v>
      </c>
      <c r="W687" s="1" t="str">
        <f t="shared" si="75"/>
        <v>Mainland China</v>
      </c>
    </row>
    <row r="688" spans="2:23" x14ac:dyDescent="0.25">
      <c r="B688" s="1" t="s">
        <v>39</v>
      </c>
      <c r="C688" s="1" t="s">
        <v>16</v>
      </c>
      <c r="D688" s="4" t="s">
        <v>103</v>
      </c>
      <c r="E688" s="1">
        <v>38</v>
      </c>
      <c r="F688" s="1">
        <v>0</v>
      </c>
      <c r="G688" s="1">
        <v>0</v>
      </c>
      <c r="H688" s="1">
        <v>1</v>
      </c>
      <c r="Q688" s="1">
        <f t="shared" si="70"/>
        <v>38</v>
      </c>
      <c r="R688" s="1">
        <f t="shared" si="71"/>
        <v>38</v>
      </c>
      <c r="S688" s="1">
        <f t="shared" si="72"/>
        <v>0</v>
      </c>
      <c r="T688" s="1" t="e">
        <f t="shared" si="73"/>
        <v>#DIV/0!</v>
      </c>
      <c r="U688" s="1">
        <f t="shared" si="76"/>
        <v>38</v>
      </c>
      <c r="V688" s="5" t="b">
        <f t="shared" si="74"/>
        <v>0</v>
      </c>
      <c r="W688" s="1" t="str">
        <f t="shared" si="75"/>
        <v>Mainland China</v>
      </c>
    </row>
    <row r="689" spans="2:23" x14ac:dyDescent="0.25">
      <c r="B689" s="1" t="s">
        <v>23</v>
      </c>
      <c r="C689" s="1" t="s">
        <v>16</v>
      </c>
      <c r="D689" s="4" t="s">
        <v>103</v>
      </c>
      <c r="E689" s="1">
        <v>27</v>
      </c>
      <c r="F689" s="1">
        <v>0</v>
      </c>
      <c r="G689" s="1">
        <v>0</v>
      </c>
      <c r="H689" s="1">
        <v>0</v>
      </c>
      <c r="Q689" s="1">
        <f t="shared" si="70"/>
        <v>27</v>
      </c>
      <c r="R689" s="1">
        <f t="shared" si="71"/>
        <v>27</v>
      </c>
      <c r="S689" s="1">
        <f t="shared" si="72"/>
        <v>0</v>
      </c>
      <c r="T689" s="1" t="e">
        <f t="shared" si="73"/>
        <v>#DIV/0!</v>
      </c>
      <c r="U689" s="1">
        <f t="shared" si="76"/>
        <v>27</v>
      </c>
      <c r="V689" s="5" t="b">
        <f t="shared" si="74"/>
        <v>0</v>
      </c>
      <c r="W689" s="1" t="str">
        <f t="shared" si="75"/>
        <v>Mainland China</v>
      </c>
    </row>
    <row r="690" spans="2:23" x14ac:dyDescent="0.25">
      <c r="B690" s="1" t="s">
        <v>54</v>
      </c>
      <c r="C690" s="1" t="s">
        <v>16</v>
      </c>
      <c r="D690" s="4" t="s">
        <v>103</v>
      </c>
      <c r="E690" s="1">
        <v>27</v>
      </c>
      <c r="F690" s="1">
        <v>0</v>
      </c>
      <c r="G690" s="1">
        <v>1</v>
      </c>
      <c r="H690" s="1">
        <v>0</v>
      </c>
      <c r="Q690" s="1">
        <f t="shared" si="70"/>
        <v>27</v>
      </c>
      <c r="R690" s="1">
        <f t="shared" si="71"/>
        <v>27</v>
      </c>
      <c r="S690" s="1">
        <f t="shared" si="72"/>
        <v>0</v>
      </c>
      <c r="T690" s="1" t="e">
        <f t="shared" si="73"/>
        <v>#DIV/0!</v>
      </c>
      <c r="U690" s="1">
        <f t="shared" si="76"/>
        <v>27</v>
      </c>
      <c r="V690" s="5" t="b">
        <f t="shared" si="74"/>
        <v>0</v>
      </c>
      <c r="W690" s="1" t="str">
        <f t="shared" si="75"/>
        <v>Mainland China</v>
      </c>
    </row>
    <row r="691" spans="2:23" x14ac:dyDescent="0.25">
      <c r="B691" s="1" t="s">
        <v>47</v>
      </c>
      <c r="C691" s="1" t="s">
        <v>16</v>
      </c>
      <c r="D691" s="4" t="s">
        <v>103</v>
      </c>
      <c r="E691" s="1">
        <v>24</v>
      </c>
      <c r="F691" s="1">
        <v>0</v>
      </c>
      <c r="G691" s="1">
        <v>0</v>
      </c>
      <c r="H691" s="1">
        <v>0</v>
      </c>
      <c r="Q691" s="1">
        <f t="shared" si="70"/>
        <v>24</v>
      </c>
      <c r="R691" s="1">
        <f t="shared" si="71"/>
        <v>24</v>
      </c>
      <c r="S691" s="1">
        <f t="shared" si="72"/>
        <v>0</v>
      </c>
      <c r="T691" s="1" t="e">
        <f t="shared" si="73"/>
        <v>#DIV/0!</v>
      </c>
      <c r="U691" s="1">
        <f t="shared" si="76"/>
        <v>24</v>
      </c>
      <c r="V691" s="5" t="b">
        <f t="shared" si="74"/>
        <v>0</v>
      </c>
      <c r="W691" s="1" t="str">
        <f t="shared" si="75"/>
        <v>Mainland China</v>
      </c>
    </row>
    <row r="692" spans="2:23" x14ac:dyDescent="0.25">
      <c r="B692" s="1" t="s">
        <v>49</v>
      </c>
      <c r="C692" s="1" t="s">
        <v>16</v>
      </c>
      <c r="D692" s="4" t="s">
        <v>103</v>
      </c>
      <c r="E692" s="1">
        <v>16</v>
      </c>
      <c r="F692" s="1">
        <v>0</v>
      </c>
      <c r="G692" s="1">
        <v>0</v>
      </c>
      <c r="H692" s="1">
        <v>0</v>
      </c>
      <c r="Q692" s="1">
        <f t="shared" si="70"/>
        <v>16</v>
      </c>
      <c r="R692" s="1">
        <f t="shared" si="71"/>
        <v>16</v>
      </c>
      <c r="S692" s="1">
        <f t="shared" si="72"/>
        <v>0</v>
      </c>
      <c r="T692" s="1" t="e">
        <f t="shared" si="73"/>
        <v>#DIV/0!</v>
      </c>
      <c r="U692" s="1">
        <f t="shared" si="76"/>
        <v>16</v>
      </c>
      <c r="V692" s="5" t="b">
        <f t="shared" si="74"/>
        <v>0</v>
      </c>
      <c r="W692" s="1" t="str">
        <f t="shared" si="75"/>
        <v>Mainland China</v>
      </c>
    </row>
    <row r="693" spans="2:23" x14ac:dyDescent="0.25">
      <c r="B693" s="1" t="s">
        <v>56</v>
      </c>
      <c r="C693" s="1" t="s">
        <v>16</v>
      </c>
      <c r="D693" s="4" t="s">
        <v>103</v>
      </c>
      <c r="E693" s="1">
        <v>13</v>
      </c>
      <c r="F693" s="1">
        <v>0</v>
      </c>
      <c r="G693" s="1">
        <v>0</v>
      </c>
      <c r="H693" s="1">
        <v>0</v>
      </c>
      <c r="Q693" s="1">
        <f t="shared" si="70"/>
        <v>13</v>
      </c>
      <c r="R693" s="1">
        <f t="shared" si="71"/>
        <v>13</v>
      </c>
      <c r="S693" s="1">
        <f t="shared" si="72"/>
        <v>0</v>
      </c>
      <c r="T693" s="1" t="e">
        <f t="shared" si="73"/>
        <v>#DIV/0!</v>
      </c>
      <c r="U693" s="1">
        <f t="shared" si="76"/>
        <v>13</v>
      </c>
      <c r="V693" s="5" t="b">
        <f t="shared" si="74"/>
        <v>0</v>
      </c>
      <c r="W693" s="1" t="str">
        <f t="shared" si="75"/>
        <v>Mainland China</v>
      </c>
    </row>
    <row r="694" spans="2:23" x14ac:dyDescent="0.25">
      <c r="B694" s="1" t="s">
        <v>24</v>
      </c>
      <c r="C694" s="1" t="s">
        <v>16</v>
      </c>
      <c r="D694" s="4" t="s">
        <v>103</v>
      </c>
      <c r="E694" s="1">
        <v>12</v>
      </c>
      <c r="F694" s="1">
        <v>0</v>
      </c>
      <c r="G694" s="1">
        <v>0</v>
      </c>
      <c r="H694" s="1">
        <v>0</v>
      </c>
      <c r="Q694" s="1">
        <f t="shared" si="70"/>
        <v>12</v>
      </c>
      <c r="R694" s="1">
        <f t="shared" si="71"/>
        <v>12</v>
      </c>
      <c r="S694" s="1">
        <f t="shared" si="72"/>
        <v>0</v>
      </c>
      <c r="T694" s="1" t="e">
        <f t="shared" si="73"/>
        <v>#DIV/0!</v>
      </c>
      <c r="U694" s="1">
        <f t="shared" si="76"/>
        <v>12</v>
      </c>
      <c r="V694" s="5" t="b">
        <f t="shared" si="74"/>
        <v>0</v>
      </c>
      <c r="W694" s="1" t="str">
        <f t="shared" si="75"/>
        <v>Mainland China</v>
      </c>
    </row>
    <row r="695" spans="2:23" x14ac:dyDescent="0.25">
      <c r="B695" s="1" t="s">
        <v>38</v>
      </c>
      <c r="C695" s="1" t="s">
        <v>38</v>
      </c>
      <c r="D695" s="4" t="s">
        <v>103</v>
      </c>
      <c r="E695" s="1">
        <v>10</v>
      </c>
      <c r="F695" s="1">
        <v>0</v>
      </c>
      <c r="G695" s="1">
        <v>0</v>
      </c>
      <c r="H695" s="1">
        <v>0</v>
      </c>
      <c r="Q695" s="1">
        <f t="shared" si="70"/>
        <v>10</v>
      </c>
      <c r="R695" s="1">
        <f t="shared" si="71"/>
        <v>10</v>
      </c>
      <c r="S695" s="1">
        <f t="shared" si="72"/>
        <v>0</v>
      </c>
      <c r="T695" s="1" t="e">
        <f t="shared" si="73"/>
        <v>#DIV/0!</v>
      </c>
      <c r="U695" s="1">
        <f t="shared" si="76"/>
        <v>10</v>
      </c>
      <c r="V695" s="5" t="b">
        <f t="shared" si="74"/>
        <v>0</v>
      </c>
      <c r="W695" s="1" t="str">
        <f t="shared" si="75"/>
        <v>Hong Kong</v>
      </c>
    </row>
    <row r="696" spans="2:23" x14ac:dyDescent="0.25">
      <c r="B696" s="1" t="s">
        <v>35</v>
      </c>
      <c r="C696" s="1" t="s">
        <v>16</v>
      </c>
      <c r="D696" s="4" t="s">
        <v>103</v>
      </c>
      <c r="E696" s="1">
        <v>9</v>
      </c>
      <c r="F696" s="1">
        <v>0</v>
      </c>
      <c r="G696" s="1">
        <v>1</v>
      </c>
      <c r="H696" s="1">
        <v>0</v>
      </c>
      <c r="Q696" s="1">
        <f t="shared" si="70"/>
        <v>9</v>
      </c>
      <c r="R696" s="1">
        <f t="shared" si="71"/>
        <v>9</v>
      </c>
      <c r="S696" s="1">
        <f t="shared" si="72"/>
        <v>0</v>
      </c>
      <c r="T696" s="1" t="e">
        <f t="shared" si="73"/>
        <v>#DIV/0!</v>
      </c>
      <c r="U696" s="1">
        <f t="shared" si="76"/>
        <v>9</v>
      </c>
      <c r="V696" s="5" t="b">
        <f t="shared" si="74"/>
        <v>0</v>
      </c>
      <c r="W696" s="1" t="str">
        <f t="shared" si="75"/>
        <v>Mainland China</v>
      </c>
    </row>
    <row r="697" spans="2:23" x14ac:dyDescent="0.25">
      <c r="B697" s="1" t="s">
        <v>21</v>
      </c>
      <c r="C697" s="1" t="s">
        <v>16</v>
      </c>
      <c r="D697" s="4" t="s">
        <v>103</v>
      </c>
      <c r="E697" s="1">
        <v>9</v>
      </c>
      <c r="F697" s="1">
        <v>0</v>
      </c>
      <c r="G697" s="1">
        <v>0</v>
      </c>
      <c r="H697" s="1">
        <v>0</v>
      </c>
      <c r="Q697" s="1">
        <f t="shared" si="70"/>
        <v>9</v>
      </c>
      <c r="R697" s="1">
        <f t="shared" si="71"/>
        <v>9</v>
      </c>
      <c r="S697" s="1">
        <f t="shared" si="72"/>
        <v>0</v>
      </c>
      <c r="T697" s="1" t="e">
        <f t="shared" si="73"/>
        <v>#DIV/0!</v>
      </c>
      <c r="U697" s="1">
        <f t="shared" si="76"/>
        <v>9</v>
      </c>
      <c r="V697" s="5" t="b">
        <f t="shared" si="74"/>
        <v>0</v>
      </c>
      <c r="W697" s="1" t="str">
        <f t="shared" si="75"/>
        <v>Mainland China</v>
      </c>
    </row>
    <row r="698" spans="2:23" x14ac:dyDescent="0.25">
      <c r="B698" s="1" t="s">
        <v>20</v>
      </c>
      <c r="C698" s="1" t="s">
        <v>20</v>
      </c>
      <c r="D698" s="4" t="s">
        <v>103</v>
      </c>
      <c r="E698" s="1">
        <v>8</v>
      </c>
      <c r="F698" s="1">
        <v>0</v>
      </c>
      <c r="G698" s="1">
        <v>0</v>
      </c>
      <c r="H698" s="1">
        <v>0</v>
      </c>
      <c r="Q698" s="1">
        <f t="shared" si="70"/>
        <v>8</v>
      </c>
      <c r="R698" s="1">
        <f t="shared" si="71"/>
        <v>8</v>
      </c>
      <c r="S698" s="1">
        <f t="shared" si="72"/>
        <v>0</v>
      </c>
      <c r="T698" s="1" t="e">
        <f t="shared" si="73"/>
        <v>#DIV/0!</v>
      </c>
      <c r="U698" s="1">
        <f t="shared" si="76"/>
        <v>8</v>
      </c>
      <c r="V698" s="5" t="b">
        <f t="shared" si="74"/>
        <v>0</v>
      </c>
      <c r="W698" s="1" t="str">
        <f t="shared" si="75"/>
        <v>Taiwan</v>
      </c>
    </row>
    <row r="699" spans="2:23" x14ac:dyDescent="0.25">
      <c r="B699" s="1" t="s">
        <v>51</v>
      </c>
      <c r="C699" s="1" t="s">
        <v>51</v>
      </c>
      <c r="D699" s="4" t="s">
        <v>103</v>
      </c>
      <c r="E699" s="1">
        <v>7</v>
      </c>
      <c r="F699" s="1">
        <v>0</v>
      </c>
      <c r="G699" s="1">
        <v>0</v>
      </c>
      <c r="H699" s="1">
        <v>0</v>
      </c>
      <c r="Q699" s="1">
        <f t="shared" si="70"/>
        <v>7</v>
      </c>
      <c r="R699" s="1">
        <f t="shared" si="71"/>
        <v>7</v>
      </c>
      <c r="S699" s="1">
        <f t="shared" si="72"/>
        <v>0</v>
      </c>
      <c r="T699" s="1" t="e">
        <f t="shared" si="73"/>
        <v>#DIV/0!</v>
      </c>
      <c r="U699" s="1">
        <f t="shared" si="76"/>
        <v>7</v>
      </c>
      <c r="V699" s="5" t="b">
        <f t="shared" si="74"/>
        <v>0</v>
      </c>
      <c r="W699" s="1" t="str">
        <f t="shared" si="75"/>
        <v>Macau</v>
      </c>
    </row>
    <row r="700" spans="2:23" x14ac:dyDescent="0.25">
      <c r="B700" s="1" t="s">
        <v>52</v>
      </c>
      <c r="C700" s="1" t="s">
        <v>16</v>
      </c>
      <c r="D700" s="4" t="s">
        <v>103</v>
      </c>
      <c r="E700" s="1">
        <v>6</v>
      </c>
      <c r="F700" s="1">
        <v>0</v>
      </c>
      <c r="G700" s="1">
        <v>0</v>
      </c>
      <c r="H700" s="1">
        <v>0</v>
      </c>
      <c r="Q700" s="1">
        <f t="shared" si="70"/>
        <v>6</v>
      </c>
      <c r="R700" s="1">
        <f t="shared" si="71"/>
        <v>6</v>
      </c>
      <c r="S700" s="1">
        <f t="shared" si="72"/>
        <v>0</v>
      </c>
      <c r="T700" s="1" t="e">
        <f t="shared" si="73"/>
        <v>#DIV/0!</v>
      </c>
      <c r="U700" s="1">
        <f t="shared" si="76"/>
        <v>6</v>
      </c>
      <c r="V700" s="5" t="b">
        <f t="shared" si="74"/>
        <v>0</v>
      </c>
      <c r="W700" s="1" t="str">
        <f t="shared" si="75"/>
        <v>Mainland China</v>
      </c>
    </row>
    <row r="701" spans="2:23" x14ac:dyDescent="0.25">
      <c r="B701" s="1" t="s">
        <v>43</v>
      </c>
      <c r="C701" s="1" t="s">
        <v>44</v>
      </c>
      <c r="D701" s="4" t="s">
        <v>103</v>
      </c>
      <c r="E701" s="1">
        <v>1</v>
      </c>
      <c r="F701" s="1">
        <v>0</v>
      </c>
      <c r="G701" s="1">
        <v>0</v>
      </c>
      <c r="H701" s="1">
        <v>0</v>
      </c>
      <c r="Q701" s="1">
        <f t="shared" si="70"/>
        <v>1</v>
      </c>
      <c r="R701" s="1">
        <f t="shared" si="71"/>
        <v>1</v>
      </c>
      <c r="S701" s="1">
        <f t="shared" si="72"/>
        <v>0</v>
      </c>
      <c r="T701" s="1" t="e">
        <f t="shared" si="73"/>
        <v>#DIV/0!</v>
      </c>
      <c r="U701" s="1">
        <f t="shared" si="76"/>
        <v>1</v>
      </c>
      <c r="V701" s="5" t="b">
        <f t="shared" si="74"/>
        <v>0</v>
      </c>
      <c r="W701" s="1" t="str">
        <f t="shared" si="75"/>
        <v>United States</v>
      </c>
    </row>
    <row r="702" spans="2:23" x14ac:dyDescent="0.25">
      <c r="B702" s="1" t="s">
        <v>72</v>
      </c>
      <c r="C702" s="1" t="s">
        <v>44</v>
      </c>
      <c r="D702" s="4" t="s">
        <v>103</v>
      </c>
      <c r="E702" s="1">
        <v>1</v>
      </c>
      <c r="F702" s="1">
        <v>0</v>
      </c>
      <c r="G702" s="1">
        <v>0</v>
      </c>
      <c r="H702" s="1">
        <v>0</v>
      </c>
      <c r="Q702" s="1">
        <f t="shared" si="70"/>
        <v>1</v>
      </c>
      <c r="R702" s="1">
        <f t="shared" si="71"/>
        <v>1</v>
      </c>
      <c r="S702" s="1">
        <f t="shared" si="72"/>
        <v>0</v>
      </c>
      <c r="T702" s="1" t="e">
        <f t="shared" si="73"/>
        <v>#DIV/0!</v>
      </c>
      <c r="U702" s="1">
        <f t="shared" si="76"/>
        <v>1</v>
      </c>
      <c r="V702" s="5" t="b">
        <f t="shared" si="74"/>
        <v>0</v>
      </c>
      <c r="W702" s="1" t="str">
        <f t="shared" si="75"/>
        <v>United States</v>
      </c>
    </row>
    <row r="703" spans="2:23" x14ac:dyDescent="0.25">
      <c r="B703" s="1" t="s">
        <v>77</v>
      </c>
      <c r="C703" s="1" t="s">
        <v>44</v>
      </c>
      <c r="D703" s="4" t="s">
        <v>103</v>
      </c>
      <c r="E703" s="1">
        <v>2</v>
      </c>
      <c r="F703" s="1">
        <v>0</v>
      </c>
      <c r="G703" s="1">
        <v>0</v>
      </c>
      <c r="H703" s="1">
        <v>0</v>
      </c>
      <c r="Q703" s="1">
        <f t="shared" si="70"/>
        <v>2</v>
      </c>
      <c r="R703" s="1">
        <f t="shared" si="71"/>
        <v>2</v>
      </c>
      <c r="S703" s="1">
        <f t="shared" si="72"/>
        <v>0</v>
      </c>
      <c r="T703" s="1" t="e">
        <f t="shared" si="73"/>
        <v>#DIV/0!</v>
      </c>
      <c r="U703" s="1">
        <f t="shared" si="76"/>
        <v>2</v>
      </c>
      <c r="V703" s="5" t="b">
        <f t="shared" si="74"/>
        <v>0</v>
      </c>
      <c r="W703" s="1" t="str">
        <f t="shared" si="75"/>
        <v>United States</v>
      </c>
    </row>
    <row r="704" spans="2:23" x14ac:dyDescent="0.25">
      <c r="B704" s="1" t="s">
        <v>81</v>
      </c>
      <c r="C704" s="1" t="s">
        <v>44</v>
      </c>
      <c r="D704" s="4" t="s">
        <v>103</v>
      </c>
      <c r="E704" s="1">
        <v>1</v>
      </c>
      <c r="F704" s="1">
        <v>0</v>
      </c>
      <c r="G704" s="1">
        <v>0</v>
      </c>
      <c r="H704" s="1">
        <v>0</v>
      </c>
      <c r="Q704" s="1">
        <f t="shared" si="70"/>
        <v>1</v>
      </c>
      <c r="R704" s="1">
        <f t="shared" si="71"/>
        <v>1</v>
      </c>
      <c r="S704" s="1">
        <f t="shared" si="72"/>
        <v>0</v>
      </c>
      <c r="T704" s="1" t="e">
        <f t="shared" si="73"/>
        <v>#DIV/0!</v>
      </c>
      <c r="U704" s="1">
        <f t="shared" si="76"/>
        <v>1</v>
      </c>
      <c r="V704" s="5" t="b">
        <f t="shared" si="74"/>
        <v>0</v>
      </c>
      <c r="W704" s="1" t="str">
        <f t="shared" si="75"/>
        <v>United States</v>
      </c>
    </row>
    <row r="705" spans="2:23" x14ac:dyDescent="0.25">
      <c r="C705" s="1" t="s">
        <v>40</v>
      </c>
      <c r="D705" s="4" t="s">
        <v>103</v>
      </c>
      <c r="E705" s="1">
        <v>7</v>
      </c>
      <c r="F705" s="1">
        <v>0</v>
      </c>
      <c r="G705" s="1">
        <v>1</v>
      </c>
      <c r="H705" s="1">
        <v>0</v>
      </c>
      <c r="Q705" s="1">
        <f t="shared" si="70"/>
        <v>7</v>
      </c>
      <c r="R705" s="1">
        <f t="shared" si="71"/>
        <v>7</v>
      </c>
      <c r="S705" s="1">
        <f t="shared" si="72"/>
        <v>0</v>
      </c>
      <c r="T705" s="1" t="e">
        <f t="shared" si="73"/>
        <v>#DIV/0!</v>
      </c>
      <c r="U705" s="1">
        <f t="shared" si="76"/>
        <v>7</v>
      </c>
      <c r="V705" s="5" t="b">
        <f t="shared" si="74"/>
        <v>0</v>
      </c>
      <c r="W705" s="1" t="str">
        <f t="shared" si="75"/>
        <v>Japan</v>
      </c>
    </row>
    <row r="706" spans="2:23" x14ac:dyDescent="0.25">
      <c r="C706" s="1" t="s">
        <v>41</v>
      </c>
      <c r="D706" s="4" t="s">
        <v>103</v>
      </c>
      <c r="E706" s="1">
        <v>14</v>
      </c>
      <c r="F706" s="1">
        <v>0</v>
      </c>
      <c r="G706" s="1">
        <v>5</v>
      </c>
      <c r="H706" s="1">
        <v>0</v>
      </c>
      <c r="Q706" s="1">
        <f t="shared" ref="Q706:Q769" si="77">SUM(E706:F706)</f>
        <v>14</v>
      </c>
      <c r="R706" s="1">
        <f t="shared" ref="R706:R769" si="78">E706-F706</f>
        <v>14</v>
      </c>
      <c r="S706" s="1">
        <f t="shared" ref="S706:S769" si="79">E706*F706</f>
        <v>0</v>
      </c>
      <c r="T706" s="1" t="e">
        <f t="shared" ref="T706:T769" si="80">E706/F706</f>
        <v>#DIV/0!</v>
      </c>
      <c r="U706" s="1">
        <f t="shared" si="76"/>
        <v>14</v>
      </c>
      <c r="V706" s="5" t="b">
        <f t="shared" ref="V706:V769" si="81">IF(E706=F706,TRUE())</f>
        <v>0</v>
      </c>
      <c r="W706" s="1" t="str">
        <f t="shared" ref="W706:W769" si="82">VLOOKUP(B:B,B:C,2,0)</f>
        <v>Japan</v>
      </c>
    </row>
    <row r="707" spans="2:23" x14ac:dyDescent="0.25">
      <c r="C707" s="1" t="s">
        <v>42</v>
      </c>
      <c r="D707" s="4" t="s">
        <v>103</v>
      </c>
      <c r="E707" s="1">
        <v>4</v>
      </c>
      <c r="F707" s="1">
        <v>0</v>
      </c>
      <c r="G707" s="1">
        <v>0</v>
      </c>
      <c r="H707" s="1">
        <v>0</v>
      </c>
      <c r="Q707" s="1">
        <f t="shared" si="77"/>
        <v>4</v>
      </c>
      <c r="R707" s="1">
        <f t="shared" si="78"/>
        <v>4</v>
      </c>
      <c r="S707" s="1">
        <f t="shared" si="79"/>
        <v>0</v>
      </c>
      <c r="T707" s="1" t="e">
        <f t="shared" si="80"/>
        <v>#DIV/0!</v>
      </c>
      <c r="U707" s="1">
        <f t="shared" si="76"/>
        <v>4</v>
      </c>
      <c r="V707" s="5" t="b">
        <f t="shared" si="81"/>
        <v>0</v>
      </c>
      <c r="W707" s="1" t="str">
        <f t="shared" si="82"/>
        <v>Japan</v>
      </c>
    </row>
    <row r="708" spans="2:23" x14ac:dyDescent="0.25">
      <c r="C708" s="1" t="s">
        <v>58</v>
      </c>
      <c r="D708" s="4" t="s">
        <v>103</v>
      </c>
      <c r="E708" s="1">
        <v>7</v>
      </c>
      <c r="F708" s="1">
        <v>0</v>
      </c>
      <c r="G708" s="1">
        <v>0</v>
      </c>
      <c r="H708" s="1">
        <v>0</v>
      </c>
      <c r="Q708" s="1">
        <f t="shared" si="77"/>
        <v>7</v>
      </c>
      <c r="R708" s="1">
        <f t="shared" si="78"/>
        <v>7</v>
      </c>
      <c r="S708" s="1">
        <f t="shared" si="79"/>
        <v>0</v>
      </c>
      <c r="T708" s="1" t="e">
        <f t="shared" si="80"/>
        <v>#DIV/0!</v>
      </c>
      <c r="U708" s="1">
        <f t="shared" si="76"/>
        <v>7</v>
      </c>
      <c r="V708" s="5" t="b">
        <f t="shared" si="81"/>
        <v>0</v>
      </c>
      <c r="W708" s="1" t="str">
        <f t="shared" si="82"/>
        <v>Japan</v>
      </c>
    </row>
    <row r="709" spans="2:23" x14ac:dyDescent="0.25">
      <c r="C709" s="1" t="s">
        <v>61</v>
      </c>
      <c r="D709" s="4" t="s">
        <v>103</v>
      </c>
      <c r="E709" s="1">
        <v>2</v>
      </c>
      <c r="F709" s="1">
        <v>0</v>
      </c>
      <c r="G709" s="1">
        <v>0</v>
      </c>
      <c r="H709" s="1">
        <v>0</v>
      </c>
      <c r="Q709" s="1">
        <f t="shared" si="77"/>
        <v>2</v>
      </c>
      <c r="R709" s="1">
        <f t="shared" si="78"/>
        <v>2</v>
      </c>
      <c r="S709" s="1">
        <f t="shared" si="79"/>
        <v>0</v>
      </c>
      <c r="T709" s="1" t="e">
        <f t="shared" si="80"/>
        <v>#DIV/0!</v>
      </c>
      <c r="U709" s="1">
        <f t="shared" ref="U709:U772" si="83">IFERROR(E709,T709)</f>
        <v>2</v>
      </c>
      <c r="V709" s="5" t="b">
        <f t="shared" si="81"/>
        <v>0</v>
      </c>
      <c r="W709" s="1" t="str">
        <f t="shared" si="82"/>
        <v>Japan</v>
      </c>
    </row>
    <row r="710" spans="2:23" x14ac:dyDescent="0.25">
      <c r="C710" s="1" t="s">
        <v>69</v>
      </c>
      <c r="D710" s="4" t="s">
        <v>103</v>
      </c>
      <c r="E710" s="1">
        <v>5</v>
      </c>
      <c r="F710" s="1">
        <v>0</v>
      </c>
      <c r="G710" s="1">
        <v>0</v>
      </c>
      <c r="H710" s="1">
        <v>0</v>
      </c>
      <c r="Q710" s="1">
        <f t="shared" si="77"/>
        <v>5</v>
      </c>
      <c r="R710" s="1">
        <f t="shared" si="78"/>
        <v>5</v>
      </c>
      <c r="S710" s="1">
        <f t="shared" si="79"/>
        <v>0</v>
      </c>
      <c r="T710" s="1" t="e">
        <f t="shared" si="80"/>
        <v>#DIV/0!</v>
      </c>
      <c r="U710" s="1">
        <f t="shared" si="83"/>
        <v>5</v>
      </c>
      <c r="V710" s="5" t="b">
        <f t="shared" si="81"/>
        <v>0</v>
      </c>
      <c r="W710" s="1" t="str">
        <f t="shared" si="82"/>
        <v>Japan</v>
      </c>
    </row>
    <row r="711" spans="2:23" x14ac:dyDescent="0.25">
      <c r="C711" s="1" t="s">
        <v>73</v>
      </c>
      <c r="D711" s="4" t="s">
        <v>103</v>
      </c>
      <c r="E711" s="1">
        <v>1</v>
      </c>
      <c r="F711" s="1">
        <v>0</v>
      </c>
      <c r="G711" s="1">
        <v>0</v>
      </c>
      <c r="H711" s="1">
        <v>0</v>
      </c>
      <c r="Q711" s="1">
        <f t="shared" si="77"/>
        <v>1</v>
      </c>
      <c r="R711" s="1">
        <f t="shared" si="78"/>
        <v>1</v>
      </c>
      <c r="S711" s="1">
        <f t="shared" si="79"/>
        <v>0</v>
      </c>
      <c r="T711" s="1" t="e">
        <f t="shared" si="80"/>
        <v>#DIV/0!</v>
      </c>
      <c r="U711" s="1">
        <f t="shared" si="83"/>
        <v>1</v>
      </c>
      <c r="V711" s="5" t="b">
        <f t="shared" si="81"/>
        <v>0</v>
      </c>
      <c r="W711" s="1" t="str">
        <f t="shared" si="82"/>
        <v>Japan</v>
      </c>
    </row>
    <row r="712" spans="2:23" x14ac:dyDescent="0.25">
      <c r="C712" s="1" t="s">
        <v>60</v>
      </c>
      <c r="D712" s="4" t="s">
        <v>103</v>
      </c>
      <c r="E712" s="1">
        <v>7</v>
      </c>
      <c r="F712" s="1">
        <v>0</v>
      </c>
      <c r="G712" s="1">
        <v>0</v>
      </c>
      <c r="H712" s="1">
        <v>0</v>
      </c>
      <c r="Q712" s="1">
        <f t="shared" si="77"/>
        <v>7</v>
      </c>
      <c r="R712" s="1">
        <f t="shared" si="78"/>
        <v>7</v>
      </c>
      <c r="S712" s="1">
        <f t="shared" si="79"/>
        <v>0</v>
      </c>
      <c r="T712" s="1" t="e">
        <f t="shared" si="80"/>
        <v>#DIV/0!</v>
      </c>
      <c r="U712" s="1">
        <f t="shared" si="83"/>
        <v>7</v>
      </c>
      <c r="V712" s="5" t="b">
        <f t="shared" si="81"/>
        <v>0</v>
      </c>
      <c r="W712" s="1" t="str">
        <f t="shared" si="82"/>
        <v>Japan</v>
      </c>
    </row>
    <row r="713" spans="2:23" x14ac:dyDescent="0.25">
      <c r="B713" s="1" t="s">
        <v>78</v>
      </c>
      <c r="C713" s="1" t="s">
        <v>79</v>
      </c>
      <c r="D713" s="4" t="s">
        <v>103</v>
      </c>
      <c r="E713" s="1">
        <v>1</v>
      </c>
      <c r="F713" s="1">
        <v>0</v>
      </c>
      <c r="G713" s="1">
        <v>0</v>
      </c>
      <c r="H713" s="1">
        <v>0</v>
      </c>
      <c r="Q713" s="1">
        <f t="shared" si="77"/>
        <v>1</v>
      </c>
      <c r="R713" s="1">
        <f t="shared" si="78"/>
        <v>1</v>
      </c>
      <c r="S713" s="1">
        <f t="shared" si="79"/>
        <v>0</v>
      </c>
      <c r="T713" s="1" t="e">
        <f t="shared" si="80"/>
        <v>#DIV/0!</v>
      </c>
      <c r="U713" s="1">
        <f t="shared" si="83"/>
        <v>1</v>
      </c>
      <c r="V713" s="5" t="b">
        <f t="shared" si="81"/>
        <v>0</v>
      </c>
      <c r="W713" s="1" t="str">
        <f t="shared" si="82"/>
        <v>Canada</v>
      </c>
    </row>
    <row r="714" spans="2:23" x14ac:dyDescent="0.25">
      <c r="B714" s="1" t="s">
        <v>82</v>
      </c>
      <c r="C714" s="1" t="s">
        <v>79</v>
      </c>
      <c r="D714" s="4" t="s">
        <v>103</v>
      </c>
      <c r="E714" s="1">
        <v>1</v>
      </c>
      <c r="F714" s="1">
        <v>0</v>
      </c>
      <c r="G714" s="1">
        <v>0</v>
      </c>
      <c r="H714" s="1">
        <v>0</v>
      </c>
      <c r="Q714" s="1">
        <f t="shared" si="77"/>
        <v>1</v>
      </c>
      <c r="R714" s="1">
        <f t="shared" si="78"/>
        <v>1</v>
      </c>
      <c r="S714" s="1">
        <f t="shared" si="79"/>
        <v>0</v>
      </c>
      <c r="T714" s="1" t="e">
        <f t="shared" si="80"/>
        <v>#DIV/0!</v>
      </c>
      <c r="U714" s="1">
        <f t="shared" si="83"/>
        <v>1</v>
      </c>
      <c r="V714" s="5" t="b">
        <f t="shared" si="81"/>
        <v>0</v>
      </c>
      <c r="W714" s="1" t="str">
        <f t="shared" si="82"/>
        <v>Canada</v>
      </c>
    </row>
    <row r="715" spans="2:23" x14ac:dyDescent="0.25">
      <c r="C715" s="1" t="s">
        <v>83</v>
      </c>
      <c r="D715" s="4" t="s">
        <v>103</v>
      </c>
      <c r="E715" s="1">
        <v>1</v>
      </c>
      <c r="F715" s="1">
        <v>0</v>
      </c>
      <c r="G715" s="1">
        <v>0</v>
      </c>
      <c r="H715" s="1">
        <v>0</v>
      </c>
      <c r="Q715" s="1">
        <f t="shared" si="77"/>
        <v>1</v>
      </c>
      <c r="R715" s="1">
        <f t="shared" si="78"/>
        <v>1</v>
      </c>
      <c r="S715" s="1">
        <f t="shared" si="79"/>
        <v>0</v>
      </c>
      <c r="T715" s="1" t="e">
        <f t="shared" si="80"/>
        <v>#DIV/0!</v>
      </c>
      <c r="U715" s="1">
        <f t="shared" si="83"/>
        <v>1</v>
      </c>
      <c r="V715" s="5" t="b">
        <f t="shared" si="81"/>
        <v>0</v>
      </c>
      <c r="W715" s="1" t="str">
        <f t="shared" si="82"/>
        <v>Japan</v>
      </c>
    </row>
    <row r="716" spans="2:23" x14ac:dyDescent="0.25">
      <c r="C716" s="1" t="s">
        <v>84</v>
      </c>
      <c r="D716" s="4" t="s">
        <v>103</v>
      </c>
      <c r="E716" s="1">
        <v>1</v>
      </c>
      <c r="F716" s="1">
        <v>0</v>
      </c>
      <c r="G716" s="1">
        <v>0</v>
      </c>
      <c r="H716" s="1">
        <v>0</v>
      </c>
      <c r="Q716" s="1">
        <f t="shared" si="77"/>
        <v>1</v>
      </c>
      <c r="R716" s="1">
        <f t="shared" si="78"/>
        <v>1</v>
      </c>
      <c r="S716" s="1">
        <f t="shared" si="79"/>
        <v>0</v>
      </c>
      <c r="T716" s="1" t="e">
        <f t="shared" si="80"/>
        <v>#DIV/0!</v>
      </c>
      <c r="U716" s="1">
        <f t="shared" si="83"/>
        <v>1</v>
      </c>
      <c r="V716" s="5" t="b">
        <f t="shared" si="81"/>
        <v>0</v>
      </c>
      <c r="W716" s="1" t="str">
        <f t="shared" si="82"/>
        <v>Japan</v>
      </c>
    </row>
    <row r="717" spans="2:23" x14ac:dyDescent="0.25">
      <c r="B717" s="1" t="s">
        <v>85</v>
      </c>
      <c r="C717" s="1" t="s">
        <v>62</v>
      </c>
      <c r="D717" s="4" t="s">
        <v>103</v>
      </c>
      <c r="E717" s="1">
        <v>4</v>
      </c>
      <c r="F717" s="1">
        <v>0</v>
      </c>
      <c r="G717" s="1">
        <v>0</v>
      </c>
      <c r="H717" s="1">
        <v>0</v>
      </c>
      <c r="Q717" s="1">
        <f t="shared" si="77"/>
        <v>4</v>
      </c>
      <c r="R717" s="1">
        <f t="shared" si="78"/>
        <v>4</v>
      </c>
      <c r="S717" s="1">
        <f t="shared" si="79"/>
        <v>0</v>
      </c>
      <c r="T717" s="1" t="e">
        <f t="shared" si="80"/>
        <v>#DIV/0!</v>
      </c>
      <c r="U717" s="1">
        <f t="shared" si="83"/>
        <v>4</v>
      </c>
      <c r="V717" s="5" t="b">
        <f t="shared" si="81"/>
        <v>0</v>
      </c>
      <c r="W717" s="1" t="str">
        <f t="shared" si="82"/>
        <v>Australia</v>
      </c>
    </row>
    <row r="718" spans="2:23" x14ac:dyDescent="0.25">
      <c r="B718" s="1" t="s">
        <v>86</v>
      </c>
      <c r="C718" s="1" t="s">
        <v>62</v>
      </c>
      <c r="D718" s="4" t="s">
        <v>103</v>
      </c>
      <c r="E718" s="1">
        <v>1</v>
      </c>
      <c r="F718" s="1">
        <v>0</v>
      </c>
      <c r="G718" s="1">
        <v>0</v>
      </c>
      <c r="H718" s="1">
        <v>0</v>
      </c>
      <c r="Q718" s="1">
        <f t="shared" si="77"/>
        <v>1</v>
      </c>
      <c r="R718" s="1">
        <f t="shared" si="78"/>
        <v>1</v>
      </c>
      <c r="S718" s="1">
        <f t="shared" si="79"/>
        <v>0</v>
      </c>
      <c r="T718" s="1" t="e">
        <f t="shared" si="80"/>
        <v>#DIV/0!</v>
      </c>
      <c r="U718" s="1">
        <f t="shared" si="83"/>
        <v>1</v>
      </c>
      <c r="V718" s="5" t="b">
        <f t="shared" si="81"/>
        <v>0</v>
      </c>
      <c r="W718" s="1" t="str">
        <f t="shared" si="82"/>
        <v>Australia</v>
      </c>
    </row>
    <row r="719" spans="2:23" x14ac:dyDescent="0.25">
      <c r="B719" s="1" t="s">
        <v>88</v>
      </c>
      <c r="C719" s="1" t="s">
        <v>89</v>
      </c>
      <c r="D719" s="4" t="s">
        <v>103</v>
      </c>
      <c r="E719" s="1">
        <v>4</v>
      </c>
      <c r="F719" s="1">
        <v>0</v>
      </c>
      <c r="G719" s="1">
        <v>0</v>
      </c>
      <c r="H719" s="1">
        <v>0</v>
      </c>
      <c r="Q719" s="1">
        <f t="shared" si="77"/>
        <v>4</v>
      </c>
      <c r="R719" s="1">
        <f t="shared" si="78"/>
        <v>4</v>
      </c>
      <c r="S719" s="1">
        <f t="shared" si="79"/>
        <v>0</v>
      </c>
      <c r="T719" s="1" t="e">
        <f t="shared" si="80"/>
        <v>#DIV/0!</v>
      </c>
      <c r="U719" s="1">
        <f t="shared" si="83"/>
        <v>4</v>
      </c>
      <c r="V719" s="5" t="b">
        <f t="shared" si="81"/>
        <v>0</v>
      </c>
      <c r="W719" s="1" t="str">
        <f t="shared" si="82"/>
        <v>Germany</v>
      </c>
    </row>
    <row r="720" spans="2:23" x14ac:dyDescent="0.25">
      <c r="C720" s="1" t="s">
        <v>90</v>
      </c>
      <c r="D720" s="4" t="s">
        <v>103</v>
      </c>
      <c r="E720" s="1">
        <v>1</v>
      </c>
      <c r="F720" s="1">
        <v>0</v>
      </c>
      <c r="G720" s="1">
        <v>0</v>
      </c>
      <c r="H720" s="1">
        <v>0</v>
      </c>
      <c r="Q720" s="1">
        <f t="shared" si="77"/>
        <v>1</v>
      </c>
      <c r="R720" s="1">
        <f t="shared" si="78"/>
        <v>1</v>
      </c>
      <c r="S720" s="1">
        <f t="shared" si="79"/>
        <v>0</v>
      </c>
      <c r="T720" s="1" t="e">
        <f t="shared" si="80"/>
        <v>#DIV/0!</v>
      </c>
      <c r="U720" s="1">
        <f t="shared" si="83"/>
        <v>1</v>
      </c>
      <c r="V720" s="5" t="b">
        <f t="shared" si="81"/>
        <v>0</v>
      </c>
      <c r="W720" s="1" t="str">
        <f t="shared" si="82"/>
        <v>Japan</v>
      </c>
    </row>
    <row r="721" spans="2:23" x14ac:dyDescent="0.25">
      <c r="C721" s="1" t="s">
        <v>91</v>
      </c>
      <c r="D721" s="4" t="s">
        <v>103</v>
      </c>
      <c r="E721" s="1">
        <v>4</v>
      </c>
      <c r="F721" s="1">
        <v>0</v>
      </c>
      <c r="G721" s="1">
        <v>0</v>
      </c>
      <c r="H721" s="1">
        <v>0</v>
      </c>
      <c r="Q721" s="1">
        <f t="shared" si="77"/>
        <v>4</v>
      </c>
      <c r="R721" s="1">
        <f t="shared" si="78"/>
        <v>4</v>
      </c>
      <c r="S721" s="1">
        <f t="shared" si="79"/>
        <v>0</v>
      </c>
      <c r="T721" s="1" t="e">
        <f t="shared" si="80"/>
        <v>#DIV/0!</v>
      </c>
      <c r="U721" s="1">
        <f t="shared" si="83"/>
        <v>4</v>
      </c>
      <c r="V721" s="5" t="b">
        <f t="shared" si="81"/>
        <v>0</v>
      </c>
      <c r="W721" s="1" t="str">
        <f t="shared" si="82"/>
        <v>Japan</v>
      </c>
    </row>
    <row r="722" spans="2:23" x14ac:dyDescent="0.25">
      <c r="B722" s="1" t="s">
        <v>33</v>
      </c>
      <c r="C722" s="1" t="s">
        <v>16</v>
      </c>
      <c r="D722" s="4" t="s">
        <v>104</v>
      </c>
      <c r="E722" s="1">
        <v>3554</v>
      </c>
      <c r="F722" s="1">
        <v>0</v>
      </c>
      <c r="G722" s="1">
        <v>80</v>
      </c>
      <c r="H722" s="1">
        <v>125</v>
      </c>
      <c r="Q722" s="1">
        <f t="shared" si="77"/>
        <v>3554</v>
      </c>
      <c r="R722" s="1">
        <f t="shared" si="78"/>
        <v>3554</v>
      </c>
      <c r="S722" s="1">
        <f t="shared" si="79"/>
        <v>0</v>
      </c>
      <c r="T722" s="1" t="e">
        <f t="shared" si="80"/>
        <v>#DIV/0!</v>
      </c>
      <c r="U722" s="1">
        <f t="shared" si="83"/>
        <v>3554</v>
      </c>
      <c r="V722" s="5" t="b">
        <f t="shared" si="81"/>
        <v>0</v>
      </c>
      <c r="W722" s="1" t="str">
        <f t="shared" si="82"/>
        <v>Mainland China</v>
      </c>
    </row>
    <row r="723" spans="2:23" x14ac:dyDescent="0.25">
      <c r="B723" s="1" t="s">
        <v>27</v>
      </c>
      <c r="C723" s="1" t="s">
        <v>16</v>
      </c>
      <c r="D723" s="4" t="s">
        <v>104</v>
      </c>
      <c r="E723" s="1">
        <v>277</v>
      </c>
      <c r="F723" s="1">
        <v>0</v>
      </c>
      <c r="G723" s="1">
        <v>4</v>
      </c>
      <c r="H723" s="1">
        <v>0</v>
      </c>
      <c r="Q723" s="1">
        <f t="shared" si="77"/>
        <v>277</v>
      </c>
      <c r="R723" s="1">
        <f t="shared" si="78"/>
        <v>277</v>
      </c>
      <c r="S723" s="1">
        <f t="shared" si="79"/>
        <v>0</v>
      </c>
      <c r="T723" s="1" t="e">
        <f t="shared" si="80"/>
        <v>#DIV/0!</v>
      </c>
      <c r="U723" s="1">
        <f t="shared" si="83"/>
        <v>277</v>
      </c>
      <c r="V723" s="5" t="b">
        <f t="shared" si="81"/>
        <v>0</v>
      </c>
      <c r="W723" s="1" t="str">
        <f t="shared" si="82"/>
        <v>Mainland China</v>
      </c>
    </row>
    <row r="724" spans="2:23" x14ac:dyDescent="0.25">
      <c r="B724" s="1" t="s">
        <v>31</v>
      </c>
      <c r="C724" s="1" t="s">
        <v>16</v>
      </c>
      <c r="D724" s="4" t="s">
        <v>104</v>
      </c>
      <c r="E724" s="1">
        <v>296</v>
      </c>
      <c r="F724" s="1">
        <v>0</v>
      </c>
      <c r="G724" s="1">
        <v>3</v>
      </c>
      <c r="H724" s="1">
        <v>0</v>
      </c>
      <c r="Q724" s="1">
        <f t="shared" si="77"/>
        <v>296</v>
      </c>
      <c r="R724" s="1">
        <f t="shared" si="78"/>
        <v>296</v>
      </c>
      <c r="S724" s="1">
        <f t="shared" si="79"/>
        <v>0</v>
      </c>
      <c r="T724" s="1" t="e">
        <f t="shared" si="80"/>
        <v>#DIV/0!</v>
      </c>
      <c r="U724" s="1">
        <f t="shared" si="83"/>
        <v>296</v>
      </c>
      <c r="V724" s="5" t="b">
        <f t="shared" si="81"/>
        <v>0</v>
      </c>
      <c r="W724" s="1" t="str">
        <f t="shared" si="82"/>
        <v>Mainland China</v>
      </c>
    </row>
    <row r="725" spans="2:23" x14ac:dyDescent="0.25">
      <c r="B725" s="1" t="s">
        <v>30</v>
      </c>
      <c r="C725" s="1" t="s">
        <v>16</v>
      </c>
      <c r="D725" s="4" t="s">
        <v>104</v>
      </c>
      <c r="E725" s="1">
        <v>206</v>
      </c>
      <c r="F725" s="1">
        <v>0</v>
      </c>
      <c r="G725" s="1">
        <v>1</v>
      </c>
      <c r="H725" s="1">
        <v>2</v>
      </c>
      <c r="Q725" s="1">
        <f t="shared" si="77"/>
        <v>206</v>
      </c>
      <c r="R725" s="1">
        <f t="shared" si="78"/>
        <v>206</v>
      </c>
      <c r="S725" s="1">
        <f t="shared" si="79"/>
        <v>0</v>
      </c>
      <c r="T725" s="1" t="e">
        <f t="shared" si="80"/>
        <v>#DIV/0!</v>
      </c>
      <c r="U725" s="1">
        <f t="shared" si="83"/>
        <v>206</v>
      </c>
      <c r="V725" s="5" t="b">
        <f t="shared" si="81"/>
        <v>0</v>
      </c>
      <c r="W725" s="1" t="str">
        <f t="shared" si="82"/>
        <v>Mainland China</v>
      </c>
    </row>
    <row r="726" spans="2:23" x14ac:dyDescent="0.25">
      <c r="B726" s="1" t="s">
        <v>37</v>
      </c>
      <c r="C726" s="1" t="s">
        <v>16</v>
      </c>
      <c r="D726" s="4" t="s">
        <v>104</v>
      </c>
      <c r="E726" s="1">
        <v>147</v>
      </c>
      <c r="F726" s="1">
        <v>0</v>
      </c>
      <c r="G726" s="1">
        <v>0</v>
      </c>
      <c r="H726" s="1">
        <v>0</v>
      </c>
      <c r="Q726" s="1">
        <f t="shared" si="77"/>
        <v>147</v>
      </c>
      <c r="R726" s="1">
        <f t="shared" si="78"/>
        <v>147</v>
      </c>
      <c r="S726" s="1">
        <f t="shared" si="79"/>
        <v>0</v>
      </c>
      <c r="T726" s="1" t="e">
        <f t="shared" si="80"/>
        <v>#DIV/0!</v>
      </c>
      <c r="U726" s="1">
        <f t="shared" si="83"/>
        <v>147</v>
      </c>
      <c r="V726" s="5" t="b">
        <f t="shared" si="81"/>
        <v>0</v>
      </c>
      <c r="W726" s="1" t="str">
        <f t="shared" si="82"/>
        <v>Mainland China</v>
      </c>
    </row>
    <row r="727" spans="2:23" x14ac:dyDescent="0.25">
      <c r="B727" s="1" t="s">
        <v>34</v>
      </c>
      <c r="C727" s="1" t="s">
        <v>16</v>
      </c>
      <c r="D727" s="4" t="s">
        <v>104</v>
      </c>
      <c r="E727" s="1">
        <v>221</v>
      </c>
      <c r="F727" s="1">
        <v>0</v>
      </c>
      <c r="G727" s="1">
        <v>0</v>
      </c>
      <c r="H727" s="1">
        <v>0</v>
      </c>
      <c r="Q727" s="1">
        <f t="shared" si="77"/>
        <v>221</v>
      </c>
      <c r="R727" s="1">
        <f t="shared" si="78"/>
        <v>221</v>
      </c>
      <c r="S727" s="1">
        <f t="shared" si="79"/>
        <v>0</v>
      </c>
      <c r="T727" s="1" t="e">
        <f t="shared" si="80"/>
        <v>#DIV/0!</v>
      </c>
      <c r="U727" s="1">
        <f t="shared" si="83"/>
        <v>221</v>
      </c>
      <c r="V727" s="5" t="b">
        <f t="shared" si="81"/>
        <v>0</v>
      </c>
      <c r="W727" s="1" t="str">
        <f t="shared" si="82"/>
        <v>Mainland China</v>
      </c>
    </row>
    <row r="728" spans="2:23" x14ac:dyDescent="0.25">
      <c r="B728" s="1" t="s">
        <v>26</v>
      </c>
      <c r="C728" s="1" t="s">
        <v>16</v>
      </c>
      <c r="D728" s="4" t="s">
        <v>104</v>
      </c>
      <c r="E728" s="1">
        <v>130</v>
      </c>
      <c r="F728" s="1">
        <v>0</v>
      </c>
      <c r="G728" s="1">
        <v>1</v>
      </c>
      <c r="H728" s="1">
        <v>0</v>
      </c>
      <c r="Q728" s="1">
        <f t="shared" si="77"/>
        <v>130</v>
      </c>
      <c r="R728" s="1">
        <f t="shared" si="78"/>
        <v>130</v>
      </c>
      <c r="S728" s="1">
        <f t="shared" si="79"/>
        <v>0</v>
      </c>
      <c r="T728" s="1" t="e">
        <f t="shared" si="80"/>
        <v>#DIV/0!</v>
      </c>
      <c r="U728" s="1">
        <f t="shared" si="83"/>
        <v>130</v>
      </c>
      <c r="V728" s="5" t="b">
        <f t="shared" si="81"/>
        <v>0</v>
      </c>
      <c r="W728" s="1" t="str">
        <f t="shared" si="82"/>
        <v>Mainland China</v>
      </c>
    </row>
    <row r="729" spans="2:23" x14ac:dyDescent="0.25">
      <c r="B729" s="1" t="s">
        <v>19</v>
      </c>
      <c r="C729" s="1" t="s">
        <v>16</v>
      </c>
      <c r="D729" s="4" t="s">
        <v>104</v>
      </c>
      <c r="E729" s="1">
        <v>111</v>
      </c>
      <c r="F729" s="1">
        <v>0</v>
      </c>
      <c r="G729" s="1">
        <v>4</v>
      </c>
      <c r="H729" s="1">
        <v>1</v>
      </c>
      <c r="Q729" s="1">
        <f t="shared" si="77"/>
        <v>111</v>
      </c>
      <c r="R729" s="1">
        <f t="shared" si="78"/>
        <v>111</v>
      </c>
      <c r="S729" s="1">
        <f t="shared" si="79"/>
        <v>0</v>
      </c>
      <c r="T729" s="1" t="e">
        <f t="shared" si="80"/>
        <v>#DIV/0!</v>
      </c>
      <c r="U729" s="1">
        <f t="shared" si="83"/>
        <v>111</v>
      </c>
      <c r="V729" s="5" t="b">
        <f t="shared" si="81"/>
        <v>0</v>
      </c>
      <c r="W729" s="1" t="str">
        <f t="shared" si="82"/>
        <v>Mainland China</v>
      </c>
    </row>
    <row r="730" spans="2:23" x14ac:dyDescent="0.25">
      <c r="B730" s="1" t="s">
        <v>25</v>
      </c>
      <c r="C730" s="1" t="s">
        <v>16</v>
      </c>
      <c r="D730" s="4" t="s">
        <v>104</v>
      </c>
      <c r="E730" s="1">
        <v>152</v>
      </c>
      <c r="F730" s="1">
        <v>0</v>
      </c>
      <c r="G730" s="1">
        <v>2</v>
      </c>
      <c r="H730" s="1">
        <v>0</v>
      </c>
      <c r="Q730" s="1">
        <f t="shared" si="77"/>
        <v>152</v>
      </c>
      <c r="R730" s="1">
        <f t="shared" si="78"/>
        <v>152</v>
      </c>
      <c r="S730" s="1">
        <f t="shared" si="79"/>
        <v>0</v>
      </c>
      <c r="T730" s="1" t="e">
        <f t="shared" si="80"/>
        <v>#DIV/0!</v>
      </c>
      <c r="U730" s="1">
        <f t="shared" si="83"/>
        <v>152</v>
      </c>
      <c r="V730" s="5" t="b">
        <f t="shared" si="81"/>
        <v>0</v>
      </c>
      <c r="W730" s="1" t="str">
        <f t="shared" si="82"/>
        <v>Mainland China</v>
      </c>
    </row>
    <row r="731" spans="2:23" x14ac:dyDescent="0.25">
      <c r="B731" s="1" t="s">
        <v>22</v>
      </c>
      <c r="C731" s="1" t="s">
        <v>16</v>
      </c>
      <c r="D731" s="4" t="s">
        <v>104</v>
      </c>
      <c r="E731" s="1">
        <v>108</v>
      </c>
      <c r="F731" s="1">
        <v>0</v>
      </c>
      <c r="G731" s="1">
        <v>0</v>
      </c>
      <c r="H731" s="1">
        <v>0</v>
      </c>
      <c r="Q731" s="1">
        <f t="shared" si="77"/>
        <v>108</v>
      </c>
      <c r="R731" s="1">
        <f t="shared" si="78"/>
        <v>108</v>
      </c>
      <c r="S731" s="1">
        <f t="shared" si="79"/>
        <v>0</v>
      </c>
      <c r="T731" s="1" t="e">
        <f t="shared" si="80"/>
        <v>#DIV/0!</v>
      </c>
      <c r="U731" s="1">
        <f t="shared" si="83"/>
        <v>108</v>
      </c>
      <c r="V731" s="5" t="b">
        <f t="shared" si="81"/>
        <v>0</v>
      </c>
      <c r="W731" s="1" t="str">
        <f t="shared" si="82"/>
        <v>Mainland China</v>
      </c>
    </row>
    <row r="732" spans="2:23" x14ac:dyDescent="0.25">
      <c r="B732" s="1" t="s">
        <v>46</v>
      </c>
      <c r="C732" s="1" t="s">
        <v>16</v>
      </c>
      <c r="D732" s="4" t="s">
        <v>104</v>
      </c>
      <c r="E732" s="1">
        <v>84</v>
      </c>
      <c r="F732" s="1">
        <v>0</v>
      </c>
      <c r="G732" s="1">
        <v>0</v>
      </c>
      <c r="H732" s="1">
        <v>0</v>
      </c>
      <c r="Q732" s="1">
        <f t="shared" si="77"/>
        <v>84</v>
      </c>
      <c r="R732" s="1">
        <f t="shared" si="78"/>
        <v>84</v>
      </c>
      <c r="S732" s="1">
        <f t="shared" si="79"/>
        <v>0</v>
      </c>
      <c r="T732" s="1" t="e">
        <f t="shared" si="80"/>
        <v>#DIV/0!</v>
      </c>
      <c r="U732" s="1">
        <f t="shared" si="83"/>
        <v>84</v>
      </c>
      <c r="V732" s="5" t="b">
        <f t="shared" si="81"/>
        <v>0</v>
      </c>
      <c r="W732" s="1" t="str">
        <f t="shared" si="82"/>
        <v>Mainland China</v>
      </c>
    </row>
    <row r="733" spans="2:23" x14ac:dyDescent="0.25">
      <c r="B733" s="1" t="s">
        <v>15</v>
      </c>
      <c r="C733" s="1" t="s">
        <v>16</v>
      </c>
      <c r="D733" s="4" t="s">
        <v>104</v>
      </c>
      <c r="E733" s="1">
        <v>96</v>
      </c>
      <c r="F733" s="1">
        <v>0</v>
      </c>
      <c r="G733" s="1">
        <v>4</v>
      </c>
      <c r="H733" s="1">
        <v>1</v>
      </c>
      <c r="Q733" s="1">
        <f t="shared" si="77"/>
        <v>96</v>
      </c>
      <c r="R733" s="1">
        <f t="shared" si="78"/>
        <v>96</v>
      </c>
      <c r="S733" s="1">
        <f t="shared" si="79"/>
        <v>0</v>
      </c>
      <c r="T733" s="1" t="e">
        <f t="shared" si="80"/>
        <v>#DIV/0!</v>
      </c>
      <c r="U733" s="1">
        <f t="shared" si="83"/>
        <v>96</v>
      </c>
      <c r="V733" s="5" t="b">
        <f t="shared" si="81"/>
        <v>0</v>
      </c>
      <c r="W733" s="1" t="str">
        <f t="shared" si="82"/>
        <v>Mainland China</v>
      </c>
    </row>
    <row r="734" spans="2:23" x14ac:dyDescent="0.25">
      <c r="B734" s="1" t="s">
        <v>29</v>
      </c>
      <c r="C734" s="1" t="s">
        <v>16</v>
      </c>
      <c r="D734" s="4" t="s">
        <v>104</v>
      </c>
      <c r="E734" s="1">
        <v>109</v>
      </c>
      <c r="F734" s="1">
        <v>0</v>
      </c>
      <c r="G734" s="1">
        <v>3</v>
      </c>
      <c r="H734" s="1">
        <v>0</v>
      </c>
      <c r="Q734" s="1">
        <f t="shared" si="77"/>
        <v>109</v>
      </c>
      <c r="R734" s="1">
        <f t="shared" si="78"/>
        <v>109</v>
      </c>
      <c r="S734" s="1">
        <f t="shared" si="79"/>
        <v>0</v>
      </c>
      <c r="T734" s="1" t="e">
        <f t="shared" si="80"/>
        <v>#DIV/0!</v>
      </c>
      <c r="U734" s="1">
        <f t="shared" si="83"/>
        <v>109</v>
      </c>
      <c r="V734" s="5" t="b">
        <f t="shared" si="81"/>
        <v>0</v>
      </c>
      <c r="W734" s="1" t="str">
        <f t="shared" si="82"/>
        <v>Mainland China</v>
      </c>
    </row>
    <row r="735" spans="2:23" x14ac:dyDescent="0.25">
      <c r="B735" s="1" t="s">
        <v>50</v>
      </c>
      <c r="C735" s="1" t="s">
        <v>16</v>
      </c>
      <c r="D735" s="4" t="s">
        <v>104</v>
      </c>
      <c r="E735" s="1">
        <v>99</v>
      </c>
      <c r="F735" s="1">
        <v>0</v>
      </c>
      <c r="G735" s="1">
        <v>1</v>
      </c>
      <c r="H735" s="1">
        <v>0</v>
      </c>
      <c r="Q735" s="1">
        <f t="shared" si="77"/>
        <v>99</v>
      </c>
      <c r="R735" s="1">
        <f t="shared" si="78"/>
        <v>99</v>
      </c>
      <c r="S735" s="1">
        <f t="shared" si="79"/>
        <v>0</v>
      </c>
      <c r="T735" s="1" t="e">
        <f t="shared" si="80"/>
        <v>#DIV/0!</v>
      </c>
      <c r="U735" s="1">
        <f t="shared" si="83"/>
        <v>99</v>
      </c>
      <c r="V735" s="5" t="b">
        <f t="shared" si="81"/>
        <v>0</v>
      </c>
      <c r="W735" s="1" t="str">
        <f t="shared" si="82"/>
        <v>Mainland China</v>
      </c>
    </row>
    <row r="736" spans="2:23" x14ac:dyDescent="0.25">
      <c r="B736" s="1" t="s">
        <v>28</v>
      </c>
      <c r="C736" s="1" t="s">
        <v>16</v>
      </c>
      <c r="D736" s="4" t="s">
        <v>104</v>
      </c>
      <c r="E736" s="1">
        <v>58</v>
      </c>
      <c r="F736" s="1">
        <v>0</v>
      </c>
      <c r="G736" s="1">
        <v>2</v>
      </c>
      <c r="H736" s="1">
        <v>0</v>
      </c>
      <c r="Q736" s="1">
        <f t="shared" si="77"/>
        <v>58</v>
      </c>
      <c r="R736" s="1">
        <f t="shared" si="78"/>
        <v>58</v>
      </c>
      <c r="S736" s="1">
        <f t="shared" si="79"/>
        <v>0</v>
      </c>
      <c r="T736" s="1" t="e">
        <f t="shared" si="80"/>
        <v>#DIV/0!</v>
      </c>
      <c r="U736" s="1">
        <f t="shared" si="83"/>
        <v>58</v>
      </c>
      <c r="V736" s="5" t="b">
        <f t="shared" si="81"/>
        <v>0</v>
      </c>
      <c r="W736" s="1" t="str">
        <f t="shared" si="82"/>
        <v>Mainland China</v>
      </c>
    </row>
    <row r="737" spans="2:23" x14ac:dyDescent="0.25">
      <c r="B737" s="1" t="s">
        <v>53</v>
      </c>
      <c r="C737" s="1" t="s">
        <v>16</v>
      </c>
      <c r="D737" s="4" t="s">
        <v>104</v>
      </c>
      <c r="E737" s="1">
        <v>56</v>
      </c>
      <c r="F737" s="1">
        <v>0</v>
      </c>
      <c r="G737" s="1">
        <v>0</v>
      </c>
      <c r="H737" s="1">
        <v>0</v>
      </c>
      <c r="Q737" s="1">
        <f t="shared" si="77"/>
        <v>56</v>
      </c>
      <c r="R737" s="1">
        <f t="shared" si="78"/>
        <v>56</v>
      </c>
      <c r="S737" s="1">
        <f t="shared" si="79"/>
        <v>0</v>
      </c>
      <c r="T737" s="1" t="e">
        <f t="shared" si="80"/>
        <v>#DIV/0!</v>
      </c>
      <c r="U737" s="1">
        <f t="shared" si="83"/>
        <v>56</v>
      </c>
      <c r="V737" s="5" t="b">
        <f t="shared" si="81"/>
        <v>0</v>
      </c>
      <c r="W737" s="1" t="str">
        <f t="shared" si="82"/>
        <v>Mainland China</v>
      </c>
    </row>
    <row r="738" spans="2:23" x14ac:dyDescent="0.25">
      <c r="B738" s="1" t="s">
        <v>32</v>
      </c>
      <c r="C738" s="1" t="s">
        <v>16</v>
      </c>
      <c r="D738" s="4" t="s">
        <v>104</v>
      </c>
      <c r="E738" s="1">
        <v>43</v>
      </c>
      <c r="F738" s="1">
        <v>0</v>
      </c>
      <c r="G738" s="1">
        <v>1</v>
      </c>
      <c r="H738" s="1">
        <v>1</v>
      </c>
      <c r="Q738" s="1">
        <f t="shared" si="77"/>
        <v>43</v>
      </c>
      <c r="R738" s="1">
        <f t="shared" si="78"/>
        <v>43</v>
      </c>
      <c r="S738" s="1">
        <f t="shared" si="79"/>
        <v>0</v>
      </c>
      <c r="T738" s="1" t="e">
        <f t="shared" si="80"/>
        <v>#DIV/0!</v>
      </c>
      <c r="U738" s="1">
        <f t="shared" si="83"/>
        <v>43</v>
      </c>
      <c r="V738" s="5" t="b">
        <f t="shared" si="81"/>
        <v>0</v>
      </c>
      <c r="W738" s="1" t="str">
        <f t="shared" si="82"/>
        <v>Mainland China</v>
      </c>
    </row>
    <row r="739" spans="2:23" x14ac:dyDescent="0.25">
      <c r="B739" s="1" t="s">
        <v>36</v>
      </c>
      <c r="C739" s="1" t="s">
        <v>16</v>
      </c>
      <c r="D739" s="4" t="s">
        <v>104</v>
      </c>
      <c r="E739" s="1">
        <v>39</v>
      </c>
      <c r="F739" s="1">
        <v>0</v>
      </c>
      <c r="G739" s="1">
        <v>0</v>
      </c>
      <c r="H739" s="1">
        <v>0</v>
      </c>
      <c r="Q739" s="1">
        <f t="shared" si="77"/>
        <v>39</v>
      </c>
      <c r="R739" s="1">
        <f t="shared" si="78"/>
        <v>39</v>
      </c>
      <c r="S739" s="1">
        <f t="shared" si="79"/>
        <v>0</v>
      </c>
      <c r="T739" s="1" t="e">
        <f t="shared" si="80"/>
        <v>#DIV/0!</v>
      </c>
      <c r="U739" s="1">
        <f t="shared" si="83"/>
        <v>39</v>
      </c>
      <c r="V739" s="5" t="b">
        <f t="shared" si="81"/>
        <v>0</v>
      </c>
      <c r="W739" s="1" t="str">
        <f t="shared" si="82"/>
        <v>Mainland China</v>
      </c>
    </row>
    <row r="740" spans="2:23" x14ac:dyDescent="0.25">
      <c r="B740" s="1" t="s">
        <v>18</v>
      </c>
      <c r="C740" s="1" t="s">
        <v>16</v>
      </c>
      <c r="D740" s="4" t="s">
        <v>104</v>
      </c>
      <c r="E740" s="1">
        <v>55</v>
      </c>
      <c r="F740" s="1">
        <v>0</v>
      </c>
      <c r="G740" s="1">
        <v>0</v>
      </c>
      <c r="H740" s="1">
        <v>0</v>
      </c>
      <c r="Q740" s="1">
        <f t="shared" si="77"/>
        <v>55</v>
      </c>
      <c r="R740" s="1">
        <f t="shared" si="78"/>
        <v>55</v>
      </c>
      <c r="S740" s="1">
        <f t="shared" si="79"/>
        <v>0</v>
      </c>
      <c r="T740" s="1" t="e">
        <f t="shared" si="80"/>
        <v>#DIV/0!</v>
      </c>
      <c r="U740" s="1">
        <f t="shared" si="83"/>
        <v>55</v>
      </c>
      <c r="V740" s="5" t="b">
        <f t="shared" si="81"/>
        <v>0</v>
      </c>
      <c r="W740" s="1" t="str">
        <f t="shared" si="82"/>
        <v>Mainland China</v>
      </c>
    </row>
    <row r="741" spans="2:23" x14ac:dyDescent="0.25">
      <c r="B741" s="1" t="s">
        <v>23</v>
      </c>
      <c r="C741" s="1" t="s">
        <v>16</v>
      </c>
      <c r="D741" s="4" t="s">
        <v>104</v>
      </c>
      <c r="E741" s="1">
        <v>27</v>
      </c>
      <c r="F741" s="1">
        <v>0</v>
      </c>
      <c r="G741" s="1">
        <v>0</v>
      </c>
      <c r="H741" s="1">
        <v>0</v>
      </c>
      <c r="Q741" s="1">
        <f t="shared" si="77"/>
        <v>27</v>
      </c>
      <c r="R741" s="1">
        <f t="shared" si="78"/>
        <v>27</v>
      </c>
      <c r="S741" s="1">
        <f t="shared" si="79"/>
        <v>0</v>
      </c>
      <c r="T741" s="1" t="e">
        <f t="shared" si="80"/>
        <v>#DIV/0!</v>
      </c>
      <c r="U741" s="1">
        <f t="shared" si="83"/>
        <v>27</v>
      </c>
      <c r="V741" s="5" t="b">
        <f t="shared" si="81"/>
        <v>0</v>
      </c>
      <c r="W741" s="1" t="str">
        <f t="shared" si="82"/>
        <v>Mainland China</v>
      </c>
    </row>
    <row r="742" spans="2:23" x14ac:dyDescent="0.25">
      <c r="B742" s="1" t="s">
        <v>39</v>
      </c>
      <c r="C742" s="1" t="s">
        <v>16</v>
      </c>
      <c r="D742" s="4" t="s">
        <v>104</v>
      </c>
      <c r="E742" s="1">
        <v>38</v>
      </c>
      <c r="F742" s="1">
        <v>0</v>
      </c>
      <c r="G742" s="1">
        <v>0</v>
      </c>
      <c r="H742" s="1">
        <v>1</v>
      </c>
      <c r="Q742" s="1">
        <f t="shared" si="77"/>
        <v>38</v>
      </c>
      <c r="R742" s="1">
        <f t="shared" si="78"/>
        <v>38</v>
      </c>
      <c r="S742" s="1">
        <f t="shared" si="79"/>
        <v>0</v>
      </c>
      <c r="T742" s="1" t="e">
        <f t="shared" si="80"/>
        <v>#DIV/0!</v>
      </c>
      <c r="U742" s="1">
        <f t="shared" si="83"/>
        <v>38</v>
      </c>
      <c r="V742" s="5" t="b">
        <f t="shared" si="81"/>
        <v>0</v>
      </c>
      <c r="W742" s="1" t="str">
        <f t="shared" si="82"/>
        <v>Mainland China</v>
      </c>
    </row>
    <row r="743" spans="2:23" x14ac:dyDescent="0.25">
      <c r="B743" s="1" t="s">
        <v>48</v>
      </c>
      <c r="C743" s="1" t="s">
        <v>16</v>
      </c>
      <c r="D743" s="4" t="s">
        <v>104</v>
      </c>
      <c r="E743" s="1">
        <v>48</v>
      </c>
      <c r="F743" s="1">
        <v>0</v>
      </c>
      <c r="G743" s="1">
        <v>0</v>
      </c>
      <c r="H743" s="1">
        <v>1</v>
      </c>
      <c r="Q743" s="1">
        <f t="shared" si="77"/>
        <v>48</v>
      </c>
      <c r="R743" s="1">
        <f t="shared" si="78"/>
        <v>48</v>
      </c>
      <c r="S743" s="1">
        <f t="shared" si="79"/>
        <v>0</v>
      </c>
      <c r="T743" s="1" t="e">
        <f t="shared" si="80"/>
        <v>#DIV/0!</v>
      </c>
      <c r="U743" s="1">
        <f t="shared" si="83"/>
        <v>48</v>
      </c>
      <c r="V743" s="5" t="b">
        <f t="shared" si="81"/>
        <v>0</v>
      </c>
      <c r="W743" s="1" t="str">
        <f t="shared" si="82"/>
        <v>Mainland China</v>
      </c>
    </row>
    <row r="744" spans="2:23" x14ac:dyDescent="0.25">
      <c r="B744" s="1" t="s">
        <v>47</v>
      </c>
      <c r="C744" s="1" t="s">
        <v>16</v>
      </c>
      <c r="D744" s="4" t="s">
        <v>104</v>
      </c>
      <c r="E744" s="1">
        <v>24</v>
      </c>
      <c r="F744" s="1">
        <v>0</v>
      </c>
      <c r="G744" s="1">
        <v>0</v>
      </c>
      <c r="H744" s="1">
        <v>0</v>
      </c>
      <c r="Q744" s="1">
        <f t="shared" si="77"/>
        <v>24</v>
      </c>
      <c r="R744" s="1">
        <f t="shared" si="78"/>
        <v>24</v>
      </c>
      <c r="S744" s="1">
        <f t="shared" si="79"/>
        <v>0</v>
      </c>
      <c r="T744" s="1" t="e">
        <f t="shared" si="80"/>
        <v>#DIV/0!</v>
      </c>
      <c r="U744" s="1">
        <f t="shared" si="83"/>
        <v>24</v>
      </c>
      <c r="V744" s="5" t="b">
        <f t="shared" si="81"/>
        <v>0</v>
      </c>
      <c r="W744" s="1" t="str">
        <f t="shared" si="82"/>
        <v>Mainland China</v>
      </c>
    </row>
    <row r="745" spans="2:23" x14ac:dyDescent="0.25">
      <c r="B745" s="1" t="s">
        <v>54</v>
      </c>
      <c r="C745" s="1" t="s">
        <v>16</v>
      </c>
      <c r="D745" s="4" t="s">
        <v>104</v>
      </c>
      <c r="E745" s="1">
        <v>27</v>
      </c>
      <c r="F745" s="1">
        <v>0</v>
      </c>
      <c r="G745" s="1">
        <v>0</v>
      </c>
      <c r="H745" s="1">
        <v>0</v>
      </c>
      <c r="Q745" s="1">
        <f t="shared" si="77"/>
        <v>27</v>
      </c>
      <c r="R745" s="1">
        <f t="shared" si="78"/>
        <v>27</v>
      </c>
      <c r="S745" s="1">
        <f t="shared" si="79"/>
        <v>0</v>
      </c>
      <c r="T745" s="1" t="e">
        <f t="shared" si="80"/>
        <v>#DIV/0!</v>
      </c>
      <c r="U745" s="1">
        <f t="shared" si="83"/>
        <v>27</v>
      </c>
      <c r="V745" s="5" t="b">
        <f t="shared" si="81"/>
        <v>0</v>
      </c>
      <c r="W745" s="1" t="str">
        <f t="shared" si="82"/>
        <v>Mainland China</v>
      </c>
    </row>
    <row r="746" spans="2:23" x14ac:dyDescent="0.25">
      <c r="B746" s="1" t="s">
        <v>49</v>
      </c>
      <c r="C746" s="1" t="s">
        <v>16</v>
      </c>
      <c r="D746" s="4" t="s">
        <v>104</v>
      </c>
      <c r="E746" s="1">
        <v>16</v>
      </c>
      <c r="F746" s="1">
        <v>0</v>
      </c>
      <c r="G746" s="1">
        <v>0</v>
      </c>
      <c r="H746" s="1">
        <v>0</v>
      </c>
      <c r="Q746" s="1">
        <f t="shared" si="77"/>
        <v>16</v>
      </c>
      <c r="R746" s="1">
        <f t="shared" si="78"/>
        <v>16</v>
      </c>
      <c r="S746" s="1">
        <f t="shared" si="79"/>
        <v>0</v>
      </c>
      <c r="T746" s="1" t="e">
        <f t="shared" si="80"/>
        <v>#DIV/0!</v>
      </c>
      <c r="U746" s="1">
        <f t="shared" si="83"/>
        <v>16</v>
      </c>
      <c r="V746" s="5" t="b">
        <f t="shared" si="81"/>
        <v>0</v>
      </c>
      <c r="W746" s="1" t="str">
        <f t="shared" si="82"/>
        <v>Mainland China</v>
      </c>
    </row>
    <row r="747" spans="2:23" x14ac:dyDescent="0.25">
      <c r="B747" s="1" t="s">
        <v>38</v>
      </c>
      <c r="C747" s="1" t="s">
        <v>38</v>
      </c>
      <c r="D747" s="4" t="s">
        <v>104</v>
      </c>
      <c r="E747" s="1">
        <v>10</v>
      </c>
      <c r="F747" s="1">
        <v>0</v>
      </c>
      <c r="G747" s="1">
        <v>0</v>
      </c>
      <c r="H747" s="1">
        <v>0</v>
      </c>
      <c r="Q747" s="1">
        <f t="shared" si="77"/>
        <v>10</v>
      </c>
      <c r="R747" s="1">
        <f t="shared" si="78"/>
        <v>10</v>
      </c>
      <c r="S747" s="1">
        <f t="shared" si="79"/>
        <v>0</v>
      </c>
      <c r="T747" s="1" t="e">
        <f t="shared" si="80"/>
        <v>#DIV/0!</v>
      </c>
      <c r="U747" s="1">
        <f t="shared" si="83"/>
        <v>10</v>
      </c>
      <c r="V747" s="5" t="b">
        <f t="shared" si="81"/>
        <v>0</v>
      </c>
      <c r="W747" s="1" t="str">
        <f t="shared" si="82"/>
        <v>Hong Kong</v>
      </c>
    </row>
    <row r="748" spans="2:23" x14ac:dyDescent="0.25">
      <c r="B748" s="1" t="s">
        <v>35</v>
      </c>
      <c r="C748" s="1" t="s">
        <v>16</v>
      </c>
      <c r="D748" s="4" t="s">
        <v>104</v>
      </c>
      <c r="E748" s="1">
        <v>9</v>
      </c>
      <c r="F748" s="1">
        <v>0</v>
      </c>
      <c r="G748" s="1">
        <v>0</v>
      </c>
      <c r="H748" s="1">
        <v>0</v>
      </c>
      <c r="Q748" s="1">
        <f t="shared" si="77"/>
        <v>9</v>
      </c>
      <c r="R748" s="1">
        <f t="shared" si="78"/>
        <v>9</v>
      </c>
      <c r="S748" s="1">
        <f t="shared" si="79"/>
        <v>0</v>
      </c>
      <c r="T748" s="1" t="e">
        <f t="shared" si="80"/>
        <v>#DIV/0!</v>
      </c>
      <c r="U748" s="1">
        <f t="shared" si="83"/>
        <v>9</v>
      </c>
      <c r="V748" s="5" t="b">
        <f t="shared" si="81"/>
        <v>0</v>
      </c>
      <c r="W748" s="1" t="str">
        <f t="shared" si="82"/>
        <v>Mainland China</v>
      </c>
    </row>
    <row r="749" spans="2:23" x14ac:dyDescent="0.25">
      <c r="B749" s="1" t="s">
        <v>24</v>
      </c>
      <c r="C749" s="1" t="s">
        <v>16</v>
      </c>
      <c r="D749" s="4" t="s">
        <v>104</v>
      </c>
      <c r="E749" s="1">
        <v>12</v>
      </c>
      <c r="F749" s="1">
        <v>0</v>
      </c>
      <c r="G749" s="1">
        <v>0</v>
      </c>
      <c r="H749" s="1">
        <v>0</v>
      </c>
      <c r="Q749" s="1">
        <f t="shared" si="77"/>
        <v>12</v>
      </c>
      <c r="R749" s="1">
        <f t="shared" si="78"/>
        <v>12</v>
      </c>
      <c r="S749" s="1">
        <f t="shared" si="79"/>
        <v>0</v>
      </c>
      <c r="T749" s="1" t="e">
        <f t="shared" si="80"/>
        <v>#DIV/0!</v>
      </c>
      <c r="U749" s="1">
        <f t="shared" si="83"/>
        <v>12</v>
      </c>
      <c r="V749" s="5" t="b">
        <f t="shared" si="81"/>
        <v>0</v>
      </c>
      <c r="W749" s="1" t="str">
        <f t="shared" si="82"/>
        <v>Mainland China</v>
      </c>
    </row>
    <row r="750" spans="2:23" x14ac:dyDescent="0.25">
      <c r="B750" s="1" t="s">
        <v>21</v>
      </c>
      <c r="C750" s="1" t="s">
        <v>16</v>
      </c>
      <c r="D750" s="4" t="s">
        <v>104</v>
      </c>
      <c r="E750" s="1">
        <v>9</v>
      </c>
      <c r="F750" s="1">
        <v>0</v>
      </c>
      <c r="G750" s="1">
        <v>0</v>
      </c>
      <c r="H750" s="1">
        <v>0</v>
      </c>
      <c r="Q750" s="1">
        <f t="shared" si="77"/>
        <v>9</v>
      </c>
      <c r="R750" s="1">
        <f t="shared" si="78"/>
        <v>9</v>
      </c>
      <c r="S750" s="1">
        <f t="shared" si="79"/>
        <v>0</v>
      </c>
      <c r="T750" s="1" t="e">
        <f t="shared" si="80"/>
        <v>#DIV/0!</v>
      </c>
      <c r="U750" s="1">
        <f t="shared" si="83"/>
        <v>9</v>
      </c>
      <c r="V750" s="5" t="b">
        <f t="shared" si="81"/>
        <v>0</v>
      </c>
      <c r="W750" s="1" t="str">
        <f t="shared" si="82"/>
        <v>Mainland China</v>
      </c>
    </row>
    <row r="751" spans="2:23" x14ac:dyDescent="0.25">
      <c r="B751" s="1" t="s">
        <v>51</v>
      </c>
      <c r="C751" s="1" t="s">
        <v>51</v>
      </c>
      <c r="D751" s="4" t="s">
        <v>104</v>
      </c>
      <c r="E751" s="1">
        <v>7</v>
      </c>
      <c r="F751" s="1">
        <v>0</v>
      </c>
      <c r="G751" s="1">
        <v>0</v>
      </c>
      <c r="H751" s="1">
        <v>0</v>
      </c>
      <c r="Q751" s="1">
        <f t="shared" si="77"/>
        <v>7</v>
      </c>
      <c r="R751" s="1">
        <f t="shared" si="78"/>
        <v>7</v>
      </c>
      <c r="S751" s="1">
        <f t="shared" si="79"/>
        <v>0</v>
      </c>
      <c r="T751" s="1" t="e">
        <f t="shared" si="80"/>
        <v>#DIV/0!</v>
      </c>
      <c r="U751" s="1">
        <f t="shared" si="83"/>
        <v>7</v>
      </c>
      <c r="V751" s="5" t="b">
        <f t="shared" si="81"/>
        <v>0</v>
      </c>
      <c r="W751" s="1" t="str">
        <f t="shared" si="82"/>
        <v>Macau</v>
      </c>
    </row>
    <row r="752" spans="2:23" x14ac:dyDescent="0.25">
      <c r="B752" s="1" t="s">
        <v>20</v>
      </c>
      <c r="C752" s="1" t="s">
        <v>20</v>
      </c>
      <c r="D752" s="4" t="s">
        <v>104</v>
      </c>
      <c r="E752" s="1">
        <v>8</v>
      </c>
      <c r="F752" s="1">
        <v>0</v>
      </c>
      <c r="G752" s="1">
        <v>0</v>
      </c>
      <c r="H752" s="1">
        <v>0</v>
      </c>
      <c r="Q752" s="1">
        <f t="shared" si="77"/>
        <v>8</v>
      </c>
      <c r="R752" s="1">
        <f t="shared" si="78"/>
        <v>8</v>
      </c>
      <c r="S752" s="1">
        <f t="shared" si="79"/>
        <v>0</v>
      </c>
      <c r="T752" s="1" t="e">
        <f t="shared" si="80"/>
        <v>#DIV/0!</v>
      </c>
      <c r="U752" s="1">
        <f t="shared" si="83"/>
        <v>8</v>
      </c>
      <c r="V752" s="5" t="b">
        <f t="shared" si="81"/>
        <v>0</v>
      </c>
      <c r="W752" s="1" t="str">
        <f t="shared" si="82"/>
        <v>Taiwan</v>
      </c>
    </row>
    <row r="753" spans="2:23" x14ac:dyDescent="0.25">
      <c r="B753" s="1" t="s">
        <v>56</v>
      </c>
      <c r="C753" s="1" t="s">
        <v>16</v>
      </c>
      <c r="D753" s="4" t="s">
        <v>104</v>
      </c>
      <c r="E753" s="1">
        <v>13</v>
      </c>
      <c r="F753" s="1">
        <v>0</v>
      </c>
      <c r="G753" s="1">
        <v>0</v>
      </c>
      <c r="H753" s="1">
        <v>0</v>
      </c>
      <c r="Q753" s="1">
        <f t="shared" si="77"/>
        <v>13</v>
      </c>
      <c r="R753" s="1">
        <f t="shared" si="78"/>
        <v>13</v>
      </c>
      <c r="S753" s="1">
        <f t="shared" si="79"/>
        <v>0</v>
      </c>
      <c r="T753" s="1" t="e">
        <f t="shared" si="80"/>
        <v>#DIV/0!</v>
      </c>
      <c r="U753" s="1">
        <f t="shared" si="83"/>
        <v>13</v>
      </c>
      <c r="V753" s="5" t="b">
        <f t="shared" si="81"/>
        <v>0</v>
      </c>
      <c r="W753" s="1" t="str">
        <f t="shared" si="82"/>
        <v>Mainland China</v>
      </c>
    </row>
    <row r="754" spans="2:23" x14ac:dyDescent="0.25">
      <c r="B754" s="1" t="s">
        <v>52</v>
      </c>
      <c r="C754" s="1" t="s">
        <v>16</v>
      </c>
      <c r="D754" s="4" t="s">
        <v>104</v>
      </c>
      <c r="E754" s="1">
        <v>6</v>
      </c>
      <c r="F754" s="1">
        <v>0</v>
      </c>
      <c r="G754" s="1">
        <v>0</v>
      </c>
      <c r="H754" s="1">
        <v>0</v>
      </c>
      <c r="Q754" s="1">
        <f t="shared" si="77"/>
        <v>6</v>
      </c>
      <c r="R754" s="1">
        <f t="shared" si="78"/>
        <v>6</v>
      </c>
      <c r="S754" s="1">
        <f t="shared" si="79"/>
        <v>0</v>
      </c>
      <c r="T754" s="1" t="e">
        <f t="shared" si="80"/>
        <v>#DIV/0!</v>
      </c>
      <c r="U754" s="1">
        <f t="shared" si="83"/>
        <v>6</v>
      </c>
      <c r="V754" s="5" t="b">
        <f t="shared" si="81"/>
        <v>0</v>
      </c>
      <c r="W754" s="1" t="str">
        <f t="shared" si="82"/>
        <v>Mainland China</v>
      </c>
    </row>
    <row r="755" spans="2:23" x14ac:dyDescent="0.25">
      <c r="B755" s="1" t="s">
        <v>43</v>
      </c>
      <c r="C755" s="1" t="s">
        <v>44</v>
      </c>
      <c r="D755" s="4" t="s">
        <v>104</v>
      </c>
      <c r="E755" s="1">
        <v>1</v>
      </c>
      <c r="F755" s="1">
        <v>0</v>
      </c>
      <c r="G755" s="1">
        <v>0</v>
      </c>
      <c r="H755" s="1">
        <v>0</v>
      </c>
      <c r="Q755" s="1">
        <f t="shared" si="77"/>
        <v>1</v>
      </c>
      <c r="R755" s="1">
        <f t="shared" si="78"/>
        <v>1</v>
      </c>
      <c r="S755" s="1">
        <f t="shared" si="79"/>
        <v>0</v>
      </c>
      <c r="T755" s="1" t="e">
        <f t="shared" si="80"/>
        <v>#DIV/0!</v>
      </c>
      <c r="U755" s="1">
        <f t="shared" si="83"/>
        <v>1</v>
      </c>
      <c r="V755" s="5" t="b">
        <f t="shared" si="81"/>
        <v>0</v>
      </c>
      <c r="W755" s="1" t="str">
        <f t="shared" si="82"/>
        <v>United States</v>
      </c>
    </row>
    <row r="756" spans="2:23" x14ac:dyDescent="0.25">
      <c r="B756" s="1" t="s">
        <v>72</v>
      </c>
      <c r="C756" s="1" t="s">
        <v>44</v>
      </c>
      <c r="D756" s="4" t="s">
        <v>104</v>
      </c>
      <c r="E756" s="1">
        <v>1</v>
      </c>
      <c r="F756" s="1">
        <v>0</v>
      </c>
      <c r="G756" s="1">
        <v>0</v>
      </c>
      <c r="H756" s="1">
        <v>0</v>
      </c>
      <c r="Q756" s="1">
        <f t="shared" si="77"/>
        <v>1</v>
      </c>
      <c r="R756" s="1">
        <f t="shared" si="78"/>
        <v>1</v>
      </c>
      <c r="S756" s="1">
        <f t="shared" si="79"/>
        <v>0</v>
      </c>
      <c r="T756" s="1" t="e">
        <f t="shared" si="80"/>
        <v>#DIV/0!</v>
      </c>
      <c r="U756" s="1">
        <f t="shared" si="83"/>
        <v>1</v>
      </c>
      <c r="V756" s="5" t="b">
        <f t="shared" si="81"/>
        <v>0</v>
      </c>
      <c r="W756" s="1" t="str">
        <f t="shared" si="82"/>
        <v>United States</v>
      </c>
    </row>
    <row r="757" spans="2:23" x14ac:dyDescent="0.25">
      <c r="B757" s="1" t="s">
        <v>77</v>
      </c>
      <c r="C757" s="1" t="s">
        <v>44</v>
      </c>
      <c r="D757" s="4" t="s">
        <v>104</v>
      </c>
      <c r="E757" s="1">
        <v>2</v>
      </c>
      <c r="F757" s="1">
        <v>0</v>
      </c>
      <c r="G757" s="1">
        <v>0</v>
      </c>
      <c r="H757" s="1">
        <v>0</v>
      </c>
      <c r="Q757" s="1">
        <f t="shared" si="77"/>
        <v>2</v>
      </c>
      <c r="R757" s="1">
        <f t="shared" si="78"/>
        <v>2</v>
      </c>
      <c r="S757" s="1">
        <f t="shared" si="79"/>
        <v>0</v>
      </c>
      <c r="T757" s="1" t="e">
        <f t="shared" si="80"/>
        <v>#DIV/0!</v>
      </c>
      <c r="U757" s="1">
        <f t="shared" si="83"/>
        <v>2</v>
      </c>
      <c r="V757" s="5" t="b">
        <f t="shared" si="81"/>
        <v>0</v>
      </c>
      <c r="W757" s="1" t="str">
        <f t="shared" si="82"/>
        <v>United States</v>
      </c>
    </row>
    <row r="758" spans="2:23" x14ac:dyDescent="0.25">
      <c r="B758" s="1" t="s">
        <v>81</v>
      </c>
      <c r="C758" s="1" t="s">
        <v>44</v>
      </c>
      <c r="D758" s="4" t="s">
        <v>104</v>
      </c>
      <c r="E758" s="1">
        <v>1</v>
      </c>
      <c r="F758" s="1">
        <v>0</v>
      </c>
      <c r="G758" s="1">
        <v>0</v>
      </c>
      <c r="H758" s="1">
        <v>0</v>
      </c>
      <c r="Q758" s="1">
        <f t="shared" si="77"/>
        <v>1</v>
      </c>
      <c r="R758" s="1">
        <f t="shared" si="78"/>
        <v>1</v>
      </c>
      <c r="S758" s="1">
        <f t="shared" si="79"/>
        <v>0</v>
      </c>
      <c r="T758" s="1" t="e">
        <f t="shared" si="80"/>
        <v>#DIV/0!</v>
      </c>
      <c r="U758" s="1">
        <f t="shared" si="83"/>
        <v>1</v>
      </c>
      <c r="V758" s="5" t="b">
        <f t="shared" si="81"/>
        <v>0</v>
      </c>
      <c r="W758" s="1" t="str">
        <f t="shared" si="82"/>
        <v>United States</v>
      </c>
    </row>
    <row r="759" spans="2:23" x14ac:dyDescent="0.25">
      <c r="B759" s="1" t="s">
        <v>78</v>
      </c>
      <c r="C759" s="1" t="s">
        <v>79</v>
      </c>
      <c r="D759" s="4" t="s">
        <v>104</v>
      </c>
      <c r="E759" s="1">
        <v>3</v>
      </c>
      <c r="F759" s="1">
        <v>0</v>
      </c>
      <c r="G759" s="1">
        <v>0</v>
      </c>
      <c r="H759" s="1">
        <v>0</v>
      </c>
      <c r="Q759" s="1">
        <f t="shared" si="77"/>
        <v>3</v>
      </c>
      <c r="R759" s="1">
        <f t="shared" si="78"/>
        <v>3</v>
      </c>
      <c r="S759" s="1">
        <f t="shared" si="79"/>
        <v>0</v>
      </c>
      <c r="T759" s="1" t="e">
        <f t="shared" si="80"/>
        <v>#DIV/0!</v>
      </c>
      <c r="U759" s="1">
        <f t="shared" si="83"/>
        <v>3</v>
      </c>
      <c r="V759" s="5" t="b">
        <f t="shared" si="81"/>
        <v>0</v>
      </c>
      <c r="W759" s="1" t="str">
        <f t="shared" si="82"/>
        <v>Canada</v>
      </c>
    </row>
    <row r="760" spans="2:23" x14ac:dyDescent="0.25">
      <c r="C760" s="1" t="s">
        <v>40</v>
      </c>
      <c r="D760" s="4" t="s">
        <v>104</v>
      </c>
      <c r="E760" s="1">
        <v>7</v>
      </c>
      <c r="F760" s="1">
        <v>0</v>
      </c>
      <c r="G760" s="1">
        <v>1</v>
      </c>
      <c r="H760" s="1">
        <v>0</v>
      </c>
      <c r="Q760" s="1">
        <f t="shared" si="77"/>
        <v>7</v>
      </c>
      <c r="R760" s="1">
        <f t="shared" si="78"/>
        <v>7</v>
      </c>
      <c r="S760" s="1">
        <f t="shared" si="79"/>
        <v>0</v>
      </c>
      <c r="T760" s="1" t="e">
        <f t="shared" si="80"/>
        <v>#DIV/0!</v>
      </c>
      <c r="U760" s="1">
        <f t="shared" si="83"/>
        <v>7</v>
      </c>
      <c r="V760" s="5" t="b">
        <f t="shared" si="81"/>
        <v>0</v>
      </c>
      <c r="W760" s="1" t="str">
        <f t="shared" si="82"/>
        <v>Japan</v>
      </c>
    </row>
    <row r="761" spans="2:23" x14ac:dyDescent="0.25">
      <c r="C761" s="1" t="s">
        <v>41</v>
      </c>
      <c r="D761" s="4" t="s">
        <v>104</v>
      </c>
      <c r="E761" s="1">
        <v>14</v>
      </c>
      <c r="F761" s="1">
        <v>0</v>
      </c>
      <c r="G761" s="1">
        <v>5</v>
      </c>
      <c r="H761" s="1">
        <v>0</v>
      </c>
      <c r="Q761" s="1">
        <f t="shared" si="77"/>
        <v>14</v>
      </c>
      <c r="R761" s="1">
        <f t="shared" si="78"/>
        <v>14</v>
      </c>
      <c r="S761" s="1">
        <f t="shared" si="79"/>
        <v>0</v>
      </c>
      <c r="T761" s="1" t="e">
        <f t="shared" si="80"/>
        <v>#DIV/0!</v>
      </c>
      <c r="U761" s="1">
        <f t="shared" si="83"/>
        <v>14</v>
      </c>
      <c r="V761" s="5" t="b">
        <f t="shared" si="81"/>
        <v>0</v>
      </c>
      <c r="W761" s="1" t="str">
        <f t="shared" si="82"/>
        <v>Japan</v>
      </c>
    </row>
    <row r="762" spans="2:23" x14ac:dyDescent="0.25">
      <c r="C762" s="1" t="s">
        <v>42</v>
      </c>
      <c r="D762" s="4" t="s">
        <v>104</v>
      </c>
      <c r="E762" s="1">
        <v>4</v>
      </c>
      <c r="F762" s="1">
        <v>0</v>
      </c>
      <c r="G762" s="1">
        <v>0</v>
      </c>
      <c r="H762" s="1">
        <v>0</v>
      </c>
      <c r="Q762" s="1">
        <f t="shared" si="77"/>
        <v>4</v>
      </c>
      <c r="R762" s="1">
        <f t="shared" si="78"/>
        <v>4</v>
      </c>
      <c r="S762" s="1">
        <f t="shared" si="79"/>
        <v>0</v>
      </c>
      <c r="T762" s="1" t="e">
        <f t="shared" si="80"/>
        <v>#DIV/0!</v>
      </c>
      <c r="U762" s="1">
        <f t="shared" si="83"/>
        <v>4</v>
      </c>
      <c r="V762" s="5" t="b">
        <f t="shared" si="81"/>
        <v>0</v>
      </c>
      <c r="W762" s="1" t="str">
        <f t="shared" si="82"/>
        <v>Japan</v>
      </c>
    </row>
    <row r="763" spans="2:23" x14ac:dyDescent="0.25">
      <c r="C763" s="1" t="s">
        <v>58</v>
      </c>
      <c r="D763" s="4" t="s">
        <v>104</v>
      </c>
      <c r="E763" s="1">
        <v>7</v>
      </c>
      <c r="F763" s="1">
        <v>0</v>
      </c>
      <c r="G763" s="1">
        <v>0</v>
      </c>
      <c r="H763" s="1">
        <v>0</v>
      </c>
      <c r="Q763" s="1">
        <f t="shared" si="77"/>
        <v>7</v>
      </c>
      <c r="R763" s="1">
        <f t="shared" si="78"/>
        <v>7</v>
      </c>
      <c r="S763" s="1">
        <f t="shared" si="79"/>
        <v>0</v>
      </c>
      <c r="T763" s="1" t="e">
        <f t="shared" si="80"/>
        <v>#DIV/0!</v>
      </c>
      <c r="U763" s="1">
        <f t="shared" si="83"/>
        <v>7</v>
      </c>
      <c r="V763" s="5" t="b">
        <f t="shared" si="81"/>
        <v>0</v>
      </c>
      <c r="W763" s="1" t="str">
        <f t="shared" si="82"/>
        <v>Japan</v>
      </c>
    </row>
    <row r="764" spans="2:23" x14ac:dyDescent="0.25">
      <c r="C764" s="1" t="s">
        <v>61</v>
      </c>
      <c r="D764" s="4" t="s">
        <v>104</v>
      </c>
      <c r="E764" s="1">
        <v>2</v>
      </c>
      <c r="F764" s="1">
        <v>0</v>
      </c>
      <c r="G764" s="1">
        <v>0</v>
      </c>
      <c r="H764" s="1">
        <v>0</v>
      </c>
      <c r="Q764" s="1">
        <f t="shared" si="77"/>
        <v>2</v>
      </c>
      <c r="R764" s="1">
        <f t="shared" si="78"/>
        <v>2</v>
      </c>
      <c r="S764" s="1">
        <f t="shared" si="79"/>
        <v>0</v>
      </c>
      <c r="T764" s="1" t="e">
        <f t="shared" si="80"/>
        <v>#DIV/0!</v>
      </c>
      <c r="U764" s="1">
        <f t="shared" si="83"/>
        <v>2</v>
      </c>
      <c r="V764" s="5" t="b">
        <f t="shared" si="81"/>
        <v>0</v>
      </c>
      <c r="W764" s="1" t="str">
        <f t="shared" si="82"/>
        <v>Japan</v>
      </c>
    </row>
    <row r="765" spans="2:23" x14ac:dyDescent="0.25">
      <c r="C765" s="1" t="s">
        <v>73</v>
      </c>
      <c r="D765" s="4" t="s">
        <v>104</v>
      </c>
      <c r="E765" s="1">
        <v>1</v>
      </c>
      <c r="F765" s="1">
        <v>0</v>
      </c>
      <c r="G765" s="1">
        <v>0</v>
      </c>
      <c r="H765" s="1">
        <v>0</v>
      </c>
      <c r="Q765" s="1">
        <f t="shared" si="77"/>
        <v>1</v>
      </c>
      <c r="R765" s="1">
        <f t="shared" si="78"/>
        <v>1</v>
      </c>
      <c r="S765" s="1">
        <f t="shared" si="79"/>
        <v>0</v>
      </c>
      <c r="T765" s="1" t="e">
        <f t="shared" si="80"/>
        <v>#DIV/0!</v>
      </c>
      <c r="U765" s="1">
        <f t="shared" si="83"/>
        <v>1</v>
      </c>
      <c r="V765" s="5" t="b">
        <f t="shared" si="81"/>
        <v>0</v>
      </c>
      <c r="W765" s="1" t="str">
        <f t="shared" si="82"/>
        <v>Japan</v>
      </c>
    </row>
    <row r="766" spans="2:23" x14ac:dyDescent="0.25">
      <c r="C766" s="1" t="s">
        <v>60</v>
      </c>
      <c r="D766" s="4" t="s">
        <v>104</v>
      </c>
      <c r="E766" s="1">
        <v>7</v>
      </c>
      <c r="F766" s="1">
        <v>0</v>
      </c>
      <c r="G766" s="1">
        <v>0</v>
      </c>
      <c r="H766" s="1">
        <v>0</v>
      </c>
      <c r="Q766" s="1">
        <f t="shared" si="77"/>
        <v>7</v>
      </c>
      <c r="R766" s="1">
        <f t="shared" si="78"/>
        <v>7</v>
      </c>
      <c r="S766" s="1">
        <f t="shared" si="79"/>
        <v>0</v>
      </c>
      <c r="T766" s="1" t="e">
        <f t="shared" si="80"/>
        <v>#DIV/0!</v>
      </c>
      <c r="U766" s="1">
        <f t="shared" si="83"/>
        <v>7</v>
      </c>
      <c r="V766" s="5" t="b">
        <f t="shared" si="81"/>
        <v>0</v>
      </c>
      <c r="W766" s="1" t="str">
        <f t="shared" si="82"/>
        <v>Japan</v>
      </c>
    </row>
    <row r="767" spans="2:23" x14ac:dyDescent="0.25">
      <c r="C767" s="1" t="s">
        <v>83</v>
      </c>
      <c r="D767" s="4" t="s">
        <v>104</v>
      </c>
      <c r="E767" s="1">
        <v>1</v>
      </c>
      <c r="F767" s="1">
        <v>0</v>
      </c>
      <c r="G767" s="1">
        <v>0</v>
      </c>
      <c r="H767" s="1">
        <v>0</v>
      </c>
      <c r="Q767" s="1">
        <f t="shared" si="77"/>
        <v>1</v>
      </c>
      <c r="R767" s="1">
        <f t="shared" si="78"/>
        <v>1</v>
      </c>
      <c r="S767" s="1">
        <f t="shared" si="79"/>
        <v>0</v>
      </c>
      <c r="T767" s="1" t="e">
        <f t="shared" si="80"/>
        <v>#DIV/0!</v>
      </c>
      <c r="U767" s="1">
        <f t="shared" si="83"/>
        <v>1</v>
      </c>
      <c r="V767" s="5" t="b">
        <f t="shared" si="81"/>
        <v>0</v>
      </c>
      <c r="W767" s="1" t="str">
        <f t="shared" si="82"/>
        <v>Japan</v>
      </c>
    </row>
    <row r="768" spans="2:23" x14ac:dyDescent="0.25">
      <c r="C768" s="1" t="s">
        <v>84</v>
      </c>
      <c r="D768" s="4" t="s">
        <v>104</v>
      </c>
      <c r="E768" s="1">
        <v>1</v>
      </c>
      <c r="F768" s="1">
        <v>0</v>
      </c>
      <c r="G768" s="1">
        <v>0</v>
      </c>
      <c r="H768" s="1">
        <v>0</v>
      </c>
      <c r="Q768" s="1">
        <f t="shared" si="77"/>
        <v>1</v>
      </c>
      <c r="R768" s="1">
        <f t="shared" si="78"/>
        <v>1</v>
      </c>
      <c r="S768" s="1">
        <f t="shared" si="79"/>
        <v>0</v>
      </c>
      <c r="T768" s="1" t="e">
        <f t="shared" si="80"/>
        <v>#DIV/0!</v>
      </c>
      <c r="U768" s="1">
        <f t="shared" si="83"/>
        <v>1</v>
      </c>
      <c r="V768" s="5" t="b">
        <f t="shared" si="81"/>
        <v>0</v>
      </c>
      <c r="W768" s="1" t="str">
        <f t="shared" si="82"/>
        <v>Japan</v>
      </c>
    </row>
    <row r="769" spans="2:23" x14ac:dyDescent="0.25">
      <c r="B769" s="1" t="s">
        <v>85</v>
      </c>
      <c r="C769" s="1" t="s">
        <v>62</v>
      </c>
      <c r="D769" s="4" t="s">
        <v>104</v>
      </c>
      <c r="E769" s="1">
        <v>4</v>
      </c>
      <c r="F769" s="1">
        <v>0</v>
      </c>
      <c r="G769" s="1">
        <v>0</v>
      </c>
      <c r="H769" s="1">
        <v>0</v>
      </c>
      <c r="Q769" s="1">
        <f t="shared" si="77"/>
        <v>4</v>
      </c>
      <c r="R769" s="1">
        <f t="shared" si="78"/>
        <v>4</v>
      </c>
      <c r="S769" s="1">
        <f t="shared" si="79"/>
        <v>0</v>
      </c>
      <c r="T769" s="1" t="e">
        <f t="shared" si="80"/>
        <v>#DIV/0!</v>
      </c>
      <c r="U769" s="1">
        <f t="shared" si="83"/>
        <v>4</v>
      </c>
      <c r="V769" s="5" t="b">
        <f t="shared" si="81"/>
        <v>0</v>
      </c>
      <c r="W769" s="1" t="str">
        <f t="shared" si="82"/>
        <v>Australia</v>
      </c>
    </row>
    <row r="770" spans="2:23" x14ac:dyDescent="0.25">
      <c r="B770" s="1" t="s">
        <v>86</v>
      </c>
      <c r="C770" s="1" t="s">
        <v>62</v>
      </c>
      <c r="D770" s="4" t="s">
        <v>104</v>
      </c>
      <c r="E770" s="1">
        <v>1</v>
      </c>
      <c r="F770" s="1">
        <v>0</v>
      </c>
      <c r="G770" s="1">
        <v>0</v>
      </c>
      <c r="H770" s="1">
        <v>0</v>
      </c>
      <c r="Q770" s="1">
        <f t="shared" ref="Q770:Q833" si="84">SUM(E770:F770)</f>
        <v>1</v>
      </c>
      <c r="R770" s="1">
        <f t="shared" ref="R770:R833" si="85">E770-F770</f>
        <v>1</v>
      </c>
      <c r="S770" s="1">
        <f t="shared" ref="S770:S833" si="86">E770*F770</f>
        <v>0</v>
      </c>
      <c r="T770" s="1" t="e">
        <f t="shared" ref="T770:T833" si="87">E770/F770</f>
        <v>#DIV/0!</v>
      </c>
      <c r="U770" s="1">
        <f t="shared" si="83"/>
        <v>1</v>
      </c>
      <c r="V770" s="5" t="b">
        <f t="shared" ref="V770:V833" si="88">IF(E770=F770,TRUE())</f>
        <v>0</v>
      </c>
      <c r="W770" s="1" t="str">
        <f t="shared" ref="W770:W833" si="89">VLOOKUP(B:B,B:C,2,0)</f>
        <v>Australia</v>
      </c>
    </row>
    <row r="771" spans="2:23" x14ac:dyDescent="0.25">
      <c r="C771" s="1" t="s">
        <v>91</v>
      </c>
      <c r="D771" s="4" t="s">
        <v>104</v>
      </c>
      <c r="E771" s="1">
        <v>4</v>
      </c>
      <c r="F771" s="1">
        <v>0</v>
      </c>
      <c r="G771" s="1">
        <v>0</v>
      </c>
      <c r="H771" s="1">
        <v>0</v>
      </c>
      <c r="Q771" s="1">
        <f t="shared" si="84"/>
        <v>4</v>
      </c>
      <c r="R771" s="1">
        <f t="shared" si="85"/>
        <v>4</v>
      </c>
      <c r="S771" s="1">
        <f t="shared" si="86"/>
        <v>0</v>
      </c>
      <c r="T771" s="1" t="e">
        <f t="shared" si="87"/>
        <v>#DIV/0!</v>
      </c>
      <c r="U771" s="1">
        <f t="shared" si="83"/>
        <v>4</v>
      </c>
      <c r="V771" s="5" t="b">
        <f t="shared" si="88"/>
        <v>0</v>
      </c>
      <c r="W771" s="1" t="str">
        <f t="shared" si="89"/>
        <v>Japan</v>
      </c>
    </row>
    <row r="772" spans="2:23" x14ac:dyDescent="0.25">
      <c r="C772" s="1" t="s">
        <v>69</v>
      </c>
      <c r="D772" s="4" t="s">
        <v>104</v>
      </c>
      <c r="E772" s="1">
        <v>4</v>
      </c>
      <c r="F772" s="1">
        <v>0</v>
      </c>
      <c r="G772" s="1">
        <v>0</v>
      </c>
      <c r="H772" s="1">
        <v>0</v>
      </c>
      <c r="Q772" s="1">
        <f t="shared" si="84"/>
        <v>4</v>
      </c>
      <c r="R772" s="1">
        <f t="shared" si="85"/>
        <v>4</v>
      </c>
      <c r="S772" s="1">
        <f t="shared" si="86"/>
        <v>0</v>
      </c>
      <c r="T772" s="1" t="e">
        <f t="shared" si="87"/>
        <v>#DIV/0!</v>
      </c>
      <c r="U772" s="1">
        <f t="shared" si="83"/>
        <v>4</v>
      </c>
      <c r="V772" s="5" t="b">
        <f t="shared" si="88"/>
        <v>0</v>
      </c>
      <c r="W772" s="1" t="str">
        <f t="shared" si="89"/>
        <v>Japan</v>
      </c>
    </row>
    <row r="773" spans="2:23" x14ac:dyDescent="0.25">
      <c r="B773" s="1" t="s">
        <v>88</v>
      </c>
      <c r="C773" s="1" t="s">
        <v>89</v>
      </c>
      <c r="D773" s="4" t="s">
        <v>104</v>
      </c>
      <c r="E773" s="1">
        <v>4</v>
      </c>
      <c r="F773" s="1">
        <v>0</v>
      </c>
      <c r="G773" s="1">
        <v>0</v>
      </c>
      <c r="H773" s="1">
        <v>0</v>
      </c>
      <c r="Q773" s="1">
        <f t="shared" si="84"/>
        <v>4</v>
      </c>
      <c r="R773" s="1">
        <f t="shared" si="85"/>
        <v>4</v>
      </c>
      <c r="S773" s="1">
        <f t="shared" si="86"/>
        <v>0</v>
      </c>
      <c r="T773" s="1" t="e">
        <f t="shared" si="87"/>
        <v>#DIV/0!</v>
      </c>
      <c r="U773" s="1">
        <f t="shared" ref="U773:U836" si="90">IFERROR(E773,T773)</f>
        <v>4</v>
      </c>
      <c r="V773" s="5" t="b">
        <f t="shared" si="88"/>
        <v>0</v>
      </c>
      <c r="W773" s="1" t="str">
        <f t="shared" si="89"/>
        <v>Germany</v>
      </c>
    </row>
    <row r="774" spans="2:23" x14ac:dyDescent="0.25">
      <c r="B774" s="1" t="s">
        <v>33</v>
      </c>
      <c r="C774" s="1" t="s">
        <v>16</v>
      </c>
      <c r="D774" s="4" t="s">
        <v>105</v>
      </c>
      <c r="E774" s="1">
        <v>3554</v>
      </c>
      <c r="F774" s="1">
        <v>0</v>
      </c>
      <c r="G774" s="1">
        <v>80</v>
      </c>
      <c r="H774" s="1">
        <v>125</v>
      </c>
      <c r="Q774" s="1">
        <f t="shared" si="84"/>
        <v>3554</v>
      </c>
      <c r="R774" s="1">
        <f t="shared" si="85"/>
        <v>3554</v>
      </c>
      <c r="S774" s="1">
        <f t="shared" si="86"/>
        <v>0</v>
      </c>
      <c r="T774" s="1" t="e">
        <f t="shared" si="87"/>
        <v>#DIV/0!</v>
      </c>
      <c r="U774" s="1">
        <f t="shared" si="90"/>
        <v>3554</v>
      </c>
      <c r="V774" s="5" t="b">
        <f t="shared" si="88"/>
        <v>0</v>
      </c>
      <c r="W774" s="1" t="str">
        <f t="shared" si="89"/>
        <v>Mainland China</v>
      </c>
    </row>
    <row r="775" spans="2:23" x14ac:dyDescent="0.25">
      <c r="B775" s="1" t="s">
        <v>31</v>
      </c>
      <c r="C775" s="1" t="s">
        <v>16</v>
      </c>
      <c r="D775" s="4" t="s">
        <v>105</v>
      </c>
      <c r="E775" s="1">
        <v>296</v>
      </c>
      <c r="F775" s="1">
        <v>0</v>
      </c>
      <c r="G775" s="1">
        <v>3</v>
      </c>
      <c r="H775" s="1">
        <v>0</v>
      </c>
      <c r="Q775" s="1">
        <f t="shared" si="84"/>
        <v>296</v>
      </c>
      <c r="R775" s="1">
        <f t="shared" si="85"/>
        <v>296</v>
      </c>
      <c r="S775" s="1">
        <f t="shared" si="86"/>
        <v>0</v>
      </c>
      <c r="T775" s="1" t="e">
        <f t="shared" si="87"/>
        <v>#DIV/0!</v>
      </c>
      <c r="U775" s="1">
        <f t="shared" si="90"/>
        <v>296</v>
      </c>
      <c r="V775" s="5" t="b">
        <f t="shared" si="88"/>
        <v>0</v>
      </c>
      <c r="W775" s="1" t="str">
        <f t="shared" si="89"/>
        <v>Mainland China</v>
      </c>
    </row>
    <row r="776" spans="2:23" x14ac:dyDescent="0.25">
      <c r="B776" s="1" t="s">
        <v>27</v>
      </c>
      <c r="C776" s="1" t="s">
        <v>16</v>
      </c>
      <c r="D776" s="4" t="s">
        <v>105</v>
      </c>
      <c r="E776" s="1">
        <v>241</v>
      </c>
      <c r="F776" s="1">
        <v>0</v>
      </c>
      <c r="G776" s="1">
        <v>5</v>
      </c>
      <c r="H776" s="1">
        <v>0</v>
      </c>
      <c r="Q776" s="1">
        <f t="shared" si="84"/>
        <v>241</v>
      </c>
      <c r="R776" s="1">
        <f t="shared" si="85"/>
        <v>241</v>
      </c>
      <c r="S776" s="1">
        <f t="shared" si="86"/>
        <v>0</v>
      </c>
      <c r="T776" s="1" t="e">
        <f t="shared" si="87"/>
        <v>#DIV/0!</v>
      </c>
      <c r="U776" s="1">
        <f t="shared" si="90"/>
        <v>241</v>
      </c>
      <c r="V776" s="5" t="b">
        <f t="shared" si="88"/>
        <v>0</v>
      </c>
      <c r="W776" s="1" t="str">
        <f t="shared" si="89"/>
        <v>Mainland China</v>
      </c>
    </row>
    <row r="777" spans="2:23" x14ac:dyDescent="0.25">
      <c r="B777" s="1" t="s">
        <v>34</v>
      </c>
      <c r="C777" s="1" t="s">
        <v>16</v>
      </c>
      <c r="D777" s="4" t="s">
        <v>105</v>
      </c>
      <c r="E777" s="1">
        <v>221</v>
      </c>
      <c r="F777" s="1">
        <v>0</v>
      </c>
      <c r="G777" s="1">
        <v>0</v>
      </c>
      <c r="H777" s="1">
        <v>0</v>
      </c>
      <c r="Q777" s="1">
        <f t="shared" si="84"/>
        <v>221</v>
      </c>
      <c r="R777" s="1">
        <f t="shared" si="85"/>
        <v>221</v>
      </c>
      <c r="S777" s="1">
        <f t="shared" si="86"/>
        <v>0</v>
      </c>
      <c r="T777" s="1" t="e">
        <f t="shared" si="87"/>
        <v>#DIV/0!</v>
      </c>
      <c r="U777" s="1">
        <f t="shared" si="90"/>
        <v>221</v>
      </c>
      <c r="V777" s="5" t="b">
        <f t="shared" si="88"/>
        <v>0</v>
      </c>
      <c r="W777" s="1" t="str">
        <f t="shared" si="89"/>
        <v>Mainland China</v>
      </c>
    </row>
    <row r="778" spans="2:23" x14ac:dyDescent="0.25">
      <c r="B778" s="1" t="s">
        <v>30</v>
      </c>
      <c r="C778" s="1" t="s">
        <v>16</v>
      </c>
      <c r="D778" s="4" t="s">
        <v>105</v>
      </c>
      <c r="E778" s="1">
        <v>206</v>
      </c>
      <c r="F778" s="1">
        <v>0</v>
      </c>
      <c r="G778" s="1">
        <v>1</v>
      </c>
      <c r="H778" s="1">
        <v>2</v>
      </c>
      <c r="Q778" s="1">
        <f t="shared" si="84"/>
        <v>206</v>
      </c>
      <c r="R778" s="1">
        <f t="shared" si="85"/>
        <v>206</v>
      </c>
      <c r="S778" s="1">
        <f t="shared" si="86"/>
        <v>0</v>
      </c>
      <c r="T778" s="1" t="e">
        <f t="shared" si="87"/>
        <v>#DIV/0!</v>
      </c>
      <c r="U778" s="1">
        <f t="shared" si="90"/>
        <v>206</v>
      </c>
      <c r="V778" s="5" t="b">
        <f t="shared" si="88"/>
        <v>0</v>
      </c>
      <c r="W778" s="1" t="str">
        <f t="shared" si="89"/>
        <v>Mainland China</v>
      </c>
    </row>
    <row r="779" spans="2:23" x14ac:dyDescent="0.25">
      <c r="B779" s="1" t="s">
        <v>25</v>
      </c>
      <c r="C779" s="1" t="s">
        <v>16</v>
      </c>
      <c r="D779" s="4" t="s">
        <v>105</v>
      </c>
      <c r="E779" s="1">
        <v>152</v>
      </c>
      <c r="F779" s="1">
        <v>0</v>
      </c>
      <c r="G779" s="1">
        <v>0</v>
      </c>
      <c r="H779" s="1">
        <v>0</v>
      </c>
      <c r="Q779" s="1">
        <f t="shared" si="84"/>
        <v>152</v>
      </c>
      <c r="R779" s="1">
        <f t="shared" si="85"/>
        <v>152</v>
      </c>
      <c r="S779" s="1">
        <f t="shared" si="86"/>
        <v>0</v>
      </c>
      <c r="T779" s="1" t="e">
        <f t="shared" si="87"/>
        <v>#DIV/0!</v>
      </c>
      <c r="U779" s="1">
        <f t="shared" si="90"/>
        <v>152</v>
      </c>
      <c r="V779" s="5" t="b">
        <f t="shared" si="88"/>
        <v>0</v>
      </c>
      <c r="W779" s="1" t="str">
        <f t="shared" si="89"/>
        <v>Mainland China</v>
      </c>
    </row>
    <row r="780" spans="2:23" x14ac:dyDescent="0.25">
      <c r="B780" s="1" t="s">
        <v>37</v>
      </c>
      <c r="C780" s="1" t="s">
        <v>16</v>
      </c>
      <c r="D780" s="4" t="s">
        <v>105</v>
      </c>
      <c r="E780" s="1">
        <v>147</v>
      </c>
      <c r="F780" s="1">
        <v>0</v>
      </c>
      <c r="G780" s="1">
        <v>1</v>
      </c>
      <c r="H780" s="1">
        <v>0</v>
      </c>
      <c r="Q780" s="1">
        <f t="shared" si="84"/>
        <v>147</v>
      </c>
      <c r="R780" s="1">
        <f t="shared" si="85"/>
        <v>147</v>
      </c>
      <c r="S780" s="1">
        <f t="shared" si="86"/>
        <v>0</v>
      </c>
      <c r="T780" s="1" t="e">
        <f t="shared" si="87"/>
        <v>#DIV/0!</v>
      </c>
      <c r="U780" s="1">
        <f t="shared" si="90"/>
        <v>147</v>
      </c>
      <c r="V780" s="5" t="b">
        <f t="shared" si="88"/>
        <v>0</v>
      </c>
      <c r="W780" s="1" t="str">
        <f t="shared" si="89"/>
        <v>Mainland China</v>
      </c>
    </row>
    <row r="781" spans="2:23" x14ac:dyDescent="0.25">
      <c r="B781" s="1" t="s">
        <v>26</v>
      </c>
      <c r="C781" s="1" t="s">
        <v>16</v>
      </c>
      <c r="D781" s="4" t="s">
        <v>105</v>
      </c>
      <c r="E781" s="1">
        <v>121</v>
      </c>
      <c r="F781" s="1">
        <v>0</v>
      </c>
      <c r="G781" s="1">
        <v>0</v>
      </c>
      <c r="H781" s="1">
        <v>0</v>
      </c>
      <c r="Q781" s="1">
        <f t="shared" si="84"/>
        <v>121</v>
      </c>
      <c r="R781" s="1">
        <f t="shared" si="85"/>
        <v>121</v>
      </c>
      <c r="S781" s="1">
        <f t="shared" si="86"/>
        <v>0</v>
      </c>
      <c r="T781" s="1" t="e">
        <f t="shared" si="87"/>
        <v>#DIV/0!</v>
      </c>
      <c r="U781" s="1">
        <f t="shared" si="90"/>
        <v>121</v>
      </c>
      <c r="V781" s="5" t="b">
        <f t="shared" si="88"/>
        <v>0</v>
      </c>
      <c r="W781" s="1" t="str">
        <f t="shared" si="89"/>
        <v>Mainland China</v>
      </c>
    </row>
    <row r="782" spans="2:23" x14ac:dyDescent="0.25">
      <c r="B782" s="1" t="s">
        <v>29</v>
      </c>
      <c r="C782" s="1" t="s">
        <v>16</v>
      </c>
      <c r="D782" s="4" t="s">
        <v>105</v>
      </c>
      <c r="E782" s="1">
        <v>109</v>
      </c>
      <c r="F782" s="1">
        <v>0</v>
      </c>
      <c r="G782" s="1">
        <v>3</v>
      </c>
      <c r="H782" s="1">
        <v>0</v>
      </c>
      <c r="Q782" s="1">
        <f t="shared" si="84"/>
        <v>109</v>
      </c>
      <c r="R782" s="1">
        <f t="shared" si="85"/>
        <v>109</v>
      </c>
      <c r="S782" s="1">
        <f t="shared" si="86"/>
        <v>0</v>
      </c>
      <c r="T782" s="1" t="e">
        <f t="shared" si="87"/>
        <v>#DIV/0!</v>
      </c>
      <c r="U782" s="1">
        <f t="shared" si="90"/>
        <v>109</v>
      </c>
      <c r="V782" s="5" t="b">
        <f t="shared" si="88"/>
        <v>0</v>
      </c>
      <c r="W782" s="1" t="str">
        <f t="shared" si="89"/>
        <v>Mainland China</v>
      </c>
    </row>
    <row r="783" spans="2:23" x14ac:dyDescent="0.25">
      <c r="B783" s="1" t="s">
        <v>22</v>
      </c>
      <c r="C783" s="1" t="s">
        <v>16</v>
      </c>
      <c r="D783" s="4" t="s">
        <v>105</v>
      </c>
      <c r="E783" s="1">
        <v>108</v>
      </c>
      <c r="F783" s="1">
        <v>0</v>
      </c>
      <c r="G783" s="1">
        <v>0</v>
      </c>
      <c r="H783" s="1">
        <v>0</v>
      </c>
      <c r="Q783" s="1">
        <f t="shared" si="84"/>
        <v>108</v>
      </c>
      <c r="R783" s="1">
        <f t="shared" si="85"/>
        <v>108</v>
      </c>
      <c r="S783" s="1">
        <f t="shared" si="86"/>
        <v>0</v>
      </c>
      <c r="T783" s="1" t="e">
        <f t="shared" si="87"/>
        <v>#DIV/0!</v>
      </c>
      <c r="U783" s="1">
        <f t="shared" si="90"/>
        <v>108</v>
      </c>
      <c r="V783" s="5" t="b">
        <f t="shared" si="88"/>
        <v>0</v>
      </c>
      <c r="W783" s="1" t="str">
        <f t="shared" si="89"/>
        <v>Mainland China</v>
      </c>
    </row>
    <row r="784" spans="2:23" x14ac:dyDescent="0.25">
      <c r="B784" s="1" t="s">
        <v>50</v>
      </c>
      <c r="C784" s="1" t="s">
        <v>16</v>
      </c>
      <c r="D784" s="4" t="s">
        <v>105</v>
      </c>
      <c r="E784" s="1">
        <v>99</v>
      </c>
      <c r="F784" s="1">
        <v>0</v>
      </c>
      <c r="G784" s="1">
        <v>1</v>
      </c>
      <c r="H784" s="1">
        <v>0</v>
      </c>
      <c r="Q784" s="1">
        <f t="shared" si="84"/>
        <v>99</v>
      </c>
      <c r="R784" s="1">
        <f t="shared" si="85"/>
        <v>99</v>
      </c>
      <c r="S784" s="1">
        <f t="shared" si="86"/>
        <v>0</v>
      </c>
      <c r="T784" s="1" t="e">
        <f t="shared" si="87"/>
        <v>#DIV/0!</v>
      </c>
      <c r="U784" s="1">
        <f t="shared" si="90"/>
        <v>99</v>
      </c>
      <c r="V784" s="5" t="b">
        <f t="shared" si="88"/>
        <v>0</v>
      </c>
      <c r="W784" s="1" t="str">
        <f t="shared" si="89"/>
        <v>Mainland China</v>
      </c>
    </row>
    <row r="785" spans="2:23" x14ac:dyDescent="0.25">
      <c r="B785" s="1" t="s">
        <v>19</v>
      </c>
      <c r="C785" s="1" t="s">
        <v>16</v>
      </c>
      <c r="D785" s="4" t="s">
        <v>105</v>
      </c>
      <c r="E785" s="1">
        <v>91</v>
      </c>
      <c r="F785" s="1">
        <v>0</v>
      </c>
      <c r="G785" s="1">
        <v>4</v>
      </c>
      <c r="H785" s="1">
        <v>1</v>
      </c>
      <c r="Q785" s="1">
        <f t="shared" si="84"/>
        <v>91</v>
      </c>
      <c r="R785" s="1">
        <f t="shared" si="85"/>
        <v>91</v>
      </c>
      <c r="S785" s="1">
        <f t="shared" si="86"/>
        <v>0</v>
      </c>
      <c r="T785" s="1" t="e">
        <f t="shared" si="87"/>
        <v>#DIV/0!</v>
      </c>
      <c r="U785" s="1">
        <f t="shared" si="90"/>
        <v>91</v>
      </c>
      <c r="V785" s="5" t="b">
        <f t="shared" si="88"/>
        <v>0</v>
      </c>
      <c r="W785" s="1" t="str">
        <f t="shared" si="89"/>
        <v>Mainland China</v>
      </c>
    </row>
    <row r="786" spans="2:23" x14ac:dyDescent="0.25">
      <c r="B786" s="1" t="s">
        <v>46</v>
      </c>
      <c r="C786" s="1" t="s">
        <v>16</v>
      </c>
      <c r="D786" s="4" t="s">
        <v>105</v>
      </c>
      <c r="E786" s="1">
        <v>82</v>
      </c>
      <c r="F786" s="1">
        <v>0</v>
      </c>
      <c r="G786" s="1">
        <v>0</v>
      </c>
      <c r="H786" s="1">
        <v>0</v>
      </c>
      <c r="Q786" s="1">
        <f t="shared" si="84"/>
        <v>82</v>
      </c>
      <c r="R786" s="1">
        <f t="shared" si="85"/>
        <v>82</v>
      </c>
      <c r="S786" s="1">
        <f t="shared" si="86"/>
        <v>0</v>
      </c>
      <c r="T786" s="1" t="e">
        <f t="shared" si="87"/>
        <v>#DIV/0!</v>
      </c>
      <c r="U786" s="1">
        <f t="shared" si="90"/>
        <v>82</v>
      </c>
      <c r="V786" s="5" t="b">
        <f t="shared" si="88"/>
        <v>0</v>
      </c>
      <c r="W786" s="1" t="str">
        <f t="shared" si="89"/>
        <v>Mainland China</v>
      </c>
    </row>
    <row r="787" spans="2:23" x14ac:dyDescent="0.25">
      <c r="B787" s="1" t="s">
        <v>15</v>
      </c>
      <c r="C787" s="1" t="s">
        <v>16</v>
      </c>
      <c r="D787" s="4" t="s">
        <v>105</v>
      </c>
      <c r="E787" s="1">
        <v>80</v>
      </c>
      <c r="F787" s="1">
        <v>0</v>
      </c>
      <c r="G787" s="1">
        <v>4</v>
      </c>
      <c r="H787" s="1">
        <v>1</v>
      </c>
      <c r="Q787" s="1">
        <f t="shared" si="84"/>
        <v>80</v>
      </c>
      <c r="R787" s="1">
        <f t="shared" si="85"/>
        <v>80</v>
      </c>
      <c r="S787" s="1">
        <f t="shared" si="86"/>
        <v>0</v>
      </c>
      <c r="T787" s="1" t="e">
        <f t="shared" si="87"/>
        <v>#DIV/0!</v>
      </c>
      <c r="U787" s="1">
        <f t="shared" si="90"/>
        <v>80</v>
      </c>
      <c r="V787" s="5" t="b">
        <f t="shared" si="88"/>
        <v>0</v>
      </c>
      <c r="W787" s="1" t="str">
        <f t="shared" si="89"/>
        <v>Mainland China</v>
      </c>
    </row>
    <row r="788" spans="2:23" x14ac:dyDescent="0.25">
      <c r="B788" s="1" t="s">
        <v>28</v>
      </c>
      <c r="C788" s="1" t="s">
        <v>16</v>
      </c>
      <c r="D788" s="4" t="s">
        <v>105</v>
      </c>
      <c r="E788" s="1">
        <v>58</v>
      </c>
      <c r="F788" s="1">
        <v>0</v>
      </c>
      <c r="G788" s="1">
        <v>2</v>
      </c>
      <c r="H788" s="1">
        <v>0</v>
      </c>
      <c r="Q788" s="1">
        <f t="shared" si="84"/>
        <v>58</v>
      </c>
      <c r="R788" s="1">
        <f t="shared" si="85"/>
        <v>58</v>
      </c>
      <c r="S788" s="1">
        <f t="shared" si="86"/>
        <v>0</v>
      </c>
      <c r="T788" s="1" t="e">
        <f t="shared" si="87"/>
        <v>#DIV/0!</v>
      </c>
      <c r="U788" s="1">
        <f t="shared" si="90"/>
        <v>58</v>
      </c>
      <c r="V788" s="5" t="b">
        <f t="shared" si="88"/>
        <v>0</v>
      </c>
      <c r="W788" s="1" t="str">
        <f t="shared" si="89"/>
        <v>Mainland China</v>
      </c>
    </row>
    <row r="789" spans="2:23" x14ac:dyDescent="0.25">
      <c r="B789" s="1" t="s">
        <v>53</v>
      </c>
      <c r="C789" s="1" t="s">
        <v>16</v>
      </c>
      <c r="D789" s="4" t="s">
        <v>105</v>
      </c>
      <c r="E789" s="1">
        <v>56</v>
      </c>
      <c r="F789" s="1">
        <v>0</v>
      </c>
      <c r="G789" s="1">
        <v>0</v>
      </c>
      <c r="H789" s="1">
        <v>0</v>
      </c>
      <c r="Q789" s="1">
        <f t="shared" si="84"/>
        <v>56</v>
      </c>
      <c r="R789" s="1">
        <f t="shared" si="85"/>
        <v>56</v>
      </c>
      <c r="S789" s="1">
        <f t="shared" si="86"/>
        <v>0</v>
      </c>
      <c r="T789" s="1" t="e">
        <f t="shared" si="87"/>
        <v>#DIV/0!</v>
      </c>
      <c r="U789" s="1">
        <f t="shared" si="90"/>
        <v>56</v>
      </c>
      <c r="V789" s="5" t="b">
        <f t="shared" si="88"/>
        <v>0</v>
      </c>
      <c r="W789" s="1" t="str">
        <f t="shared" si="89"/>
        <v>Mainland China</v>
      </c>
    </row>
    <row r="790" spans="2:23" x14ac:dyDescent="0.25">
      <c r="B790" s="1" t="s">
        <v>48</v>
      </c>
      <c r="C790" s="1" t="s">
        <v>16</v>
      </c>
      <c r="D790" s="4" t="s">
        <v>105</v>
      </c>
      <c r="E790" s="1">
        <v>48</v>
      </c>
      <c r="F790" s="1">
        <v>0</v>
      </c>
      <c r="G790" s="1">
        <v>0</v>
      </c>
      <c r="H790" s="1">
        <v>1</v>
      </c>
      <c r="Q790" s="1">
        <f t="shared" si="84"/>
        <v>48</v>
      </c>
      <c r="R790" s="1">
        <f t="shared" si="85"/>
        <v>48</v>
      </c>
      <c r="S790" s="1">
        <f t="shared" si="86"/>
        <v>0</v>
      </c>
      <c r="T790" s="1" t="e">
        <f t="shared" si="87"/>
        <v>#DIV/0!</v>
      </c>
      <c r="U790" s="1">
        <f t="shared" si="90"/>
        <v>48</v>
      </c>
      <c r="V790" s="5" t="b">
        <f t="shared" si="88"/>
        <v>0</v>
      </c>
      <c r="W790" s="1" t="str">
        <f t="shared" si="89"/>
        <v>Mainland China</v>
      </c>
    </row>
    <row r="791" spans="2:23" x14ac:dyDescent="0.25">
      <c r="B791" s="1" t="s">
        <v>18</v>
      </c>
      <c r="C791" s="1" t="s">
        <v>16</v>
      </c>
      <c r="D791" s="4" t="s">
        <v>105</v>
      </c>
      <c r="E791" s="1">
        <v>44</v>
      </c>
      <c r="F791" s="1">
        <v>0</v>
      </c>
      <c r="G791" s="1">
        <v>0</v>
      </c>
      <c r="H791" s="1">
        <v>0</v>
      </c>
      <c r="Q791" s="1">
        <f t="shared" si="84"/>
        <v>44</v>
      </c>
      <c r="R791" s="1">
        <f t="shared" si="85"/>
        <v>44</v>
      </c>
      <c r="S791" s="1">
        <f t="shared" si="86"/>
        <v>0</v>
      </c>
      <c r="T791" s="1" t="e">
        <f t="shared" si="87"/>
        <v>#DIV/0!</v>
      </c>
      <c r="U791" s="1">
        <f t="shared" si="90"/>
        <v>44</v>
      </c>
      <c r="V791" s="5" t="b">
        <f t="shared" si="88"/>
        <v>0</v>
      </c>
      <c r="W791" s="1" t="str">
        <f t="shared" si="89"/>
        <v>Mainland China</v>
      </c>
    </row>
    <row r="792" spans="2:23" x14ac:dyDescent="0.25">
      <c r="B792" s="1" t="s">
        <v>32</v>
      </c>
      <c r="C792" s="1" t="s">
        <v>16</v>
      </c>
      <c r="D792" s="4" t="s">
        <v>105</v>
      </c>
      <c r="E792" s="1">
        <v>43</v>
      </c>
      <c r="F792" s="1">
        <v>0</v>
      </c>
      <c r="G792" s="1">
        <v>0</v>
      </c>
      <c r="H792" s="1">
        <v>1</v>
      </c>
      <c r="Q792" s="1">
        <f t="shared" si="84"/>
        <v>43</v>
      </c>
      <c r="R792" s="1">
        <f t="shared" si="85"/>
        <v>43</v>
      </c>
      <c r="S792" s="1">
        <f t="shared" si="86"/>
        <v>0</v>
      </c>
      <c r="T792" s="1" t="e">
        <f t="shared" si="87"/>
        <v>#DIV/0!</v>
      </c>
      <c r="U792" s="1">
        <f t="shared" si="90"/>
        <v>43</v>
      </c>
      <c r="V792" s="5" t="b">
        <f t="shared" si="88"/>
        <v>0</v>
      </c>
      <c r="W792" s="1" t="str">
        <f t="shared" si="89"/>
        <v>Mainland China</v>
      </c>
    </row>
    <row r="793" spans="2:23" x14ac:dyDescent="0.25">
      <c r="B793" s="1" t="s">
        <v>39</v>
      </c>
      <c r="C793" s="1" t="s">
        <v>16</v>
      </c>
      <c r="D793" s="4" t="s">
        <v>105</v>
      </c>
      <c r="E793" s="1">
        <v>37</v>
      </c>
      <c r="F793" s="1">
        <v>0</v>
      </c>
      <c r="G793" s="1">
        <v>0</v>
      </c>
      <c r="H793" s="1">
        <v>1</v>
      </c>
      <c r="Q793" s="1">
        <f t="shared" si="84"/>
        <v>37</v>
      </c>
      <c r="R793" s="1">
        <f t="shared" si="85"/>
        <v>37</v>
      </c>
      <c r="S793" s="1">
        <f t="shared" si="86"/>
        <v>0</v>
      </c>
      <c r="T793" s="1" t="e">
        <f t="shared" si="87"/>
        <v>#DIV/0!</v>
      </c>
      <c r="U793" s="1">
        <f t="shared" si="90"/>
        <v>37</v>
      </c>
      <c r="V793" s="5" t="b">
        <f t="shared" si="88"/>
        <v>0</v>
      </c>
      <c r="W793" s="1" t="str">
        <f t="shared" si="89"/>
        <v>Mainland China</v>
      </c>
    </row>
    <row r="794" spans="2:23" x14ac:dyDescent="0.25">
      <c r="B794" s="1" t="s">
        <v>36</v>
      </c>
      <c r="C794" s="1" t="s">
        <v>16</v>
      </c>
      <c r="D794" s="4" t="s">
        <v>105</v>
      </c>
      <c r="E794" s="1">
        <v>36</v>
      </c>
      <c r="F794" s="1">
        <v>0</v>
      </c>
      <c r="G794" s="1">
        <v>0</v>
      </c>
      <c r="H794" s="1">
        <v>0</v>
      </c>
      <c r="Q794" s="1">
        <f t="shared" si="84"/>
        <v>36</v>
      </c>
      <c r="R794" s="1">
        <f t="shared" si="85"/>
        <v>36</v>
      </c>
      <c r="S794" s="1">
        <f t="shared" si="86"/>
        <v>0</v>
      </c>
      <c r="T794" s="1" t="e">
        <f t="shared" si="87"/>
        <v>#DIV/0!</v>
      </c>
      <c r="U794" s="1">
        <f t="shared" si="90"/>
        <v>36</v>
      </c>
      <c r="V794" s="5" t="b">
        <f t="shared" si="88"/>
        <v>0</v>
      </c>
      <c r="W794" s="1" t="str">
        <f t="shared" si="89"/>
        <v>Mainland China</v>
      </c>
    </row>
    <row r="795" spans="2:23" x14ac:dyDescent="0.25">
      <c r="B795" s="1" t="s">
        <v>54</v>
      </c>
      <c r="C795" s="1" t="s">
        <v>16</v>
      </c>
      <c r="D795" s="4" t="s">
        <v>105</v>
      </c>
      <c r="E795" s="1">
        <v>27</v>
      </c>
      <c r="F795" s="1">
        <v>0</v>
      </c>
      <c r="G795" s="1">
        <v>0</v>
      </c>
      <c r="H795" s="1">
        <v>0</v>
      </c>
      <c r="Q795" s="1">
        <f t="shared" si="84"/>
        <v>27</v>
      </c>
      <c r="R795" s="1">
        <f t="shared" si="85"/>
        <v>27</v>
      </c>
      <c r="S795" s="1">
        <f t="shared" si="86"/>
        <v>0</v>
      </c>
      <c r="T795" s="1" t="e">
        <f t="shared" si="87"/>
        <v>#DIV/0!</v>
      </c>
      <c r="U795" s="1">
        <f t="shared" si="90"/>
        <v>27</v>
      </c>
      <c r="V795" s="5" t="b">
        <f t="shared" si="88"/>
        <v>0</v>
      </c>
      <c r="W795" s="1" t="str">
        <f t="shared" si="89"/>
        <v>Mainland China</v>
      </c>
    </row>
    <row r="796" spans="2:23" x14ac:dyDescent="0.25">
      <c r="B796" s="1" t="s">
        <v>23</v>
      </c>
      <c r="C796" s="1" t="s">
        <v>16</v>
      </c>
      <c r="D796" s="4" t="s">
        <v>105</v>
      </c>
      <c r="E796" s="1">
        <v>25</v>
      </c>
      <c r="F796" s="1">
        <v>0</v>
      </c>
      <c r="G796" s="1">
        <v>0</v>
      </c>
      <c r="H796" s="1">
        <v>0</v>
      </c>
      <c r="Q796" s="1">
        <f t="shared" si="84"/>
        <v>25</v>
      </c>
      <c r="R796" s="1">
        <f t="shared" si="85"/>
        <v>25</v>
      </c>
      <c r="S796" s="1">
        <f t="shared" si="86"/>
        <v>0</v>
      </c>
      <c r="T796" s="1" t="e">
        <f t="shared" si="87"/>
        <v>#DIV/0!</v>
      </c>
      <c r="U796" s="1">
        <f t="shared" si="90"/>
        <v>25</v>
      </c>
      <c r="V796" s="5" t="b">
        <f t="shared" si="88"/>
        <v>0</v>
      </c>
      <c r="W796" s="1" t="str">
        <f t="shared" si="89"/>
        <v>Mainland China</v>
      </c>
    </row>
    <row r="797" spans="2:23" x14ac:dyDescent="0.25">
      <c r="B797" s="1" t="s">
        <v>47</v>
      </c>
      <c r="C797" s="1" t="s">
        <v>16</v>
      </c>
      <c r="D797" s="4" t="s">
        <v>105</v>
      </c>
      <c r="E797" s="1">
        <v>24</v>
      </c>
      <c r="F797" s="1">
        <v>0</v>
      </c>
      <c r="G797" s="1">
        <v>0</v>
      </c>
      <c r="H797" s="1">
        <v>0</v>
      </c>
      <c r="Q797" s="1">
        <f t="shared" si="84"/>
        <v>24</v>
      </c>
      <c r="R797" s="1">
        <f t="shared" si="85"/>
        <v>24</v>
      </c>
      <c r="S797" s="1">
        <f t="shared" si="86"/>
        <v>0</v>
      </c>
      <c r="T797" s="1" t="e">
        <f t="shared" si="87"/>
        <v>#DIV/0!</v>
      </c>
      <c r="U797" s="1">
        <f t="shared" si="90"/>
        <v>24</v>
      </c>
      <c r="V797" s="5" t="b">
        <f t="shared" si="88"/>
        <v>0</v>
      </c>
      <c r="W797" s="1" t="str">
        <f t="shared" si="89"/>
        <v>Mainland China</v>
      </c>
    </row>
    <row r="798" spans="2:23" x14ac:dyDescent="0.25">
      <c r="B798" s="1" t="s">
        <v>49</v>
      </c>
      <c r="C798" s="1" t="s">
        <v>16</v>
      </c>
      <c r="D798" s="4" t="s">
        <v>105</v>
      </c>
      <c r="E798" s="1">
        <v>16</v>
      </c>
      <c r="F798" s="1">
        <v>0</v>
      </c>
      <c r="G798" s="1">
        <v>0</v>
      </c>
      <c r="H798" s="1">
        <v>0</v>
      </c>
      <c r="Q798" s="1">
        <f t="shared" si="84"/>
        <v>16</v>
      </c>
      <c r="R798" s="1">
        <f t="shared" si="85"/>
        <v>16</v>
      </c>
      <c r="S798" s="1">
        <f t="shared" si="86"/>
        <v>0</v>
      </c>
      <c r="T798" s="1" t="e">
        <f t="shared" si="87"/>
        <v>#DIV/0!</v>
      </c>
      <c r="U798" s="1">
        <f t="shared" si="90"/>
        <v>16</v>
      </c>
      <c r="V798" s="5" t="b">
        <f t="shared" si="88"/>
        <v>0</v>
      </c>
      <c r="W798" s="1" t="str">
        <f t="shared" si="89"/>
        <v>Mainland China</v>
      </c>
    </row>
    <row r="799" spans="2:23" x14ac:dyDescent="0.25">
      <c r="B799" s="1" t="s">
        <v>56</v>
      </c>
      <c r="C799" s="1" t="s">
        <v>16</v>
      </c>
      <c r="D799" s="4" t="s">
        <v>105</v>
      </c>
      <c r="E799" s="1">
        <v>13</v>
      </c>
      <c r="F799" s="1">
        <v>0</v>
      </c>
      <c r="G799" s="1">
        <v>0</v>
      </c>
      <c r="H799" s="1">
        <v>0</v>
      </c>
      <c r="Q799" s="1">
        <f t="shared" si="84"/>
        <v>13</v>
      </c>
      <c r="R799" s="1">
        <f t="shared" si="85"/>
        <v>13</v>
      </c>
      <c r="S799" s="1">
        <f t="shared" si="86"/>
        <v>0</v>
      </c>
      <c r="T799" s="1" t="e">
        <f t="shared" si="87"/>
        <v>#DIV/0!</v>
      </c>
      <c r="U799" s="1">
        <f t="shared" si="90"/>
        <v>13</v>
      </c>
      <c r="V799" s="5" t="b">
        <f t="shared" si="88"/>
        <v>0</v>
      </c>
      <c r="W799" s="1" t="str">
        <f t="shared" si="89"/>
        <v>Mainland China</v>
      </c>
    </row>
    <row r="800" spans="2:23" x14ac:dyDescent="0.25">
      <c r="B800" s="1" t="s">
        <v>24</v>
      </c>
      <c r="C800" s="1" t="s">
        <v>16</v>
      </c>
      <c r="D800" s="4" t="s">
        <v>105</v>
      </c>
      <c r="E800" s="1">
        <v>12</v>
      </c>
      <c r="F800" s="1">
        <v>0</v>
      </c>
      <c r="G800" s="1">
        <v>0</v>
      </c>
      <c r="H800" s="1">
        <v>0</v>
      </c>
      <c r="Q800" s="1">
        <f t="shared" si="84"/>
        <v>12</v>
      </c>
      <c r="R800" s="1">
        <f t="shared" si="85"/>
        <v>12</v>
      </c>
      <c r="S800" s="1">
        <f t="shared" si="86"/>
        <v>0</v>
      </c>
      <c r="T800" s="1" t="e">
        <f t="shared" si="87"/>
        <v>#DIV/0!</v>
      </c>
      <c r="U800" s="1">
        <f t="shared" si="90"/>
        <v>12</v>
      </c>
      <c r="V800" s="5" t="b">
        <f t="shared" si="88"/>
        <v>0</v>
      </c>
      <c r="W800" s="1" t="str">
        <f t="shared" si="89"/>
        <v>Mainland China</v>
      </c>
    </row>
    <row r="801" spans="2:23" x14ac:dyDescent="0.25">
      <c r="B801" s="1" t="s">
        <v>35</v>
      </c>
      <c r="C801" s="1" t="s">
        <v>16</v>
      </c>
      <c r="D801" s="4" t="s">
        <v>105</v>
      </c>
      <c r="E801" s="1">
        <v>9</v>
      </c>
      <c r="F801" s="1">
        <v>0</v>
      </c>
      <c r="G801" s="1">
        <v>0</v>
      </c>
      <c r="H801" s="1">
        <v>0</v>
      </c>
      <c r="Q801" s="1">
        <f t="shared" si="84"/>
        <v>9</v>
      </c>
      <c r="R801" s="1">
        <f t="shared" si="85"/>
        <v>9</v>
      </c>
      <c r="S801" s="1">
        <f t="shared" si="86"/>
        <v>0</v>
      </c>
      <c r="T801" s="1" t="e">
        <f t="shared" si="87"/>
        <v>#DIV/0!</v>
      </c>
      <c r="U801" s="1">
        <f t="shared" si="90"/>
        <v>9</v>
      </c>
      <c r="V801" s="5" t="b">
        <f t="shared" si="88"/>
        <v>0</v>
      </c>
      <c r="W801" s="1" t="str">
        <f t="shared" si="89"/>
        <v>Mainland China</v>
      </c>
    </row>
    <row r="802" spans="2:23" x14ac:dyDescent="0.25">
      <c r="B802" s="1" t="s">
        <v>21</v>
      </c>
      <c r="C802" s="1" t="s">
        <v>16</v>
      </c>
      <c r="D802" s="4" t="s">
        <v>105</v>
      </c>
      <c r="E802" s="1">
        <v>9</v>
      </c>
      <c r="F802" s="1">
        <v>0</v>
      </c>
      <c r="G802" s="1">
        <v>0</v>
      </c>
      <c r="H802" s="1">
        <v>0</v>
      </c>
      <c r="Q802" s="1">
        <f t="shared" si="84"/>
        <v>9</v>
      </c>
      <c r="R802" s="1">
        <f t="shared" si="85"/>
        <v>9</v>
      </c>
      <c r="S802" s="1">
        <f t="shared" si="86"/>
        <v>0</v>
      </c>
      <c r="T802" s="1" t="e">
        <f t="shared" si="87"/>
        <v>#DIV/0!</v>
      </c>
      <c r="U802" s="1">
        <f t="shared" si="90"/>
        <v>9</v>
      </c>
      <c r="V802" s="5" t="b">
        <f t="shared" si="88"/>
        <v>0</v>
      </c>
      <c r="W802" s="1" t="str">
        <f t="shared" si="89"/>
        <v>Mainland China</v>
      </c>
    </row>
    <row r="803" spans="2:23" x14ac:dyDescent="0.25">
      <c r="B803" s="1" t="s">
        <v>38</v>
      </c>
      <c r="C803" s="1" t="s">
        <v>38</v>
      </c>
      <c r="D803" s="4" t="s">
        <v>105</v>
      </c>
      <c r="E803" s="1">
        <v>8</v>
      </c>
      <c r="F803" s="1">
        <v>0</v>
      </c>
      <c r="G803" s="1">
        <v>0</v>
      </c>
      <c r="H803" s="1">
        <v>0</v>
      </c>
      <c r="Q803" s="1">
        <f t="shared" si="84"/>
        <v>8</v>
      </c>
      <c r="R803" s="1">
        <f t="shared" si="85"/>
        <v>8</v>
      </c>
      <c r="S803" s="1">
        <f t="shared" si="86"/>
        <v>0</v>
      </c>
      <c r="T803" s="1" t="e">
        <f t="shared" si="87"/>
        <v>#DIV/0!</v>
      </c>
      <c r="U803" s="1">
        <f t="shared" si="90"/>
        <v>8</v>
      </c>
      <c r="V803" s="5" t="b">
        <f t="shared" si="88"/>
        <v>0</v>
      </c>
      <c r="W803" s="1" t="str">
        <f t="shared" si="89"/>
        <v>Hong Kong</v>
      </c>
    </row>
    <row r="804" spans="2:23" x14ac:dyDescent="0.25">
      <c r="B804" s="1" t="s">
        <v>20</v>
      </c>
      <c r="C804" s="1" t="s">
        <v>20</v>
      </c>
      <c r="D804" s="4" t="s">
        <v>105</v>
      </c>
      <c r="E804" s="1">
        <v>8</v>
      </c>
      <c r="F804" s="1">
        <v>0</v>
      </c>
      <c r="G804" s="1">
        <v>0</v>
      </c>
      <c r="H804" s="1">
        <v>0</v>
      </c>
      <c r="Q804" s="1">
        <f t="shared" si="84"/>
        <v>8</v>
      </c>
      <c r="R804" s="1">
        <f t="shared" si="85"/>
        <v>8</v>
      </c>
      <c r="S804" s="1">
        <f t="shared" si="86"/>
        <v>0</v>
      </c>
      <c r="T804" s="1" t="e">
        <f t="shared" si="87"/>
        <v>#DIV/0!</v>
      </c>
      <c r="U804" s="1">
        <f t="shared" si="90"/>
        <v>8</v>
      </c>
      <c r="V804" s="5" t="b">
        <f t="shared" si="88"/>
        <v>0</v>
      </c>
      <c r="W804" s="1" t="str">
        <f t="shared" si="89"/>
        <v>Taiwan</v>
      </c>
    </row>
    <row r="805" spans="2:23" x14ac:dyDescent="0.25">
      <c r="B805" s="1" t="s">
        <v>51</v>
      </c>
      <c r="C805" s="1" t="s">
        <v>51</v>
      </c>
      <c r="D805" s="4" t="s">
        <v>105</v>
      </c>
      <c r="E805" s="1">
        <v>7</v>
      </c>
      <c r="F805" s="1">
        <v>0</v>
      </c>
      <c r="G805" s="1">
        <v>0</v>
      </c>
      <c r="H805" s="1">
        <v>0</v>
      </c>
      <c r="Q805" s="1">
        <f t="shared" si="84"/>
        <v>7</v>
      </c>
      <c r="R805" s="1">
        <f t="shared" si="85"/>
        <v>7</v>
      </c>
      <c r="S805" s="1">
        <f t="shared" si="86"/>
        <v>0</v>
      </c>
      <c r="T805" s="1" t="e">
        <f t="shared" si="87"/>
        <v>#DIV/0!</v>
      </c>
      <c r="U805" s="1">
        <f t="shared" si="90"/>
        <v>7</v>
      </c>
      <c r="V805" s="5" t="b">
        <f t="shared" si="88"/>
        <v>0</v>
      </c>
      <c r="W805" s="1" t="str">
        <f t="shared" si="89"/>
        <v>Macau</v>
      </c>
    </row>
    <row r="806" spans="2:23" x14ac:dyDescent="0.25">
      <c r="B806" s="1" t="s">
        <v>52</v>
      </c>
      <c r="C806" s="1" t="s">
        <v>16</v>
      </c>
      <c r="D806" s="4" t="s">
        <v>105</v>
      </c>
      <c r="E806" s="1">
        <v>6</v>
      </c>
      <c r="F806" s="1">
        <v>0</v>
      </c>
      <c r="G806" s="1">
        <v>0</v>
      </c>
      <c r="H806" s="1">
        <v>0</v>
      </c>
      <c r="Q806" s="1">
        <f t="shared" si="84"/>
        <v>6</v>
      </c>
      <c r="R806" s="1">
        <f t="shared" si="85"/>
        <v>6</v>
      </c>
      <c r="S806" s="1">
        <f t="shared" si="86"/>
        <v>0</v>
      </c>
      <c r="T806" s="1" t="e">
        <f t="shared" si="87"/>
        <v>#DIV/0!</v>
      </c>
      <c r="U806" s="1">
        <f t="shared" si="90"/>
        <v>6</v>
      </c>
      <c r="V806" s="5" t="b">
        <f t="shared" si="88"/>
        <v>0</v>
      </c>
      <c r="W806" s="1" t="str">
        <f t="shared" si="89"/>
        <v>Mainland China</v>
      </c>
    </row>
    <row r="807" spans="2:23" x14ac:dyDescent="0.25">
      <c r="B807" s="1" t="s">
        <v>43</v>
      </c>
      <c r="C807" s="1" t="s">
        <v>44</v>
      </c>
      <c r="D807" s="4" t="s">
        <v>106</v>
      </c>
      <c r="E807" s="1">
        <v>1</v>
      </c>
      <c r="F807" s="1">
        <v>0</v>
      </c>
      <c r="G807" s="1">
        <v>0</v>
      </c>
      <c r="H807" s="1">
        <v>0</v>
      </c>
      <c r="Q807" s="1">
        <f t="shared" si="84"/>
        <v>1</v>
      </c>
      <c r="R807" s="1">
        <f t="shared" si="85"/>
        <v>1</v>
      </c>
      <c r="S807" s="1">
        <f t="shared" si="86"/>
        <v>0</v>
      </c>
      <c r="T807" s="1" t="e">
        <f t="shared" si="87"/>
        <v>#DIV/0!</v>
      </c>
      <c r="U807" s="1">
        <f t="shared" si="90"/>
        <v>1</v>
      </c>
      <c r="V807" s="5" t="b">
        <f t="shared" si="88"/>
        <v>0</v>
      </c>
      <c r="W807" s="1" t="str">
        <f t="shared" si="89"/>
        <v>United States</v>
      </c>
    </row>
    <row r="808" spans="2:23" x14ac:dyDescent="0.25">
      <c r="B808" s="1" t="s">
        <v>72</v>
      </c>
      <c r="C808" s="1" t="s">
        <v>44</v>
      </c>
      <c r="D808" s="4" t="s">
        <v>105</v>
      </c>
      <c r="E808" s="1">
        <v>1</v>
      </c>
      <c r="F808" s="1">
        <v>0</v>
      </c>
      <c r="G808" s="1">
        <v>0</v>
      </c>
      <c r="H808" s="1">
        <v>0</v>
      </c>
      <c r="Q808" s="1">
        <f t="shared" si="84"/>
        <v>1</v>
      </c>
      <c r="R808" s="1">
        <f t="shared" si="85"/>
        <v>1</v>
      </c>
      <c r="S808" s="1">
        <f t="shared" si="86"/>
        <v>0</v>
      </c>
      <c r="T808" s="1" t="e">
        <f t="shared" si="87"/>
        <v>#DIV/0!</v>
      </c>
      <c r="U808" s="1">
        <f t="shared" si="90"/>
        <v>1</v>
      </c>
      <c r="V808" s="5" t="b">
        <f t="shared" si="88"/>
        <v>0</v>
      </c>
      <c r="W808" s="1" t="str">
        <f t="shared" si="89"/>
        <v>United States</v>
      </c>
    </row>
    <row r="809" spans="2:23" x14ac:dyDescent="0.25">
      <c r="B809" s="1" t="s">
        <v>77</v>
      </c>
      <c r="C809" s="1" t="s">
        <v>44</v>
      </c>
      <c r="D809" s="4" t="s">
        <v>105</v>
      </c>
      <c r="E809" s="1">
        <v>2</v>
      </c>
      <c r="F809" s="1">
        <v>0</v>
      </c>
      <c r="G809" s="1">
        <v>0</v>
      </c>
      <c r="H809" s="1">
        <v>0</v>
      </c>
      <c r="Q809" s="1">
        <f t="shared" si="84"/>
        <v>2</v>
      </c>
      <c r="R809" s="1">
        <f t="shared" si="85"/>
        <v>2</v>
      </c>
      <c r="S809" s="1">
        <f t="shared" si="86"/>
        <v>0</v>
      </c>
      <c r="T809" s="1" t="e">
        <f t="shared" si="87"/>
        <v>#DIV/0!</v>
      </c>
      <c r="U809" s="1">
        <f t="shared" si="90"/>
        <v>2</v>
      </c>
      <c r="V809" s="5" t="b">
        <f t="shared" si="88"/>
        <v>0</v>
      </c>
      <c r="W809" s="1" t="str">
        <f t="shared" si="89"/>
        <v>United States</v>
      </c>
    </row>
    <row r="810" spans="2:23" x14ac:dyDescent="0.25">
      <c r="B810" s="1" t="s">
        <v>81</v>
      </c>
      <c r="C810" s="1" t="s">
        <v>44</v>
      </c>
      <c r="D810" s="4" t="s">
        <v>105</v>
      </c>
      <c r="E810" s="1">
        <v>1</v>
      </c>
      <c r="F810" s="1">
        <v>0</v>
      </c>
      <c r="G810" s="1">
        <v>0</v>
      </c>
      <c r="H810" s="1">
        <v>0</v>
      </c>
      <c r="Q810" s="1">
        <f t="shared" si="84"/>
        <v>1</v>
      </c>
      <c r="R810" s="1">
        <f t="shared" si="85"/>
        <v>1</v>
      </c>
      <c r="S810" s="1">
        <f t="shared" si="86"/>
        <v>0</v>
      </c>
      <c r="T810" s="1" t="e">
        <f t="shared" si="87"/>
        <v>#DIV/0!</v>
      </c>
      <c r="U810" s="1">
        <f t="shared" si="90"/>
        <v>1</v>
      </c>
      <c r="V810" s="5" t="b">
        <f t="shared" si="88"/>
        <v>0</v>
      </c>
      <c r="W810" s="1" t="str">
        <f t="shared" si="89"/>
        <v>United States</v>
      </c>
    </row>
    <row r="811" spans="2:23" x14ac:dyDescent="0.25">
      <c r="C811" s="1" t="s">
        <v>40</v>
      </c>
      <c r="D811" s="4" t="s">
        <v>105</v>
      </c>
      <c r="E811" s="1">
        <v>7</v>
      </c>
      <c r="F811" s="1">
        <v>0</v>
      </c>
      <c r="G811" s="1">
        <v>1</v>
      </c>
      <c r="H811" s="1">
        <v>0</v>
      </c>
      <c r="Q811" s="1">
        <f t="shared" si="84"/>
        <v>7</v>
      </c>
      <c r="R811" s="1">
        <f t="shared" si="85"/>
        <v>7</v>
      </c>
      <c r="S811" s="1">
        <f t="shared" si="86"/>
        <v>0</v>
      </c>
      <c r="T811" s="1" t="e">
        <f t="shared" si="87"/>
        <v>#DIV/0!</v>
      </c>
      <c r="U811" s="1">
        <f t="shared" si="90"/>
        <v>7</v>
      </c>
      <c r="V811" s="5" t="b">
        <f t="shared" si="88"/>
        <v>0</v>
      </c>
      <c r="W811" s="1" t="str">
        <f t="shared" si="89"/>
        <v>Japan</v>
      </c>
    </row>
    <row r="812" spans="2:23" x14ac:dyDescent="0.25">
      <c r="C812" s="1" t="s">
        <v>41</v>
      </c>
      <c r="D812" s="4" t="s">
        <v>105</v>
      </c>
      <c r="E812" s="1">
        <v>14</v>
      </c>
      <c r="F812" s="1">
        <v>0</v>
      </c>
      <c r="G812" s="1">
        <v>5</v>
      </c>
      <c r="H812" s="1">
        <v>0</v>
      </c>
      <c r="Q812" s="1">
        <f t="shared" si="84"/>
        <v>14</v>
      </c>
      <c r="R812" s="1">
        <f t="shared" si="85"/>
        <v>14</v>
      </c>
      <c r="S812" s="1">
        <f t="shared" si="86"/>
        <v>0</v>
      </c>
      <c r="T812" s="1" t="e">
        <f t="shared" si="87"/>
        <v>#DIV/0!</v>
      </c>
      <c r="U812" s="1">
        <f t="shared" si="90"/>
        <v>14</v>
      </c>
      <c r="V812" s="5" t="b">
        <f t="shared" si="88"/>
        <v>0</v>
      </c>
      <c r="W812" s="1" t="str">
        <f t="shared" si="89"/>
        <v>Japan</v>
      </c>
    </row>
    <row r="813" spans="2:23" x14ac:dyDescent="0.25">
      <c r="C813" s="1" t="s">
        <v>42</v>
      </c>
      <c r="D813" s="4" t="s">
        <v>105</v>
      </c>
      <c r="E813" s="1">
        <v>4</v>
      </c>
      <c r="F813" s="1">
        <v>0</v>
      </c>
      <c r="G813" s="1">
        <v>0</v>
      </c>
      <c r="H813" s="1">
        <v>0</v>
      </c>
      <c r="Q813" s="1">
        <f t="shared" si="84"/>
        <v>4</v>
      </c>
      <c r="R813" s="1">
        <f t="shared" si="85"/>
        <v>4</v>
      </c>
      <c r="S813" s="1">
        <f t="shared" si="86"/>
        <v>0</v>
      </c>
      <c r="T813" s="1" t="e">
        <f t="shared" si="87"/>
        <v>#DIV/0!</v>
      </c>
      <c r="U813" s="1">
        <f t="shared" si="90"/>
        <v>4</v>
      </c>
      <c r="V813" s="5" t="b">
        <f t="shared" si="88"/>
        <v>0</v>
      </c>
      <c r="W813" s="1" t="str">
        <f t="shared" si="89"/>
        <v>Japan</v>
      </c>
    </row>
    <row r="814" spans="2:23" x14ac:dyDescent="0.25">
      <c r="C814" s="1" t="s">
        <v>58</v>
      </c>
      <c r="D814" s="4" t="s">
        <v>105</v>
      </c>
      <c r="E814" s="1">
        <v>7</v>
      </c>
      <c r="F814" s="1">
        <v>0</v>
      </c>
      <c r="G814" s="1">
        <v>0</v>
      </c>
      <c r="H814" s="1">
        <v>0</v>
      </c>
      <c r="Q814" s="1">
        <f t="shared" si="84"/>
        <v>7</v>
      </c>
      <c r="R814" s="1">
        <f t="shared" si="85"/>
        <v>7</v>
      </c>
      <c r="S814" s="1">
        <f t="shared" si="86"/>
        <v>0</v>
      </c>
      <c r="T814" s="1" t="e">
        <f t="shared" si="87"/>
        <v>#DIV/0!</v>
      </c>
      <c r="U814" s="1">
        <f t="shared" si="90"/>
        <v>7</v>
      </c>
      <c r="V814" s="5" t="b">
        <f t="shared" si="88"/>
        <v>0</v>
      </c>
      <c r="W814" s="1" t="str">
        <f t="shared" si="89"/>
        <v>Japan</v>
      </c>
    </row>
    <row r="815" spans="2:23" x14ac:dyDescent="0.25">
      <c r="C815" s="1" t="s">
        <v>61</v>
      </c>
      <c r="D815" s="4" t="s">
        <v>105</v>
      </c>
      <c r="E815" s="1">
        <v>2</v>
      </c>
      <c r="F815" s="1">
        <v>0</v>
      </c>
      <c r="G815" s="1">
        <v>0</v>
      </c>
      <c r="H815" s="1">
        <v>0</v>
      </c>
      <c r="Q815" s="1">
        <f t="shared" si="84"/>
        <v>2</v>
      </c>
      <c r="R815" s="1">
        <f t="shared" si="85"/>
        <v>2</v>
      </c>
      <c r="S815" s="1">
        <f t="shared" si="86"/>
        <v>0</v>
      </c>
      <c r="T815" s="1" t="e">
        <f t="shared" si="87"/>
        <v>#DIV/0!</v>
      </c>
      <c r="U815" s="1">
        <f t="shared" si="90"/>
        <v>2</v>
      </c>
      <c r="V815" s="5" t="b">
        <f t="shared" si="88"/>
        <v>0</v>
      </c>
      <c r="W815" s="1" t="str">
        <f t="shared" si="89"/>
        <v>Japan</v>
      </c>
    </row>
    <row r="816" spans="2:23" x14ac:dyDescent="0.25">
      <c r="C816" s="1" t="s">
        <v>69</v>
      </c>
      <c r="D816" s="4" t="s">
        <v>105</v>
      </c>
      <c r="E816" s="1">
        <v>4</v>
      </c>
      <c r="F816" s="1">
        <v>0</v>
      </c>
      <c r="G816" s="1">
        <v>0</v>
      </c>
      <c r="H816" s="1">
        <v>0</v>
      </c>
      <c r="Q816" s="1">
        <f t="shared" si="84"/>
        <v>4</v>
      </c>
      <c r="R816" s="1">
        <f t="shared" si="85"/>
        <v>4</v>
      </c>
      <c r="S816" s="1">
        <f t="shared" si="86"/>
        <v>0</v>
      </c>
      <c r="T816" s="1" t="e">
        <f t="shared" si="87"/>
        <v>#DIV/0!</v>
      </c>
      <c r="U816" s="1">
        <f t="shared" si="90"/>
        <v>4</v>
      </c>
      <c r="V816" s="5" t="b">
        <f t="shared" si="88"/>
        <v>0</v>
      </c>
      <c r="W816" s="1" t="str">
        <f t="shared" si="89"/>
        <v>Japan</v>
      </c>
    </row>
    <row r="817" spans="2:23" x14ac:dyDescent="0.25">
      <c r="C817" s="1" t="s">
        <v>73</v>
      </c>
      <c r="D817" s="4" t="s">
        <v>105</v>
      </c>
      <c r="E817" s="1">
        <v>1</v>
      </c>
      <c r="F817" s="1">
        <v>0</v>
      </c>
      <c r="G817" s="1">
        <v>0</v>
      </c>
      <c r="H817" s="1">
        <v>0</v>
      </c>
      <c r="Q817" s="1">
        <f t="shared" si="84"/>
        <v>1</v>
      </c>
      <c r="R817" s="1">
        <f t="shared" si="85"/>
        <v>1</v>
      </c>
      <c r="S817" s="1">
        <f t="shared" si="86"/>
        <v>0</v>
      </c>
      <c r="T817" s="1" t="e">
        <f t="shared" si="87"/>
        <v>#DIV/0!</v>
      </c>
      <c r="U817" s="1">
        <f t="shared" si="90"/>
        <v>1</v>
      </c>
      <c r="V817" s="5" t="b">
        <f t="shared" si="88"/>
        <v>0</v>
      </c>
      <c r="W817" s="1" t="str">
        <f t="shared" si="89"/>
        <v>Japan</v>
      </c>
    </row>
    <row r="818" spans="2:23" x14ac:dyDescent="0.25">
      <c r="C818" s="1" t="s">
        <v>60</v>
      </c>
      <c r="D818" s="4" t="s">
        <v>105</v>
      </c>
      <c r="E818" s="1">
        <v>7</v>
      </c>
      <c r="F818" s="1">
        <v>0</v>
      </c>
      <c r="G818" s="1">
        <v>0</v>
      </c>
      <c r="H818" s="1">
        <v>0</v>
      </c>
      <c r="Q818" s="1">
        <f t="shared" si="84"/>
        <v>7</v>
      </c>
      <c r="R818" s="1">
        <f t="shared" si="85"/>
        <v>7</v>
      </c>
      <c r="S818" s="1">
        <f t="shared" si="86"/>
        <v>0</v>
      </c>
      <c r="T818" s="1" t="e">
        <f t="shared" si="87"/>
        <v>#DIV/0!</v>
      </c>
      <c r="U818" s="1">
        <f t="shared" si="90"/>
        <v>7</v>
      </c>
      <c r="V818" s="5" t="b">
        <f t="shared" si="88"/>
        <v>0</v>
      </c>
      <c r="W818" s="1" t="str">
        <f t="shared" si="89"/>
        <v>Japan</v>
      </c>
    </row>
    <row r="819" spans="2:23" x14ac:dyDescent="0.25">
      <c r="B819" s="1" t="s">
        <v>78</v>
      </c>
      <c r="C819" s="1" t="s">
        <v>79</v>
      </c>
      <c r="D819" s="4" t="s">
        <v>105</v>
      </c>
      <c r="E819" s="1">
        <v>1</v>
      </c>
      <c r="F819" s="1">
        <v>0</v>
      </c>
      <c r="G819" s="1">
        <v>0</v>
      </c>
      <c r="H819" s="1">
        <v>0</v>
      </c>
      <c r="Q819" s="1">
        <f t="shared" si="84"/>
        <v>1</v>
      </c>
      <c r="R819" s="1">
        <f t="shared" si="85"/>
        <v>1</v>
      </c>
      <c r="S819" s="1">
        <f t="shared" si="86"/>
        <v>0</v>
      </c>
      <c r="T819" s="1" t="e">
        <f t="shared" si="87"/>
        <v>#DIV/0!</v>
      </c>
      <c r="U819" s="1">
        <f t="shared" si="90"/>
        <v>1</v>
      </c>
      <c r="V819" s="5" t="b">
        <f t="shared" si="88"/>
        <v>0</v>
      </c>
      <c r="W819" s="1" t="str">
        <f t="shared" si="89"/>
        <v>Canada</v>
      </c>
    </row>
    <row r="820" spans="2:23" x14ac:dyDescent="0.25">
      <c r="B820" s="1" t="s">
        <v>82</v>
      </c>
      <c r="C820" s="1" t="s">
        <v>79</v>
      </c>
      <c r="D820" s="4" t="s">
        <v>105</v>
      </c>
      <c r="E820" s="1">
        <v>1</v>
      </c>
      <c r="F820" s="1">
        <v>0</v>
      </c>
      <c r="G820" s="1">
        <v>0</v>
      </c>
      <c r="H820" s="1">
        <v>0</v>
      </c>
      <c r="Q820" s="1">
        <f t="shared" si="84"/>
        <v>1</v>
      </c>
      <c r="R820" s="1">
        <f t="shared" si="85"/>
        <v>1</v>
      </c>
      <c r="S820" s="1">
        <f t="shared" si="86"/>
        <v>0</v>
      </c>
      <c r="T820" s="1" t="e">
        <f t="shared" si="87"/>
        <v>#DIV/0!</v>
      </c>
      <c r="U820" s="1">
        <f t="shared" si="90"/>
        <v>1</v>
      </c>
      <c r="V820" s="5" t="b">
        <f t="shared" si="88"/>
        <v>0</v>
      </c>
      <c r="W820" s="1" t="str">
        <f t="shared" si="89"/>
        <v>Canada</v>
      </c>
    </row>
    <row r="821" spans="2:23" x14ac:dyDescent="0.25">
      <c r="C821" s="1" t="s">
        <v>83</v>
      </c>
      <c r="D821" s="4" t="s">
        <v>105</v>
      </c>
      <c r="E821" s="1">
        <v>1</v>
      </c>
      <c r="F821" s="1">
        <v>0</v>
      </c>
      <c r="G821" s="1">
        <v>0</v>
      </c>
      <c r="H821" s="1">
        <v>0</v>
      </c>
      <c r="Q821" s="1">
        <f t="shared" si="84"/>
        <v>1</v>
      </c>
      <c r="R821" s="1">
        <f t="shared" si="85"/>
        <v>1</v>
      </c>
      <c r="S821" s="1">
        <f t="shared" si="86"/>
        <v>0</v>
      </c>
      <c r="T821" s="1" t="e">
        <f t="shared" si="87"/>
        <v>#DIV/0!</v>
      </c>
      <c r="U821" s="1">
        <f t="shared" si="90"/>
        <v>1</v>
      </c>
      <c r="V821" s="5" t="b">
        <f t="shared" si="88"/>
        <v>0</v>
      </c>
      <c r="W821" s="1" t="str">
        <f t="shared" si="89"/>
        <v>Japan</v>
      </c>
    </row>
    <row r="822" spans="2:23" x14ac:dyDescent="0.25">
      <c r="C822" s="1" t="s">
        <v>84</v>
      </c>
      <c r="D822" s="4" t="s">
        <v>105</v>
      </c>
      <c r="E822" s="1">
        <v>1</v>
      </c>
      <c r="F822" s="1">
        <v>0</v>
      </c>
      <c r="G822" s="1">
        <v>0</v>
      </c>
      <c r="H822" s="1">
        <v>0</v>
      </c>
      <c r="Q822" s="1">
        <f t="shared" si="84"/>
        <v>1</v>
      </c>
      <c r="R822" s="1">
        <f t="shared" si="85"/>
        <v>1</v>
      </c>
      <c r="S822" s="1">
        <f t="shared" si="86"/>
        <v>0</v>
      </c>
      <c r="T822" s="1" t="e">
        <f t="shared" si="87"/>
        <v>#DIV/0!</v>
      </c>
      <c r="U822" s="1">
        <f t="shared" si="90"/>
        <v>1</v>
      </c>
      <c r="V822" s="5" t="b">
        <f t="shared" si="88"/>
        <v>0</v>
      </c>
      <c r="W822" s="1" t="str">
        <f t="shared" si="89"/>
        <v>Japan</v>
      </c>
    </row>
    <row r="823" spans="2:23" x14ac:dyDescent="0.25">
      <c r="B823" s="1" t="s">
        <v>85</v>
      </c>
      <c r="C823" s="1" t="s">
        <v>62</v>
      </c>
      <c r="D823" s="4" t="s">
        <v>105</v>
      </c>
      <c r="E823" s="1">
        <v>4</v>
      </c>
      <c r="F823" s="1">
        <v>0</v>
      </c>
      <c r="G823" s="1">
        <v>0</v>
      </c>
      <c r="H823" s="1">
        <v>0</v>
      </c>
      <c r="Q823" s="1">
        <f t="shared" si="84"/>
        <v>4</v>
      </c>
      <c r="R823" s="1">
        <f t="shared" si="85"/>
        <v>4</v>
      </c>
      <c r="S823" s="1">
        <f t="shared" si="86"/>
        <v>0</v>
      </c>
      <c r="T823" s="1" t="e">
        <f t="shared" si="87"/>
        <v>#DIV/0!</v>
      </c>
      <c r="U823" s="1">
        <f t="shared" si="90"/>
        <v>4</v>
      </c>
      <c r="V823" s="5" t="b">
        <f t="shared" si="88"/>
        <v>0</v>
      </c>
      <c r="W823" s="1" t="str">
        <f t="shared" si="89"/>
        <v>Australia</v>
      </c>
    </row>
    <row r="824" spans="2:23" x14ac:dyDescent="0.25">
      <c r="B824" s="1" t="s">
        <v>86</v>
      </c>
      <c r="C824" s="1" t="s">
        <v>62</v>
      </c>
      <c r="D824" s="4" t="s">
        <v>105</v>
      </c>
      <c r="E824" s="1">
        <v>1</v>
      </c>
      <c r="F824" s="1">
        <v>0</v>
      </c>
      <c r="G824" s="1">
        <v>0</v>
      </c>
      <c r="H824" s="1">
        <v>0</v>
      </c>
      <c r="Q824" s="1">
        <f t="shared" si="84"/>
        <v>1</v>
      </c>
      <c r="R824" s="1">
        <f t="shared" si="85"/>
        <v>1</v>
      </c>
      <c r="S824" s="1">
        <f t="shared" si="86"/>
        <v>0</v>
      </c>
      <c r="T824" s="1" t="e">
        <f t="shared" si="87"/>
        <v>#DIV/0!</v>
      </c>
      <c r="U824" s="1">
        <f t="shared" si="90"/>
        <v>1</v>
      </c>
      <c r="V824" s="5" t="b">
        <f t="shared" si="88"/>
        <v>0</v>
      </c>
      <c r="W824" s="1" t="str">
        <f t="shared" si="89"/>
        <v>Australia</v>
      </c>
    </row>
    <row r="825" spans="2:23" x14ac:dyDescent="0.25">
      <c r="B825" s="1" t="s">
        <v>88</v>
      </c>
      <c r="C825" s="1" t="s">
        <v>89</v>
      </c>
      <c r="D825" s="4" t="s">
        <v>105</v>
      </c>
      <c r="E825" s="1">
        <v>4</v>
      </c>
      <c r="F825" s="1">
        <v>0</v>
      </c>
      <c r="G825" s="1">
        <v>0</v>
      </c>
      <c r="H825" s="1">
        <v>0</v>
      </c>
      <c r="Q825" s="1">
        <f t="shared" si="84"/>
        <v>4</v>
      </c>
      <c r="R825" s="1">
        <f t="shared" si="85"/>
        <v>4</v>
      </c>
      <c r="S825" s="1">
        <f t="shared" si="86"/>
        <v>0</v>
      </c>
      <c r="T825" s="1" t="e">
        <f t="shared" si="87"/>
        <v>#DIV/0!</v>
      </c>
      <c r="U825" s="1">
        <f t="shared" si="90"/>
        <v>4</v>
      </c>
      <c r="V825" s="5" t="b">
        <f t="shared" si="88"/>
        <v>0</v>
      </c>
      <c r="W825" s="1" t="str">
        <f t="shared" si="89"/>
        <v>Germany</v>
      </c>
    </row>
    <row r="826" spans="2:23" x14ac:dyDescent="0.25">
      <c r="B826" s="1" t="s">
        <v>33</v>
      </c>
      <c r="C826" s="1" t="s">
        <v>16</v>
      </c>
      <c r="D826" s="4" t="s">
        <v>106</v>
      </c>
      <c r="E826" s="1">
        <v>3554</v>
      </c>
      <c r="F826" s="1">
        <v>0</v>
      </c>
      <c r="G826" s="1">
        <v>80</v>
      </c>
      <c r="H826" s="1">
        <v>125</v>
      </c>
      <c r="Q826" s="1">
        <f t="shared" si="84"/>
        <v>3554</v>
      </c>
      <c r="R826" s="1">
        <f t="shared" si="85"/>
        <v>3554</v>
      </c>
      <c r="S826" s="1">
        <f t="shared" si="86"/>
        <v>0</v>
      </c>
      <c r="T826" s="1" t="e">
        <f t="shared" si="87"/>
        <v>#DIV/0!</v>
      </c>
      <c r="U826" s="1">
        <f t="shared" si="90"/>
        <v>3554</v>
      </c>
      <c r="V826" s="5" t="b">
        <f t="shared" si="88"/>
        <v>0</v>
      </c>
      <c r="W826" s="1" t="str">
        <f t="shared" si="89"/>
        <v>Mainland China</v>
      </c>
    </row>
    <row r="827" spans="2:23" x14ac:dyDescent="0.25">
      <c r="B827" s="1" t="s">
        <v>27</v>
      </c>
      <c r="C827" s="1" t="s">
        <v>16</v>
      </c>
      <c r="D827" s="4" t="s">
        <v>106</v>
      </c>
      <c r="E827" s="1">
        <v>207</v>
      </c>
      <c r="F827" s="1">
        <v>0</v>
      </c>
      <c r="G827" s="1">
        <v>4</v>
      </c>
      <c r="H827" s="1">
        <v>0</v>
      </c>
      <c r="Q827" s="1">
        <f t="shared" si="84"/>
        <v>207</v>
      </c>
      <c r="R827" s="1">
        <f t="shared" si="85"/>
        <v>207</v>
      </c>
      <c r="S827" s="1">
        <f t="shared" si="86"/>
        <v>0</v>
      </c>
      <c r="T827" s="1" t="e">
        <f t="shared" si="87"/>
        <v>#DIV/0!</v>
      </c>
      <c r="U827" s="1">
        <f t="shared" si="90"/>
        <v>207</v>
      </c>
      <c r="V827" s="5" t="b">
        <f t="shared" si="88"/>
        <v>0</v>
      </c>
      <c r="W827" s="1" t="str">
        <f t="shared" si="89"/>
        <v>Mainland China</v>
      </c>
    </row>
    <row r="828" spans="2:23" x14ac:dyDescent="0.25">
      <c r="B828" s="1" t="s">
        <v>31</v>
      </c>
      <c r="C828" s="1" t="s">
        <v>16</v>
      </c>
      <c r="D828" s="4" t="s">
        <v>106</v>
      </c>
      <c r="E828" s="1">
        <v>173</v>
      </c>
      <c r="F828" s="1">
        <v>0</v>
      </c>
      <c r="G828" s="1">
        <v>3</v>
      </c>
      <c r="H828" s="1">
        <v>0</v>
      </c>
      <c r="Q828" s="1">
        <f t="shared" si="84"/>
        <v>173</v>
      </c>
      <c r="R828" s="1">
        <f t="shared" si="85"/>
        <v>173</v>
      </c>
      <c r="S828" s="1">
        <f t="shared" si="86"/>
        <v>0</v>
      </c>
      <c r="T828" s="1" t="e">
        <f t="shared" si="87"/>
        <v>#DIV/0!</v>
      </c>
      <c r="U828" s="1">
        <f t="shared" si="90"/>
        <v>173</v>
      </c>
      <c r="V828" s="5" t="b">
        <f t="shared" si="88"/>
        <v>0</v>
      </c>
      <c r="W828" s="1" t="str">
        <f t="shared" si="89"/>
        <v>Mainland China</v>
      </c>
    </row>
    <row r="829" spans="2:23" x14ac:dyDescent="0.25">
      <c r="B829" s="1" t="s">
        <v>30</v>
      </c>
      <c r="C829" s="1" t="s">
        <v>16</v>
      </c>
      <c r="D829" s="4" t="s">
        <v>106</v>
      </c>
      <c r="E829" s="1">
        <v>168</v>
      </c>
      <c r="F829" s="1">
        <v>0</v>
      </c>
      <c r="G829" s="1">
        <v>0</v>
      </c>
      <c r="H829" s="1">
        <v>1</v>
      </c>
      <c r="Q829" s="1">
        <f t="shared" si="84"/>
        <v>168</v>
      </c>
      <c r="R829" s="1">
        <f t="shared" si="85"/>
        <v>168</v>
      </c>
      <c r="S829" s="1">
        <f t="shared" si="86"/>
        <v>0</v>
      </c>
      <c r="T829" s="1" t="e">
        <f t="shared" si="87"/>
        <v>#DIV/0!</v>
      </c>
      <c r="U829" s="1">
        <f t="shared" si="90"/>
        <v>168</v>
      </c>
      <c r="V829" s="5" t="b">
        <f t="shared" si="88"/>
        <v>0</v>
      </c>
      <c r="W829" s="1" t="str">
        <f t="shared" si="89"/>
        <v>Mainland China</v>
      </c>
    </row>
    <row r="830" spans="2:23" x14ac:dyDescent="0.25">
      <c r="B830" s="1" t="s">
        <v>34</v>
      </c>
      <c r="C830" s="1" t="s">
        <v>16</v>
      </c>
      <c r="D830" s="4" t="s">
        <v>106</v>
      </c>
      <c r="E830" s="1">
        <v>143</v>
      </c>
      <c r="F830" s="1">
        <v>0</v>
      </c>
      <c r="G830" s="1">
        <v>0</v>
      </c>
      <c r="H830" s="1">
        <v>0</v>
      </c>
      <c r="Q830" s="1">
        <f t="shared" si="84"/>
        <v>143</v>
      </c>
      <c r="R830" s="1">
        <f t="shared" si="85"/>
        <v>143</v>
      </c>
      <c r="S830" s="1">
        <f t="shared" si="86"/>
        <v>0</v>
      </c>
      <c r="T830" s="1" t="e">
        <f t="shared" si="87"/>
        <v>#DIV/0!</v>
      </c>
      <c r="U830" s="1">
        <f t="shared" si="90"/>
        <v>143</v>
      </c>
      <c r="V830" s="5" t="b">
        <f t="shared" si="88"/>
        <v>0</v>
      </c>
      <c r="W830" s="1" t="str">
        <f t="shared" si="89"/>
        <v>Mainland China</v>
      </c>
    </row>
    <row r="831" spans="2:23" x14ac:dyDescent="0.25">
      <c r="B831" s="1" t="s">
        <v>37</v>
      </c>
      <c r="C831" s="1" t="s">
        <v>16</v>
      </c>
      <c r="D831" s="4" t="s">
        <v>106</v>
      </c>
      <c r="E831" s="1">
        <v>132</v>
      </c>
      <c r="F831" s="1">
        <v>0</v>
      </c>
      <c r="G831" s="1">
        <v>0</v>
      </c>
      <c r="H831" s="1">
        <v>0</v>
      </c>
      <c r="Q831" s="1">
        <f t="shared" si="84"/>
        <v>132</v>
      </c>
      <c r="R831" s="1">
        <f t="shared" si="85"/>
        <v>132</v>
      </c>
      <c r="S831" s="1">
        <f t="shared" si="86"/>
        <v>0</v>
      </c>
      <c r="T831" s="1" t="e">
        <f t="shared" si="87"/>
        <v>#DIV/0!</v>
      </c>
      <c r="U831" s="1">
        <f t="shared" si="90"/>
        <v>132</v>
      </c>
      <c r="V831" s="5" t="b">
        <f t="shared" si="88"/>
        <v>0</v>
      </c>
      <c r="W831" s="1" t="str">
        <f t="shared" si="89"/>
        <v>Mainland China</v>
      </c>
    </row>
    <row r="832" spans="2:23" x14ac:dyDescent="0.25">
      <c r="B832" s="1" t="s">
        <v>29</v>
      </c>
      <c r="C832" s="1" t="s">
        <v>16</v>
      </c>
      <c r="D832" s="4" t="s">
        <v>106</v>
      </c>
      <c r="E832" s="1">
        <v>109</v>
      </c>
      <c r="F832" s="1">
        <v>0</v>
      </c>
      <c r="G832" s="1">
        <v>3</v>
      </c>
      <c r="H832" s="1">
        <v>0</v>
      </c>
      <c r="Q832" s="1">
        <f t="shared" si="84"/>
        <v>109</v>
      </c>
      <c r="R832" s="1">
        <f t="shared" si="85"/>
        <v>109</v>
      </c>
      <c r="S832" s="1">
        <f t="shared" si="86"/>
        <v>0</v>
      </c>
      <c r="T832" s="1" t="e">
        <f t="shared" si="87"/>
        <v>#DIV/0!</v>
      </c>
      <c r="U832" s="1">
        <f t="shared" si="90"/>
        <v>109</v>
      </c>
      <c r="V832" s="5" t="b">
        <f t="shared" si="88"/>
        <v>0</v>
      </c>
      <c r="W832" s="1" t="str">
        <f t="shared" si="89"/>
        <v>Mainland China</v>
      </c>
    </row>
    <row r="833" spans="2:23" x14ac:dyDescent="0.25">
      <c r="B833" s="1" t="s">
        <v>25</v>
      </c>
      <c r="C833" s="1" t="s">
        <v>16</v>
      </c>
      <c r="D833" s="4" t="s">
        <v>106</v>
      </c>
      <c r="E833" s="1">
        <v>106</v>
      </c>
      <c r="F833" s="1">
        <v>0</v>
      </c>
      <c r="G833" s="1">
        <v>0</v>
      </c>
      <c r="H833" s="1">
        <v>0</v>
      </c>
      <c r="Q833" s="1">
        <f t="shared" si="84"/>
        <v>106</v>
      </c>
      <c r="R833" s="1">
        <f t="shared" si="85"/>
        <v>106</v>
      </c>
      <c r="S833" s="1">
        <f t="shared" si="86"/>
        <v>0</v>
      </c>
      <c r="T833" s="1" t="e">
        <f t="shared" si="87"/>
        <v>#DIV/0!</v>
      </c>
      <c r="U833" s="1">
        <f t="shared" si="90"/>
        <v>106</v>
      </c>
      <c r="V833" s="5" t="b">
        <f t="shared" si="88"/>
        <v>0</v>
      </c>
      <c r="W833" s="1" t="str">
        <f t="shared" si="89"/>
        <v>Mainland China</v>
      </c>
    </row>
    <row r="834" spans="2:23" x14ac:dyDescent="0.25">
      <c r="B834" s="1" t="s">
        <v>26</v>
      </c>
      <c r="C834" s="1" t="s">
        <v>16</v>
      </c>
      <c r="D834" s="4" t="s">
        <v>106</v>
      </c>
      <c r="E834" s="1">
        <v>95</v>
      </c>
      <c r="F834" s="1">
        <v>0</v>
      </c>
      <c r="G834" s="1">
        <v>0</v>
      </c>
      <c r="H834" s="1">
        <v>0</v>
      </c>
      <c r="Q834" s="1">
        <f t="shared" ref="Q834:Q897" si="91">SUM(E834:F834)</f>
        <v>95</v>
      </c>
      <c r="R834" s="1">
        <f t="shared" ref="R834:R897" si="92">E834-F834</f>
        <v>95</v>
      </c>
      <c r="S834" s="1">
        <f t="shared" ref="S834:S897" si="93">E834*F834</f>
        <v>0</v>
      </c>
      <c r="T834" s="1" t="e">
        <f t="shared" ref="T834:T897" si="94">E834/F834</f>
        <v>#DIV/0!</v>
      </c>
      <c r="U834" s="1">
        <f t="shared" si="90"/>
        <v>95</v>
      </c>
      <c r="V834" s="5" t="b">
        <f t="shared" ref="V834:V897" si="95">IF(E834=F834,TRUE())</f>
        <v>0</v>
      </c>
      <c r="W834" s="1" t="str">
        <f t="shared" ref="W834:W897" si="96">VLOOKUP(B:B,B:C,2,0)</f>
        <v>Mainland China</v>
      </c>
    </row>
    <row r="835" spans="2:23" x14ac:dyDescent="0.25">
      <c r="B835" s="1" t="s">
        <v>19</v>
      </c>
      <c r="C835" s="1" t="s">
        <v>16</v>
      </c>
      <c r="D835" s="4" t="s">
        <v>106</v>
      </c>
      <c r="E835" s="1">
        <v>91</v>
      </c>
      <c r="F835" s="1">
        <v>0</v>
      </c>
      <c r="G835" s="1">
        <v>4</v>
      </c>
      <c r="H835" s="1">
        <v>1</v>
      </c>
      <c r="Q835" s="1">
        <f t="shared" si="91"/>
        <v>91</v>
      </c>
      <c r="R835" s="1">
        <f t="shared" si="92"/>
        <v>91</v>
      </c>
      <c r="S835" s="1">
        <f t="shared" si="93"/>
        <v>0</v>
      </c>
      <c r="T835" s="1" t="e">
        <f t="shared" si="94"/>
        <v>#DIV/0!</v>
      </c>
      <c r="U835" s="1">
        <f t="shared" si="90"/>
        <v>91</v>
      </c>
      <c r="V835" s="5" t="b">
        <f t="shared" si="95"/>
        <v>0</v>
      </c>
      <c r="W835" s="1" t="str">
        <f t="shared" si="96"/>
        <v>Mainland China</v>
      </c>
    </row>
    <row r="836" spans="2:23" x14ac:dyDescent="0.25">
      <c r="B836" s="1" t="s">
        <v>22</v>
      </c>
      <c r="C836" s="1" t="s">
        <v>16</v>
      </c>
      <c r="D836" s="4" t="s">
        <v>106</v>
      </c>
      <c r="E836" s="1">
        <v>90</v>
      </c>
      <c r="F836" s="1">
        <v>0</v>
      </c>
      <c r="G836" s="1">
        <v>0</v>
      </c>
      <c r="H836" s="1">
        <v>0</v>
      </c>
      <c r="Q836" s="1">
        <f t="shared" si="91"/>
        <v>90</v>
      </c>
      <c r="R836" s="1">
        <f t="shared" si="92"/>
        <v>90</v>
      </c>
      <c r="S836" s="1">
        <f t="shared" si="93"/>
        <v>0</v>
      </c>
      <c r="T836" s="1" t="e">
        <f t="shared" si="94"/>
        <v>#DIV/0!</v>
      </c>
      <c r="U836" s="1">
        <f t="shared" si="90"/>
        <v>90</v>
      </c>
      <c r="V836" s="5" t="b">
        <f t="shared" si="95"/>
        <v>0</v>
      </c>
      <c r="W836" s="1" t="str">
        <f t="shared" si="96"/>
        <v>Mainland China</v>
      </c>
    </row>
    <row r="837" spans="2:23" x14ac:dyDescent="0.25">
      <c r="B837" s="1" t="s">
        <v>46</v>
      </c>
      <c r="C837" s="1" t="s">
        <v>16</v>
      </c>
      <c r="D837" s="4" t="s">
        <v>106</v>
      </c>
      <c r="E837" s="1">
        <v>80</v>
      </c>
      <c r="F837" s="1">
        <v>0</v>
      </c>
      <c r="G837" s="1">
        <v>0</v>
      </c>
      <c r="H837" s="1">
        <v>0</v>
      </c>
      <c r="Q837" s="1">
        <f t="shared" si="91"/>
        <v>80</v>
      </c>
      <c r="R837" s="1">
        <f t="shared" si="92"/>
        <v>80</v>
      </c>
      <c r="S837" s="1">
        <f t="shared" si="93"/>
        <v>0</v>
      </c>
      <c r="T837" s="1" t="e">
        <f t="shared" si="94"/>
        <v>#DIV/0!</v>
      </c>
      <c r="U837" s="1">
        <f t="shared" ref="U837:U900" si="97">IFERROR(E837,T837)</f>
        <v>80</v>
      </c>
      <c r="V837" s="5" t="b">
        <f t="shared" si="95"/>
        <v>0</v>
      </c>
      <c r="W837" s="1" t="str">
        <f t="shared" si="96"/>
        <v>Mainland China</v>
      </c>
    </row>
    <row r="838" spans="2:23" x14ac:dyDescent="0.25">
      <c r="B838" s="1" t="s">
        <v>50</v>
      </c>
      <c r="C838" s="1" t="s">
        <v>16</v>
      </c>
      <c r="D838" s="4" t="s">
        <v>106</v>
      </c>
      <c r="E838" s="1">
        <v>70</v>
      </c>
      <c r="F838" s="1">
        <v>0</v>
      </c>
      <c r="G838" s="1">
        <v>1</v>
      </c>
      <c r="H838" s="1">
        <v>0</v>
      </c>
      <c r="Q838" s="1">
        <f t="shared" si="91"/>
        <v>70</v>
      </c>
      <c r="R838" s="1">
        <f t="shared" si="92"/>
        <v>70</v>
      </c>
      <c r="S838" s="1">
        <f t="shared" si="93"/>
        <v>0</v>
      </c>
      <c r="T838" s="1" t="e">
        <f t="shared" si="94"/>
        <v>#DIV/0!</v>
      </c>
      <c r="U838" s="1">
        <f t="shared" si="97"/>
        <v>70</v>
      </c>
      <c r="V838" s="5" t="b">
        <f t="shared" si="95"/>
        <v>0</v>
      </c>
      <c r="W838" s="1" t="str">
        <f t="shared" si="96"/>
        <v>Mainland China</v>
      </c>
    </row>
    <row r="839" spans="2:23" x14ac:dyDescent="0.25">
      <c r="B839" s="1" t="s">
        <v>15</v>
      </c>
      <c r="C839" s="1" t="s">
        <v>16</v>
      </c>
      <c r="D839" s="4" t="s">
        <v>106</v>
      </c>
      <c r="E839" s="1">
        <v>66</v>
      </c>
      <c r="F839" s="1">
        <v>0</v>
      </c>
      <c r="G839" s="1">
        <v>4</v>
      </c>
      <c r="H839" s="1">
        <v>1</v>
      </c>
      <c r="Q839" s="1">
        <f t="shared" si="91"/>
        <v>66</v>
      </c>
      <c r="R839" s="1">
        <f t="shared" si="92"/>
        <v>66</v>
      </c>
      <c r="S839" s="1">
        <f t="shared" si="93"/>
        <v>0</v>
      </c>
      <c r="T839" s="1" t="e">
        <f t="shared" si="94"/>
        <v>#DIV/0!</v>
      </c>
      <c r="U839" s="1">
        <f t="shared" si="97"/>
        <v>66</v>
      </c>
      <c r="V839" s="5" t="b">
        <f t="shared" si="95"/>
        <v>0</v>
      </c>
      <c r="W839" s="1" t="str">
        <f t="shared" si="96"/>
        <v>Mainland China</v>
      </c>
    </row>
    <row r="840" spans="2:23" x14ac:dyDescent="0.25">
      <c r="B840" s="1" t="s">
        <v>28</v>
      </c>
      <c r="C840" s="1" t="s">
        <v>16</v>
      </c>
      <c r="D840" s="4" t="s">
        <v>106</v>
      </c>
      <c r="E840" s="1">
        <v>51</v>
      </c>
      <c r="F840" s="1">
        <v>0</v>
      </c>
      <c r="G840" s="1">
        <v>2</v>
      </c>
      <c r="H840" s="1">
        <v>0</v>
      </c>
      <c r="Q840" s="1">
        <f t="shared" si="91"/>
        <v>51</v>
      </c>
      <c r="R840" s="1">
        <f t="shared" si="92"/>
        <v>51</v>
      </c>
      <c r="S840" s="1">
        <f t="shared" si="93"/>
        <v>0</v>
      </c>
      <c r="T840" s="1" t="e">
        <f t="shared" si="94"/>
        <v>#DIV/0!</v>
      </c>
      <c r="U840" s="1">
        <f t="shared" si="97"/>
        <v>51</v>
      </c>
      <c r="V840" s="5" t="b">
        <f t="shared" si="95"/>
        <v>0</v>
      </c>
      <c r="W840" s="1" t="str">
        <f t="shared" si="96"/>
        <v>Mainland China</v>
      </c>
    </row>
    <row r="841" spans="2:23" x14ac:dyDescent="0.25">
      <c r="B841" s="1" t="s">
        <v>53</v>
      </c>
      <c r="C841" s="1" t="s">
        <v>16</v>
      </c>
      <c r="D841" s="4" t="s">
        <v>106</v>
      </c>
      <c r="E841" s="1">
        <v>46</v>
      </c>
      <c r="F841" s="1">
        <v>0</v>
      </c>
      <c r="G841" s="1">
        <v>0</v>
      </c>
      <c r="H841" s="1">
        <v>0</v>
      </c>
      <c r="Q841" s="1">
        <f t="shared" si="91"/>
        <v>46</v>
      </c>
      <c r="R841" s="1">
        <f t="shared" si="92"/>
        <v>46</v>
      </c>
      <c r="S841" s="1">
        <f t="shared" si="93"/>
        <v>0</v>
      </c>
      <c r="T841" s="1" t="e">
        <f t="shared" si="94"/>
        <v>#DIV/0!</v>
      </c>
      <c r="U841" s="1">
        <f t="shared" si="97"/>
        <v>46</v>
      </c>
      <c r="V841" s="5" t="b">
        <f t="shared" si="95"/>
        <v>0</v>
      </c>
      <c r="W841" s="1" t="str">
        <f t="shared" si="96"/>
        <v>Mainland China</v>
      </c>
    </row>
    <row r="842" spans="2:23" x14ac:dyDescent="0.25">
      <c r="B842" s="1" t="s">
        <v>18</v>
      </c>
      <c r="C842" s="1" t="s">
        <v>16</v>
      </c>
      <c r="D842" s="4" t="s">
        <v>106</v>
      </c>
      <c r="E842" s="1">
        <v>44</v>
      </c>
      <c r="F842" s="1">
        <v>0</v>
      </c>
      <c r="G842" s="1">
        <v>0</v>
      </c>
      <c r="H842" s="1">
        <v>0</v>
      </c>
      <c r="Q842" s="1">
        <f t="shared" si="91"/>
        <v>44</v>
      </c>
      <c r="R842" s="1">
        <f t="shared" si="92"/>
        <v>44</v>
      </c>
      <c r="S842" s="1">
        <f t="shared" si="93"/>
        <v>0</v>
      </c>
      <c r="T842" s="1" t="e">
        <f t="shared" si="94"/>
        <v>#DIV/0!</v>
      </c>
      <c r="U842" s="1">
        <f t="shared" si="97"/>
        <v>44</v>
      </c>
      <c r="V842" s="5" t="b">
        <f t="shared" si="95"/>
        <v>0</v>
      </c>
      <c r="W842" s="1" t="str">
        <f t="shared" si="96"/>
        <v>Mainland China</v>
      </c>
    </row>
    <row r="843" spans="2:23" x14ac:dyDescent="0.25">
      <c r="B843" s="1" t="s">
        <v>32</v>
      </c>
      <c r="C843" s="1" t="s">
        <v>16</v>
      </c>
      <c r="D843" s="4" t="s">
        <v>106</v>
      </c>
      <c r="E843" s="1">
        <v>40</v>
      </c>
      <c r="F843" s="1">
        <v>0</v>
      </c>
      <c r="G843" s="1">
        <v>0</v>
      </c>
      <c r="H843" s="1">
        <v>1</v>
      </c>
      <c r="Q843" s="1">
        <f t="shared" si="91"/>
        <v>40</v>
      </c>
      <c r="R843" s="1">
        <f t="shared" si="92"/>
        <v>40</v>
      </c>
      <c r="S843" s="1">
        <f t="shared" si="93"/>
        <v>0</v>
      </c>
      <c r="T843" s="1" t="e">
        <f t="shared" si="94"/>
        <v>#DIV/0!</v>
      </c>
      <c r="U843" s="1">
        <f t="shared" si="97"/>
        <v>40</v>
      </c>
      <c r="V843" s="5" t="b">
        <f t="shared" si="95"/>
        <v>0</v>
      </c>
      <c r="W843" s="1" t="str">
        <f t="shared" si="96"/>
        <v>Mainland China</v>
      </c>
    </row>
    <row r="844" spans="2:23" x14ac:dyDescent="0.25">
      <c r="B844" s="1" t="s">
        <v>36</v>
      </c>
      <c r="C844" s="1" t="s">
        <v>16</v>
      </c>
      <c r="D844" s="4" t="s">
        <v>106</v>
      </c>
      <c r="E844" s="1">
        <v>34</v>
      </c>
      <c r="F844" s="1">
        <v>0</v>
      </c>
      <c r="G844" s="1">
        <v>0</v>
      </c>
      <c r="H844" s="1">
        <v>0</v>
      </c>
      <c r="Q844" s="1">
        <f t="shared" si="91"/>
        <v>34</v>
      </c>
      <c r="R844" s="1">
        <f t="shared" si="92"/>
        <v>34</v>
      </c>
      <c r="S844" s="1">
        <f t="shared" si="93"/>
        <v>0</v>
      </c>
      <c r="T844" s="1" t="e">
        <f t="shared" si="94"/>
        <v>#DIV/0!</v>
      </c>
      <c r="U844" s="1">
        <f t="shared" si="97"/>
        <v>34</v>
      </c>
      <c r="V844" s="5" t="b">
        <f t="shared" si="95"/>
        <v>0</v>
      </c>
      <c r="W844" s="1" t="str">
        <f t="shared" si="96"/>
        <v>Mainland China</v>
      </c>
    </row>
    <row r="845" spans="2:23" x14ac:dyDescent="0.25">
      <c r="B845" s="1" t="s">
        <v>48</v>
      </c>
      <c r="C845" s="1" t="s">
        <v>16</v>
      </c>
      <c r="D845" s="4" t="s">
        <v>106</v>
      </c>
      <c r="E845" s="1">
        <v>33</v>
      </c>
      <c r="F845" s="1">
        <v>0</v>
      </c>
      <c r="G845" s="1">
        <v>0</v>
      </c>
      <c r="H845" s="1">
        <v>1</v>
      </c>
      <c r="Q845" s="1">
        <f t="shared" si="91"/>
        <v>33</v>
      </c>
      <c r="R845" s="1">
        <f t="shared" si="92"/>
        <v>33</v>
      </c>
      <c r="S845" s="1">
        <f t="shared" si="93"/>
        <v>0</v>
      </c>
      <c r="T845" s="1" t="e">
        <f t="shared" si="94"/>
        <v>#DIV/0!</v>
      </c>
      <c r="U845" s="1">
        <f t="shared" si="97"/>
        <v>33</v>
      </c>
      <c r="V845" s="5" t="b">
        <f t="shared" si="95"/>
        <v>0</v>
      </c>
      <c r="W845" s="1" t="str">
        <f t="shared" si="96"/>
        <v>Mainland China</v>
      </c>
    </row>
    <row r="846" spans="2:23" x14ac:dyDescent="0.25">
      <c r="B846" s="1" t="s">
        <v>39</v>
      </c>
      <c r="C846" s="1" t="s">
        <v>16</v>
      </c>
      <c r="D846" s="4" t="s">
        <v>106</v>
      </c>
      <c r="E846" s="1">
        <v>33</v>
      </c>
      <c r="F846" s="1">
        <v>0</v>
      </c>
      <c r="G846" s="1">
        <v>0</v>
      </c>
      <c r="H846" s="1">
        <v>1</v>
      </c>
      <c r="Q846" s="1">
        <f t="shared" si="91"/>
        <v>33</v>
      </c>
      <c r="R846" s="1">
        <f t="shared" si="92"/>
        <v>33</v>
      </c>
      <c r="S846" s="1">
        <f t="shared" si="93"/>
        <v>0</v>
      </c>
      <c r="T846" s="1" t="e">
        <f t="shared" si="94"/>
        <v>#DIV/0!</v>
      </c>
      <c r="U846" s="1">
        <f t="shared" si="97"/>
        <v>33</v>
      </c>
      <c r="V846" s="5" t="b">
        <f t="shared" si="95"/>
        <v>0</v>
      </c>
      <c r="W846" s="1" t="str">
        <f t="shared" si="96"/>
        <v>Mainland China</v>
      </c>
    </row>
    <row r="847" spans="2:23" x14ac:dyDescent="0.25">
      <c r="B847" s="1" t="s">
        <v>54</v>
      </c>
      <c r="C847" s="1" t="s">
        <v>16</v>
      </c>
      <c r="D847" s="4" t="s">
        <v>106</v>
      </c>
      <c r="E847" s="1">
        <v>27</v>
      </c>
      <c r="F847" s="1">
        <v>0</v>
      </c>
      <c r="G847" s="1">
        <v>0</v>
      </c>
      <c r="H847" s="1">
        <v>0</v>
      </c>
      <c r="Q847" s="1">
        <f t="shared" si="91"/>
        <v>27</v>
      </c>
      <c r="R847" s="1">
        <f t="shared" si="92"/>
        <v>27</v>
      </c>
      <c r="S847" s="1">
        <f t="shared" si="93"/>
        <v>0</v>
      </c>
      <c r="T847" s="1" t="e">
        <f t="shared" si="94"/>
        <v>#DIV/0!</v>
      </c>
      <c r="U847" s="1">
        <f t="shared" si="97"/>
        <v>27</v>
      </c>
      <c r="V847" s="5" t="b">
        <f t="shared" si="95"/>
        <v>0</v>
      </c>
      <c r="W847" s="1" t="str">
        <f t="shared" si="96"/>
        <v>Mainland China</v>
      </c>
    </row>
    <row r="848" spans="2:23" x14ac:dyDescent="0.25">
      <c r="B848" s="1" t="s">
        <v>23</v>
      </c>
      <c r="C848" s="1" t="s">
        <v>16</v>
      </c>
      <c r="D848" s="4" t="s">
        <v>106</v>
      </c>
      <c r="E848" s="1">
        <v>24</v>
      </c>
      <c r="F848" s="1">
        <v>0</v>
      </c>
      <c r="G848" s="1">
        <v>0</v>
      </c>
      <c r="H848" s="1">
        <v>0</v>
      </c>
      <c r="Q848" s="1">
        <f t="shared" si="91"/>
        <v>24</v>
      </c>
      <c r="R848" s="1">
        <f t="shared" si="92"/>
        <v>24</v>
      </c>
      <c r="S848" s="1">
        <f t="shared" si="93"/>
        <v>0</v>
      </c>
      <c r="T848" s="1" t="e">
        <f t="shared" si="94"/>
        <v>#DIV/0!</v>
      </c>
      <c r="U848" s="1">
        <f t="shared" si="97"/>
        <v>24</v>
      </c>
      <c r="V848" s="5" t="b">
        <f t="shared" si="95"/>
        <v>0</v>
      </c>
      <c r="W848" s="1" t="str">
        <f t="shared" si="96"/>
        <v>Mainland China</v>
      </c>
    </row>
    <row r="849" spans="2:23" x14ac:dyDescent="0.25">
      <c r="B849" s="1" t="s">
        <v>47</v>
      </c>
      <c r="C849" s="1" t="s">
        <v>16</v>
      </c>
      <c r="D849" s="4" t="s">
        <v>106</v>
      </c>
      <c r="E849" s="1">
        <v>19</v>
      </c>
      <c r="F849" s="1">
        <v>0</v>
      </c>
      <c r="G849" s="1">
        <v>0</v>
      </c>
      <c r="H849" s="1">
        <v>0</v>
      </c>
      <c r="Q849" s="1">
        <f t="shared" si="91"/>
        <v>19</v>
      </c>
      <c r="R849" s="1">
        <f t="shared" si="92"/>
        <v>19</v>
      </c>
      <c r="S849" s="1">
        <f t="shared" si="93"/>
        <v>0</v>
      </c>
      <c r="T849" s="1" t="e">
        <f t="shared" si="94"/>
        <v>#DIV/0!</v>
      </c>
      <c r="U849" s="1">
        <f t="shared" si="97"/>
        <v>19</v>
      </c>
      <c r="V849" s="5" t="b">
        <f t="shared" si="95"/>
        <v>0</v>
      </c>
      <c r="W849" s="1" t="str">
        <f t="shared" si="96"/>
        <v>Mainland China</v>
      </c>
    </row>
    <row r="850" spans="2:23" x14ac:dyDescent="0.25">
      <c r="B850" s="1" t="s">
        <v>49</v>
      </c>
      <c r="C850" s="1" t="s">
        <v>16</v>
      </c>
      <c r="D850" s="4" t="s">
        <v>106</v>
      </c>
      <c r="E850" s="1">
        <v>15</v>
      </c>
      <c r="F850" s="1">
        <v>0</v>
      </c>
      <c r="G850" s="1">
        <v>0</v>
      </c>
      <c r="H850" s="1">
        <v>0</v>
      </c>
      <c r="Q850" s="1">
        <f t="shared" si="91"/>
        <v>15</v>
      </c>
      <c r="R850" s="1">
        <f t="shared" si="92"/>
        <v>15</v>
      </c>
      <c r="S850" s="1">
        <f t="shared" si="93"/>
        <v>0</v>
      </c>
      <c r="T850" s="1" t="e">
        <f t="shared" si="94"/>
        <v>#DIV/0!</v>
      </c>
      <c r="U850" s="1">
        <f t="shared" si="97"/>
        <v>15</v>
      </c>
      <c r="V850" s="5" t="b">
        <f t="shared" si="95"/>
        <v>0</v>
      </c>
      <c r="W850" s="1" t="str">
        <f t="shared" si="96"/>
        <v>Mainland China</v>
      </c>
    </row>
    <row r="851" spans="2:23" x14ac:dyDescent="0.25">
      <c r="B851" s="1" t="s">
        <v>24</v>
      </c>
      <c r="C851" s="1" t="s">
        <v>16</v>
      </c>
      <c r="D851" s="4" t="s">
        <v>106</v>
      </c>
      <c r="E851" s="1">
        <v>11</v>
      </c>
      <c r="F851" s="1">
        <v>0</v>
      </c>
      <c r="G851" s="1">
        <v>0</v>
      </c>
      <c r="H851" s="1">
        <v>0</v>
      </c>
      <c r="Q851" s="1">
        <f t="shared" si="91"/>
        <v>11</v>
      </c>
      <c r="R851" s="1">
        <f t="shared" si="92"/>
        <v>11</v>
      </c>
      <c r="S851" s="1">
        <f t="shared" si="93"/>
        <v>0</v>
      </c>
      <c r="T851" s="1" t="e">
        <f t="shared" si="94"/>
        <v>#DIV/0!</v>
      </c>
      <c r="U851" s="1">
        <f t="shared" si="97"/>
        <v>11</v>
      </c>
      <c r="V851" s="5" t="b">
        <f t="shared" si="95"/>
        <v>0</v>
      </c>
      <c r="W851" s="1" t="str">
        <f t="shared" si="96"/>
        <v>Mainland China</v>
      </c>
    </row>
    <row r="852" spans="2:23" x14ac:dyDescent="0.25">
      <c r="B852" s="1" t="s">
        <v>56</v>
      </c>
      <c r="C852" s="1" t="s">
        <v>16</v>
      </c>
      <c r="D852" s="4" t="s">
        <v>106</v>
      </c>
      <c r="E852" s="1">
        <v>10</v>
      </c>
      <c r="F852" s="1">
        <v>0</v>
      </c>
      <c r="G852" s="1">
        <v>0</v>
      </c>
      <c r="H852" s="1">
        <v>0</v>
      </c>
      <c r="Q852" s="1">
        <f t="shared" si="91"/>
        <v>10</v>
      </c>
      <c r="R852" s="1">
        <f t="shared" si="92"/>
        <v>10</v>
      </c>
      <c r="S852" s="1">
        <f t="shared" si="93"/>
        <v>0</v>
      </c>
      <c r="T852" s="1" t="e">
        <f t="shared" si="94"/>
        <v>#DIV/0!</v>
      </c>
      <c r="U852" s="1">
        <f t="shared" si="97"/>
        <v>10</v>
      </c>
      <c r="V852" s="5" t="b">
        <f t="shared" si="95"/>
        <v>0</v>
      </c>
      <c r="W852" s="1" t="str">
        <f t="shared" si="96"/>
        <v>Mainland China</v>
      </c>
    </row>
    <row r="853" spans="2:23" x14ac:dyDescent="0.25">
      <c r="B853" s="1" t="s">
        <v>35</v>
      </c>
      <c r="C853" s="1" t="s">
        <v>16</v>
      </c>
      <c r="D853" s="4" t="s">
        <v>106</v>
      </c>
      <c r="E853" s="1">
        <v>9</v>
      </c>
      <c r="F853" s="1">
        <v>0</v>
      </c>
      <c r="G853" s="1">
        <v>0</v>
      </c>
      <c r="H853" s="1">
        <v>0</v>
      </c>
      <c r="Q853" s="1">
        <f t="shared" si="91"/>
        <v>9</v>
      </c>
      <c r="R853" s="1">
        <f t="shared" si="92"/>
        <v>9</v>
      </c>
      <c r="S853" s="1">
        <f t="shared" si="93"/>
        <v>0</v>
      </c>
      <c r="T853" s="1" t="e">
        <f t="shared" si="94"/>
        <v>#DIV/0!</v>
      </c>
      <c r="U853" s="1">
        <f t="shared" si="97"/>
        <v>9</v>
      </c>
      <c r="V853" s="5" t="b">
        <f t="shared" si="95"/>
        <v>0</v>
      </c>
      <c r="W853" s="1" t="str">
        <f t="shared" si="96"/>
        <v>Mainland China</v>
      </c>
    </row>
    <row r="854" spans="2:23" x14ac:dyDescent="0.25">
      <c r="B854" s="1" t="s">
        <v>21</v>
      </c>
      <c r="C854" s="1" t="s">
        <v>16</v>
      </c>
      <c r="D854" s="4" t="s">
        <v>106</v>
      </c>
      <c r="E854" s="1">
        <v>8</v>
      </c>
      <c r="F854" s="1">
        <v>0</v>
      </c>
      <c r="G854" s="1">
        <v>0</v>
      </c>
      <c r="H854" s="1">
        <v>0</v>
      </c>
      <c r="Q854" s="1">
        <f t="shared" si="91"/>
        <v>8</v>
      </c>
      <c r="R854" s="1">
        <f t="shared" si="92"/>
        <v>8</v>
      </c>
      <c r="S854" s="1">
        <f t="shared" si="93"/>
        <v>0</v>
      </c>
      <c r="T854" s="1" t="e">
        <f t="shared" si="94"/>
        <v>#DIV/0!</v>
      </c>
      <c r="U854" s="1">
        <f t="shared" si="97"/>
        <v>8</v>
      </c>
      <c r="V854" s="5" t="b">
        <f t="shared" si="95"/>
        <v>0</v>
      </c>
      <c r="W854" s="1" t="str">
        <f t="shared" si="96"/>
        <v>Mainland China</v>
      </c>
    </row>
    <row r="855" spans="2:23" x14ac:dyDescent="0.25">
      <c r="B855" s="1" t="s">
        <v>20</v>
      </c>
      <c r="C855" s="1" t="s">
        <v>20</v>
      </c>
      <c r="D855" s="4" t="s">
        <v>106</v>
      </c>
      <c r="E855" s="1">
        <v>8</v>
      </c>
      <c r="F855" s="1">
        <v>0</v>
      </c>
      <c r="G855" s="1">
        <v>0</v>
      </c>
      <c r="H855" s="1">
        <v>0</v>
      </c>
      <c r="Q855" s="1">
        <f t="shared" si="91"/>
        <v>8</v>
      </c>
      <c r="R855" s="1">
        <f t="shared" si="92"/>
        <v>8</v>
      </c>
      <c r="S855" s="1">
        <f t="shared" si="93"/>
        <v>0</v>
      </c>
      <c r="T855" s="1" t="e">
        <f t="shared" si="94"/>
        <v>#DIV/0!</v>
      </c>
      <c r="U855" s="1">
        <f t="shared" si="97"/>
        <v>8</v>
      </c>
      <c r="V855" s="5" t="b">
        <f t="shared" si="95"/>
        <v>0</v>
      </c>
      <c r="W855" s="1" t="str">
        <f t="shared" si="96"/>
        <v>Taiwan</v>
      </c>
    </row>
    <row r="856" spans="2:23" x14ac:dyDescent="0.25">
      <c r="B856" s="1" t="s">
        <v>38</v>
      </c>
      <c r="C856" s="1" t="s">
        <v>38</v>
      </c>
      <c r="D856" s="4" t="s">
        <v>106</v>
      </c>
      <c r="E856" s="1">
        <v>8</v>
      </c>
      <c r="F856" s="1">
        <v>0</v>
      </c>
      <c r="G856" s="1">
        <v>0</v>
      </c>
      <c r="H856" s="1">
        <v>0</v>
      </c>
      <c r="Q856" s="1">
        <f t="shared" si="91"/>
        <v>8</v>
      </c>
      <c r="R856" s="1">
        <f t="shared" si="92"/>
        <v>8</v>
      </c>
      <c r="S856" s="1">
        <f t="shared" si="93"/>
        <v>0</v>
      </c>
      <c r="T856" s="1" t="e">
        <f t="shared" si="94"/>
        <v>#DIV/0!</v>
      </c>
      <c r="U856" s="1">
        <f t="shared" si="97"/>
        <v>8</v>
      </c>
      <c r="V856" s="5" t="b">
        <f t="shared" si="95"/>
        <v>0</v>
      </c>
      <c r="W856" s="1" t="str">
        <f t="shared" si="96"/>
        <v>Hong Kong</v>
      </c>
    </row>
    <row r="857" spans="2:23" x14ac:dyDescent="0.25">
      <c r="B857" s="1" t="s">
        <v>51</v>
      </c>
      <c r="C857" s="1" t="s">
        <v>51</v>
      </c>
      <c r="D857" s="4" t="s">
        <v>106</v>
      </c>
      <c r="E857" s="1">
        <v>7</v>
      </c>
      <c r="F857" s="1">
        <v>0</v>
      </c>
      <c r="G857" s="1">
        <v>0</v>
      </c>
      <c r="H857" s="1">
        <v>0</v>
      </c>
      <c r="Q857" s="1">
        <f t="shared" si="91"/>
        <v>7</v>
      </c>
      <c r="R857" s="1">
        <f t="shared" si="92"/>
        <v>7</v>
      </c>
      <c r="S857" s="1">
        <f t="shared" si="93"/>
        <v>0</v>
      </c>
      <c r="T857" s="1" t="e">
        <f t="shared" si="94"/>
        <v>#DIV/0!</v>
      </c>
      <c r="U857" s="1">
        <f t="shared" si="97"/>
        <v>7</v>
      </c>
      <c r="V857" s="5" t="b">
        <f t="shared" si="95"/>
        <v>0</v>
      </c>
      <c r="W857" s="1" t="str">
        <f t="shared" si="96"/>
        <v>Macau</v>
      </c>
    </row>
    <row r="858" spans="2:23" x14ac:dyDescent="0.25">
      <c r="B858" s="1" t="s">
        <v>52</v>
      </c>
      <c r="C858" s="1" t="s">
        <v>16</v>
      </c>
      <c r="D858" s="4" t="s">
        <v>106</v>
      </c>
      <c r="E858" s="1">
        <v>6</v>
      </c>
      <c r="F858" s="1">
        <v>0</v>
      </c>
      <c r="G858" s="1">
        <v>0</v>
      </c>
      <c r="H858" s="1">
        <v>0</v>
      </c>
      <c r="Q858" s="1">
        <f t="shared" si="91"/>
        <v>6</v>
      </c>
      <c r="R858" s="1">
        <f t="shared" si="92"/>
        <v>6</v>
      </c>
      <c r="S858" s="1">
        <f t="shared" si="93"/>
        <v>0</v>
      </c>
      <c r="T858" s="1" t="e">
        <f t="shared" si="94"/>
        <v>#DIV/0!</v>
      </c>
      <c r="U858" s="1">
        <f t="shared" si="97"/>
        <v>6</v>
      </c>
      <c r="V858" s="5" t="b">
        <f t="shared" si="95"/>
        <v>0</v>
      </c>
      <c r="W858" s="1" t="str">
        <f t="shared" si="96"/>
        <v>Mainland China</v>
      </c>
    </row>
    <row r="859" spans="2:23" x14ac:dyDescent="0.25">
      <c r="B859" s="1" t="s">
        <v>43</v>
      </c>
      <c r="C859" s="1" t="s">
        <v>44</v>
      </c>
      <c r="D859" s="4" t="s">
        <v>106</v>
      </c>
      <c r="E859" s="1">
        <v>1</v>
      </c>
      <c r="F859" s="1">
        <v>0</v>
      </c>
      <c r="G859" s="1">
        <v>0</v>
      </c>
      <c r="H859" s="1">
        <v>0</v>
      </c>
      <c r="Q859" s="1">
        <f t="shared" si="91"/>
        <v>1</v>
      </c>
      <c r="R859" s="1">
        <f t="shared" si="92"/>
        <v>1</v>
      </c>
      <c r="S859" s="1">
        <f t="shared" si="93"/>
        <v>0</v>
      </c>
      <c r="T859" s="1" t="e">
        <f t="shared" si="94"/>
        <v>#DIV/0!</v>
      </c>
      <c r="U859" s="1">
        <f t="shared" si="97"/>
        <v>1</v>
      </c>
      <c r="V859" s="5" t="b">
        <f t="shared" si="95"/>
        <v>0</v>
      </c>
      <c r="W859" s="1" t="str">
        <f t="shared" si="96"/>
        <v>United States</v>
      </c>
    </row>
    <row r="860" spans="2:23" x14ac:dyDescent="0.25">
      <c r="B860" s="1" t="s">
        <v>72</v>
      </c>
      <c r="C860" s="1" t="s">
        <v>44</v>
      </c>
      <c r="D860" s="4" t="s">
        <v>106</v>
      </c>
      <c r="E860" s="1">
        <v>1</v>
      </c>
      <c r="F860" s="1">
        <v>0</v>
      </c>
      <c r="G860" s="1">
        <v>0</v>
      </c>
      <c r="H860" s="1">
        <v>0</v>
      </c>
      <c r="Q860" s="1">
        <f t="shared" si="91"/>
        <v>1</v>
      </c>
      <c r="R860" s="1">
        <f t="shared" si="92"/>
        <v>1</v>
      </c>
      <c r="S860" s="1">
        <f t="shared" si="93"/>
        <v>0</v>
      </c>
      <c r="T860" s="1" t="e">
        <f t="shared" si="94"/>
        <v>#DIV/0!</v>
      </c>
      <c r="U860" s="1">
        <f t="shared" si="97"/>
        <v>1</v>
      </c>
      <c r="V860" s="5" t="b">
        <f t="shared" si="95"/>
        <v>0</v>
      </c>
      <c r="W860" s="1" t="str">
        <f t="shared" si="96"/>
        <v>United States</v>
      </c>
    </row>
    <row r="861" spans="2:23" x14ac:dyDescent="0.25">
      <c r="B861" s="1" t="s">
        <v>77</v>
      </c>
      <c r="C861" s="1" t="s">
        <v>44</v>
      </c>
      <c r="D861" s="4" t="s">
        <v>106</v>
      </c>
      <c r="E861" s="1">
        <v>2</v>
      </c>
      <c r="F861" s="1">
        <v>0</v>
      </c>
      <c r="G861" s="1">
        <v>0</v>
      </c>
      <c r="H861" s="1">
        <v>0</v>
      </c>
      <c r="Q861" s="1">
        <f t="shared" si="91"/>
        <v>2</v>
      </c>
      <c r="R861" s="1">
        <f t="shared" si="92"/>
        <v>2</v>
      </c>
      <c r="S861" s="1">
        <f t="shared" si="93"/>
        <v>0</v>
      </c>
      <c r="T861" s="1" t="e">
        <f t="shared" si="94"/>
        <v>#DIV/0!</v>
      </c>
      <c r="U861" s="1">
        <f t="shared" si="97"/>
        <v>2</v>
      </c>
      <c r="V861" s="5" t="b">
        <f t="shared" si="95"/>
        <v>0</v>
      </c>
      <c r="W861" s="1" t="str">
        <f t="shared" si="96"/>
        <v>United States</v>
      </c>
    </row>
    <row r="862" spans="2:23" x14ac:dyDescent="0.25">
      <c r="B862" s="1" t="s">
        <v>81</v>
      </c>
      <c r="C862" s="1" t="s">
        <v>44</v>
      </c>
      <c r="D862" s="4" t="s">
        <v>106</v>
      </c>
      <c r="E862" s="1">
        <v>1</v>
      </c>
      <c r="F862" s="1">
        <v>0</v>
      </c>
      <c r="G862" s="1">
        <v>0</v>
      </c>
      <c r="H862" s="1">
        <v>0</v>
      </c>
      <c r="Q862" s="1">
        <f t="shared" si="91"/>
        <v>1</v>
      </c>
      <c r="R862" s="1">
        <f t="shared" si="92"/>
        <v>1</v>
      </c>
      <c r="S862" s="1">
        <f t="shared" si="93"/>
        <v>0</v>
      </c>
      <c r="T862" s="1" t="e">
        <f t="shared" si="94"/>
        <v>#DIV/0!</v>
      </c>
      <c r="U862" s="1">
        <f t="shared" si="97"/>
        <v>1</v>
      </c>
      <c r="V862" s="5" t="b">
        <f t="shared" si="95"/>
        <v>0</v>
      </c>
      <c r="W862" s="1" t="str">
        <f t="shared" si="96"/>
        <v>United States</v>
      </c>
    </row>
    <row r="863" spans="2:23" x14ac:dyDescent="0.25">
      <c r="C863" s="1" t="s">
        <v>40</v>
      </c>
      <c r="D863" s="4" t="s">
        <v>106</v>
      </c>
      <c r="E863" s="1">
        <v>7</v>
      </c>
      <c r="F863" s="1">
        <v>0</v>
      </c>
      <c r="G863" s="1">
        <v>1</v>
      </c>
      <c r="H863" s="1">
        <v>0</v>
      </c>
      <c r="Q863" s="1">
        <f t="shared" si="91"/>
        <v>7</v>
      </c>
      <c r="R863" s="1">
        <f t="shared" si="92"/>
        <v>7</v>
      </c>
      <c r="S863" s="1">
        <f t="shared" si="93"/>
        <v>0</v>
      </c>
      <c r="T863" s="1" t="e">
        <f t="shared" si="94"/>
        <v>#DIV/0!</v>
      </c>
      <c r="U863" s="1">
        <f t="shared" si="97"/>
        <v>7</v>
      </c>
      <c r="V863" s="5" t="b">
        <f t="shared" si="95"/>
        <v>0</v>
      </c>
      <c r="W863" s="1" t="str">
        <f t="shared" si="96"/>
        <v>Japan</v>
      </c>
    </row>
    <row r="864" spans="2:23" x14ac:dyDescent="0.25">
      <c r="C864" s="1" t="s">
        <v>41</v>
      </c>
      <c r="D864" s="4" t="s">
        <v>106</v>
      </c>
      <c r="E864" s="1">
        <v>14</v>
      </c>
      <c r="F864" s="1">
        <v>0</v>
      </c>
      <c r="G864" s="1">
        <v>5</v>
      </c>
      <c r="H864" s="1">
        <v>0</v>
      </c>
      <c r="Q864" s="1">
        <f t="shared" si="91"/>
        <v>14</v>
      </c>
      <c r="R864" s="1">
        <f t="shared" si="92"/>
        <v>14</v>
      </c>
      <c r="S864" s="1">
        <f t="shared" si="93"/>
        <v>0</v>
      </c>
      <c r="T864" s="1" t="e">
        <f t="shared" si="94"/>
        <v>#DIV/0!</v>
      </c>
      <c r="U864" s="1">
        <f t="shared" si="97"/>
        <v>14</v>
      </c>
      <c r="V864" s="5" t="b">
        <f t="shared" si="95"/>
        <v>0</v>
      </c>
      <c r="W864" s="1" t="str">
        <f t="shared" si="96"/>
        <v>Japan</v>
      </c>
    </row>
    <row r="865" spans="2:23" x14ac:dyDescent="0.25">
      <c r="C865" s="1" t="s">
        <v>42</v>
      </c>
      <c r="D865" s="4" t="s">
        <v>106</v>
      </c>
      <c r="E865" s="1">
        <v>4</v>
      </c>
      <c r="F865" s="1">
        <v>0</v>
      </c>
      <c r="G865" s="1">
        <v>0</v>
      </c>
      <c r="H865" s="1">
        <v>0</v>
      </c>
      <c r="Q865" s="1">
        <f t="shared" si="91"/>
        <v>4</v>
      </c>
      <c r="R865" s="1">
        <f t="shared" si="92"/>
        <v>4</v>
      </c>
      <c r="S865" s="1">
        <f t="shared" si="93"/>
        <v>0</v>
      </c>
      <c r="T865" s="1" t="e">
        <f t="shared" si="94"/>
        <v>#DIV/0!</v>
      </c>
      <c r="U865" s="1">
        <f t="shared" si="97"/>
        <v>4</v>
      </c>
      <c r="V865" s="5" t="b">
        <f t="shared" si="95"/>
        <v>0</v>
      </c>
      <c r="W865" s="1" t="str">
        <f t="shared" si="96"/>
        <v>Japan</v>
      </c>
    </row>
    <row r="866" spans="2:23" x14ac:dyDescent="0.25">
      <c r="C866" s="1" t="s">
        <v>58</v>
      </c>
      <c r="D866" s="4" t="s">
        <v>106</v>
      </c>
      <c r="E866" s="1">
        <v>7</v>
      </c>
      <c r="F866" s="1">
        <v>0</v>
      </c>
      <c r="G866" s="1">
        <v>0</v>
      </c>
      <c r="H866" s="1">
        <v>0</v>
      </c>
      <c r="Q866" s="1">
        <f t="shared" si="91"/>
        <v>7</v>
      </c>
      <c r="R866" s="1">
        <f t="shared" si="92"/>
        <v>7</v>
      </c>
      <c r="S866" s="1">
        <f t="shared" si="93"/>
        <v>0</v>
      </c>
      <c r="T866" s="1" t="e">
        <f t="shared" si="94"/>
        <v>#DIV/0!</v>
      </c>
      <c r="U866" s="1">
        <f t="shared" si="97"/>
        <v>7</v>
      </c>
      <c r="V866" s="5" t="b">
        <f t="shared" si="95"/>
        <v>0</v>
      </c>
      <c r="W866" s="1" t="str">
        <f t="shared" si="96"/>
        <v>Japan</v>
      </c>
    </row>
    <row r="867" spans="2:23" x14ac:dyDescent="0.25">
      <c r="C867" s="1" t="s">
        <v>61</v>
      </c>
      <c r="D867" s="4" t="s">
        <v>106</v>
      </c>
      <c r="E867" s="1">
        <v>2</v>
      </c>
      <c r="F867" s="1">
        <v>0</v>
      </c>
      <c r="G867" s="1">
        <v>0</v>
      </c>
      <c r="H867" s="1">
        <v>0</v>
      </c>
      <c r="Q867" s="1">
        <f t="shared" si="91"/>
        <v>2</v>
      </c>
      <c r="R867" s="1">
        <f t="shared" si="92"/>
        <v>2</v>
      </c>
      <c r="S867" s="1">
        <f t="shared" si="93"/>
        <v>0</v>
      </c>
      <c r="T867" s="1" t="e">
        <f t="shared" si="94"/>
        <v>#DIV/0!</v>
      </c>
      <c r="U867" s="1">
        <f t="shared" si="97"/>
        <v>2</v>
      </c>
      <c r="V867" s="5" t="b">
        <f t="shared" si="95"/>
        <v>0</v>
      </c>
      <c r="W867" s="1" t="str">
        <f t="shared" si="96"/>
        <v>Japan</v>
      </c>
    </row>
    <row r="868" spans="2:23" x14ac:dyDescent="0.25">
      <c r="C868" s="1" t="s">
        <v>69</v>
      </c>
      <c r="D868" s="4" t="s">
        <v>106</v>
      </c>
      <c r="E868" s="1">
        <v>4</v>
      </c>
      <c r="F868" s="1">
        <v>0</v>
      </c>
      <c r="G868" s="1">
        <v>0</v>
      </c>
      <c r="H868" s="1">
        <v>0</v>
      </c>
      <c r="Q868" s="1">
        <f t="shared" si="91"/>
        <v>4</v>
      </c>
      <c r="R868" s="1">
        <f t="shared" si="92"/>
        <v>4</v>
      </c>
      <c r="S868" s="1">
        <f t="shared" si="93"/>
        <v>0</v>
      </c>
      <c r="T868" s="1" t="e">
        <f t="shared" si="94"/>
        <v>#DIV/0!</v>
      </c>
      <c r="U868" s="1">
        <f t="shared" si="97"/>
        <v>4</v>
      </c>
      <c r="V868" s="5" t="b">
        <f t="shared" si="95"/>
        <v>0</v>
      </c>
      <c r="W868" s="1" t="str">
        <f t="shared" si="96"/>
        <v>Japan</v>
      </c>
    </row>
    <row r="869" spans="2:23" x14ac:dyDescent="0.25">
      <c r="C869" s="1" t="s">
        <v>73</v>
      </c>
      <c r="D869" s="4" t="s">
        <v>106</v>
      </c>
      <c r="E869" s="1">
        <v>1</v>
      </c>
      <c r="F869" s="1">
        <v>0</v>
      </c>
      <c r="G869" s="1">
        <v>0</v>
      </c>
      <c r="H869" s="1">
        <v>0</v>
      </c>
      <c r="Q869" s="1">
        <f t="shared" si="91"/>
        <v>1</v>
      </c>
      <c r="R869" s="1">
        <f t="shared" si="92"/>
        <v>1</v>
      </c>
      <c r="S869" s="1">
        <f t="shared" si="93"/>
        <v>0</v>
      </c>
      <c r="T869" s="1" t="e">
        <f t="shared" si="94"/>
        <v>#DIV/0!</v>
      </c>
      <c r="U869" s="1">
        <f t="shared" si="97"/>
        <v>1</v>
      </c>
      <c r="V869" s="5" t="b">
        <f t="shared" si="95"/>
        <v>0</v>
      </c>
      <c r="W869" s="1" t="str">
        <f t="shared" si="96"/>
        <v>Japan</v>
      </c>
    </row>
    <row r="870" spans="2:23" x14ac:dyDescent="0.25">
      <c r="C870" s="1" t="s">
        <v>60</v>
      </c>
      <c r="D870" s="4" t="s">
        <v>106</v>
      </c>
      <c r="E870" s="1">
        <v>4</v>
      </c>
      <c r="F870" s="1">
        <v>0</v>
      </c>
      <c r="G870" s="1">
        <v>0</v>
      </c>
      <c r="H870" s="1">
        <v>0</v>
      </c>
      <c r="Q870" s="1">
        <f t="shared" si="91"/>
        <v>4</v>
      </c>
      <c r="R870" s="1">
        <f t="shared" si="92"/>
        <v>4</v>
      </c>
      <c r="S870" s="1">
        <f t="shared" si="93"/>
        <v>0</v>
      </c>
      <c r="T870" s="1" t="e">
        <f t="shared" si="94"/>
        <v>#DIV/0!</v>
      </c>
      <c r="U870" s="1">
        <f t="shared" si="97"/>
        <v>4</v>
      </c>
      <c r="V870" s="5" t="b">
        <f t="shared" si="95"/>
        <v>0</v>
      </c>
      <c r="W870" s="1" t="str">
        <f t="shared" si="96"/>
        <v>Japan</v>
      </c>
    </row>
    <row r="871" spans="2:23" x14ac:dyDescent="0.25">
      <c r="B871" s="1" t="s">
        <v>78</v>
      </c>
      <c r="C871" s="1" t="s">
        <v>79</v>
      </c>
      <c r="D871" s="4" t="s">
        <v>106</v>
      </c>
      <c r="E871" s="1">
        <v>1</v>
      </c>
      <c r="F871" s="1">
        <v>0</v>
      </c>
      <c r="G871" s="1">
        <v>0</v>
      </c>
      <c r="H871" s="1">
        <v>0</v>
      </c>
      <c r="Q871" s="1">
        <f t="shared" si="91"/>
        <v>1</v>
      </c>
      <c r="R871" s="1">
        <f t="shared" si="92"/>
        <v>1</v>
      </c>
      <c r="S871" s="1">
        <f t="shared" si="93"/>
        <v>0</v>
      </c>
      <c r="T871" s="1" t="e">
        <f t="shared" si="94"/>
        <v>#DIV/0!</v>
      </c>
      <c r="U871" s="1">
        <f t="shared" si="97"/>
        <v>1</v>
      </c>
      <c r="V871" s="5" t="b">
        <f t="shared" si="95"/>
        <v>0</v>
      </c>
      <c r="W871" s="1" t="str">
        <f t="shared" si="96"/>
        <v>Canada</v>
      </c>
    </row>
    <row r="872" spans="2:23" x14ac:dyDescent="0.25">
      <c r="B872" s="1" t="s">
        <v>82</v>
      </c>
      <c r="C872" s="1" t="s">
        <v>79</v>
      </c>
      <c r="D872" s="4" t="s">
        <v>106</v>
      </c>
      <c r="E872" s="1">
        <v>1</v>
      </c>
      <c r="F872" s="1">
        <v>0</v>
      </c>
      <c r="G872" s="1">
        <v>0</v>
      </c>
      <c r="H872" s="1">
        <v>0</v>
      </c>
      <c r="Q872" s="1">
        <f t="shared" si="91"/>
        <v>1</v>
      </c>
      <c r="R872" s="1">
        <f t="shared" si="92"/>
        <v>1</v>
      </c>
      <c r="S872" s="1">
        <f t="shared" si="93"/>
        <v>0</v>
      </c>
      <c r="T872" s="1" t="e">
        <f t="shared" si="94"/>
        <v>#DIV/0!</v>
      </c>
      <c r="U872" s="1">
        <f t="shared" si="97"/>
        <v>1</v>
      </c>
      <c r="V872" s="5" t="b">
        <f t="shared" si="95"/>
        <v>0</v>
      </c>
      <c r="W872" s="1" t="str">
        <f t="shared" si="96"/>
        <v>Canada</v>
      </c>
    </row>
    <row r="873" spans="2:23" x14ac:dyDescent="0.25">
      <c r="C873" s="1" t="s">
        <v>83</v>
      </c>
      <c r="D873" s="4" t="s">
        <v>106</v>
      </c>
      <c r="E873" s="1">
        <v>1</v>
      </c>
      <c r="F873" s="1">
        <v>0</v>
      </c>
      <c r="G873" s="1">
        <v>0</v>
      </c>
      <c r="H873" s="1">
        <v>0</v>
      </c>
      <c r="Q873" s="1">
        <f t="shared" si="91"/>
        <v>1</v>
      </c>
      <c r="R873" s="1">
        <f t="shared" si="92"/>
        <v>1</v>
      </c>
      <c r="S873" s="1">
        <f t="shared" si="93"/>
        <v>0</v>
      </c>
      <c r="T873" s="1" t="e">
        <f t="shared" si="94"/>
        <v>#DIV/0!</v>
      </c>
      <c r="U873" s="1">
        <f t="shared" si="97"/>
        <v>1</v>
      </c>
      <c r="V873" s="5" t="b">
        <f t="shared" si="95"/>
        <v>0</v>
      </c>
      <c r="W873" s="1" t="str">
        <f t="shared" si="96"/>
        <v>Japan</v>
      </c>
    </row>
    <row r="874" spans="2:23" x14ac:dyDescent="0.25">
      <c r="C874" s="1" t="s">
        <v>84</v>
      </c>
      <c r="D874" s="4" t="s">
        <v>106</v>
      </c>
      <c r="E874" s="1">
        <v>1</v>
      </c>
      <c r="F874" s="1">
        <v>0</v>
      </c>
      <c r="G874" s="1">
        <v>0</v>
      </c>
      <c r="H874" s="1">
        <v>0</v>
      </c>
      <c r="Q874" s="1">
        <f t="shared" si="91"/>
        <v>1</v>
      </c>
      <c r="R874" s="1">
        <f t="shared" si="92"/>
        <v>1</v>
      </c>
      <c r="S874" s="1">
        <f t="shared" si="93"/>
        <v>0</v>
      </c>
      <c r="T874" s="1" t="e">
        <f t="shared" si="94"/>
        <v>#DIV/0!</v>
      </c>
      <c r="U874" s="1">
        <f t="shared" si="97"/>
        <v>1</v>
      </c>
      <c r="V874" s="5" t="b">
        <f t="shared" si="95"/>
        <v>0</v>
      </c>
      <c r="W874" s="1" t="str">
        <f t="shared" si="96"/>
        <v>Japan</v>
      </c>
    </row>
    <row r="875" spans="2:23" x14ac:dyDescent="0.25">
      <c r="B875" s="1" t="s">
        <v>85</v>
      </c>
      <c r="C875" s="1" t="s">
        <v>62</v>
      </c>
      <c r="D875" s="4" t="s">
        <v>106</v>
      </c>
      <c r="E875" s="1">
        <v>4</v>
      </c>
      <c r="F875" s="1">
        <v>0</v>
      </c>
      <c r="G875" s="1">
        <v>0</v>
      </c>
      <c r="H875" s="1">
        <v>0</v>
      </c>
      <c r="Q875" s="1">
        <f t="shared" si="91"/>
        <v>4</v>
      </c>
      <c r="R875" s="1">
        <f t="shared" si="92"/>
        <v>4</v>
      </c>
      <c r="S875" s="1">
        <f t="shared" si="93"/>
        <v>0</v>
      </c>
      <c r="T875" s="1" t="e">
        <f t="shared" si="94"/>
        <v>#DIV/0!</v>
      </c>
      <c r="U875" s="1">
        <f t="shared" si="97"/>
        <v>4</v>
      </c>
      <c r="V875" s="5" t="b">
        <f t="shared" si="95"/>
        <v>0</v>
      </c>
      <c r="W875" s="1" t="str">
        <f t="shared" si="96"/>
        <v>Australia</v>
      </c>
    </row>
    <row r="876" spans="2:23" x14ac:dyDescent="0.25">
      <c r="B876" s="1" t="s">
        <v>86</v>
      </c>
      <c r="C876" s="1" t="s">
        <v>62</v>
      </c>
      <c r="D876" s="4" t="s">
        <v>106</v>
      </c>
      <c r="E876" s="1">
        <v>1</v>
      </c>
      <c r="F876" s="1">
        <v>0</v>
      </c>
      <c r="G876" s="1">
        <v>0</v>
      </c>
      <c r="H876" s="1">
        <v>0</v>
      </c>
      <c r="Q876" s="1">
        <f t="shared" si="91"/>
        <v>1</v>
      </c>
      <c r="R876" s="1">
        <f t="shared" si="92"/>
        <v>1</v>
      </c>
      <c r="S876" s="1">
        <f t="shared" si="93"/>
        <v>0</v>
      </c>
      <c r="T876" s="1" t="e">
        <f t="shared" si="94"/>
        <v>#DIV/0!</v>
      </c>
      <c r="U876" s="1">
        <f t="shared" si="97"/>
        <v>1</v>
      </c>
      <c r="V876" s="5" t="b">
        <f t="shared" si="95"/>
        <v>0</v>
      </c>
      <c r="W876" s="1" t="str">
        <f t="shared" si="96"/>
        <v>Australia</v>
      </c>
    </row>
    <row r="877" spans="2:23" x14ac:dyDescent="0.25">
      <c r="B877" s="1" t="s">
        <v>88</v>
      </c>
      <c r="C877" s="1" t="s">
        <v>89</v>
      </c>
      <c r="D877" s="4" t="s">
        <v>106</v>
      </c>
      <c r="E877" s="1">
        <v>4</v>
      </c>
      <c r="F877" s="1">
        <v>0</v>
      </c>
      <c r="G877" s="1">
        <v>0</v>
      </c>
      <c r="H877" s="1">
        <v>0</v>
      </c>
      <c r="Q877" s="1">
        <f t="shared" si="91"/>
        <v>4</v>
      </c>
      <c r="R877" s="1">
        <f t="shared" si="92"/>
        <v>4</v>
      </c>
      <c r="S877" s="1">
        <f t="shared" si="93"/>
        <v>0</v>
      </c>
      <c r="T877" s="1" t="e">
        <f t="shared" si="94"/>
        <v>#DIV/0!</v>
      </c>
      <c r="U877" s="1">
        <f t="shared" si="97"/>
        <v>4</v>
      </c>
      <c r="V877" s="5" t="b">
        <f t="shared" si="95"/>
        <v>0</v>
      </c>
      <c r="W877" s="1" t="str">
        <f t="shared" si="96"/>
        <v>Germany</v>
      </c>
    </row>
    <row r="878" spans="2:23" x14ac:dyDescent="0.25">
      <c r="B878" s="1" t="s">
        <v>33</v>
      </c>
      <c r="C878" s="1" t="s">
        <v>16</v>
      </c>
      <c r="D878" s="4" t="s">
        <v>107</v>
      </c>
      <c r="E878" s="1">
        <v>2714</v>
      </c>
      <c r="F878" s="1">
        <v>0</v>
      </c>
      <c r="G878" s="1">
        <v>52</v>
      </c>
      <c r="H878" s="1">
        <v>100</v>
      </c>
      <c r="Q878" s="1">
        <f t="shared" si="91"/>
        <v>2714</v>
      </c>
      <c r="R878" s="1">
        <f t="shared" si="92"/>
        <v>2714</v>
      </c>
      <c r="S878" s="1">
        <f t="shared" si="93"/>
        <v>0</v>
      </c>
      <c r="T878" s="1" t="e">
        <f t="shared" si="94"/>
        <v>#DIV/0!</v>
      </c>
      <c r="U878" s="1">
        <f t="shared" si="97"/>
        <v>2714</v>
      </c>
      <c r="V878" s="5" t="b">
        <f t="shared" si="95"/>
        <v>0</v>
      </c>
      <c r="W878" s="1" t="str">
        <f t="shared" si="96"/>
        <v>Mainland China</v>
      </c>
    </row>
    <row r="879" spans="2:23" x14ac:dyDescent="0.25">
      <c r="B879" s="1" t="s">
        <v>27</v>
      </c>
      <c r="C879" s="1" t="s">
        <v>16</v>
      </c>
      <c r="D879" s="4" t="s">
        <v>107</v>
      </c>
      <c r="E879" s="1">
        <v>207</v>
      </c>
      <c r="F879" s="1">
        <v>0</v>
      </c>
      <c r="G879" s="1">
        <v>4</v>
      </c>
      <c r="H879" s="1">
        <v>0</v>
      </c>
      <c r="Q879" s="1">
        <f t="shared" si="91"/>
        <v>207</v>
      </c>
      <c r="R879" s="1">
        <f t="shared" si="92"/>
        <v>207</v>
      </c>
      <c r="S879" s="1">
        <f t="shared" si="93"/>
        <v>0</v>
      </c>
      <c r="T879" s="1" t="e">
        <f t="shared" si="94"/>
        <v>#DIV/0!</v>
      </c>
      <c r="U879" s="1">
        <f t="shared" si="97"/>
        <v>207</v>
      </c>
      <c r="V879" s="5" t="b">
        <f t="shared" si="95"/>
        <v>0</v>
      </c>
      <c r="W879" s="1" t="str">
        <f t="shared" si="96"/>
        <v>Mainland China</v>
      </c>
    </row>
    <row r="880" spans="2:23" x14ac:dyDescent="0.25">
      <c r="B880" s="1" t="s">
        <v>31</v>
      </c>
      <c r="C880" s="1" t="s">
        <v>16</v>
      </c>
      <c r="D880" s="4" t="s">
        <v>107</v>
      </c>
      <c r="E880" s="1">
        <v>173</v>
      </c>
      <c r="F880" s="1">
        <v>0</v>
      </c>
      <c r="G880" s="1">
        <v>3</v>
      </c>
      <c r="H880" s="1">
        <v>0</v>
      </c>
      <c r="Q880" s="1">
        <f t="shared" si="91"/>
        <v>173</v>
      </c>
      <c r="R880" s="1">
        <f t="shared" si="92"/>
        <v>173</v>
      </c>
      <c r="S880" s="1">
        <f t="shared" si="93"/>
        <v>0</v>
      </c>
      <c r="T880" s="1" t="e">
        <f t="shared" si="94"/>
        <v>#DIV/0!</v>
      </c>
      <c r="U880" s="1">
        <f t="shared" si="97"/>
        <v>173</v>
      </c>
      <c r="V880" s="5" t="b">
        <f t="shared" si="95"/>
        <v>0</v>
      </c>
      <c r="W880" s="1" t="str">
        <f t="shared" si="96"/>
        <v>Mainland China</v>
      </c>
    </row>
    <row r="881" spans="2:23" x14ac:dyDescent="0.25">
      <c r="B881" s="1" t="s">
        <v>30</v>
      </c>
      <c r="C881" s="1" t="s">
        <v>16</v>
      </c>
      <c r="D881" s="4" t="s">
        <v>107</v>
      </c>
      <c r="E881" s="1">
        <v>168</v>
      </c>
      <c r="F881" s="1">
        <v>0</v>
      </c>
      <c r="G881" s="1">
        <v>0</v>
      </c>
      <c r="H881" s="1">
        <v>1</v>
      </c>
      <c r="Q881" s="1">
        <f t="shared" si="91"/>
        <v>168</v>
      </c>
      <c r="R881" s="1">
        <f t="shared" si="92"/>
        <v>168</v>
      </c>
      <c r="S881" s="1">
        <f t="shared" si="93"/>
        <v>0</v>
      </c>
      <c r="T881" s="1" t="e">
        <f t="shared" si="94"/>
        <v>#DIV/0!</v>
      </c>
      <c r="U881" s="1">
        <f t="shared" si="97"/>
        <v>168</v>
      </c>
      <c r="V881" s="5" t="b">
        <f t="shared" si="95"/>
        <v>0</v>
      </c>
      <c r="W881" s="1" t="str">
        <f t="shared" si="96"/>
        <v>Mainland China</v>
      </c>
    </row>
    <row r="882" spans="2:23" x14ac:dyDescent="0.25">
      <c r="B882" s="1" t="s">
        <v>34</v>
      </c>
      <c r="C882" s="1" t="s">
        <v>16</v>
      </c>
      <c r="D882" s="4" t="s">
        <v>107</v>
      </c>
      <c r="E882" s="1">
        <v>143</v>
      </c>
      <c r="F882" s="1">
        <v>0</v>
      </c>
      <c r="G882" s="1">
        <v>0</v>
      </c>
      <c r="H882" s="1">
        <v>0</v>
      </c>
      <c r="Q882" s="1">
        <f t="shared" si="91"/>
        <v>143</v>
      </c>
      <c r="R882" s="1">
        <f t="shared" si="92"/>
        <v>143</v>
      </c>
      <c r="S882" s="1">
        <f t="shared" si="93"/>
        <v>0</v>
      </c>
      <c r="T882" s="1" t="e">
        <f t="shared" si="94"/>
        <v>#DIV/0!</v>
      </c>
      <c r="U882" s="1">
        <f t="shared" si="97"/>
        <v>143</v>
      </c>
      <c r="V882" s="5" t="b">
        <f t="shared" si="95"/>
        <v>0</v>
      </c>
      <c r="W882" s="1" t="str">
        <f t="shared" si="96"/>
        <v>Mainland China</v>
      </c>
    </row>
    <row r="883" spans="2:23" x14ac:dyDescent="0.25">
      <c r="B883" s="1" t="s">
        <v>37</v>
      </c>
      <c r="C883" s="1" t="s">
        <v>16</v>
      </c>
      <c r="D883" s="4" t="s">
        <v>107</v>
      </c>
      <c r="E883" s="1">
        <v>132</v>
      </c>
      <c r="F883" s="1">
        <v>0</v>
      </c>
      <c r="G883" s="1">
        <v>0</v>
      </c>
      <c r="H883" s="1">
        <v>0</v>
      </c>
      <c r="Q883" s="1">
        <f t="shared" si="91"/>
        <v>132</v>
      </c>
      <c r="R883" s="1">
        <f t="shared" si="92"/>
        <v>132</v>
      </c>
      <c r="S883" s="1">
        <f t="shared" si="93"/>
        <v>0</v>
      </c>
      <c r="T883" s="1" t="e">
        <f t="shared" si="94"/>
        <v>#DIV/0!</v>
      </c>
      <c r="U883" s="1">
        <f t="shared" si="97"/>
        <v>132</v>
      </c>
      <c r="V883" s="5" t="b">
        <f t="shared" si="95"/>
        <v>0</v>
      </c>
      <c r="W883" s="1" t="str">
        <f t="shared" si="96"/>
        <v>Mainland China</v>
      </c>
    </row>
    <row r="884" spans="2:23" x14ac:dyDescent="0.25">
      <c r="B884" s="1" t="s">
        <v>25</v>
      </c>
      <c r="C884" s="1" t="s">
        <v>16</v>
      </c>
      <c r="D884" s="4" t="s">
        <v>107</v>
      </c>
      <c r="E884" s="1">
        <v>106</v>
      </c>
      <c r="F884" s="1">
        <v>0</v>
      </c>
      <c r="G884" s="1">
        <v>0</v>
      </c>
      <c r="H884" s="1">
        <v>0</v>
      </c>
      <c r="Q884" s="1">
        <f t="shared" si="91"/>
        <v>106</v>
      </c>
      <c r="R884" s="1">
        <f t="shared" si="92"/>
        <v>106</v>
      </c>
      <c r="S884" s="1">
        <f t="shared" si="93"/>
        <v>0</v>
      </c>
      <c r="T884" s="1" t="e">
        <f t="shared" si="94"/>
        <v>#DIV/0!</v>
      </c>
      <c r="U884" s="1">
        <f t="shared" si="97"/>
        <v>106</v>
      </c>
      <c r="V884" s="5" t="b">
        <f t="shared" si="95"/>
        <v>0</v>
      </c>
      <c r="W884" s="1" t="str">
        <f t="shared" si="96"/>
        <v>Mainland China</v>
      </c>
    </row>
    <row r="885" spans="2:23" x14ac:dyDescent="0.25">
      <c r="B885" s="1" t="s">
        <v>26</v>
      </c>
      <c r="C885" s="1" t="s">
        <v>16</v>
      </c>
      <c r="D885" s="4" t="s">
        <v>107</v>
      </c>
      <c r="E885" s="1">
        <v>95</v>
      </c>
      <c r="F885" s="1">
        <v>0</v>
      </c>
      <c r="G885" s="1">
        <v>0</v>
      </c>
      <c r="H885" s="1">
        <v>0</v>
      </c>
      <c r="Q885" s="1">
        <f t="shared" si="91"/>
        <v>95</v>
      </c>
      <c r="R885" s="1">
        <f t="shared" si="92"/>
        <v>95</v>
      </c>
      <c r="S885" s="1">
        <f t="shared" si="93"/>
        <v>0</v>
      </c>
      <c r="T885" s="1" t="e">
        <f t="shared" si="94"/>
        <v>#DIV/0!</v>
      </c>
      <c r="U885" s="1">
        <f t="shared" si="97"/>
        <v>95</v>
      </c>
      <c r="V885" s="5" t="b">
        <f t="shared" si="95"/>
        <v>0</v>
      </c>
      <c r="W885" s="1" t="str">
        <f t="shared" si="96"/>
        <v>Mainland China</v>
      </c>
    </row>
    <row r="886" spans="2:23" x14ac:dyDescent="0.25">
      <c r="B886" s="1" t="s">
        <v>19</v>
      </c>
      <c r="C886" s="1" t="s">
        <v>16</v>
      </c>
      <c r="D886" s="4" t="s">
        <v>107</v>
      </c>
      <c r="E886" s="1">
        <v>91</v>
      </c>
      <c r="F886" s="1">
        <v>0</v>
      </c>
      <c r="G886" s="1">
        <v>4</v>
      </c>
      <c r="H886" s="1">
        <v>1</v>
      </c>
      <c r="Q886" s="1">
        <f t="shared" si="91"/>
        <v>91</v>
      </c>
      <c r="R886" s="1">
        <f t="shared" si="92"/>
        <v>91</v>
      </c>
      <c r="S886" s="1">
        <f t="shared" si="93"/>
        <v>0</v>
      </c>
      <c r="T886" s="1" t="e">
        <f t="shared" si="94"/>
        <v>#DIV/0!</v>
      </c>
      <c r="U886" s="1">
        <f t="shared" si="97"/>
        <v>91</v>
      </c>
      <c r="V886" s="5" t="b">
        <f t="shared" si="95"/>
        <v>0</v>
      </c>
      <c r="W886" s="1" t="str">
        <f t="shared" si="96"/>
        <v>Mainland China</v>
      </c>
    </row>
    <row r="887" spans="2:23" x14ac:dyDescent="0.25">
      <c r="B887" s="1" t="s">
        <v>22</v>
      </c>
      <c r="C887" s="1" t="s">
        <v>16</v>
      </c>
      <c r="D887" s="4" t="s">
        <v>107</v>
      </c>
      <c r="E887" s="1">
        <v>90</v>
      </c>
      <c r="F887" s="1">
        <v>0</v>
      </c>
      <c r="G887" s="1">
        <v>0</v>
      </c>
      <c r="H887" s="1">
        <v>0</v>
      </c>
      <c r="Q887" s="1">
        <f t="shared" si="91"/>
        <v>90</v>
      </c>
      <c r="R887" s="1">
        <f t="shared" si="92"/>
        <v>90</v>
      </c>
      <c r="S887" s="1">
        <f t="shared" si="93"/>
        <v>0</v>
      </c>
      <c r="T887" s="1" t="e">
        <f t="shared" si="94"/>
        <v>#DIV/0!</v>
      </c>
      <c r="U887" s="1">
        <f t="shared" si="97"/>
        <v>90</v>
      </c>
      <c r="V887" s="5" t="b">
        <f t="shared" si="95"/>
        <v>0</v>
      </c>
      <c r="W887" s="1" t="str">
        <f t="shared" si="96"/>
        <v>Mainland China</v>
      </c>
    </row>
    <row r="888" spans="2:23" x14ac:dyDescent="0.25">
      <c r="B888" s="1" t="s">
        <v>46</v>
      </c>
      <c r="C888" s="1" t="s">
        <v>16</v>
      </c>
      <c r="D888" s="4" t="s">
        <v>107</v>
      </c>
      <c r="E888" s="1">
        <v>80</v>
      </c>
      <c r="F888" s="1">
        <v>0</v>
      </c>
      <c r="G888" s="1">
        <v>0</v>
      </c>
      <c r="H888" s="1">
        <v>0</v>
      </c>
      <c r="Q888" s="1">
        <f t="shared" si="91"/>
        <v>80</v>
      </c>
      <c r="R888" s="1">
        <f t="shared" si="92"/>
        <v>80</v>
      </c>
      <c r="S888" s="1">
        <f t="shared" si="93"/>
        <v>0</v>
      </c>
      <c r="T888" s="1" t="e">
        <f t="shared" si="94"/>
        <v>#DIV/0!</v>
      </c>
      <c r="U888" s="1">
        <f t="shared" si="97"/>
        <v>80</v>
      </c>
      <c r="V888" s="5" t="b">
        <f t="shared" si="95"/>
        <v>0</v>
      </c>
      <c r="W888" s="1" t="str">
        <f t="shared" si="96"/>
        <v>Mainland China</v>
      </c>
    </row>
    <row r="889" spans="2:23" x14ac:dyDescent="0.25">
      <c r="B889" s="1" t="s">
        <v>29</v>
      </c>
      <c r="C889" s="1" t="s">
        <v>16</v>
      </c>
      <c r="D889" s="4" t="s">
        <v>107</v>
      </c>
      <c r="E889" s="1">
        <v>72</v>
      </c>
      <c r="F889" s="1">
        <v>0</v>
      </c>
      <c r="G889" s="1">
        <v>3</v>
      </c>
      <c r="H889" s="1">
        <v>0</v>
      </c>
      <c r="Q889" s="1">
        <f t="shared" si="91"/>
        <v>72</v>
      </c>
      <c r="R889" s="1">
        <f t="shared" si="92"/>
        <v>72</v>
      </c>
      <c r="S889" s="1">
        <f t="shared" si="93"/>
        <v>0</v>
      </c>
      <c r="T889" s="1" t="e">
        <f t="shared" si="94"/>
        <v>#DIV/0!</v>
      </c>
      <c r="U889" s="1">
        <f t="shared" si="97"/>
        <v>72</v>
      </c>
      <c r="V889" s="5" t="b">
        <f t="shared" si="95"/>
        <v>0</v>
      </c>
      <c r="W889" s="1" t="str">
        <f t="shared" si="96"/>
        <v>Mainland China</v>
      </c>
    </row>
    <row r="890" spans="2:23" x14ac:dyDescent="0.25">
      <c r="B890" s="1" t="s">
        <v>50</v>
      </c>
      <c r="C890" s="1" t="s">
        <v>16</v>
      </c>
      <c r="D890" s="4" t="s">
        <v>107</v>
      </c>
      <c r="E890" s="1">
        <v>70</v>
      </c>
      <c r="F890" s="1">
        <v>0</v>
      </c>
      <c r="G890" s="1">
        <v>1</v>
      </c>
      <c r="H890" s="1">
        <v>0</v>
      </c>
      <c r="Q890" s="1">
        <f t="shared" si="91"/>
        <v>70</v>
      </c>
      <c r="R890" s="1">
        <f t="shared" si="92"/>
        <v>70</v>
      </c>
      <c r="S890" s="1">
        <f t="shared" si="93"/>
        <v>0</v>
      </c>
      <c r="T890" s="1" t="e">
        <f t="shared" si="94"/>
        <v>#DIV/0!</v>
      </c>
      <c r="U890" s="1">
        <f t="shared" si="97"/>
        <v>70</v>
      </c>
      <c r="V890" s="5" t="b">
        <f t="shared" si="95"/>
        <v>0</v>
      </c>
      <c r="W890" s="1" t="str">
        <f t="shared" si="96"/>
        <v>Mainland China</v>
      </c>
    </row>
    <row r="891" spans="2:23" x14ac:dyDescent="0.25">
      <c r="B891" s="1" t="s">
        <v>15</v>
      </c>
      <c r="C891" s="1" t="s">
        <v>16</v>
      </c>
      <c r="D891" s="4" t="s">
        <v>107</v>
      </c>
      <c r="E891" s="1">
        <v>66</v>
      </c>
      <c r="F891" s="1">
        <v>0</v>
      </c>
      <c r="G891" s="1">
        <v>4</v>
      </c>
      <c r="H891" s="1">
        <v>1</v>
      </c>
      <c r="Q891" s="1">
        <f t="shared" si="91"/>
        <v>66</v>
      </c>
      <c r="R891" s="1">
        <f t="shared" si="92"/>
        <v>66</v>
      </c>
      <c r="S891" s="1">
        <f t="shared" si="93"/>
        <v>0</v>
      </c>
      <c r="T891" s="1" t="e">
        <f t="shared" si="94"/>
        <v>#DIV/0!</v>
      </c>
      <c r="U891" s="1">
        <f t="shared" si="97"/>
        <v>66</v>
      </c>
      <c r="V891" s="5" t="b">
        <f t="shared" si="95"/>
        <v>0</v>
      </c>
      <c r="W891" s="1" t="str">
        <f t="shared" si="96"/>
        <v>Mainland China</v>
      </c>
    </row>
    <row r="892" spans="2:23" x14ac:dyDescent="0.25">
      <c r="B892" s="1" t="s">
        <v>28</v>
      </c>
      <c r="C892" s="1" t="s">
        <v>16</v>
      </c>
      <c r="D892" s="4" t="s">
        <v>107</v>
      </c>
      <c r="E892" s="1">
        <v>51</v>
      </c>
      <c r="F892" s="1">
        <v>0</v>
      </c>
      <c r="G892" s="1">
        <v>2</v>
      </c>
      <c r="H892" s="1">
        <v>0</v>
      </c>
      <c r="Q892" s="1">
        <f t="shared" si="91"/>
        <v>51</v>
      </c>
      <c r="R892" s="1">
        <f t="shared" si="92"/>
        <v>51</v>
      </c>
      <c r="S892" s="1">
        <f t="shared" si="93"/>
        <v>0</v>
      </c>
      <c r="T892" s="1" t="e">
        <f t="shared" si="94"/>
        <v>#DIV/0!</v>
      </c>
      <c r="U892" s="1">
        <f t="shared" si="97"/>
        <v>51</v>
      </c>
      <c r="V892" s="5" t="b">
        <f t="shared" si="95"/>
        <v>0</v>
      </c>
      <c r="W892" s="1" t="str">
        <f t="shared" si="96"/>
        <v>Mainland China</v>
      </c>
    </row>
    <row r="893" spans="2:23" x14ac:dyDescent="0.25">
      <c r="B893" s="1" t="s">
        <v>53</v>
      </c>
      <c r="C893" s="1" t="s">
        <v>16</v>
      </c>
      <c r="D893" s="4" t="s">
        <v>107</v>
      </c>
      <c r="E893" s="1">
        <v>46</v>
      </c>
      <c r="F893" s="1">
        <v>0</v>
      </c>
      <c r="G893" s="1">
        <v>0</v>
      </c>
      <c r="H893" s="1">
        <v>0</v>
      </c>
      <c r="Q893" s="1">
        <f t="shared" si="91"/>
        <v>46</v>
      </c>
      <c r="R893" s="1">
        <f t="shared" si="92"/>
        <v>46</v>
      </c>
      <c r="S893" s="1">
        <f t="shared" si="93"/>
        <v>0</v>
      </c>
      <c r="T893" s="1" t="e">
        <f t="shared" si="94"/>
        <v>#DIV/0!</v>
      </c>
      <c r="U893" s="1">
        <f t="shared" si="97"/>
        <v>46</v>
      </c>
      <c r="V893" s="5" t="b">
        <f t="shared" si="95"/>
        <v>0</v>
      </c>
      <c r="W893" s="1" t="str">
        <f t="shared" si="96"/>
        <v>Mainland China</v>
      </c>
    </row>
    <row r="894" spans="2:23" x14ac:dyDescent="0.25">
      <c r="B894" s="1" t="s">
        <v>18</v>
      </c>
      <c r="C894" s="1" t="s">
        <v>16</v>
      </c>
      <c r="D894" s="4" t="s">
        <v>107</v>
      </c>
      <c r="E894" s="1">
        <v>44</v>
      </c>
      <c r="F894" s="1">
        <v>0</v>
      </c>
      <c r="G894" s="1">
        <v>0</v>
      </c>
      <c r="H894" s="1">
        <v>0</v>
      </c>
      <c r="Q894" s="1">
        <f t="shared" si="91"/>
        <v>44</v>
      </c>
      <c r="R894" s="1">
        <f t="shared" si="92"/>
        <v>44</v>
      </c>
      <c r="S894" s="1">
        <f t="shared" si="93"/>
        <v>0</v>
      </c>
      <c r="T894" s="1" t="e">
        <f t="shared" si="94"/>
        <v>#DIV/0!</v>
      </c>
      <c r="U894" s="1">
        <f t="shared" si="97"/>
        <v>44</v>
      </c>
      <c r="V894" s="5" t="b">
        <f t="shared" si="95"/>
        <v>0</v>
      </c>
      <c r="W894" s="1" t="str">
        <f t="shared" si="96"/>
        <v>Mainland China</v>
      </c>
    </row>
    <row r="895" spans="2:23" x14ac:dyDescent="0.25">
      <c r="B895" s="1" t="s">
        <v>32</v>
      </c>
      <c r="C895" s="1" t="s">
        <v>16</v>
      </c>
      <c r="D895" s="4" t="s">
        <v>107</v>
      </c>
      <c r="E895" s="1">
        <v>40</v>
      </c>
      <c r="F895" s="1">
        <v>0</v>
      </c>
      <c r="G895" s="1">
        <v>0</v>
      </c>
      <c r="H895" s="1">
        <v>1</v>
      </c>
      <c r="Q895" s="1">
        <f t="shared" si="91"/>
        <v>40</v>
      </c>
      <c r="R895" s="1">
        <f t="shared" si="92"/>
        <v>40</v>
      </c>
      <c r="S895" s="1">
        <f t="shared" si="93"/>
        <v>0</v>
      </c>
      <c r="T895" s="1" t="e">
        <f t="shared" si="94"/>
        <v>#DIV/0!</v>
      </c>
      <c r="U895" s="1">
        <f t="shared" si="97"/>
        <v>40</v>
      </c>
      <c r="V895" s="5" t="b">
        <f t="shared" si="95"/>
        <v>0</v>
      </c>
      <c r="W895" s="1" t="str">
        <f t="shared" si="96"/>
        <v>Mainland China</v>
      </c>
    </row>
    <row r="896" spans="2:23" x14ac:dyDescent="0.25">
      <c r="B896" s="1" t="s">
        <v>36</v>
      </c>
      <c r="C896" s="1" t="s">
        <v>16</v>
      </c>
      <c r="D896" s="4" t="s">
        <v>107</v>
      </c>
      <c r="E896" s="1">
        <v>34</v>
      </c>
      <c r="F896" s="1">
        <v>0</v>
      </c>
      <c r="G896" s="1">
        <v>0</v>
      </c>
      <c r="H896" s="1">
        <v>0</v>
      </c>
      <c r="Q896" s="1">
        <f t="shared" si="91"/>
        <v>34</v>
      </c>
      <c r="R896" s="1">
        <f t="shared" si="92"/>
        <v>34</v>
      </c>
      <c r="S896" s="1">
        <f t="shared" si="93"/>
        <v>0</v>
      </c>
      <c r="T896" s="1" t="e">
        <f t="shared" si="94"/>
        <v>#DIV/0!</v>
      </c>
      <c r="U896" s="1">
        <f t="shared" si="97"/>
        <v>34</v>
      </c>
      <c r="V896" s="5" t="b">
        <f t="shared" si="95"/>
        <v>0</v>
      </c>
      <c r="W896" s="1" t="str">
        <f t="shared" si="96"/>
        <v>Mainland China</v>
      </c>
    </row>
    <row r="897" spans="2:23" x14ac:dyDescent="0.25">
      <c r="B897" s="1" t="s">
        <v>39</v>
      </c>
      <c r="C897" s="1" t="s">
        <v>16</v>
      </c>
      <c r="D897" s="4" t="s">
        <v>107</v>
      </c>
      <c r="E897" s="1">
        <v>33</v>
      </c>
      <c r="F897" s="1">
        <v>0</v>
      </c>
      <c r="G897" s="1">
        <v>0</v>
      </c>
      <c r="H897" s="1">
        <v>1</v>
      </c>
      <c r="Q897" s="1">
        <f t="shared" si="91"/>
        <v>33</v>
      </c>
      <c r="R897" s="1">
        <f t="shared" si="92"/>
        <v>33</v>
      </c>
      <c r="S897" s="1">
        <f t="shared" si="93"/>
        <v>0</v>
      </c>
      <c r="T897" s="1" t="e">
        <f t="shared" si="94"/>
        <v>#DIV/0!</v>
      </c>
      <c r="U897" s="1">
        <f t="shared" si="97"/>
        <v>33</v>
      </c>
      <c r="V897" s="5" t="b">
        <f t="shared" si="95"/>
        <v>0</v>
      </c>
      <c r="W897" s="1" t="str">
        <f t="shared" si="96"/>
        <v>Mainland China</v>
      </c>
    </row>
    <row r="898" spans="2:23" x14ac:dyDescent="0.25">
      <c r="B898" s="1" t="s">
        <v>48</v>
      </c>
      <c r="C898" s="1" t="s">
        <v>16</v>
      </c>
      <c r="D898" s="4" t="s">
        <v>107</v>
      </c>
      <c r="E898" s="1">
        <v>33</v>
      </c>
      <c r="F898" s="1">
        <v>0</v>
      </c>
      <c r="G898" s="1">
        <v>0</v>
      </c>
      <c r="H898" s="1">
        <v>1</v>
      </c>
      <c r="Q898" s="1">
        <f t="shared" ref="Q898:Q961" si="98">SUM(E898:F898)</f>
        <v>33</v>
      </c>
      <c r="R898" s="1">
        <f t="shared" ref="R898:R961" si="99">E898-F898</f>
        <v>33</v>
      </c>
      <c r="S898" s="1">
        <f t="shared" ref="S898:S961" si="100">E898*F898</f>
        <v>0</v>
      </c>
      <c r="T898" s="1" t="e">
        <f t="shared" ref="T898:T961" si="101">E898/F898</f>
        <v>#DIV/0!</v>
      </c>
      <c r="U898" s="1">
        <f t="shared" si="97"/>
        <v>33</v>
      </c>
      <c r="V898" s="5" t="b">
        <f t="shared" ref="V898:V961" si="102">IF(E898=F898,TRUE())</f>
        <v>0</v>
      </c>
      <c r="W898" s="1" t="str">
        <f t="shared" ref="W898:W961" si="103">VLOOKUP(B:B,B:C,2,0)</f>
        <v>Mainland China</v>
      </c>
    </row>
    <row r="899" spans="2:23" x14ac:dyDescent="0.25">
      <c r="B899" s="1" t="s">
        <v>23</v>
      </c>
      <c r="C899" s="1" t="s">
        <v>16</v>
      </c>
      <c r="D899" s="4" t="s">
        <v>107</v>
      </c>
      <c r="E899" s="1">
        <v>24</v>
      </c>
      <c r="F899" s="1">
        <v>0</v>
      </c>
      <c r="G899" s="1">
        <v>0</v>
      </c>
      <c r="H899" s="1">
        <v>0</v>
      </c>
      <c r="Q899" s="1">
        <f t="shared" si="98"/>
        <v>24</v>
      </c>
      <c r="R899" s="1">
        <f t="shared" si="99"/>
        <v>24</v>
      </c>
      <c r="S899" s="1">
        <f t="shared" si="100"/>
        <v>0</v>
      </c>
      <c r="T899" s="1" t="e">
        <f t="shared" si="101"/>
        <v>#DIV/0!</v>
      </c>
      <c r="U899" s="1">
        <f t="shared" si="97"/>
        <v>24</v>
      </c>
      <c r="V899" s="5" t="b">
        <f t="shared" si="102"/>
        <v>0</v>
      </c>
      <c r="W899" s="1" t="str">
        <f t="shared" si="103"/>
        <v>Mainland China</v>
      </c>
    </row>
    <row r="900" spans="2:23" x14ac:dyDescent="0.25">
      <c r="B900" s="1" t="s">
        <v>54</v>
      </c>
      <c r="C900" s="1" t="s">
        <v>16</v>
      </c>
      <c r="D900" s="4" t="s">
        <v>107</v>
      </c>
      <c r="E900" s="1">
        <v>20</v>
      </c>
      <c r="F900" s="1">
        <v>0</v>
      </c>
      <c r="G900" s="1">
        <v>0</v>
      </c>
      <c r="H900" s="1">
        <v>0</v>
      </c>
      <c r="Q900" s="1">
        <f t="shared" si="98"/>
        <v>20</v>
      </c>
      <c r="R900" s="1">
        <f t="shared" si="99"/>
        <v>20</v>
      </c>
      <c r="S900" s="1">
        <f t="shared" si="100"/>
        <v>0</v>
      </c>
      <c r="T900" s="1" t="e">
        <f t="shared" si="101"/>
        <v>#DIV/0!</v>
      </c>
      <c r="U900" s="1">
        <f t="shared" si="97"/>
        <v>20</v>
      </c>
      <c r="V900" s="5" t="b">
        <f t="shared" si="102"/>
        <v>0</v>
      </c>
      <c r="W900" s="1" t="str">
        <f t="shared" si="103"/>
        <v>Mainland China</v>
      </c>
    </row>
    <row r="901" spans="2:23" x14ac:dyDescent="0.25">
      <c r="B901" s="1" t="s">
        <v>47</v>
      </c>
      <c r="C901" s="1" t="s">
        <v>16</v>
      </c>
      <c r="D901" s="4" t="s">
        <v>107</v>
      </c>
      <c r="E901" s="1">
        <v>19</v>
      </c>
      <c r="F901" s="1">
        <v>0</v>
      </c>
      <c r="G901" s="1">
        <v>0</v>
      </c>
      <c r="H901" s="1">
        <v>0</v>
      </c>
      <c r="Q901" s="1">
        <f t="shared" si="98"/>
        <v>19</v>
      </c>
      <c r="R901" s="1">
        <f t="shared" si="99"/>
        <v>19</v>
      </c>
      <c r="S901" s="1">
        <f t="shared" si="100"/>
        <v>0</v>
      </c>
      <c r="T901" s="1" t="e">
        <f t="shared" si="101"/>
        <v>#DIV/0!</v>
      </c>
      <c r="U901" s="1">
        <f t="shared" ref="U901:U964" si="104">IFERROR(E901,T901)</f>
        <v>19</v>
      </c>
      <c r="V901" s="5" t="b">
        <f t="shared" si="102"/>
        <v>0</v>
      </c>
      <c r="W901" s="1" t="str">
        <f t="shared" si="103"/>
        <v>Mainland China</v>
      </c>
    </row>
    <row r="902" spans="2:23" x14ac:dyDescent="0.25">
      <c r="B902" s="1" t="s">
        <v>49</v>
      </c>
      <c r="C902" s="1" t="s">
        <v>16</v>
      </c>
      <c r="D902" s="4" t="s">
        <v>107</v>
      </c>
      <c r="E902" s="1">
        <v>15</v>
      </c>
      <c r="F902" s="1">
        <v>0</v>
      </c>
      <c r="G902" s="1">
        <v>0</v>
      </c>
      <c r="H902" s="1">
        <v>0</v>
      </c>
      <c r="Q902" s="1">
        <f t="shared" si="98"/>
        <v>15</v>
      </c>
      <c r="R902" s="1">
        <f t="shared" si="99"/>
        <v>15</v>
      </c>
      <c r="S902" s="1">
        <f t="shared" si="100"/>
        <v>0</v>
      </c>
      <c r="T902" s="1" t="e">
        <f t="shared" si="101"/>
        <v>#DIV/0!</v>
      </c>
      <c r="U902" s="1">
        <f t="shared" si="104"/>
        <v>15</v>
      </c>
      <c r="V902" s="5" t="b">
        <f t="shared" si="102"/>
        <v>0</v>
      </c>
      <c r="W902" s="1" t="str">
        <f t="shared" si="103"/>
        <v>Mainland China</v>
      </c>
    </row>
    <row r="903" spans="2:23" x14ac:dyDescent="0.25">
      <c r="B903" s="1" t="s">
        <v>24</v>
      </c>
      <c r="C903" s="1" t="s">
        <v>16</v>
      </c>
      <c r="D903" s="4" t="s">
        <v>107</v>
      </c>
      <c r="E903" s="1">
        <v>11</v>
      </c>
      <c r="F903" s="1">
        <v>0</v>
      </c>
      <c r="G903" s="1">
        <v>0</v>
      </c>
      <c r="H903" s="1">
        <v>0</v>
      </c>
      <c r="Q903" s="1">
        <f t="shared" si="98"/>
        <v>11</v>
      </c>
      <c r="R903" s="1">
        <f t="shared" si="99"/>
        <v>11</v>
      </c>
      <c r="S903" s="1">
        <f t="shared" si="100"/>
        <v>0</v>
      </c>
      <c r="T903" s="1" t="e">
        <f t="shared" si="101"/>
        <v>#DIV/0!</v>
      </c>
      <c r="U903" s="1">
        <f t="shared" si="104"/>
        <v>11</v>
      </c>
      <c r="V903" s="5" t="b">
        <f t="shared" si="102"/>
        <v>0</v>
      </c>
      <c r="W903" s="1" t="str">
        <f t="shared" si="103"/>
        <v>Mainland China</v>
      </c>
    </row>
    <row r="904" spans="2:23" x14ac:dyDescent="0.25">
      <c r="B904" s="1" t="s">
        <v>56</v>
      </c>
      <c r="C904" s="1" t="s">
        <v>16</v>
      </c>
      <c r="D904" s="4" t="s">
        <v>107</v>
      </c>
      <c r="E904" s="1">
        <v>10</v>
      </c>
      <c r="F904" s="1">
        <v>0</v>
      </c>
      <c r="G904" s="1">
        <v>0</v>
      </c>
      <c r="H904" s="1">
        <v>0</v>
      </c>
      <c r="Q904" s="1">
        <f t="shared" si="98"/>
        <v>10</v>
      </c>
      <c r="R904" s="1">
        <f t="shared" si="99"/>
        <v>10</v>
      </c>
      <c r="S904" s="1">
        <f t="shared" si="100"/>
        <v>0</v>
      </c>
      <c r="T904" s="1" t="e">
        <f t="shared" si="101"/>
        <v>#DIV/0!</v>
      </c>
      <c r="U904" s="1">
        <f t="shared" si="104"/>
        <v>10</v>
      </c>
      <c r="V904" s="5" t="b">
        <f t="shared" si="102"/>
        <v>0</v>
      </c>
      <c r="W904" s="1" t="str">
        <f t="shared" si="103"/>
        <v>Mainland China</v>
      </c>
    </row>
    <row r="905" spans="2:23" x14ac:dyDescent="0.25">
      <c r="B905" s="1" t="s">
        <v>35</v>
      </c>
      <c r="C905" s="1" t="s">
        <v>16</v>
      </c>
      <c r="D905" s="4" t="s">
        <v>107</v>
      </c>
      <c r="E905" s="1">
        <v>9</v>
      </c>
      <c r="F905" s="1">
        <v>0</v>
      </c>
      <c r="G905" s="1">
        <v>0</v>
      </c>
      <c r="H905" s="1">
        <v>0</v>
      </c>
      <c r="Q905" s="1">
        <f t="shared" si="98"/>
        <v>9</v>
      </c>
      <c r="R905" s="1">
        <f t="shared" si="99"/>
        <v>9</v>
      </c>
      <c r="S905" s="1">
        <f t="shared" si="100"/>
        <v>0</v>
      </c>
      <c r="T905" s="1" t="e">
        <f t="shared" si="101"/>
        <v>#DIV/0!</v>
      </c>
      <c r="U905" s="1">
        <f t="shared" si="104"/>
        <v>9</v>
      </c>
      <c r="V905" s="5" t="b">
        <f t="shared" si="102"/>
        <v>0</v>
      </c>
      <c r="W905" s="1" t="str">
        <f t="shared" si="103"/>
        <v>Mainland China</v>
      </c>
    </row>
    <row r="906" spans="2:23" x14ac:dyDescent="0.25">
      <c r="B906" s="1" t="s">
        <v>21</v>
      </c>
      <c r="C906" s="1" t="s">
        <v>16</v>
      </c>
      <c r="D906" s="4" t="s">
        <v>107</v>
      </c>
      <c r="E906" s="1">
        <v>8</v>
      </c>
      <c r="F906" s="1">
        <v>0</v>
      </c>
      <c r="G906" s="1">
        <v>0</v>
      </c>
      <c r="H906" s="1">
        <v>0</v>
      </c>
      <c r="Q906" s="1">
        <f t="shared" si="98"/>
        <v>8</v>
      </c>
      <c r="R906" s="1">
        <f t="shared" si="99"/>
        <v>8</v>
      </c>
      <c r="S906" s="1">
        <f t="shared" si="100"/>
        <v>0</v>
      </c>
      <c r="T906" s="1" t="e">
        <f t="shared" si="101"/>
        <v>#DIV/0!</v>
      </c>
      <c r="U906" s="1">
        <f t="shared" si="104"/>
        <v>8</v>
      </c>
      <c r="V906" s="5" t="b">
        <f t="shared" si="102"/>
        <v>0</v>
      </c>
      <c r="W906" s="1" t="str">
        <f t="shared" si="103"/>
        <v>Mainland China</v>
      </c>
    </row>
    <row r="907" spans="2:23" x14ac:dyDescent="0.25">
      <c r="B907" s="1" t="s">
        <v>20</v>
      </c>
      <c r="C907" s="1" t="s">
        <v>20</v>
      </c>
      <c r="D907" s="4" t="s">
        <v>107</v>
      </c>
      <c r="E907" s="1">
        <v>8</v>
      </c>
      <c r="F907" s="1">
        <v>0</v>
      </c>
      <c r="G907" s="1">
        <v>0</v>
      </c>
      <c r="H907" s="1">
        <v>0</v>
      </c>
      <c r="Q907" s="1">
        <f t="shared" si="98"/>
        <v>8</v>
      </c>
      <c r="R907" s="1">
        <f t="shared" si="99"/>
        <v>8</v>
      </c>
      <c r="S907" s="1">
        <f t="shared" si="100"/>
        <v>0</v>
      </c>
      <c r="T907" s="1" t="e">
        <f t="shared" si="101"/>
        <v>#DIV/0!</v>
      </c>
      <c r="U907" s="1">
        <f t="shared" si="104"/>
        <v>8</v>
      </c>
      <c r="V907" s="5" t="b">
        <f t="shared" si="102"/>
        <v>0</v>
      </c>
      <c r="W907" s="1" t="str">
        <f t="shared" si="103"/>
        <v>Taiwan</v>
      </c>
    </row>
    <row r="908" spans="2:23" x14ac:dyDescent="0.25">
      <c r="B908" s="1" t="s">
        <v>38</v>
      </c>
      <c r="C908" s="1" t="s">
        <v>38</v>
      </c>
      <c r="D908" s="4" t="s">
        <v>107</v>
      </c>
      <c r="E908" s="1">
        <v>8</v>
      </c>
      <c r="F908" s="1">
        <v>0</v>
      </c>
      <c r="G908" s="1">
        <v>0</v>
      </c>
      <c r="H908" s="1">
        <v>0</v>
      </c>
      <c r="Q908" s="1">
        <f t="shared" si="98"/>
        <v>8</v>
      </c>
      <c r="R908" s="1">
        <f t="shared" si="99"/>
        <v>8</v>
      </c>
      <c r="S908" s="1">
        <f t="shared" si="100"/>
        <v>0</v>
      </c>
      <c r="T908" s="1" t="e">
        <f t="shared" si="101"/>
        <v>#DIV/0!</v>
      </c>
      <c r="U908" s="1">
        <f t="shared" si="104"/>
        <v>8</v>
      </c>
      <c r="V908" s="5" t="b">
        <f t="shared" si="102"/>
        <v>0</v>
      </c>
      <c r="W908" s="1" t="str">
        <f t="shared" si="103"/>
        <v>Hong Kong</v>
      </c>
    </row>
    <row r="909" spans="2:23" x14ac:dyDescent="0.25">
      <c r="B909" s="1" t="s">
        <v>51</v>
      </c>
      <c r="C909" s="1" t="s">
        <v>51</v>
      </c>
      <c r="D909" s="4" t="s">
        <v>107</v>
      </c>
      <c r="E909" s="1">
        <v>7</v>
      </c>
      <c r="F909" s="1">
        <v>0</v>
      </c>
      <c r="G909" s="1">
        <v>0</v>
      </c>
      <c r="H909" s="1">
        <v>0</v>
      </c>
      <c r="Q909" s="1">
        <f t="shared" si="98"/>
        <v>7</v>
      </c>
      <c r="R909" s="1">
        <f t="shared" si="99"/>
        <v>7</v>
      </c>
      <c r="S909" s="1">
        <f t="shared" si="100"/>
        <v>0</v>
      </c>
      <c r="T909" s="1" t="e">
        <f t="shared" si="101"/>
        <v>#DIV/0!</v>
      </c>
      <c r="U909" s="1">
        <f t="shared" si="104"/>
        <v>7</v>
      </c>
      <c r="V909" s="5" t="b">
        <f t="shared" si="102"/>
        <v>0</v>
      </c>
      <c r="W909" s="1" t="str">
        <f t="shared" si="103"/>
        <v>Macau</v>
      </c>
    </row>
    <row r="910" spans="2:23" x14ac:dyDescent="0.25">
      <c r="B910" s="1" t="s">
        <v>52</v>
      </c>
      <c r="C910" s="1" t="s">
        <v>16</v>
      </c>
      <c r="D910" s="4" t="s">
        <v>107</v>
      </c>
      <c r="E910" s="1">
        <v>6</v>
      </c>
      <c r="F910" s="1">
        <v>0</v>
      </c>
      <c r="G910" s="1">
        <v>0</v>
      </c>
      <c r="H910" s="1">
        <v>0</v>
      </c>
      <c r="Q910" s="1">
        <f t="shared" si="98"/>
        <v>6</v>
      </c>
      <c r="R910" s="1">
        <f t="shared" si="99"/>
        <v>6</v>
      </c>
      <c r="S910" s="1">
        <f t="shared" si="100"/>
        <v>0</v>
      </c>
      <c r="T910" s="1" t="e">
        <f t="shared" si="101"/>
        <v>#DIV/0!</v>
      </c>
      <c r="U910" s="1">
        <f t="shared" si="104"/>
        <v>6</v>
      </c>
      <c r="V910" s="5" t="b">
        <f t="shared" si="102"/>
        <v>0</v>
      </c>
      <c r="W910" s="1" t="str">
        <f t="shared" si="103"/>
        <v>Mainland China</v>
      </c>
    </row>
    <row r="911" spans="2:23" x14ac:dyDescent="0.25">
      <c r="B911" s="1" t="s">
        <v>43</v>
      </c>
      <c r="C911" s="1" t="s">
        <v>44</v>
      </c>
      <c r="D911" s="4" t="s">
        <v>107</v>
      </c>
      <c r="E911" s="1">
        <v>1</v>
      </c>
      <c r="F911" s="1">
        <v>0</v>
      </c>
      <c r="G911" s="1">
        <v>0</v>
      </c>
      <c r="H911" s="1">
        <v>0</v>
      </c>
      <c r="Q911" s="1">
        <f t="shared" si="98"/>
        <v>1</v>
      </c>
      <c r="R911" s="1">
        <f t="shared" si="99"/>
        <v>1</v>
      </c>
      <c r="S911" s="1">
        <f t="shared" si="100"/>
        <v>0</v>
      </c>
      <c r="T911" s="1" t="e">
        <f t="shared" si="101"/>
        <v>#DIV/0!</v>
      </c>
      <c r="U911" s="1">
        <f t="shared" si="104"/>
        <v>1</v>
      </c>
      <c r="V911" s="5" t="b">
        <f t="shared" si="102"/>
        <v>0</v>
      </c>
      <c r="W911" s="1" t="str">
        <f t="shared" si="103"/>
        <v>United States</v>
      </c>
    </row>
    <row r="912" spans="2:23" x14ac:dyDescent="0.25">
      <c r="B912" s="1" t="s">
        <v>72</v>
      </c>
      <c r="C912" s="1" t="s">
        <v>44</v>
      </c>
      <c r="D912" s="4" t="s">
        <v>107</v>
      </c>
      <c r="E912" s="1">
        <v>1</v>
      </c>
      <c r="F912" s="1">
        <v>0</v>
      </c>
      <c r="G912" s="1">
        <v>0</v>
      </c>
      <c r="H912" s="1">
        <v>0</v>
      </c>
      <c r="Q912" s="1">
        <f t="shared" si="98"/>
        <v>1</v>
      </c>
      <c r="R912" s="1">
        <f t="shared" si="99"/>
        <v>1</v>
      </c>
      <c r="S912" s="1">
        <f t="shared" si="100"/>
        <v>0</v>
      </c>
      <c r="T912" s="1" t="e">
        <f t="shared" si="101"/>
        <v>#DIV/0!</v>
      </c>
      <c r="U912" s="1">
        <f t="shared" si="104"/>
        <v>1</v>
      </c>
      <c r="V912" s="5" t="b">
        <f t="shared" si="102"/>
        <v>0</v>
      </c>
      <c r="W912" s="1" t="str">
        <f t="shared" si="103"/>
        <v>United States</v>
      </c>
    </row>
    <row r="913" spans="2:23" x14ac:dyDescent="0.25">
      <c r="B913" s="1" t="s">
        <v>77</v>
      </c>
      <c r="C913" s="1" t="s">
        <v>44</v>
      </c>
      <c r="D913" s="4" t="s">
        <v>107</v>
      </c>
      <c r="E913" s="1">
        <v>2</v>
      </c>
      <c r="F913" s="1">
        <v>0</v>
      </c>
      <c r="G913" s="1">
        <v>0</v>
      </c>
      <c r="H913" s="1">
        <v>0</v>
      </c>
      <c r="Q913" s="1">
        <f t="shared" si="98"/>
        <v>2</v>
      </c>
      <c r="R913" s="1">
        <f t="shared" si="99"/>
        <v>2</v>
      </c>
      <c r="S913" s="1">
        <f t="shared" si="100"/>
        <v>0</v>
      </c>
      <c r="T913" s="1" t="e">
        <f t="shared" si="101"/>
        <v>#DIV/0!</v>
      </c>
      <c r="U913" s="1">
        <f t="shared" si="104"/>
        <v>2</v>
      </c>
      <c r="V913" s="5" t="b">
        <f t="shared" si="102"/>
        <v>0</v>
      </c>
      <c r="W913" s="1" t="str">
        <f t="shared" si="103"/>
        <v>United States</v>
      </c>
    </row>
    <row r="914" spans="2:23" x14ac:dyDescent="0.25">
      <c r="B914" s="1" t="s">
        <v>81</v>
      </c>
      <c r="C914" s="1" t="s">
        <v>44</v>
      </c>
      <c r="D914" s="4" t="s">
        <v>107</v>
      </c>
      <c r="E914" s="1">
        <v>1</v>
      </c>
      <c r="F914" s="1">
        <v>0</v>
      </c>
      <c r="G914" s="1">
        <v>0</v>
      </c>
      <c r="H914" s="1">
        <v>0</v>
      </c>
      <c r="Q914" s="1">
        <f t="shared" si="98"/>
        <v>1</v>
      </c>
      <c r="R914" s="1">
        <f t="shared" si="99"/>
        <v>1</v>
      </c>
      <c r="S914" s="1">
        <f t="shared" si="100"/>
        <v>0</v>
      </c>
      <c r="T914" s="1" t="e">
        <f t="shared" si="101"/>
        <v>#DIV/0!</v>
      </c>
      <c r="U914" s="1">
        <f t="shared" si="104"/>
        <v>1</v>
      </c>
      <c r="V914" s="5" t="b">
        <f t="shared" si="102"/>
        <v>0</v>
      </c>
      <c r="W914" s="1" t="str">
        <f t="shared" si="103"/>
        <v>United States</v>
      </c>
    </row>
    <row r="915" spans="2:23" x14ac:dyDescent="0.25">
      <c r="C915" s="1" t="s">
        <v>40</v>
      </c>
      <c r="D915" s="4" t="s">
        <v>107</v>
      </c>
      <c r="E915" s="1">
        <v>7</v>
      </c>
      <c r="F915" s="1">
        <v>0</v>
      </c>
      <c r="G915" s="1">
        <v>1</v>
      </c>
      <c r="H915" s="1">
        <v>0</v>
      </c>
      <c r="Q915" s="1">
        <f t="shared" si="98"/>
        <v>7</v>
      </c>
      <c r="R915" s="1">
        <f t="shared" si="99"/>
        <v>7</v>
      </c>
      <c r="S915" s="1">
        <f t="shared" si="100"/>
        <v>0</v>
      </c>
      <c r="T915" s="1" t="e">
        <f t="shared" si="101"/>
        <v>#DIV/0!</v>
      </c>
      <c r="U915" s="1">
        <f t="shared" si="104"/>
        <v>7</v>
      </c>
      <c r="V915" s="5" t="b">
        <f t="shared" si="102"/>
        <v>0</v>
      </c>
      <c r="W915" s="1" t="str">
        <f t="shared" si="103"/>
        <v>Japan</v>
      </c>
    </row>
    <row r="916" spans="2:23" x14ac:dyDescent="0.25">
      <c r="C916" s="1" t="s">
        <v>41</v>
      </c>
      <c r="D916" s="4" t="s">
        <v>107</v>
      </c>
      <c r="E916" s="1">
        <v>14</v>
      </c>
      <c r="F916" s="1">
        <v>0</v>
      </c>
      <c r="G916" s="1">
        <v>5</v>
      </c>
      <c r="H916" s="1">
        <v>0</v>
      </c>
      <c r="Q916" s="1">
        <f t="shared" si="98"/>
        <v>14</v>
      </c>
      <c r="R916" s="1">
        <f t="shared" si="99"/>
        <v>14</v>
      </c>
      <c r="S916" s="1">
        <f t="shared" si="100"/>
        <v>0</v>
      </c>
      <c r="T916" s="1" t="e">
        <f t="shared" si="101"/>
        <v>#DIV/0!</v>
      </c>
      <c r="U916" s="1">
        <f t="shared" si="104"/>
        <v>14</v>
      </c>
      <c r="V916" s="5" t="b">
        <f t="shared" si="102"/>
        <v>0</v>
      </c>
      <c r="W916" s="1" t="str">
        <f t="shared" si="103"/>
        <v>Japan</v>
      </c>
    </row>
    <row r="917" spans="2:23" x14ac:dyDescent="0.25">
      <c r="C917" s="1" t="s">
        <v>42</v>
      </c>
      <c r="D917" s="4" t="s">
        <v>107</v>
      </c>
      <c r="E917" s="1">
        <v>4</v>
      </c>
      <c r="F917" s="1">
        <v>0</v>
      </c>
      <c r="G917" s="1">
        <v>0</v>
      </c>
      <c r="H917" s="1">
        <v>0</v>
      </c>
      <c r="Q917" s="1">
        <f t="shared" si="98"/>
        <v>4</v>
      </c>
      <c r="R917" s="1">
        <f t="shared" si="99"/>
        <v>4</v>
      </c>
      <c r="S917" s="1">
        <f t="shared" si="100"/>
        <v>0</v>
      </c>
      <c r="T917" s="1" t="e">
        <f t="shared" si="101"/>
        <v>#DIV/0!</v>
      </c>
      <c r="U917" s="1">
        <f t="shared" si="104"/>
        <v>4</v>
      </c>
      <c r="V917" s="5" t="b">
        <f t="shared" si="102"/>
        <v>0</v>
      </c>
      <c r="W917" s="1" t="str">
        <f t="shared" si="103"/>
        <v>Japan</v>
      </c>
    </row>
    <row r="918" spans="2:23" x14ac:dyDescent="0.25">
      <c r="C918" s="1" t="s">
        <v>58</v>
      </c>
      <c r="D918" s="4" t="s">
        <v>107</v>
      </c>
      <c r="E918" s="1">
        <v>7</v>
      </c>
      <c r="F918" s="1">
        <v>0</v>
      </c>
      <c r="G918" s="1">
        <v>0</v>
      </c>
      <c r="H918" s="1">
        <v>0</v>
      </c>
      <c r="Q918" s="1">
        <f t="shared" si="98"/>
        <v>7</v>
      </c>
      <c r="R918" s="1">
        <f t="shared" si="99"/>
        <v>7</v>
      </c>
      <c r="S918" s="1">
        <f t="shared" si="100"/>
        <v>0</v>
      </c>
      <c r="T918" s="1" t="e">
        <f t="shared" si="101"/>
        <v>#DIV/0!</v>
      </c>
      <c r="U918" s="1">
        <f t="shared" si="104"/>
        <v>7</v>
      </c>
      <c r="V918" s="5" t="b">
        <f t="shared" si="102"/>
        <v>0</v>
      </c>
      <c r="W918" s="1" t="str">
        <f t="shared" si="103"/>
        <v>Japan</v>
      </c>
    </row>
    <row r="919" spans="2:23" x14ac:dyDescent="0.25">
      <c r="C919" s="1" t="s">
        <v>61</v>
      </c>
      <c r="D919" s="4" t="s">
        <v>107</v>
      </c>
      <c r="E919" s="1">
        <v>2</v>
      </c>
      <c r="F919" s="1">
        <v>0</v>
      </c>
      <c r="G919" s="1">
        <v>0</v>
      </c>
      <c r="H919" s="1">
        <v>0</v>
      </c>
      <c r="Q919" s="1">
        <f t="shared" si="98"/>
        <v>2</v>
      </c>
      <c r="R919" s="1">
        <f t="shared" si="99"/>
        <v>2</v>
      </c>
      <c r="S919" s="1">
        <f t="shared" si="100"/>
        <v>0</v>
      </c>
      <c r="T919" s="1" t="e">
        <f t="shared" si="101"/>
        <v>#DIV/0!</v>
      </c>
      <c r="U919" s="1">
        <f t="shared" si="104"/>
        <v>2</v>
      </c>
      <c r="V919" s="5" t="b">
        <f t="shared" si="102"/>
        <v>0</v>
      </c>
      <c r="W919" s="1" t="str">
        <f t="shared" si="103"/>
        <v>Japan</v>
      </c>
    </row>
    <row r="920" spans="2:23" x14ac:dyDescent="0.25">
      <c r="C920" s="1" t="s">
        <v>69</v>
      </c>
      <c r="D920" s="4" t="s">
        <v>107</v>
      </c>
      <c r="E920" s="1">
        <v>3</v>
      </c>
      <c r="F920" s="1">
        <v>0</v>
      </c>
      <c r="G920" s="1">
        <v>0</v>
      </c>
      <c r="H920" s="1">
        <v>0</v>
      </c>
      <c r="Q920" s="1">
        <f t="shared" si="98"/>
        <v>3</v>
      </c>
      <c r="R920" s="1">
        <f t="shared" si="99"/>
        <v>3</v>
      </c>
      <c r="S920" s="1">
        <f t="shared" si="100"/>
        <v>0</v>
      </c>
      <c r="T920" s="1" t="e">
        <f t="shared" si="101"/>
        <v>#DIV/0!</v>
      </c>
      <c r="U920" s="1">
        <f t="shared" si="104"/>
        <v>3</v>
      </c>
      <c r="V920" s="5" t="b">
        <f t="shared" si="102"/>
        <v>0</v>
      </c>
      <c r="W920" s="1" t="str">
        <f t="shared" si="103"/>
        <v>Japan</v>
      </c>
    </row>
    <row r="921" spans="2:23" x14ac:dyDescent="0.25">
      <c r="C921" s="1" t="s">
        <v>73</v>
      </c>
      <c r="D921" s="4" t="s">
        <v>107</v>
      </c>
      <c r="E921" s="1">
        <v>1</v>
      </c>
      <c r="F921" s="1">
        <v>0</v>
      </c>
      <c r="G921" s="1">
        <v>0</v>
      </c>
      <c r="H921" s="1">
        <v>0</v>
      </c>
      <c r="Q921" s="1">
        <f t="shared" si="98"/>
        <v>1</v>
      </c>
      <c r="R921" s="1">
        <f t="shared" si="99"/>
        <v>1</v>
      </c>
      <c r="S921" s="1">
        <f t="shared" si="100"/>
        <v>0</v>
      </c>
      <c r="T921" s="1" t="e">
        <f t="shared" si="101"/>
        <v>#DIV/0!</v>
      </c>
      <c r="U921" s="1">
        <f t="shared" si="104"/>
        <v>1</v>
      </c>
      <c r="V921" s="5" t="b">
        <f t="shared" si="102"/>
        <v>0</v>
      </c>
      <c r="W921" s="1" t="str">
        <f t="shared" si="103"/>
        <v>Japan</v>
      </c>
    </row>
    <row r="922" spans="2:23" x14ac:dyDescent="0.25">
      <c r="C922" s="1" t="s">
        <v>60</v>
      </c>
      <c r="D922" s="4" t="s">
        <v>107</v>
      </c>
      <c r="E922" s="1">
        <v>4</v>
      </c>
      <c r="F922" s="1">
        <v>0</v>
      </c>
      <c r="G922" s="1">
        <v>0</v>
      </c>
      <c r="H922" s="1">
        <v>0</v>
      </c>
      <c r="Q922" s="1">
        <f t="shared" si="98"/>
        <v>4</v>
      </c>
      <c r="R922" s="1">
        <f t="shared" si="99"/>
        <v>4</v>
      </c>
      <c r="S922" s="1">
        <f t="shared" si="100"/>
        <v>0</v>
      </c>
      <c r="T922" s="1" t="e">
        <f t="shared" si="101"/>
        <v>#DIV/0!</v>
      </c>
      <c r="U922" s="1">
        <f t="shared" si="104"/>
        <v>4</v>
      </c>
      <c r="V922" s="5" t="b">
        <f t="shared" si="102"/>
        <v>0</v>
      </c>
      <c r="W922" s="1" t="str">
        <f t="shared" si="103"/>
        <v>Japan</v>
      </c>
    </row>
    <row r="923" spans="2:23" x14ac:dyDescent="0.25">
      <c r="B923" s="1" t="s">
        <v>78</v>
      </c>
      <c r="C923" s="1" t="s">
        <v>79</v>
      </c>
      <c r="D923" s="4" t="s">
        <v>107</v>
      </c>
      <c r="E923" s="1">
        <v>2</v>
      </c>
      <c r="F923" s="1">
        <v>0</v>
      </c>
      <c r="G923" s="1">
        <v>0</v>
      </c>
      <c r="H923" s="1">
        <v>0</v>
      </c>
      <c r="Q923" s="1">
        <f t="shared" si="98"/>
        <v>2</v>
      </c>
      <c r="R923" s="1">
        <f t="shared" si="99"/>
        <v>2</v>
      </c>
      <c r="S923" s="1">
        <f t="shared" si="100"/>
        <v>0</v>
      </c>
      <c r="T923" s="1" t="e">
        <f t="shared" si="101"/>
        <v>#DIV/0!</v>
      </c>
      <c r="U923" s="1">
        <f t="shared" si="104"/>
        <v>2</v>
      </c>
      <c r="V923" s="5" t="b">
        <f t="shared" si="102"/>
        <v>0</v>
      </c>
      <c r="W923" s="1" t="str">
        <f t="shared" si="103"/>
        <v>Canada</v>
      </c>
    </row>
    <row r="924" spans="2:23" x14ac:dyDescent="0.25">
      <c r="C924" s="1" t="s">
        <v>83</v>
      </c>
      <c r="D924" s="4" t="s">
        <v>107</v>
      </c>
      <c r="E924" s="1">
        <v>1</v>
      </c>
      <c r="F924" s="1">
        <v>0</v>
      </c>
      <c r="G924" s="1">
        <v>0</v>
      </c>
      <c r="H924" s="1">
        <v>0</v>
      </c>
      <c r="Q924" s="1">
        <f t="shared" si="98"/>
        <v>1</v>
      </c>
      <c r="R924" s="1">
        <f t="shared" si="99"/>
        <v>1</v>
      </c>
      <c r="S924" s="1">
        <f t="shared" si="100"/>
        <v>0</v>
      </c>
      <c r="T924" s="1" t="e">
        <f t="shared" si="101"/>
        <v>#DIV/0!</v>
      </c>
      <c r="U924" s="1">
        <f t="shared" si="104"/>
        <v>1</v>
      </c>
      <c r="V924" s="5" t="b">
        <f t="shared" si="102"/>
        <v>0</v>
      </c>
      <c r="W924" s="1" t="str">
        <f t="shared" si="103"/>
        <v>Japan</v>
      </c>
    </row>
    <row r="925" spans="2:23" x14ac:dyDescent="0.25">
      <c r="C925" s="1" t="s">
        <v>84</v>
      </c>
      <c r="D925" s="4" t="s">
        <v>107</v>
      </c>
      <c r="E925" s="1">
        <v>1</v>
      </c>
      <c r="F925" s="1">
        <v>0</v>
      </c>
      <c r="G925" s="1">
        <v>0</v>
      </c>
      <c r="H925" s="1">
        <v>0</v>
      </c>
      <c r="Q925" s="1">
        <f t="shared" si="98"/>
        <v>1</v>
      </c>
      <c r="R925" s="1">
        <f t="shared" si="99"/>
        <v>1</v>
      </c>
      <c r="S925" s="1">
        <f t="shared" si="100"/>
        <v>0</v>
      </c>
      <c r="T925" s="1" t="e">
        <f t="shared" si="101"/>
        <v>#DIV/0!</v>
      </c>
      <c r="U925" s="1">
        <f t="shared" si="104"/>
        <v>1</v>
      </c>
      <c r="V925" s="5" t="b">
        <f t="shared" si="102"/>
        <v>0</v>
      </c>
      <c r="W925" s="1" t="str">
        <f t="shared" si="103"/>
        <v>Japan</v>
      </c>
    </row>
    <row r="926" spans="2:23" x14ac:dyDescent="0.25">
      <c r="B926" s="1" t="s">
        <v>85</v>
      </c>
      <c r="C926" s="1" t="s">
        <v>62</v>
      </c>
      <c r="D926" s="4" t="s">
        <v>107</v>
      </c>
      <c r="E926" s="1">
        <v>4</v>
      </c>
      <c r="F926" s="1">
        <v>0</v>
      </c>
      <c r="G926" s="1">
        <v>0</v>
      </c>
      <c r="H926" s="1">
        <v>0</v>
      </c>
      <c r="Q926" s="1">
        <f t="shared" si="98"/>
        <v>4</v>
      </c>
      <c r="R926" s="1">
        <f t="shared" si="99"/>
        <v>4</v>
      </c>
      <c r="S926" s="1">
        <f t="shared" si="100"/>
        <v>0</v>
      </c>
      <c r="T926" s="1" t="e">
        <f t="shared" si="101"/>
        <v>#DIV/0!</v>
      </c>
      <c r="U926" s="1">
        <f t="shared" si="104"/>
        <v>4</v>
      </c>
      <c r="V926" s="5" t="b">
        <f t="shared" si="102"/>
        <v>0</v>
      </c>
      <c r="W926" s="1" t="str">
        <f t="shared" si="103"/>
        <v>Australia</v>
      </c>
    </row>
    <row r="927" spans="2:23" x14ac:dyDescent="0.25">
      <c r="B927" s="1" t="s">
        <v>86</v>
      </c>
      <c r="C927" s="1" t="s">
        <v>62</v>
      </c>
      <c r="D927" s="4" t="s">
        <v>107</v>
      </c>
      <c r="E927" s="1">
        <v>1</v>
      </c>
      <c r="F927" s="1">
        <v>0</v>
      </c>
      <c r="G927" s="1">
        <v>0</v>
      </c>
      <c r="H927" s="1">
        <v>0</v>
      </c>
      <c r="Q927" s="1">
        <f t="shared" si="98"/>
        <v>1</v>
      </c>
      <c r="R927" s="1">
        <f t="shared" si="99"/>
        <v>1</v>
      </c>
      <c r="S927" s="1">
        <f t="shared" si="100"/>
        <v>0</v>
      </c>
      <c r="T927" s="1" t="e">
        <f t="shared" si="101"/>
        <v>#DIV/0!</v>
      </c>
      <c r="U927" s="1">
        <f t="shared" si="104"/>
        <v>1</v>
      </c>
      <c r="V927" s="5" t="b">
        <f t="shared" si="102"/>
        <v>0</v>
      </c>
      <c r="W927" s="1" t="str">
        <f t="shared" si="103"/>
        <v>Australia</v>
      </c>
    </row>
    <row r="928" spans="2:23" x14ac:dyDescent="0.25">
      <c r="B928" s="1" t="s">
        <v>88</v>
      </c>
      <c r="C928" s="1" t="s">
        <v>89</v>
      </c>
      <c r="D928" s="4" t="s">
        <v>107</v>
      </c>
      <c r="E928" s="1">
        <v>1</v>
      </c>
      <c r="F928" s="1">
        <v>0</v>
      </c>
      <c r="G928" s="1">
        <v>0</v>
      </c>
      <c r="H928" s="1">
        <v>0</v>
      </c>
      <c r="Q928" s="1">
        <f t="shared" si="98"/>
        <v>1</v>
      </c>
      <c r="R928" s="1">
        <f t="shared" si="99"/>
        <v>1</v>
      </c>
      <c r="S928" s="1">
        <f t="shared" si="100"/>
        <v>0</v>
      </c>
      <c r="T928" s="1" t="e">
        <f t="shared" si="101"/>
        <v>#DIV/0!</v>
      </c>
      <c r="U928" s="1">
        <f t="shared" si="104"/>
        <v>1</v>
      </c>
      <c r="V928" s="5" t="b">
        <f t="shared" si="102"/>
        <v>0</v>
      </c>
      <c r="W928" s="1" t="str">
        <f t="shared" si="103"/>
        <v>Germany</v>
      </c>
    </row>
    <row r="929" spans="2:23" x14ac:dyDescent="0.25">
      <c r="B929" s="1" t="s">
        <v>33</v>
      </c>
      <c r="C929" s="1" t="s">
        <v>16</v>
      </c>
      <c r="D929" s="4" t="s">
        <v>108</v>
      </c>
      <c r="E929" s="1">
        <v>2714</v>
      </c>
      <c r="F929" s="1">
        <v>0</v>
      </c>
      <c r="G929" s="1">
        <v>47</v>
      </c>
      <c r="H929" s="1">
        <v>100</v>
      </c>
      <c r="Q929" s="1">
        <f t="shared" si="98"/>
        <v>2714</v>
      </c>
      <c r="R929" s="1">
        <f t="shared" si="99"/>
        <v>2714</v>
      </c>
      <c r="S929" s="1">
        <f t="shared" si="100"/>
        <v>0</v>
      </c>
      <c r="T929" s="1" t="e">
        <f t="shared" si="101"/>
        <v>#DIV/0!</v>
      </c>
      <c r="U929" s="1">
        <f t="shared" si="104"/>
        <v>2714</v>
      </c>
      <c r="V929" s="5" t="b">
        <f t="shared" si="102"/>
        <v>0</v>
      </c>
      <c r="W929" s="1" t="str">
        <f t="shared" si="103"/>
        <v>Mainland China</v>
      </c>
    </row>
    <row r="930" spans="2:23" x14ac:dyDescent="0.25">
      <c r="B930" s="1" t="s">
        <v>31</v>
      </c>
      <c r="C930" s="1" t="s">
        <v>16</v>
      </c>
      <c r="D930" s="4" t="s">
        <v>108</v>
      </c>
      <c r="E930" s="1">
        <v>173</v>
      </c>
      <c r="F930" s="1">
        <v>0</v>
      </c>
      <c r="G930" s="1">
        <v>1</v>
      </c>
      <c r="H930" s="1">
        <v>0</v>
      </c>
      <c r="Q930" s="1">
        <f t="shared" si="98"/>
        <v>173</v>
      </c>
      <c r="R930" s="1">
        <f t="shared" si="99"/>
        <v>173</v>
      </c>
      <c r="S930" s="1">
        <f t="shared" si="100"/>
        <v>0</v>
      </c>
      <c r="T930" s="1" t="e">
        <f t="shared" si="101"/>
        <v>#DIV/0!</v>
      </c>
      <c r="U930" s="1">
        <f t="shared" si="104"/>
        <v>173</v>
      </c>
      <c r="V930" s="5" t="b">
        <f t="shared" si="102"/>
        <v>0</v>
      </c>
      <c r="W930" s="1" t="str">
        <f t="shared" si="103"/>
        <v>Mainland China</v>
      </c>
    </row>
    <row r="931" spans="2:23" x14ac:dyDescent="0.25">
      <c r="B931" s="1" t="s">
        <v>30</v>
      </c>
      <c r="C931" s="1" t="s">
        <v>16</v>
      </c>
      <c r="D931" s="4" t="s">
        <v>108</v>
      </c>
      <c r="E931" s="1">
        <v>168</v>
      </c>
      <c r="F931" s="1">
        <v>0</v>
      </c>
      <c r="G931" s="1">
        <v>0</v>
      </c>
      <c r="H931" s="1">
        <v>1</v>
      </c>
      <c r="Q931" s="1">
        <f t="shared" si="98"/>
        <v>168</v>
      </c>
      <c r="R931" s="1">
        <f t="shared" si="99"/>
        <v>168</v>
      </c>
      <c r="S931" s="1">
        <f t="shared" si="100"/>
        <v>0</v>
      </c>
      <c r="T931" s="1" t="e">
        <f t="shared" si="101"/>
        <v>#DIV/0!</v>
      </c>
      <c r="U931" s="1">
        <f t="shared" si="104"/>
        <v>168</v>
      </c>
      <c r="V931" s="5" t="b">
        <f t="shared" si="102"/>
        <v>0</v>
      </c>
      <c r="W931" s="1" t="str">
        <f t="shared" si="103"/>
        <v>Mainland China</v>
      </c>
    </row>
    <row r="932" spans="2:23" x14ac:dyDescent="0.25">
      <c r="B932" s="1" t="s">
        <v>27</v>
      </c>
      <c r="C932" s="1" t="s">
        <v>16</v>
      </c>
      <c r="D932" s="4" t="s">
        <v>108</v>
      </c>
      <c r="E932" s="1">
        <v>151</v>
      </c>
      <c r="F932" s="1">
        <v>0</v>
      </c>
      <c r="G932" s="1">
        <v>4</v>
      </c>
      <c r="H932" s="1">
        <v>0</v>
      </c>
      <c r="Q932" s="1">
        <f t="shared" si="98"/>
        <v>151</v>
      </c>
      <c r="R932" s="1">
        <f t="shared" si="99"/>
        <v>151</v>
      </c>
      <c r="S932" s="1">
        <f t="shared" si="100"/>
        <v>0</v>
      </c>
      <c r="T932" s="1" t="e">
        <f t="shared" si="101"/>
        <v>#DIV/0!</v>
      </c>
      <c r="U932" s="1">
        <f t="shared" si="104"/>
        <v>151</v>
      </c>
      <c r="V932" s="5" t="b">
        <f t="shared" si="102"/>
        <v>0</v>
      </c>
      <c r="W932" s="1" t="str">
        <f t="shared" si="103"/>
        <v>Mainland China</v>
      </c>
    </row>
    <row r="933" spans="2:23" x14ac:dyDescent="0.25">
      <c r="B933" s="1" t="s">
        <v>37</v>
      </c>
      <c r="C933" s="1" t="s">
        <v>16</v>
      </c>
      <c r="D933" s="4" t="s">
        <v>108</v>
      </c>
      <c r="E933" s="1">
        <v>132</v>
      </c>
      <c r="F933" s="1">
        <v>0</v>
      </c>
      <c r="G933" s="1">
        <v>0</v>
      </c>
      <c r="H933" s="1">
        <v>0</v>
      </c>
      <c r="Q933" s="1">
        <f t="shared" si="98"/>
        <v>132</v>
      </c>
      <c r="R933" s="1">
        <f t="shared" si="99"/>
        <v>132</v>
      </c>
      <c r="S933" s="1">
        <f t="shared" si="100"/>
        <v>0</v>
      </c>
      <c r="T933" s="1" t="e">
        <f t="shared" si="101"/>
        <v>#DIV/0!</v>
      </c>
      <c r="U933" s="1">
        <f t="shared" si="104"/>
        <v>132</v>
      </c>
      <c r="V933" s="5" t="b">
        <f t="shared" si="102"/>
        <v>0</v>
      </c>
      <c r="W933" s="1" t="str">
        <f t="shared" si="103"/>
        <v>Mainland China</v>
      </c>
    </row>
    <row r="934" spans="2:23" x14ac:dyDescent="0.25">
      <c r="B934" s="1" t="s">
        <v>25</v>
      </c>
      <c r="C934" s="1" t="s">
        <v>16</v>
      </c>
      <c r="D934" s="4" t="s">
        <v>108</v>
      </c>
      <c r="E934" s="1">
        <v>106</v>
      </c>
      <c r="F934" s="1">
        <v>0</v>
      </c>
      <c r="G934" s="1">
        <v>0</v>
      </c>
      <c r="H934" s="1">
        <v>0</v>
      </c>
      <c r="Q934" s="1">
        <f t="shared" si="98"/>
        <v>106</v>
      </c>
      <c r="R934" s="1">
        <f t="shared" si="99"/>
        <v>106</v>
      </c>
      <c r="S934" s="1">
        <f t="shared" si="100"/>
        <v>0</v>
      </c>
      <c r="T934" s="1" t="e">
        <f t="shared" si="101"/>
        <v>#DIV/0!</v>
      </c>
      <c r="U934" s="1">
        <f t="shared" si="104"/>
        <v>106</v>
      </c>
      <c r="V934" s="5" t="b">
        <f t="shared" si="102"/>
        <v>0</v>
      </c>
      <c r="W934" s="1" t="str">
        <f t="shared" si="103"/>
        <v>Mainland China</v>
      </c>
    </row>
    <row r="935" spans="2:23" x14ac:dyDescent="0.25">
      <c r="B935" s="1" t="s">
        <v>34</v>
      </c>
      <c r="C935" s="1" t="s">
        <v>16</v>
      </c>
      <c r="D935" s="4" t="s">
        <v>108</v>
      </c>
      <c r="E935" s="1">
        <v>100</v>
      </c>
      <c r="F935" s="1">
        <v>0</v>
      </c>
      <c r="G935" s="1">
        <v>0</v>
      </c>
      <c r="H935" s="1">
        <v>0</v>
      </c>
      <c r="Q935" s="1">
        <f t="shared" si="98"/>
        <v>100</v>
      </c>
      <c r="R935" s="1">
        <f t="shared" si="99"/>
        <v>100</v>
      </c>
      <c r="S935" s="1">
        <f t="shared" si="100"/>
        <v>0</v>
      </c>
      <c r="T935" s="1" t="e">
        <f t="shared" si="101"/>
        <v>#DIV/0!</v>
      </c>
      <c r="U935" s="1">
        <f t="shared" si="104"/>
        <v>100</v>
      </c>
      <c r="V935" s="5" t="b">
        <f t="shared" si="102"/>
        <v>0</v>
      </c>
      <c r="W935" s="1" t="str">
        <f t="shared" si="103"/>
        <v>Mainland China</v>
      </c>
    </row>
    <row r="936" spans="2:23" x14ac:dyDescent="0.25">
      <c r="B936" s="1" t="s">
        <v>22</v>
      </c>
      <c r="C936" s="1" t="s">
        <v>16</v>
      </c>
      <c r="D936" s="4" t="s">
        <v>108</v>
      </c>
      <c r="E936" s="1">
        <v>90</v>
      </c>
      <c r="F936" s="1">
        <v>0</v>
      </c>
      <c r="G936" s="1">
        <v>0</v>
      </c>
      <c r="H936" s="1">
        <v>0</v>
      </c>
      <c r="Q936" s="1">
        <f t="shared" si="98"/>
        <v>90</v>
      </c>
      <c r="R936" s="1">
        <f t="shared" si="99"/>
        <v>90</v>
      </c>
      <c r="S936" s="1">
        <f t="shared" si="100"/>
        <v>0</v>
      </c>
      <c r="T936" s="1" t="e">
        <f t="shared" si="101"/>
        <v>#DIV/0!</v>
      </c>
      <c r="U936" s="1">
        <f t="shared" si="104"/>
        <v>90</v>
      </c>
      <c r="V936" s="5" t="b">
        <f t="shared" si="102"/>
        <v>0</v>
      </c>
      <c r="W936" s="1" t="str">
        <f t="shared" si="103"/>
        <v>Mainland China</v>
      </c>
    </row>
    <row r="937" spans="2:23" x14ac:dyDescent="0.25">
      <c r="B937" s="1" t="s">
        <v>26</v>
      </c>
      <c r="C937" s="1" t="s">
        <v>16</v>
      </c>
      <c r="D937" s="4" t="s">
        <v>108</v>
      </c>
      <c r="E937" s="1">
        <v>87</v>
      </c>
      <c r="F937" s="1">
        <v>0</v>
      </c>
      <c r="G937" s="1">
        <v>0</v>
      </c>
      <c r="H937" s="1">
        <v>1</v>
      </c>
      <c r="Q937" s="1">
        <f t="shared" si="98"/>
        <v>87</v>
      </c>
      <c r="R937" s="1">
        <f t="shared" si="99"/>
        <v>87</v>
      </c>
      <c r="S937" s="1">
        <f t="shared" si="100"/>
        <v>0</v>
      </c>
      <c r="T937" s="1" t="e">
        <f t="shared" si="101"/>
        <v>#DIV/0!</v>
      </c>
      <c r="U937" s="1">
        <f t="shared" si="104"/>
        <v>87</v>
      </c>
      <c r="V937" s="5" t="b">
        <f t="shared" si="102"/>
        <v>0</v>
      </c>
      <c r="W937" s="1" t="str">
        <f t="shared" si="103"/>
        <v>Mainland China</v>
      </c>
    </row>
    <row r="938" spans="2:23" x14ac:dyDescent="0.25">
      <c r="B938" s="1" t="s">
        <v>19</v>
      </c>
      <c r="C938" s="1" t="s">
        <v>16</v>
      </c>
      <c r="D938" s="4" t="s">
        <v>108</v>
      </c>
      <c r="E938" s="1">
        <v>80</v>
      </c>
      <c r="F938" s="1">
        <v>0</v>
      </c>
      <c r="G938" s="1">
        <v>2</v>
      </c>
      <c r="H938" s="1">
        <v>1</v>
      </c>
      <c r="Q938" s="1">
        <f t="shared" si="98"/>
        <v>80</v>
      </c>
      <c r="R938" s="1">
        <f t="shared" si="99"/>
        <v>80</v>
      </c>
      <c r="S938" s="1">
        <f t="shared" si="100"/>
        <v>0</v>
      </c>
      <c r="T938" s="1" t="e">
        <f t="shared" si="101"/>
        <v>#DIV/0!</v>
      </c>
      <c r="U938" s="1">
        <f t="shared" si="104"/>
        <v>80</v>
      </c>
      <c r="V938" s="5" t="b">
        <f t="shared" si="102"/>
        <v>0</v>
      </c>
      <c r="W938" s="1" t="str">
        <f t="shared" si="103"/>
        <v>Mainland China</v>
      </c>
    </row>
    <row r="939" spans="2:23" x14ac:dyDescent="0.25">
      <c r="B939" s="1" t="s">
        <v>29</v>
      </c>
      <c r="C939" s="1" t="s">
        <v>16</v>
      </c>
      <c r="D939" s="4" t="s">
        <v>108</v>
      </c>
      <c r="E939" s="1">
        <v>72</v>
      </c>
      <c r="F939" s="1">
        <v>0</v>
      </c>
      <c r="G939" s="1">
        <v>2</v>
      </c>
      <c r="H939" s="1">
        <v>0</v>
      </c>
      <c r="Q939" s="1">
        <f t="shared" si="98"/>
        <v>72</v>
      </c>
      <c r="R939" s="1">
        <f t="shared" si="99"/>
        <v>72</v>
      </c>
      <c r="S939" s="1">
        <f t="shared" si="100"/>
        <v>0</v>
      </c>
      <c r="T939" s="1" t="e">
        <f t="shared" si="101"/>
        <v>#DIV/0!</v>
      </c>
      <c r="U939" s="1">
        <f t="shared" si="104"/>
        <v>72</v>
      </c>
      <c r="V939" s="5" t="b">
        <f t="shared" si="102"/>
        <v>0</v>
      </c>
      <c r="W939" s="1" t="str">
        <f t="shared" si="103"/>
        <v>Mainland China</v>
      </c>
    </row>
    <row r="940" spans="2:23" x14ac:dyDescent="0.25">
      <c r="B940" s="1" t="s">
        <v>50</v>
      </c>
      <c r="C940" s="1" t="s">
        <v>16</v>
      </c>
      <c r="D940" s="4" t="s">
        <v>108</v>
      </c>
      <c r="E940" s="1">
        <v>70</v>
      </c>
      <c r="F940" s="1">
        <v>0</v>
      </c>
      <c r="G940" s="1">
        <v>1</v>
      </c>
      <c r="H940" s="1">
        <v>0</v>
      </c>
      <c r="Q940" s="1">
        <f t="shared" si="98"/>
        <v>70</v>
      </c>
      <c r="R940" s="1">
        <f t="shared" si="99"/>
        <v>70</v>
      </c>
      <c r="S940" s="1">
        <f t="shared" si="100"/>
        <v>0</v>
      </c>
      <c r="T940" s="1" t="e">
        <f t="shared" si="101"/>
        <v>#DIV/0!</v>
      </c>
      <c r="U940" s="1">
        <f t="shared" si="104"/>
        <v>70</v>
      </c>
      <c r="V940" s="5" t="b">
        <f t="shared" si="102"/>
        <v>0</v>
      </c>
      <c r="W940" s="1" t="str">
        <f t="shared" si="103"/>
        <v>Mainland China</v>
      </c>
    </row>
    <row r="941" spans="2:23" x14ac:dyDescent="0.25">
      <c r="B941" s="1" t="s">
        <v>15</v>
      </c>
      <c r="C941" s="1" t="s">
        <v>16</v>
      </c>
      <c r="D941" s="4" t="s">
        <v>108</v>
      </c>
      <c r="E941" s="1">
        <v>66</v>
      </c>
      <c r="F941" s="1">
        <v>0</v>
      </c>
      <c r="G941" s="1">
        <v>3</v>
      </c>
      <c r="H941" s="1">
        <v>1</v>
      </c>
      <c r="Q941" s="1">
        <f t="shared" si="98"/>
        <v>66</v>
      </c>
      <c r="R941" s="1">
        <f t="shared" si="99"/>
        <v>66</v>
      </c>
      <c r="S941" s="1">
        <f t="shared" si="100"/>
        <v>0</v>
      </c>
      <c r="T941" s="1" t="e">
        <f t="shared" si="101"/>
        <v>#DIV/0!</v>
      </c>
      <c r="U941" s="1">
        <f t="shared" si="104"/>
        <v>66</v>
      </c>
      <c r="V941" s="5" t="b">
        <f t="shared" si="102"/>
        <v>0</v>
      </c>
      <c r="W941" s="1" t="str">
        <f t="shared" si="103"/>
        <v>Mainland China</v>
      </c>
    </row>
    <row r="942" spans="2:23" x14ac:dyDescent="0.25">
      <c r="B942" s="1" t="s">
        <v>46</v>
      </c>
      <c r="C942" s="1" t="s">
        <v>16</v>
      </c>
      <c r="D942" s="4" t="s">
        <v>108</v>
      </c>
      <c r="E942" s="1">
        <v>59</v>
      </c>
      <c r="F942" s="1">
        <v>0</v>
      </c>
      <c r="G942" s="1">
        <v>0</v>
      </c>
      <c r="H942" s="1">
        <v>0</v>
      </c>
      <c r="Q942" s="1">
        <f t="shared" si="98"/>
        <v>59</v>
      </c>
      <c r="R942" s="1">
        <f t="shared" si="99"/>
        <v>59</v>
      </c>
      <c r="S942" s="1">
        <f t="shared" si="100"/>
        <v>0</v>
      </c>
      <c r="T942" s="1" t="e">
        <f t="shared" si="101"/>
        <v>#DIV/0!</v>
      </c>
      <c r="U942" s="1">
        <f t="shared" si="104"/>
        <v>59</v>
      </c>
      <c r="V942" s="5" t="b">
        <f t="shared" si="102"/>
        <v>0</v>
      </c>
      <c r="W942" s="1" t="str">
        <f t="shared" si="103"/>
        <v>Mainland China</v>
      </c>
    </row>
    <row r="943" spans="2:23" x14ac:dyDescent="0.25">
      <c r="B943" s="1" t="s">
        <v>28</v>
      </c>
      <c r="C943" s="1" t="s">
        <v>16</v>
      </c>
      <c r="D943" s="4" t="s">
        <v>108</v>
      </c>
      <c r="E943" s="1">
        <v>51</v>
      </c>
      <c r="F943" s="1">
        <v>0</v>
      </c>
      <c r="G943" s="1">
        <v>0</v>
      </c>
      <c r="H943" s="1">
        <v>0</v>
      </c>
      <c r="Q943" s="1">
        <f t="shared" si="98"/>
        <v>51</v>
      </c>
      <c r="R943" s="1">
        <f t="shared" si="99"/>
        <v>51</v>
      </c>
      <c r="S943" s="1">
        <f t="shared" si="100"/>
        <v>0</v>
      </c>
      <c r="T943" s="1" t="e">
        <f t="shared" si="101"/>
        <v>#DIV/0!</v>
      </c>
      <c r="U943" s="1">
        <f t="shared" si="104"/>
        <v>51</v>
      </c>
      <c r="V943" s="5" t="b">
        <f t="shared" si="102"/>
        <v>0</v>
      </c>
      <c r="W943" s="1" t="str">
        <f t="shared" si="103"/>
        <v>Mainland China</v>
      </c>
    </row>
    <row r="944" spans="2:23" x14ac:dyDescent="0.25">
      <c r="B944" s="1" t="s">
        <v>53</v>
      </c>
      <c r="C944" s="1" t="s">
        <v>16</v>
      </c>
      <c r="D944" s="4" t="s">
        <v>108</v>
      </c>
      <c r="E944" s="1">
        <v>35</v>
      </c>
      <c r="F944" s="1">
        <v>0</v>
      </c>
      <c r="G944" s="1">
        <v>0</v>
      </c>
      <c r="H944" s="1">
        <v>0</v>
      </c>
      <c r="Q944" s="1">
        <f t="shared" si="98"/>
        <v>35</v>
      </c>
      <c r="R944" s="1">
        <f t="shared" si="99"/>
        <v>35</v>
      </c>
      <c r="S944" s="1">
        <f t="shared" si="100"/>
        <v>0</v>
      </c>
      <c r="T944" s="1" t="e">
        <f t="shared" si="101"/>
        <v>#DIV/0!</v>
      </c>
      <c r="U944" s="1">
        <f t="shared" si="104"/>
        <v>35</v>
      </c>
      <c r="V944" s="5" t="b">
        <f t="shared" si="102"/>
        <v>0</v>
      </c>
      <c r="W944" s="1" t="str">
        <f t="shared" si="103"/>
        <v>Mainland China</v>
      </c>
    </row>
    <row r="945" spans="2:23" x14ac:dyDescent="0.25">
      <c r="B945" s="1" t="s">
        <v>32</v>
      </c>
      <c r="C945" s="1" t="s">
        <v>16</v>
      </c>
      <c r="D945" s="4" t="s">
        <v>108</v>
      </c>
      <c r="E945" s="1">
        <v>33</v>
      </c>
      <c r="F945" s="1">
        <v>0</v>
      </c>
      <c r="G945" s="1">
        <v>0</v>
      </c>
      <c r="H945" s="1">
        <v>1</v>
      </c>
      <c r="Q945" s="1">
        <f t="shared" si="98"/>
        <v>33</v>
      </c>
      <c r="R945" s="1">
        <f t="shared" si="99"/>
        <v>33</v>
      </c>
      <c r="S945" s="1">
        <f t="shared" si="100"/>
        <v>0</v>
      </c>
      <c r="T945" s="1" t="e">
        <f t="shared" si="101"/>
        <v>#DIV/0!</v>
      </c>
      <c r="U945" s="1">
        <f t="shared" si="104"/>
        <v>33</v>
      </c>
      <c r="V945" s="5" t="b">
        <f t="shared" si="102"/>
        <v>0</v>
      </c>
      <c r="W945" s="1" t="str">
        <f t="shared" si="103"/>
        <v>Mainland China</v>
      </c>
    </row>
    <row r="946" spans="2:23" x14ac:dyDescent="0.25">
      <c r="B946" s="1" t="s">
        <v>48</v>
      </c>
      <c r="C946" s="1" t="s">
        <v>16</v>
      </c>
      <c r="D946" s="4" t="s">
        <v>108</v>
      </c>
      <c r="E946" s="1">
        <v>33</v>
      </c>
      <c r="F946" s="1">
        <v>0</v>
      </c>
      <c r="G946" s="1">
        <v>0</v>
      </c>
      <c r="H946" s="1">
        <v>1</v>
      </c>
      <c r="Q946" s="1">
        <f t="shared" si="98"/>
        <v>33</v>
      </c>
      <c r="R946" s="1">
        <f t="shared" si="99"/>
        <v>33</v>
      </c>
      <c r="S946" s="1">
        <f t="shared" si="100"/>
        <v>0</v>
      </c>
      <c r="T946" s="1" t="e">
        <f t="shared" si="101"/>
        <v>#DIV/0!</v>
      </c>
      <c r="U946" s="1">
        <f t="shared" si="104"/>
        <v>33</v>
      </c>
      <c r="V946" s="5" t="b">
        <f t="shared" si="102"/>
        <v>0</v>
      </c>
      <c r="W946" s="1" t="str">
        <f t="shared" si="103"/>
        <v>Mainland China</v>
      </c>
    </row>
    <row r="947" spans="2:23" x14ac:dyDescent="0.25">
      <c r="B947" s="1" t="s">
        <v>39</v>
      </c>
      <c r="C947" s="1" t="s">
        <v>16</v>
      </c>
      <c r="D947" s="4" t="s">
        <v>108</v>
      </c>
      <c r="E947" s="1">
        <v>30</v>
      </c>
      <c r="F947" s="1">
        <v>0</v>
      </c>
      <c r="G947" s="1">
        <v>0</v>
      </c>
      <c r="H947" s="1">
        <v>1</v>
      </c>
      <c r="Q947" s="1">
        <f t="shared" si="98"/>
        <v>30</v>
      </c>
      <c r="R947" s="1">
        <f t="shared" si="99"/>
        <v>30</v>
      </c>
      <c r="S947" s="1">
        <f t="shared" si="100"/>
        <v>0</v>
      </c>
      <c r="T947" s="1" t="e">
        <f t="shared" si="101"/>
        <v>#DIV/0!</v>
      </c>
      <c r="U947" s="1">
        <f t="shared" si="104"/>
        <v>30</v>
      </c>
      <c r="V947" s="5" t="b">
        <f t="shared" si="102"/>
        <v>0</v>
      </c>
      <c r="W947" s="1" t="str">
        <f t="shared" si="103"/>
        <v>Mainland China</v>
      </c>
    </row>
    <row r="948" spans="2:23" x14ac:dyDescent="0.25">
      <c r="B948" s="1" t="s">
        <v>36</v>
      </c>
      <c r="C948" s="1" t="s">
        <v>16</v>
      </c>
      <c r="D948" s="4" t="s">
        <v>108</v>
      </c>
      <c r="E948" s="1">
        <v>27</v>
      </c>
      <c r="F948" s="1">
        <v>0</v>
      </c>
      <c r="G948" s="1">
        <v>0</v>
      </c>
      <c r="H948" s="1">
        <v>0</v>
      </c>
      <c r="Q948" s="1">
        <f t="shared" si="98"/>
        <v>27</v>
      </c>
      <c r="R948" s="1">
        <f t="shared" si="99"/>
        <v>27</v>
      </c>
      <c r="S948" s="1">
        <f t="shared" si="100"/>
        <v>0</v>
      </c>
      <c r="T948" s="1" t="e">
        <f t="shared" si="101"/>
        <v>#DIV/0!</v>
      </c>
      <c r="U948" s="1">
        <f t="shared" si="104"/>
        <v>27</v>
      </c>
      <c r="V948" s="5" t="b">
        <f t="shared" si="102"/>
        <v>0</v>
      </c>
      <c r="W948" s="1" t="str">
        <f t="shared" si="103"/>
        <v>Mainland China</v>
      </c>
    </row>
    <row r="949" spans="2:23" x14ac:dyDescent="0.25">
      <c r="B949" s="1" t="s">
        <v>18</v>
      </c>
      <c r="C949" s="1" t="s">
        <v>16</v>
      </c>
      <c r="D949" s="4" t="s">
        <v>108</v>
      </c>
      <c r="E949" s="1">
        <v>26</v>
      </c>
      <c r="F949" s="1">
        <v>0</v>
      </c>
      <c r="G949" s="1">
        <v>0</v>
      </c>
      <c r="H949" s="1">
        <v>0</v>
      </c>
      <c r="Q949" s="1">
        <f t="shared" si="98"/>
        <v>26</v>
      </c>
      <c r="R949" s="1">
        <f t="shared" si="99"/>
        <v>26</v>
      </c>
      <c r="S949" s="1">
        <f t="shared" si="100"/>
        <v>0</v>
      </c>
      <c r="T949" s="1" t="e">
        <f t="shared" si="101"/>
        <v>#DIV/0!</v>
      </c>
      <c r="U949" s="1">
        <f t="shared" si="104"/>
        <v>26</v>
      </c>
      <c r="V949" s="5" t="b">
        <f t="shared" si="102"/>
        <v>0</v>
      </c>
      <c r="W949" s="1" t="str">
        <f t="shared" si="103"/>
        <v>Mainland China</v>
      </c>
    </row>
    <row r="950" spans="2:23" x14ac:dyDescent="0.25">
      <c r="B950" s="1" t="s">
        <v>23</v>
      </c>
      <c r="C950" s="1" t="s">
        <v>16</v>
      </c>
      <c r="D950" s="4" t="s">
        <v>108</v>
      </c>
      <c r="E950" s="1">
        <v>23</v>
      </c>
      <c r="F950" s="1">
        <v>0</v>
      </c>
      <c r="G950" s="1">
        <v>0</v>
      </c>
      <c r="H950" s="1">
        <v>0</v>
      </c>
      <c r="Q950" s="1">
        <f t="shared" si="98"/>
        <v>23</v>
      </c>
      <c r="R950" s="1">
        <f t="shared" si="99"/>
        <v>23</v>
      </c>
      <c r="S950" s="1">
        <f t="shared" si="100"/>
        <v>0</v>
      </c>
      <c r="T950" s="1" t="e">
        <f t="shared" si="101"/>
        <v>#DIV/0!</v>
      </c>
      <c r="U950" s="1">
        <f t="shared" si="104"/>
        <v>23</v>
      </c>
      <c r="V950" s="5" t="b">
        <f t="shared" si="102"/>
        <v>0</v>
      </c>
      <c r="W950" s="1" t="str">
        <f t="shared" si="103"/>
        <v>Mainland China</v>
      </c>
    </row>
    <row r="951" spans="2:23" x14ac:dyDescent="0.25">
      <c r="B951" s="1" t="s">
        <v>54</v>
      </c>
      <c r="C951" s="1" t="s">
        <v>16</v>
      </c>
      <c r="D951" s="4" t="s">
        <v>108</v>
      </c>
      <c r="E951" s="1">
        <v>20</v>
      </c>
      <c r="F951" s="1">
        <v>0</v>
      </c>
      <c r="G951" s="1">
        <v>0</v>
      </c>
      <c r="H951" s="1">
        <v>0</v>
      </c>
      <c r="Q951" s="1">
        <f t="shared" si="98"/>
        <v>20</v>
      </c>
      <c r="R951" s="1">
        <f t="shared" si="99"/>
        <v>20</v>
      </c>
      <c r="S951" s="1">
        <f t="shared" si="100"/>
        <v>0</v>
      </c>
      <c r="T951" s="1" t="e">
        <f t="shared" si="101"/>
        <v>#DIV/0!</v>
      </c>
      <c r="U951" s="1">
        <f t="shared" si="104"/>
        <v>20</v>
      </c>
      <c r="V951" s="5" t="b">
        <f t="shared" si="102"/>
        <v>0</v>
      </c>
      <c r="W951" s="1" t="str">
        <f t="shared" si="103"/>
        <v>Mainland China</v>
      </c>
    </row>
    <row r="952" spans="2:23" x14ac:dyDescent="0.25">
      <c r="B952" s="1" t="s">
        <v>47</v>
      </c>
      <c r="C952" s="1" t="s">
        <v>16</v>
      </c>
      <c r="D952" s="4" t="s">
        <v>108</v>
      </c>
      <c r="E952" s="1">
        <v>19</v>
      </c>
      <c r="F952" s="1">
        <v>0</v>
      </c>
      <c r="G952" s="1">
        <v>0</v>
      </c>
      <c r="H952" s="1">
        <v>0</v>
      </c>
      <c r="Q952" s="1">
        <f t="shared" si="98"/>
        <v>19</v>
      </c>
      <c r="R952" s="1">
        <f t="shared" si="99"/>
        <v>19</v>
      </c>
      <c r="S952" s="1">
        <f t="shared" si="100"/>
        <v>0</v>
      </c>
      <c r="T952" s="1" t="e">
        <f t="shared" si="101"/>
        <v>#DIV/0!</v>
      </c>
      <c r="U952" s="1">
        <f t="shared" si="104"/>
        <v>19</v>
      </c>
      <c r="V952" s="5" t="b">
        <f t="shared" si="102"/>
        <v>0</v>
      </c>
      <c r="W952" s="1" t="str">
        <f t="shared" si="103"/>
        <v>Mainland China</v>
      </c>
    </row>
    <row r="953" spans="2:23" x14ac:dyDescent="0.25">
      <c r="B953" s="1" t="s">
        <v>49</v>
      </c>
      <c r="C953" s="1" t="s">
        <v>16</v>
      </c>
      <c r="D953" s="4" t="s">
        <v>108</v>
      </c>
      <c r="E953" s="1">
        <v>11</v>
      </c>
      <c r="F953" s="1">
        <v>0</v>
      </c>
      <c r="G953" s="1">
        <v>0</v>
      </c>
      <c r="H953" s="1">
        <v>0</v>
      </c>
      <c r="Q953" s="1">
        <f t="shared" si="98"/>
        <v>11</v>
      </c>
      <c r="R953" s="1">
        <f t="shared" si="99"/>
        <v>11</v>
      </c>
      <c r="S953" s="1">
        <f t="shared" si="100"/>
        <v>0</v>
      </c>
      <c r="T953" s="1" t="e">
        <f t="shared" si="101"/>
        <v>#DIV/0!</v>
      </c>
      <c r="U953" s="1">
        <f t="shared" si="104"/>
        <v>11</v>
      </c>
      <c r="V953" s="5" t="b">
        <f t="shared" si="102"/>
        <v>0</v>
      </c>
      <c r="W953" s="1" t="str">
        <f t="shared" si="103"/>
        <v>Mainland China</v>
      </c>
    </row>
    <row r="954" spans="2:23" x14ac:dyDescent="0.25">
      <c r="B954" s="1" t="s">
        <v>35</v>
      </c>
      <c r="C954" s="1" t="s">
        <v>16</v>
      </c>
      <c r="D954" s="4" t="s">
        <v>108</v>
      </c>
      <c r="E954" s="1">
        <v>9</v>
      </c>
      <c r="F954" s="1">
        <v>0</v>
      </c>
      <c r="G954" s="1">
        <v>0</v>
      </c>
      <c r="H954" s="1">
        <v>0</v>
      </c>
      <c r="Q954" s="1">
        <f t="shared" si="98"/>
        <v>9</v>
      </c>
      <c r="R954" s="1">
        <f t="shared" si="99"/>
        <v>9</v>
      </c>
      <c r="S954" s="1">
        <f t="shared" si="100"/>
        <v>0</v>
      </c>
      <c r="T954" s="1" t="e">
        <f t="shared" si="101"/>
        <v>#DIV/0!</v>
      </c>
      <c r="U954" s="1">
        <f t="shared" si="104"/>
        <v>9</v>
      </c>
      <c r="V954" s="5" t="b">
        <f t="shared" si="102"/>
        <v>0</v>
      </c>
      <c r="W954" s="1" t="str">
        <f t="shared" si="103"/>
        <v>Mainland China</v>
      </c>
    </row>
    <row r="955" spans="2:23" x14ac:dyDescent="0.25">
      <c r="B955" s="1" t="s">
        <v>38</v>
      </c>
      <c r="C955" s="1" t="s">
        <v>38</v>
      </c>
      <c r="D955" s="4" t="s">
        <v>108</v>
      </c>
      <c r="E955" s="1">
        <v>8</v>
      </c>
      <c r="F955" s="1">
        <v>0</v>
      </c>
      <c r="G955" s="1">
        <v>0</v>
      </c>
      <c r="H955" s="1">
        <v>0</v>
      </c>
      <c r="Q955" s="1">
        <f t="shared" si="98"/>
        <v>8</v>
      </c>
      <c r="R955" s="1">
        <f t="shared" si="99"/>
        <v>8</v>
      </c>
      <c r="S955" s="1">
        <f t="shared" si="100"/>
        <v>0</v>
      </c>
      <c r="T955" s="1" t="e">
        <f t="shared" si="101"/>
        <v>#DIV/0!</v>
      </c>
      <c r="U955" s="1">
        <f t="shared" si="104"/>
        <v>8</v>
      </c>
      <c r="V955" s="5" t="b">
        <f t="shared" si="102"/>
        <v>0</v>
      </c>
      <c r="W955" s="1" t="str">
        <f t="shared" si="103"/>
        <v>Hong Kong</v>
      </c>
    </row>
    <row r="956" spans="2:23" x14ac:dyDescent="0.25">
      <c r="B956" s="1" t="s">
        <v>24</v>
      </c>
      <c r="C956" s="1" t="s">
        <v>16</v>
      </c>
      <c r="D956" s="4" t="s">
        <v>108</v>
      </c>
      <c r="E956" s="1">
        <v>7</v>
      </c>
      <c r="F956" s="1">
        <v>0</v>
      </c>
      <c r="G956" s="1">
        <v>0</v>
      </c>
      <c r="H956" s="1">
        <v>0</v>
      </c>
      <c r="Q956" s="1">
        <f t="shared" si="98"/>
        <v>7</v>
      </c>
      <c r="R956" s="1">
        <f t="shared" si="99"/>
        <v>7</v>
      </c>
      <c r="S956" s="1">
        <f t="shared" si="100"/>
        <v>0</v>
      </c>
      <c r="T956" s="1" t="e">
        <f t="shared" si="101"/>
        <v>#DIV/0!</v>
      </c>
      <c r="U956" s="1">
        <f t="shared" si="104"/>
        <v>7</v>
      </c>
      <c r="V956" s="5" t="b">
        <f t="shared" si="102"/>
        <v>0</v>
      </c>
      <c r="W956" s="1" t="str">
        <f t="shared" si="103"/>
        <v>Mainland China</v>
      </c>
    </row>
    <row r="957" spans="2:23" x14ac:dyDescent="0.25">
      <c r="B957" s="1" t="s">
        <v>21</v>
      </c>
      <c r="C957" s="1" t="s">
        <v>16</v>
      </c>
      <c r="D957" s="4" t="s">
        <v>108</v>
      </c>
      <c r="E957" s="1">
        <v>6</v>
      </c>
      <c r="F957" s="1">
        <v>0</v>
      </c>
      <c r="G957" s="1">
        <v>0</v>
      </c>
      <c r="H957" s="1">
        <v>0</v>
      </c>
      <c r="Q957" s="1">
        <f t="shared" si="98"/>
        <v>6</v>
      </c>
      <c r="R957" s="1">
        <f t="shared" si="99"/>
        <v>6</v>
      </c>
      <c r="S957" s="1">
        <f t="shared" si="100"/>
        <v>0</v>
      </c>
      <c r="T957" s="1" t="e">
        <f t="shared" si="101"/>
        <v>#DIV/0!</v>
      </c>
      <c r="U957" s="1">
        <f t="shared" si="104"/>
        <v>6</v>
      </c>
      <c r="V957" s="5" t="b">
        <f t="shared" si="102"/>
        <v>0</v>
      </c>
      <c r="W957" s="1" t="str">
        <f t="shared" si="103"/>
        <v>Mainland China</v>
      </c>
    </row>
    <row r="958" spans="2:23" x14ac:dyDescent="0.25">
      <c r="B958" s="1" t="s">
        <v>51</v>
      </c>
      <c r="C958" s="1" t="s">
        <v>51</v>
      </c>
      <c r="D958" s="4" t="s">
        <v>108</v>
      </c>
      <c r="E958" s="1">
        <v>6</v>
      </c>
      <c r="F958" s="1">
        <v>0</v>
      </c>
      <c r="G958" s="1">
        <v>0</v>
      </c>
      <c r="H958" s="1">
        <v>0</v>
      </c>
      <c r="Q958" s="1">
        <f t="shared" si="98"/>
        <v>6</v>
      </c>
      <c r="R958" s="1">
        <f t="shared" si="99"/>
        <v>6</v>
      </c>
      <c r="S958" s="1">
        <f t="shared" si="100"/>
        <v>0</v>
      </c>
      <c r="T958" s="1" t="e">
        <f t="shared" si="101"/>
        <v>#DIV/0!</v>
      </c>
      <c r="U958" s="1">
        <f t="shared" si="104"/>
        <v>6</v>
      </c>
      <c r="V958" s="5" t="b">
        <f t="shared" si="102"/>
        <v>0</v>
      </c>
      <c r="W958" s="1" t="str">
        <f t="shared" si="103"/>
        <v>Macau</v>
      </c>
    </row>
    <row r="959" spans="2:23" x14ac:dyDescent="0.25">
      <c r="B959" s="1" t="s">
        <v>52</v>
      </c>
      <c r="C959" s="1" t="s">
        <v>16</v>
      </c>
      <c r="D959" s="4" t="s">
        <v>108</v>
      </c>
      <c r="E959" s="1">
        <v>6</v>
      </c>
      <c r="F959" s="1">
        <v>0</v>
      </c>
      <c r="G959" s="1">
        <v>0</v>
      </c>
      <c r="H959" s="1">
        <v>0</v>
      </c>
      <c r="Q959" s="1">
        <f t="shared" si="98"/>
        <v>6</v>
      </c>
      <c r="R959" s="1">
        <f t="shared" si="99"/>
        <v>6</v>
      </c>
      <c r="S959" s="1">
        <f t="shared" si="100"/>
        <v>0</v>
      </c>
      <c r="T959" s="1" t="e">
        <f t="shared" si="101"/>
        <v>#DIV/0!</v>
      </c>
      <c r="U959" s="1">
        <f t="shared" si="104"/>
        <v>6</v>
      </c>
      <c r="V959" s="5" t="b">
        <f t="shared" si="102"/>
        <v>0</v>
      </c>
      <c r="W959" s="1" t="str">
        <f t="shared" si="103"/>
        <v>Mainland China</v>
      </c>
    </row>
    <row r="960" spans="2:23" x14ac:dyDescent="0.25">
      <c r="B960" s="1" t="s">
        <v>20</v>
      </c>
      <c r="C960" s="1" t="s">
        <v>20</v>
      </c>
      <c r="D960" s="4" t="s">
        <v>108</v>
      </c>
      <c r="E960" s="1">
        <v>5</v>
      </c>
      <c r="F960" s="1">
        <v>0</v>
      </c>
      <c r="G960" s="1">
        <v>0</v>
      </c>
      <c r="H960" s="1">
        <v>0</v>
      </c>
      <c r="Q960" s="1">
        <f t="shared" si="98"/>
        <v>5</v>
      </c>
      <c r="R960" s="1">
        <f t="shared" si="99"/>
        <v>5</v>
      </c>
      <c r="S960" s="1">
        <f t="shared" si="100"/>
        <v>0</v>
      </c>
      <c r="T960" s="1" t="e">
        <f t="shared" si="101"/>
        <v>#DIV/0!</v>
      </c>
      <c r="U960" s="1">
        <f t="shared" si="104"/>
        <v>5</v>
      </c>
      <c r="V960" s="5" t="b">
        <f t="shared" si="102"/>
        <v>0</v>
      </c>
      <c r="W960" s="1" t="str">
        <f t="shared" si="103"/>
        <v>Taiwan</v>
      </c>
    </row>
    <row r="961" spans="2:23" x14ac:dyDescent="0.25">
      <c r="B961" s="1" t="s">
        <v>56</v>
      </c>
      <c r="C961" s="1" t="s">
        <v>16</v>
      </c>
      <c r="D961" s="4" t="s">
        <v>108</v>
      </c>
      <c r="E961" s="1">
        <v>5</v>
      </c>
      <c r="F961" s="1">
        <v>0</v>
      </c>
      <c r="G961" s="1">
        <v>0</v>
      </c>
      <c r="H961" s="1">
        <v>0</v>
      </c>
      <c r="Q961" s="1">
        <f t="shared" si="98"/>
        <v>5</v>
      </c>
      <c r="R961" s="1">
        <f t="shared" si="99"/>
        <v>5</v>
      </c>
      <c r="S961" s="1">
        <f t="shared" si="100"/>
        <v>0</v>
      </c>
      <c r="T961" s="1" t="e">
        <f t="shared" si="101"/>
        <v>#DIV/0!</v>
      </c>
      <c r="U961" s="1">
        <f t="shared" si="104"/>
        <v>5</v>
      </c>
      <c r="V961" s="5" t="b">
        <f t="shared" si="102"/>
        <v>0</v>
      </c>
      <c r="W961" s="1" t="str">
        <f t="shared" si="103"/>
        <v>Mainland China</v>
      </c>
    </row>
    <row r="962" spans="2:23" x14ac:dyDescent="0.25">
      <c r="B962" s="1" t="s">
        <v>43</v>
      </c>
      <c r="C962" s="1" t="s">
        <v>44</v>
      </c>
      <c r="D962" s="4" t="s">
        <v>108</v>
      </c>
      <c r="E962" s="1">
        <v>1</v>
      </c>
      <c r="F962" s="1">
        <v>0</v>
      </c>
      <c r="G962" s="1">
        <v>0</v>
      </c>
      <c r="H962" s="1">
        <v>0</v>
      </c>
      <c r="Q962" s="1">
        <f t="shared" ref="Q962:Q1025" si="105">SUM(E962:F962)</f>
        <v>1</v>
      </c>
      <c r="R962" s="1">
        <f t="shared" ref="R962:R1025" si="106">E962-F962</f>
        <v>1</v>
      </c>
      <c r="S962" s="1">
        <f t="shared" ref="S962:S1025" si="107">E962*F962</f>
        <v>0</v>
      </c>
      <c r="T962" s="1" t="e">
        <f t="shared" ref="T962:T1025" si="108">E962/F962</f>
        <v>#DIV/0!</v>
      </c>
      <c r="U962" s="1">
        <f t="shared" si="104"/>
        <v>1</v>
      </c>
      <c r="V962" s="5" t="b">
        <f t="shared" ref="V962:V1025" si="109">IF(E962=F962,TRUE())</f>
        <v>0</v>
      </c>
      <c r="W962" s="1" t="str">
        <f t="shared" ref="W962:W1025" si="110">VLOOKUP(B:B,B:C,2,0)</f>
        <v>United States</v>
      </c>
    </row>
    <row r="963" spans="2:23" x14ac:dyDescent="0.25">
      <c r="B963" s="1" t="s">
        <v>72</v>
      </c>
      <c r="C963" s="1" t="s">
        <v>44</v>
      </c>
      <c r="D963" s="4" t="s">
        <v>108</v>
      </c>
      <c r="E963" s="1">
        <v>1</v>
      </c>
      <c r="F963" s="1">
        <v>0</v>
      </c>
      <c r="G963" s="1">
        <v>0</v>
      </c>
      <c r="H963" s="1">
        <v>0</v>
      </c>
      <c r="Q963" s="1">
        <f t="shared" si="105"/>
        <v>1</v>
      </c>
      <c r="R963" s="1">
        <f t="shared" si="106"/>
        <v>1</v>
      </c>
      <c r="S963" s="1">
        <f t="shared" si="107"/>
        <v>0</v>
      </c>
      <c r="T963" s="1" t="e">
        <f t="shared" si="108"/>
        <v>#DIV/0!</v>
      </c>
      <c r="U963" s="1">
        <f t="shared" si="104"/>
        <v>1</v>
      </c>
      <c r="V963" s="5" t="b">
        <f t="shared" si="109"/>
        <v>0</v>
      </c>
      <c r="W963" s="1" t="str">
        <f t="shared" si="110"/>
        <v>United States</v>
      </c>
    </row>
    <row r="964" spans="2:23" x14ac:dyDescent="0.25">
      <c r="B964" s="1" t="s">
        <v>77</v>
      </c>
      <c r="C964" s="1" t="s">
        <v>44</v>
      </c>
      <c r="D964" s="4" t="s">
        <v>108</v>
      </c>
      <c r="E964" s="1">
        <v>2</v>
      </c>
      <c r="F964" s="1">
        <v>0</v>
      </c>
      <c r="G964" s="1">
        <v>0</v>
      </c>
      <c r="H964" s="1">
        <v>0</v>
      </c>
      <c r="Q964" s="1">
        <f t="shared" si="105"/>
        <v>2</v>
      </c>
      <c r="R964" s="1">
        <f t="shared" si="106"/>
        <v>2</v>
      </c>
      <c r="S964" s="1">
        <f t="shared" si="107"/>
        <v>0</v>
      </c>
      <c r="T964" s="1" t="e">
        <f t="shared" si="108"/>
        <v>#DIV/0!</v>
      </c>
      <c r="U964" s="1">
        <f t="shared" si="104"/>
        <v>2</v>
      </c>
      <c r="V964" s="5" t="b">
        <f t="shared" si="109"/>
        <v>0</v>
      </c>
      <c r="W964" s="1" t="str">
        <f t="shared" si="110"/>
        <v>United States</v>
      </c>
    </row>
    <row r="965" spans="2:23" x14ac:dyDescent="0.25">
      <c r="B965" s="1" t="s">
        <v>81</v>
      </c>
      <c r="C965" s="1" t="s">
        <v>44</v>
      </c>
      <c r="D965" s="4" t="s">
        <v>108</v>
      </c>
      <c r="E965" s="1">
        <v>1</v>
      </c>
      <c r="F965" s="1">
        <v>0</v>
      </c>
      <c r="G965" s="1">
        <v>0</v>
      </c>
      <c r="H965" s="1">
        <v>0</v>
      </c>
      <c r="Q965" s="1">
        <f t="shared" si="105"/>
        <v>1</v>
      </c>
      <c r="R965" s="1">
        <f t="shared" si="106"/>
        <v>1</v>
      </c>
      <c r="S965" s="1">
        <f t="shared" si="107"/>
        <v>0</v>
      </c>
      <c r="T965" s="1" t="e">
        <f t="shared" si="108"/>
        <v>#DIV/0!</v>
      </c>
      <c r="U965" s="1">
        <f t="shared" ref="U965:U1028" si="111">IFERROR(E965,T965)</f>
        <v>1</v>
      </c>
      <c r="V965" s="5" t="b">
        <f t="shared" si="109"/>
        <v>0</v>
      </c>
      <c r="W965" s="1" t="str">
        <f t="shared" si="110"/>
        <v>United States</v>
      </c>
    </row>
    <row r="966" spans="2:23" x14ac:dyDescent="0.25">
      <c r="C966" s="1" t="s">
        <v>40</v>
      </c>
      <c r="D966" s="4" t="s">
        <v>108</v>
      </c>
      <c r="E966" s="1">
        <v>4</v>
      </c>
      <c r="F966" s="1">
        <v>0</v>
      </c>
      <c r="G966" s="1">
        <v>1</v>
      </c>
      <c r="H966" s="1">
        <v>0</v>
      </c>
      <c r="Q966" s="1">
        <f t="shared" si="105"/>
        <v>4</v>
      </c>
      <c r="R966" s="1">
        <f t="shared" si="106"/>
        <v>4</v>
      </c>
      <c r="S966" s="1">
        <f t="shared" si="107"/>
        <v>0</v>
      </c>
      <c r="T966" s="1" t="e">
        <f t="shared" si="108"/>
        <v>#DIV/0!</v>
      </c>
      <c r="U966" s="1">
        <f t="shared" si="111"/>
        <v>4</v>
      </c>
      <c r="V966" s="5" t="b">
        <f t="shared" si="109"/>
        <v>0</v>
      </c>
      <c r="W966" s="1" t="str">
        <f t="shared" si="110"/>
        <v>Japan</v>
      </c>
    </row>
    <row r="967" spans="2:23" x14ac:dyDescent="0.25">
      <c r="C967" s="1" t="s">
        <v>41</v>
      </c>
      <c r="D967" s="4" t="s">
        <v>108</v>
      </c>
      <c r="E967" s="1">
        <v>8</v>
      </c>
      <c r="F967" s="1">
        <v>0</v>
      </c>
      <c r="G967" s="1">
        <v>2</v>
      </c>
      <c r="H967" s="1">
        <v>0</v>
      </c>
      <c r="Q967" s="1">
        <f t="shared" si="105"/>
        <v>8</v>
      </c>
      <c r="R967" s="1">
        <f t="shared" si="106"/>
        <v>8</v>
      </c>
      <c r="S967" s="1">
        <f t="shared" si="107"/>
        <v>0</v>
      </c>
      <c r="T967" s="1" t="e">
        <f t="shared" si="108"/>
        <v>#DIV/0!</v>
      </c>
      <c r="U967" s="1">
        <f t="shared" si="111"/>
        <v>8</v>
      </c>
      <c r="V967" s="5" t="b">
        <f t="shared" si="109"/>
        <v>0</v>
      </c>
      <c r="W967" s="1" t="str">
        <f t="shared" si="110"/>
        <v>Japan</v>
      </c>
    </row>
    <row r="968" spans="2:23" x14ac:dyDescent="0.25">
      <c r="C968" s="1" t="s">
        <v>42</v>
      </c>
      <c r="D968" s="4" t="s">
        <v>108</v>
      </c>
      <c r="E968" s="1">
        <v>4</v>
      </c>
      <c r="F968" s="1">
        <v>0</v>
      </c>
      <c r="G968" s="1">
        <v>0</v>
      </c>
      <c r="H968" s="1">
        <v>0</v>
      </c>
      <c r="Q968" s="1">
        <f t="shared" si="105"/>
        <v>4</v>
      </c>
      <c r="R968" s="1">
        <f t="shared" si="106"/>
        <v>4</v>
      </c>
      <c r="S968" s="1">
        <f t="shared" si="107"/>
        <v>0</v>
      </c>
      <c r="T968" s="1" t="e">
        <f t="shared" si="108"/>
        <v>#DIV/0!</v>
      </c>
      <c r="U968" s="1">
        <f t="shared" si="111"/>
        <v>4</v>
      </c>
      <c r="V968" s="5" t="b">
        <f t="shared" si="109"/>
        <v>0</v>
      </c>
      <c r="W968" s="1" t="str">
        <f t="shared" si="110"/>
        <v>Japan</v>
      </c>
    </row>
    <row r="969" spans="2:23" x14ac:dyDescent="0.25">
      <c r="C969" s="1" t="s">
        <v>58</v>
      </c>
      <c r="D969" s="4" t="s">
        <v>108</v>
      </c>
      <c r="E969" s="1">
        <v>5</v>
      </c>
      <c r="F969" s="1">
        <v>0</v>
      </c>
      <c r="G969" s="1">
        <v>0</v>
      </c>
      <c r="H969" s="1">
        <v>0</v>
      </c>
      <c r="Q969" s="1">
        <f t="shared" si="105"/>
        <v>5</v>
      </c>
      <c r="R969" s="1">
        <f t="shared" si="106"/>
        <v>5</v>
      </c>
      <c r="S969" s="1">
        <f t="shared" si="107"/>
        <v>0</v>
      </c>
      <c r="T969" s="1" t="e">
        <f t="shared" si="108"/>
        <v>#DIV/0!</v>
      </c>
      <c r="U969" s="1">
        <f t="shared" si="111"/>
        <v>5</v>
      </c>
      <c r="V969" s="5" t="b">
        <f t="shared" si="109"/>
        <v>0</v>
      </c>
      <c r="W969" s="1" t="str">
        <f t="shared" si="110"/>
        <v>Japan</v>
      </c>
    </row>
    <row r="970" spans="2:23" x14ac:dyDescent="0.25">
      <c r="C970" s="1" t="s">
        <v>61</v>
      </c>
      <c r="D970" s="4" t="s">
        <v>108</v>
      </c>
      <c r="E970" s="1">
        <v>2</v>
      </c>
      <c r="F970" s="1">
        <v>0</v>
      </c>
      <c r="G970" s="1">
        <v>0</v>
      </c>
      <c r="H970" s="1">
        <v>0</v>
      </c>
      <c r="Q970" s="1">
        <f t="shared" si="105"/>
        <v>2</v>
      </c>
      <c r="R970" s="1">
        <f t="shared" si="106"/>
        <v>2</v>
      </c>
      <c r="S970" s="1">
        <f t="shared" si="107"/>
        <v>0</v>
      </c>
      <c r="T970" s="1" t="e">
        <f t="shared" si="108"/>
        <v>#DIV/0!</v>
      </c>
      <c r="U970" s="1">
        <f t="shared" si="111"/>
        <v>2</v>
      </c>
      <c r="V970" s="5" t="b">
        <f t="shared" si="109"/>
        <v>0</v>
      </c>
      <c r="W970" s="1" t="str">
        <f t="shared" si="110"/>
        <v>Japan</v>
      </c>
    </row>
    <row r="971" spans="2:23" x14ac:dyDescent="0.25">
      <c r="C971" s="1" t="s">
        <v>69</v>
      </c>
      <c r="D971" s="4" t="s">
        <v>108</v>
      </c>
      <c r="E971" s="1">
        <v>3</v>
      </c>
      <c r="F971" s="1">
        <v>0</v>
      </c>
      <c r="G971" s="1">
        <v>0</v>
      </c>
      <c r="H971" s="1">
        <v>0</v>
      </c>
      <c r="Q971" s="1">
        <f t="shared" si="105"/>
        <v>3</v>
      </c>
      <c r="R971" s="1">
        <f t="shared" si="106"/>
        <v>3</v>
      </c>
      <c r="S971" s="1">
        <f t="shared" si="107"/>
        <v>0</v>
      </c>
      <c r="T971" s="1" t="e">
        <f t="shared" si="108"/>
        <v>#DIV/0!</v>
      </c>
      <c r="U971" s="1">
        <f t="shared" si="111"/>
        <v>3</v>
      </c>
      <c r="V971" s="5" t="b">
        <f t="shared" si="109"/>
        <v>0</v>
      </c>
      <c r="W971" s="1" t="str">
        <f t="shared" si="110"/>
        <v>Japan</v>
      </c>
    </row>
    <row r="972" spans="2:23" x14ac:dyDescent="0.25">
      <c r="C972" s="1" t="s">
        <v>73</v>
      </c>
      <c r="D972" s="4" t="s">
        <v>108</v>
      </c>
      <c r="E972" s="1">
        <v>1</v>
      </c>
      <c r="F972" s="1">
        <v>0</v>
      </c>
      <c r="G972" s="1">
        <v>0</v>
      </c>
      <c r="H972" s="1">
        <v>0</v>
      </c>
      <c r="Q972" s="1">
        <f t="shared" si="105"/>
        <v>1</v>
      </c>
      <c r="R972" s="1">
        <f t="shared" si="106"/>
        <v>1</v>
      </c>
      <c r="S972" s="1">
        <f t="shared" si="107"/>
        <v>0</v>
      </c>
      <c r="T972" s="1" t="e">
        <f t="shared" si="108"/>
        <v>#DIV/0!</v>
      </c>
      <c r="U972" s="1">
        <f t="shared" si="111"/>
        <v>1</v>
      </c>
      <c r="V972" s="5" t="b">
        <f t="shared" si="109"/>
        <v>0</v>
      </c>
      <c r="W972" s="1" t="str">
        <f t="shared" si="110"/>
        <v>Japan</v>
      </c>
    </row>
    <row r="973" spans="2:23" x14ac:dyDescent="0.25">
      <c r="C973" s="1" t="s">
        <v>60</v>
      </c>
      <c r="D973" s="4" t="s">
        <v>108</v>
      </c>
      <c r="E973" s="1">
        <v>4</v>
      </c>
      <c r="F973" s="1">
        <v>0</v>
      </c>
      <c r="G973" s="1">
        <v>0</v>
      </c>
      <c r="H973" s="1">
        <v>0</v>
      </c>
      <c r="Q973" s="1">
        <f t="shared" si="105"/>
        <v>4</v>
      </c>
      <c r="R973" s="1">
        <f t="shared" si="106"/>
        <v>4</v>
      </c>
      <c r="S973" s="1">
        <f t="shared" si="107"/>
        <v>0</v>
      </c>
      <c r="T973" s="1" t="e">
        <f t="shared" si="108"/>
        <v>#DIV/0!</v>
      </c>
      <c r="U973" s="1">
        <f t="shared" si="111"/>
        <v>4</v>
      </c>
      <c r="V973" s="5" t="b">
        <f t="shared" si="109"/>
        <v>0</v>
      </c>
      <c r="W973" s="1" t="str">
        <f t="shared" si="110"/>
        <v>Japan</v>
      </c>
    </row>
    <row r="974" spans="2:23" x14ac:dyDescent="0.25">
      <c r="B974" s="1" t="s">
        <v>78</v>
      </c>
      <c r="C974" s="1" t="s">
        <v>79</v>
      </c>
      <c r="D974" s="4" t="s">
        <v>108</v>
      </c>
      <c r="E974" s="1">
        <v>1</v>
      </c>
      <c r="F974" s="1">
        <v>0</v>
      </c>
      <c r="G974" s="1">
        <v>0</v>
      </c>
      <c r="H974" s="1">
        <v>0</v>
      </c>
      <c r="Q974" s="1">
        <f t="shared" si="105"/>
        <v>1</v>
      </c>
      <c r="R974" s="1">
        <f t="shared" si="106"/>
        <v>1</v>
      </c>
      <c r="S974" s="1">
        <f t="shared" si="107"/>
        <v>0</v>
      </c>
      <c r="T974" s="1" t="e">
        <f t="shared" si="108"/>
        <v>#DIV/0!</v>
      </c>
      <c r="U974" s="1">
        <f t="shared" si="111"/>
        <v>1</v>
      </c>
      <c r="V974" s="5" t="b">
        <f t="shared" si="109"/>
        <v>0</v>
      </c>
      <c r="W974" s="1" t="str">
        <f t="shared" si="110"/>
        <v>Canada</v>
      </c>
    </row>
    <row r="975" spans="2:23" x14ac:dyDescent="0.25">
      <c r="C975" s="1" t="s">
        <v>83</v>
      </c>
      <c r="D975" s="4" t="s">
        <v>108</v>
      </c>
      <c r="E975" s="1">
        <v>1</v>
      </c>
      <c r="F975" s="1">
        <v>0</v>
      </c>
      <c r="G975" s="1">
        <v>0</v>
      </c>
      <c r="H975" s="1">
        <v>0</v>
      </c>
      <c r="Q975" s="1">
        <f t="shared" si="105"/>
        <v>1</v>
      </c>
      <c r="R975" s="1">
        <f t="shared" si="106"/>
        <v>1</v>
      </c>
      <c r="S975" s="1">
        <f t="shared" si="107"/>
        <v>0</v>
      </c>
      <c r="T975" s="1" t="e">
        <f t="shared" si="108"/>
        <v>#DIV/0!</v>
      </c>
      <c r="U975" s="1">
        <f t="shared" si="111"/>
        <v>1</v>
      </c>
      <c r="V975" s="5" t="b">
        <f t="shared" si="109"/>
        <v>0</v>
      </c>
      <c r="W975" s="1" t="str">
        <f t="shared" si="110"/>
        <v>Japan</v>
      </c>
    </row>
    <row r="976" spans="2:23" x14ac:dyDescent="0.25">
      <c r="C976" s="1" t="s">
        <v>84</v>
      </c>
      <c r="D976" s="4" t="s">
        <v>108</v>
      </c>
      <c r="E976" s="1">
        <v>1</v>
      </c>
      <c r="F976" s="1">
        <v>0</v>
      </c>
      <c r="G976" s="1">
        <v>0</v>
      </c>
      <c r="H976" s="1">
        <v>0</v>
      </c>
      <c r="Q976" s="1">
        <f t="shared" si="105"/>
        <v>1</v>
      </c>
      <c r="R976" s="1">
        <f t="shared" si="106"/>
        <v>1</v>
      </c>
      <c r="S976" s="1">
        <f t="shared" si="107"/>
        <v>0</v>
      </c>
      <c r="T976" s="1" t="e">
        <f t="shared" si="108"/>
        <v>#DIV/0!</v>
      </c>
      <c r="U976" s="1">
        <f t="shared" si="111"/>
        <v>1</v>
      </c>
      <c r="V976" s="5" t="b">
        <f t="shared" si="109"/>
        <v>0</v>
      </c>
      <c r="W976" s="1" t="str">
        <f t="shared" si="110"/>
        <v>Japan</v>
      </c>
    </row>
    <row r="977" spans="2:23" x14ac:dyDescent="0.25">
      <c r="C977" s="1" t="s">
        <v>109</v>
      </c>
      <c r="D977" s="4" t="s">
        <v>108</v>
      </c>
      <c r="F977" s="1">
        <v>0</v>
      </c>
      <c r="G977" s="1">
        <v>0</v>
      </c>
      <c r="H977" s="1">
        <v>0</v>
      </c>
      <c r="Q977" s="1">
        <f t="shared" si="105"/>
        <v>0</v>
      </c>
      <c r="R977" s="1">
        <f t="shared" si="106"/>
        <v>0</v>
      </c>
      <c r="S977" s="1">
        <f t="shared" si="107"/>
        <v>0</v>
      </c>
      <c r="T977" s="1" t="e">
        <f t="shared" si="108"/>
        <v>#DIV/0!</v>
      </c>
      <c r="U977" s="1">
        <f t="shared" si="111"/>
        <v>0</v>
      </c>
      <c r="V977" s="5" t="b">
        <f t="shared" si="109"/>
        <v>1</v>
      </c>
      <c r="W977" s="1" t="str">
        <f t="shared" si="110"/>
        <v>Japan</v>
      </c>
    </row>
    <row r="978" spans="2:23" x14ac:dyDescent="0.25">
      <c r="B978" s="1" t="s">
        <v>85</v>
      </c>
      <c r="C978" s="1" t="s">
        <v>62</v>
      </c>
      <c r="D978" s="4" t="s">
        <v>108</v>
      </c>
      <c r="E978" s="1">
        <v>4</v>
      </c>
      <c r="F978" s="1">
        <v>0</v>
      </c>
      <c r="G978" s="1">
        <v>0</v>
      </c>
      <c r="H978" s="1">
        <v>0</v>
      </c>
      <c r="Q978" s="1">
        <f t="shared" si="105"/>
        <v>4</v>
      </c>
      <c r="R978" s="1">
        <f t="shared" si="106"/>
        <v>4</v>
      </c>
      <c r="S978" s="1">
        <f t="shared" si="107"/>
        <v>0</v>
      </c>
      <c r="T978" s="1" t="e">
        <f t="shared" si="108"/>
        <v>#DIV/0!</v>
      </c>
      <c r="U978" s="1">
        <f t="shared" si="111"/>
        <v>4</v>
      </c>
      <c r="V978" s="5" t="b">
        <f t="shared" si="109"/>
        <v>0</v>
      </c>
      <c r="W978" s="1" t="str">
        <f t="shared" si="110"/>
        <v>Australia</v>
      </c>
    </row>
    <row r="979" spans="2:23" x14ac:dyDescent="0.25">
      <c r="B979" s="1" t="s">
        <v>86</v>
      </c>
      <c r="C979" s="1" t="s">
        <v>62</v>
      </c>
      <c r="D979" s="4" t="s">
        <v>108</v>
      </c>
      <c r="E979" s="1">
        <v>1</v>
      </c>
      <c r="F979" s="1">
        <v>0</v>
      </c>
      <c r="G979" s="1">
        <v>0</v>
      </c>
      <c r="H979" s="1">
        <v>0</v>
      </c>
      <c r="Q979" s="1">
        <f t="shared" si="105"/>
        <v>1</v>
      </c>
      <c r="R979" s="1">
        <f t="shared" si="106"/>
        <v>1</v>
      </c>
      <c r="S979" s="1">
        <f t="shared" si="107"/>
        <v>0</v>
      </c>
      <c r="T979" s="1" t="e">
        <f t="shared" si="108"/>
        <v>#DIV/0!</v>
      </c>
      <c r="U979" s="1">
        <f t="shared" si="111"/>
        <v>1</v>
      </c>
      <c r="V979" s="5" t="b">
        <f t="shared" si="109"/>
        <v>0</v>
      </c>
      <c r="W979" s="1" t="str">
        <f t="shared" si="110"/>
        <v>Australia</v>
      </c>
    </row>
    <row r="980" spans="2:23" x14ac:dyDescent="0.25">
      <c r="B980" s="1" t="s">
        <v>88</v>
      </c>
      <c r="C980" s="1" t="s">
        <v>89</v>
      </c>
      <c r="D980" s="4" t="s">
        <v>108</v>
      </c>
      <c r="E980" s="1">
        <v>1</v>
      </c>
      <c r="F980" s="1">
        <v>0</v>
      </c>
      <c r="G980" s="1">
        <v>0</v>
      </c>
      <c r="H980" s="1">
        <v>0</v>
      </c>
      <c r="Q980" s="1">
        <f t="shared" si="105"/>
        <v>1</v>
      </c>
      <c r="R980" s="1">
        <f t="shared" si="106"/>
        <v>1</v>
      </c>
      <c r="S980" s="1">
        <f t="shared" si="107"/>
        <v>0</v>
      </c>
      <c r="T980" s="1" t="e">
        <f t="shared" si="108"/>
        <v>#DIV/0!</v>
      </c>
      <c r="U980" s="1">
        <f t="shared" si="111"/>
        <v>1</v>
      </c>
      <c r="V980" s="5" t="b">
        <f t="shared" si="109"/>
        <v>0</v>
      </c>
      <c r="W980" s="1" t="str">
        <f t="shared" si="110"/>
        <v>Germany</v>
      </c>
    </row>
    <row r="981" spans="2:23" x14ac:dyDescent="0.25">
      <c r="B981" s="1" t="s">
        <v>33</v>
      </c>
      <c r="C981" s="1" t="s">
        <v>16</v>
      </c>
      <c r="D981" s="4" t="s">
        <v>110</v>
      </c>
      <c r="E981" s="1">
        <v>1423</v>
      </c>
      <c r="F981" s="1">
        <v>0</v>
      </c>
      <c r="G981" s="1">
        <v>45</v>
      </c>
      <c r="H981" s="1">
        <v>76</v>
      </c>
      <c r="Q981" s="1">
        <f t="shared" si="105"/>
        <v>1423</v>
      </c>
      <c r="R981" s="1">
        <f t="shared" si="106"/>
        <v>1423</v>
      </c>
      <c r="S981" s="1">
        <f t="shared" si="107"/>
        <v>0</v>
      </c>
      <c r="T981" s="1" t="e">
        <f t="shared" si="108"/>
        <v>#DIV/0!</v>
      </c>
      <c r="U981" s="1">
        <f t="shared" si="111"/>
        <v>1423</v>
      </c>
      <c r="V981" s="5" t="b">
        <f t="shared" si="109"/>
        <v>0</v>
      </c>
      <c r="W981" s="1" t="str">
        <f t="shared" si="110"/>
        <v>Mainland China</v>
      </c>
    </row>
    <row r="982" spans="2:23" x14ac:dyDescent="0.25">
      <c r="B982" s="1" t="s">
        <v>27</v>
      </c>
      <c r="C982" s="1" t="s">
        <v>16</v>
      </c>
      <c r="D982" s="4" t="s">
        <v>110</v>
      </c>
      <c r="E982" s="1">
        <v>151</v>
      </c>
      <c r="F982" s="1">
        <v>0</v>
      </c>
      <c r="G982" s="1">
        <v>4</v>
      </c>
      <c r="H982" s="1">
        <v>0</v>
      </c>
      <c r="Q982" s="1">
        <f t="shared" si="105"/>
        <v>151</v>
      </c>
      <c r="R982" s="1">
        <f t="shared" si="106"/>
        <v>151</v>
      </c>
      <c r="S982" s="1">
        <f t="shared" si="107"/>
        <v>0</v>
      </c>
      <c r="T982" s="1" t="e">
        <f t="shared" si="108"/>
        <v>#DIV/0!</v>
      </c>
      <c r="U982" s="1">
        <f t="shared" si="111"/>
        <v>151</v>
      </c>
      <c r="V982" s="5" t="b">
        <f t="shared" si="109"/>
        <v>0</v>
      </c>
      <c r="W982" s="1" t="str">
        <f t="shared" si="110"/>
        <v>Mainland China</v>
      </c>
    </row>
    <row r="983" spans="2:23" x14ac:dyDescent="0.25">
      <c r="B983" s="1" t="s">
        <v>31</v>
      </c>
      <c r="C983" s="1" t="s">
        <v>16</v>
      </c>
      <c r="D983" s="4" t="s">
        <v>110</v>
      </c>
      <c r="E983" s="1">
        <v>128</v>
      </c>
      <c r="F983" s="1">
        <v>0</v>
      </c>
      <c r="G983" s="1">
        <v>1</v>
      </c>
      <c r="H983" s="1">
        <v>0</v>
      </c>
      <c r="Q983" s="1">
        <f t="shared" si="105"/>
        <v>128</v>
      </c>
      <c r="R983" s="1">
        <f t="shared" si="106"/>
        <v>128</v>
      </c>
      <c r="S983" s="1">
        <f t="shared" si="107"/>
        <v>0</v>
      </c>
      <c r="T983" s="1" t="e">
        <f t="shared" si="108"/>
        <v>#DIV/0!</v>
      </c>
      <c r="U983" s="1">
        <f t="shared" si="111"/>
        <v>128</v>
      </c>
      <c r="V983" s="5" t="b">
        <f t="shared" si="109"/>
        <v>0</v>
      </c>
      <c r="W983" s="1" t="str">
        <f t="shared" si="110"/>
        <v>Mainland China</v>
      </c>
    </row>
    <row r="984" spans="2:23" x14ac:dyDescent="0.25">
      <c r="B984" s="1" t="s">
        <v>30</v>
      </c>
      <c r="C984" s="1" t="s">
        <v>16</v>
      </c>
      <c r="D984" s="4" t="s">
        <v>110</v>
      </c>
      <c r="E984" s="1">
        <v>128</v>
      </c>
      <c r="F984" s="1">
        <v>0</v>
      </c>
      <c r="G984" s="1">
        <v>0</v>
      </c>
      <c r="H984" s="1">
        <v>1</v>
      </c>
      <c r="Q984" s="1">
        <f t="shared" si="105"/>
        <v>128</v>
      </c>
      <c r="R984" s="1">
        <f t="shared" si="106"/>
        <v>128</v>
      </c>
      <c r="S984" s="1">
        <f t="shared" si="107"/>
        <v>0</v>
      </c>
      <c r="T984" s="1" t="e">
        <f t="shared" si="108"/>
        <v>#DIV/0!</v>
      </c>
      <c r="U984" s="1">
        <f t="shared" si="111"/>
        <v>128</v>
      </c>
      <c r="V984" s="5" t="b">
        <f t="shared" si="109"/>
        <v>0</v>
      </c>
      <c r="W984" s="1" t="str">
        <f t="shared" si="110"/>
        <v>Mainland China</v>
      </c>
    </row>
    <row r="985" spans="2:23" x14ac:dyDescent="0.25">
      <c r="B985" s="1" t="s">
        <v>37</v>
      </c>
      <c r="C985" s="1" t="s">
        <v>16</v>
      </c>
      <c r="D985" s="4" t="s">
        <v>110</v>
      </c>
      <c r="E985" s="1">
        <v>110</v>
      </c>
      <c r="F985" s="1">
        <v>0</v>
      </c>
      <c r="G985" s="1">
        <v>0</v>
      </c>
      <c r="H985" s="1">
        <v>0</v>
      </c>
      <c r="Q985" s="1">
        <f t="shared" si="105"/>
        <v>110</v>
      </c>
      <c r="R985" s="1">
        <f t="shared" si="106"/>
        <v>110</v>
      </c>
      <c r="S985" s="1">
        <f t="shared" si="107"/>
        <v>0</v>
      </c>
      <c r="T985" s="1" t="e">
        <f t="shared" si="108"/>
        <v>#DIV/0!</v>
      </c>
      <c r="U985" s="1">
        <f t="shared" si="111"/>
        <v>110</v>
      </c>
      <c r="V985" s="5" t="b">
        <f t="shared" si="109"/>
        <v>0</v>
      </c>
      <c r="W985" s="1" t="str">
        <f t="shared" si="110"/>
        <v>Mainland China</v>
      </c>
    </row>
    <row r="986" spans="2:23" x14ac:dyDescent="0.25">
      <c r="B986" s="1" t="s">
        <v>34</v>
      </c>
      <c r="C986" s="1" t="s">
        <v>16</v>
      </c>
      <c r="D986" s="4" t="s">
        <v>110</v>
      </c>
      <c r="E986" s="1">
        <v>100</v>
      </c>
      <c r="F986" s="1">
        <v>0</v>
      </c>
      <c r="G986" s="1">
        <v>0</v>
      </c>
      <c r="H986" s="1">
        <v>0</v>
      </c>
      <c r="Q986" s="1">
        <f t="shared" si="105"/>
        <v>100</v>
      </c>
      <c r="R986" s="1">
        <f t="shared" si="106"/>
        <v>100</v>
      </c>
      <c r="S986" s="1">
        <f t="shared" si="107"/>
        <v>0</v>
      </c>
      <c r="T986" s="1" t="e">
        <f t="shared" si="108"/>
        <v>#DIV/0!</v>
      </c>
      <c r="U986" s="1">
        <f t="shared" si="111"/>
        <v>100</v>
      </c>
      <c r="V986" s="5" t="b">
        <f t="shared" si="109"/>
        <v>0</v>
      </c>
      <c r="W986" s="1" t="str">
        <f t="shared" si="110"/>
        <v>Mainland China</v>
      </c>
    </row>
    <row r="987" spans="2:23" x14ac:dyDescent="0.25">
      <c r="B987" s="1" t="s">
        <v>19</v>
      </c>
      <c r="C987" s="1" t="s">
        <v>16</v>
      </c>
      <c r="D987" s="4" t="s">
        <v>110</v>
      </c>
      <c r="E987" s="1">
        <v>80</v>
      </c>
      <c r="F987" s="1">
        <v>0</v>
      </c>
      <c r="G987" s="1">
        <v>2</v>
      </c>
      <c r="H987" s="1">
        <v>1</v>
      </c>
      <c r="Q987" s="1">
        <f t="shared" si="105"/>
        <v>80</v>
      </c>
      <c r="R987" s="1">
        <f t="shared" si="106"/>
        <v>80</v>
      </c>
      <c r="S987" s="1">
        <f t="shared" si="107"/>
        <v>0</v>
      </c>
      <c r="T987" s="1" t="e">
        <f t="shared" si="108"/>
        <v>#DIV/0!</v>
      </c>
      <c r="U987" s="1">
        <f t="shared" si="111"/>
        <v>80</v>
      </c>
      <c r="V987" s="5" t="b">
        <f t="shared" si="109"/>
        <v>0</v>
      </c>
      <c r="W987" s="1" t="str">
        <f t="shared" si="110"/>
        <v>Mainland China</v>
      </c>
    </row>
    <row r="988" spans="2:23" x14ac:dyDescent="0.25">
      <c r="B988" s="1" t="s">
        <v>26</v>
      </c>
      <c r="C988" s="1" t="s">
        <v>16</v>
      </c>
      <c r="D988" s="4" t="s">
        <v>110</v>
      </c>
      <c r="E988" s="1">
        <v>75</v>
      </c>
      <c r="F988" s="1">
        <v>0</v>
      </c>
      <c r="G988" s="1">
        <v>0</v>
      </c>
      <c r="H988" s="1">
        <v>0</v>
      </c>
      <c r="Q988" s="1">
        <f t="shared" si="105"/>
        <v>75</v>
      </c>
      <c r="R988" s="1">
        <f t="shared" si="106"/>
        <v>75</v>
      </c>
      <c r="S988" s="1">
        <f t="shared" si="107"/>
        <v>0</v>
      </c>
      <c r="T988" s="1" t="e">
        <f t="shared" si="108"/>
        <v>#DIV/0!</v>
      </c>
      <c r="U988" s="1">
        <f t="shared" si="111"/>
        <v>75</v>
      </c>
      <c r="V988" s="5" t="b">
        <f t="shared" si="109"/>
        <v>0</v>
      </c>
      <c r="W988" s="1" t="str">
        <f t="shared" si="110"/>
        <v>Mainland China</v>
      </c>
    </row>
    <row r="989" spans="2:23" x14ac:dyDescent="0.25">
      <c r="B989" s="1" t="s">
        <v>29</v>
      </c>
      <c r="C989" s="1" t="s">
        <v>16</v>
      </c>
      <c r="D989" s="4" t="s">
        <v>110</v>
      </c>
      <c r="E989" s="1">
        <v>72</v>
      </c>
      <c r="F989" s="1">
        <v>0</v>
      </c>
      <c r="G989" s="1">
        <v>2</v>
      </c>
      <c r="H989" s="1">
        <v>0</v>
      </c>
      <c r="Q989" s="1">
        <f t="shared" si="105"/>
        <v>72</v>
      </c>
      <c r="R989" s="1">
        <f t="shared" si="106"/>
        <v>72</v>
      </c>
      <c r="S989" s="1">
        <f t="shared" si="107"/>
        <v>0</v>
      </c>
      <c r="T989" s="1" t="e">
        <f t="shared" si="108"/>
        <v>#DIV/0!</v>
      </c>
      <c r="U989" s="1">
        <f t="shared" si="111"/>
        <v>72</v>
      </c>
      <c r="V989" s="5" t="b">
        <f t="shared" si="109"/>
        <v>0</v>
      </c>
      <c r="W989" s="1" t="str">
        <f t="shared" si="110"/>
        <v>Mainland China</v>
      </c>
    </row>
    <row r="990" spans="2:23" x14ac:dyDescent="0.25">
      <c r="B990" s="1" t="s">
        <v>25</v>
      </c>
      <c r="C990" s="1" t="s">
        <v>16</v>
      </c>
      <c r="D990" s="4" t="s">
        <v>110</v>
      </c>
      <c r="E990" s="1">
        <v>70</v>
      </c>
      <c r="F990" s="1">
        <v>0</v>
      </c>
      <c r="G990" s="1">
        <v>0</v>
      </c>
      <c r="H990" s="1">
        <v>0</v>
      </c>
      <c r="Q990" s="1">
        <f t="shared" si="105"/>
        <v>70</v>
      </c>
      <c r="R990" s="1">
        <f t="shared" si="106"/>
        <v>70</v>
      </c>
      <c r="S990" s="1">
        <f t="shared" si="107"/>
        <v>0</v>
      </c>
      <c r="T990" s="1" t="e">
        <f t="shared" si="108"/>
        <v>#DIV/0!</v>
      </c>
      <c r="U990" s="1">
        <f t="shared" si="111"/>
        <v>70</v>
      </c>
      <c r="V990" s="5" t="b">
        <f t="shared" si="109"/>
        <v>0</v>
      </c>
      <c r="W990" s="1" t="str">
        <f t="shared" si="110"/>
        <v>Mainland China</v>
      </c>
    </row>
    <row r="991" spans="2:23" x14ac:dyDescent="0.25">
      <c r="B991" s="1" t="s">
        <v>22</v>
      </c>
      <c r="C991" s="1" t="s">
        <v>16</v>
      </c>
      <c r="D991" s="4" t="s">
        <v>110</v>
      </c>
      <c r="E991" s="1">
        <v>69</v>
      </c>
      <c r="F991" s="1">
        <v>0</v>
      </c>
      <c r="G991" s="1">
        <v>0</v>
      </c>
      <c r="H991" s="1">
        <v>0</v>
      </c>
      <c r="Q991" s="1">
        <f t="shared" si="105"/>
        <v>69</v>
      </c>
      <c r="R991" s="1">
        <f t="shared" si="106"/>
        <v>69</v>
      </c>
      <c r="S991" s="1">
        <f t="shared" si="107"/>
        <v>0</v>
      </c>
      <c r="T991" s="1" t="e">
        <f t="shared" si="108"/>
        <v>#DIV/0!</v>
      </c>
      <c r="U991" s="1">
        <f t="shared" si="111"/>
        <v>69</v>
      </c>
      <c r="V991" s="5" t="b">
        <f t="shared" si="109"/>
        <v>0</v>
      </c>
      <c r="W991" s="1" t="str">
        <f t="shared" si="110"/>
        <v>Mainland China</v>
      </c>
    </row>
    <row r="992" spans="2:23" x14ac:dyDescent="0.25">
      <c r="B992" s="1" t="s">
        <v>46</v>
      </c>
      <c r="C992" s="1" t="s">
        <v>16</v>
      </c>
      <c r="D992" s="4" t="s">
        <v>110</v>
      </c>
      <c r="E992" s="1">
        <v>59</v>
      </c>
      <c r="F992" s="1">
        <v>0</v>
      </c>
      <c r="G992" s="1">
        <v>0</v>
      </c>
      <c r="H992" s="1">
        <v>0</v>
      </c>
      <c r="Q992" s="1">
        <f t="shared" si="105"/>
        <v>59</v>
      </c>
      <c r="R992" s="1">
        <f t="shared" si="106"/>
        <v>59</v>
      </c>
      <c r="S992" s="1">
        <f t="shared" si="107"/>
        <v>0</v>
      </c>
      <c r="T992" s="1" t="e">
        <f t="shared" si="108"/>
        <v>#DIV/0!</v>
      </c>
      <c r="U992" s="1">
        <f t="shared" si="111"/>
        <v>59</v>
      </c>
      <c r="V992" s="5" t="b">
        <f t="shared" si="109"/>
        <v>0</v>
      </c>
      <c r="W992" s="1" t="str">
        <f t="shared" si="110"/>
        <v>Mainland China</v>
      </c>
    </row>
    <row r="993" spans="2:23" x14ac:dyDescent="0.25">
      <c r="B993" s="1" t="s">
        <v>15</v>
      </c>
      <c r="C993" s="1" t="s">
        <v>16</v>
      </c>
      <c r="D993" s="4" t="s">
        <v>110</v>
      </c>
      <c r="E993" s="1">
        <v>53</v>
      </c>
      <c r="F993" s="1">
        <v>0</v>
      </c>
      <c r="G993" s="1">
        <v>3</v>
      </c>
      <c r="H993" s="1">
        <v>1</v>
      </c>
      <c r="Q993" s="1">
        <f t="shared" si="105"/>
        <v>53</v>
      </c>
      <c r="R993" s="1">
        <f t="shared" si="106"/>
        <v>53</v>
      </c>
      <c r="S993" s="1">
        <f t="shared" si="107"/>
        <v>0</v>
      </c>
      <c r="T993" s="1" t="e">
        <f t="shared" si="108"/>
        <v>#DIV/0!</v>
      </c>
      <c r="U993" s="1">
        <f t="shared" si="111"/>
        <v>53</v>
      </c>
      <c r="V993" s="5" t="b">
        <f t="shared" si="109"/>
        <v>0</v>
      </c>
      <c r="W993" s="1" t="str">
        <f t="shared" si="110"/>
        <v>Mainland China</v>
      </c>
    </row>
    <row r="994" spans="2:23" x14ac:dyDescent="0.25">
      <c r="B994" s="1" t="s">
        <v>50</v>
      </c>
      <c r="C994" s="1" t="s">
        <v>16</v>
      </c>
      <c r="D994" s="4" t="s">
        <v>110</v>
      </c>
      <c r="E994" s="1">
        <v>47</v>
      </c>
      <c r="F994" s="1">
        <v>0</v>
      </c>
      <c r="G994" s="1">
        <v>1</v>
      </c>
      <c r="H994" s="1">
        <v>0</v>
      </c>
      <c r="Q994" s="1">
        <f t="shared" si="105"/>
        <v>47</v>
      </c>
      <c r="R994" s="1">
        <f t="shared" si="106"/>
        <v>47</v>
      </c>
      <c r="S994" s="1">
        <f t="shared" si="107"/>
        <v>0</v>
      </c>
      <c r="T994" s="1" t="e">
        <f t="shared" si="108"/>
        <v>#DIV/0!</v>
      </c>
      <c r="U994" s="1">
        <f t="shared" si="111"/>
        <v>47</v>
      </c>
      <c r="V994" s="5" t="b">
        <f t="shared" si="109"/>
        <v>0</v>
      </c>
      <c r="W994" s="1" t="str">
        <f t="shared" si="110"/>
        <v>Mainland China</v>
      </c>
    </row>
    <row r="995" spans="2:23" x14ac:dyDescent="0.25">
      <c r="B995" s="1" t="s">
        <v>28</v>
      </c>
      <c r="C995" s="1" t="s">
        <v>16</v>
      </c>
      <c r="D995" s="4" t="s">
        <v>110</v>
      </c>
      <c r="E995" s="1">
        <v>46</v>
      </c>
      <c r="F995" s="1">
        <v>0</v>
      </c>
      <c r="G995" s="1">
        <v>0</v>
      </c>
      <c r="H995" s="1">
        <v>0</v>
      </c>
      <c r="Q995" s="1">
        <f t="shared" si="105"/>
        <v>46</v>
      </c>
      <c r="R995" s="1">
        <f t="shared" si="106"/>
        <v>46</v>
      </c>
      <c r="S995" s="1">
        <f t="shared" si="107"/>
        <v>0</v>
      </c>
      <c r="T995" s="1" t="e">
        <f t="shared" si="108"/>
        <v>#DIV/0!</v>
      </c>
      <c r="U995" s="1">
        <f t="shared" si="111"/>
        <v>46</v>
      </c>
      <c r="V995" s="5" t="b">
        <f t="shared" si="109"/>
        <v>0</v>
      </c>
      <c r="W995" s="1" t="str">
        <f t="shared" si="110"/>
        <v>Mainland China</v>
      </c>
    </row>
    <row r="996" spans="2:23" x14ac:dyDescent="0.25">
      <c r="B996" s="1" t="s">
        <v>53</v>
      </c>
      <c r="C996" s="1" t="s">
        <v>16</v>
      </c>
      <c r="D996" s="4" t="s">
        <v>110</v>
      </c>
      <c r="E996" s="1">
        <v>35</v>
      </c>
      <c r="F996" s="1">
        <v>0</v>
      </c>
      <c r="G996" s="1">
        <v>0</v>
      </c>
      <c r="H996" s="1">
        <v>0</v>
      </c>
      <c r="Q996" s="1">
        <f t="shared" si="105"/>
        <v>35</v>
      </c>
      <c r="R996" s="1">
        <f t="shared" si="106"/>
        <v>35</v>
      </c>
      <c r="S996" s="1">
        <f t="shared" si="107"/>
        <v>0</v>
      </c>
      <c r="T996" s="1" t="e">
        <f t="shared" si="108"/>
        <v>#DIV/0!</v>
      </c>
      <c r="U996" s="1">
        <f t="shared" si="111"/>
        <v>35</v>
      </c>
      <c r="V996" s="5" t="b">
        <f t="shared" si="109"/>
        <v>0</v>
      </c>
      <c r="W996" s="1" t="str">
        <f t="shared" si="110"/>
        <v>Mainland China</v>
      </c>
    </row>
    <row r="997" spans="2:23" x14ac:dyDescent="0.25">
      <c r="B997" s="1" t="s">
        <v>32</v>
      </c>
      <c r="C997" s="1" t="s">
        <v>16</v>
      </c>
      <c r="D997" s="4" t="s">
        <v>110</v>
      </c>
      <c r="E997" s="1">
        <v>33</v>
      </c>
      <c r="F997" s="1">
        <v>0</v>
      </c>
      <c r="G997" s="1">
        <v>0</v>
      </c>
      <c r="H997" s="1">
        <v>1</v>
      </c>
      <c r="Q997" s="1">
        <f t="shared" si="105"/>
        <v>33</v>
      </c>
      <c r="R997" s="1">
        <f t="shared" si="106"/>
        <v>33</v>
      </c>
      <c r="S997" s="1">
        <f t="shared" si="107"/>
        <v>0</v>
      </c>
      <c r="T997" s="1" t="e">
        <f t="shared" si="108"/>
        <v>#DIV/0!</v>
      </c>
      <c r="U997" s="1">
        <f t="shared" si="111"/>
        <v>33</v>
      </c>
      <c r="V997" s="5" t="b">
        <f t="shared" si="109"/>
        <v>0</v>
      </c>
      <c r="W997" s="1" t="str">
        <f t="shared" si="110"/>
        <v>Mainland China</v>
      </c>
    </row>
    <row r="998" spans="2:23" x14ac:dyDescent="0.25">
      <c r="B998" s="1" t="s">
        <v>36</v>
      </c>
      <c r="C998" s="1" t="s">
        <v>16</v>
      </c>
      <c r="D998" s="4" t="s">
        <v>110</v>
      </c>
      <c r="E998" s="1">
        <v>27</v>
      </c>
      <c r="F998" s="1">
        <v>0</v>
      </c>
      <c r="G998" s="1">
        <v>0</v>
      </c>
      <c r="H998" s="1">
        <v>0</v>
      </c>
      <c r="Q998" s="1">
        <f t="shared" si="105"/>
        <v>27</v>
      </c>
      <c r="R998" s="1">
        <f t="shared" si="106"/>
        <v>27</v>
      </c>
      <c r="S998" s="1">
        <f t="shared" si="107"/>
        <v>0</v>
      </c>
      <c r="T998" s="1" t="e">
        <f t="shared" si="108"/>
        <v>#DIV/0!</v>
      </c>
      <c r="U998" s="1">
        <f t="shared" si="111"/>
        <v>27</v>
      </c>
      <c r="V998" s="5" t="b">
        <f t="shared" si="109"/>
        <v>0</v>
      </c>
      <c r="W998" s="1" t="str">
        <f t="shared" si="110"/>
        <v>Mainland China</v>
      </c>
    </row>
    <row r="999" spans="2:23" x14ac:dyDescent="0.25">
      <c r="B999" s="1" t="s">
        <v>18</v>
      </c>
      <c r="C999" s="1" t="s">
        <v>16</v>
      </c>
      <c r="D999" s="4" t="s">
        <v>110</v>
      </c>
      <c r="E999" s="1">
        <v>26</v>
      </c>
      <c r="F999" s="1">
        <v>0</v>
      </c>
      <c r="G999" s="1">
        <v>0</v>
      </c>
      <c r="H999" s="1">
        <v>0</v>
      </c>
      <c r="Q999" s="1">
        <f t="shared" si="105"/>
        <v>26</v>
      </c>
      <c r="R999" s="1">
        <f t="shared" si="106"/>
        <v>26</v>
      </c>
      <c r="S999" s="1">
        <f t="shared" si="107"/>
        <v>0</v>
      </c>
      <c r="T999" s="1" t="e">
        <f t="shared" si="108"/>
        <v>#DIV/0!</v>
      </c>
      <c r="U999" s="1">
        <f t="shared" si="111"/>
        <v>26</v>
      </c>
      <c r="V999" s="5" t="b">
        <f t="shared" si="109"/>
        <v>0</v>
      </c>
      <c r="W999" s="1" t="str">
        <f t="shared" si="110"/>
        <v>Mainland China</v>
      </c>
    </row>
    <row r="1000" spans="2:23" x14ac:dyDescent="0.25">
      <c r="B1000" s="1" t="s">
        <v>23</v>
      </c>
      <c r="C1000" s="1" t="s">
        <v>16</v>
      </c>
      <c r="D1000" s="4" t="s">
        <v>110</v>
      </c>
      <c r="E1000" s="1">
        <v>23</v>
      </c>
      <c r="F1000" s="1">
        <v>0</v>
      </c>
      <c r="G1000" s="1">
        <v>0</v>
      </c>
      <c r="H1000" s="1">
        <v>0</v>
      </c>
      <c r="Q1000" s="1">
        <f t="shared" si="105"/>
        <v>23</v>
      </c>
      <c r="R1000" s="1">
        <f t="shared" si="106"/>
        <v>23</v>
      </c>
      <c r="S1000" s="1">
        <f t="shared" si="107"/>
        <v>0</v>
      </c>
      <c r="T1000" s="1" t="e">
        <f t="shared" si="108"/>
        <v>#DIV/0!</v>
      </c>
      <c r="U1000" s="1">
        <f t="shared" si="111"/>
        <v>23</v>
      </c>
      <c r="V1000" s="5" t="b">
        <f t="shared" si="109"/>
        <v>0</v>
      </c>
      <c r="W1000" s="1" t="str">
        <f t="shared" si="110"/>
        <v>Mainland China</v>
      </c>
    </row>
    <row r="1001" spans="2:23" x14ac:dyDescent="0.25">
      <c r="B1001" s="1" t="s">
        <v>39</v>
      </c>
      <c r="C1001" s="1" t="s">
        <v>16</v>
      </c>
      <c r="D1001" s="4" t="s">
        <v>110</v>
      </c>
      <c r="E1001" s="1">
        <v>21</v>
      </c>
      <c r="F1001" s="1">
        <v>0</v>
      </c>
      <c r="G1001" s="1">
        <v>0</v>
      </c>
      <c r="H1001" s="1">
        <v>1</v>
      </c>
      <c r="Q1001" s="1">
        <f t="shared" si="105"/>
        <v>21</v>
      </c>
      <c r="R1001" s="1">
        <f t="shared" si="106"/>
        <v>21</v>
      </c>
      <c r="S1001" s="1">
        <f t="shared" si="107"/>
        <v>0</v>
      </c>
      <c r="T1001" s="1" t="e">
        <f t="shared" si="108"/>
        <v>#DIV/0!</v>
      </c>
      <c r="U1001" s="1">
        <f t="shared" si="111"/>
        <v>21</v>
      </c>
      <c r="V1001" s="5" t="b">
        <f t="shared" si="109"/>
        <v>0</v>
      </c>
      <c r="W1001" s="1" t="str">
        <f t="shared" si="110"/>
        <v>Mainland China</v>
      </c>
    </row>
    <row r="1002" spans="2:23" x14ac:dyDescent="0.25">
      <c r="B1002" s="1" t="s">
        <v>48</v>
      </c>
      <c r="C1002" s="1" t="s">
        <v>16</v>
      </c>
      <c r="D1002" s="4" t="s">
        <v>110</v>
      </c>
      <c r="E1002" s="1">
        <v>18</v>
      </c>
      <c r="F1002" s="1">
        <v>0</v>
      </c>
      <c r="G1002" s="1">
        <v>0</v>
      </c>
      <c r="H1002" s="1">
        <v>1</v>
      </c>
      <c r="Q1002" s="1">
        <f t="shared" si="105"/>
        <v>18</v>
      </c>
      <c r="R1002" s="1">
        <f t="shared" si="106"/>
        <v>18</v>
      </c>
      <c r="S1002" s="1">
        <f t="shared" si="107"/>
        <v>0</v>
      </c>
      <c r="T1002" s="1" t="e">
        <f t="shared" si="108"/>
        <v>#DIV/0!</v>
      </c>
      <c r="U1002" s="1">
        <f t="shared" si="111"/>
        <v>18</v>
      </c>
      <c r="V1002" s="5" t="b">
        <f t="shared" si="109"/>
        <v>0</v>
      </c>
      <c r="W1002" s="1" t="str">
        <f t="shared" si="110"/>
        <v>Mainland China</v>
      </c>
    </row>
    <row r="1003" spans="2:23" x14ac:dyDescent="0.25">
      <c r="B1003" s="1" t="s">
        <v>47</v>
      </c>
      <c r="C1003" s="1" t="s">
        <v>16</v>
      </c>
      <c r="D1003" s="4" t="s">
        <v>110</v>
      </c>
      <c r="E1003" s="1">
        <v>14</v>
      </c>
      <c r="F1003" s="1">
        <v>0</v>
      </c>
      <c r="G1003" s="1">
        <v>0</v>
      </c>
      <c r="H1003" s="1">
        <v>0</v>
      </c>
      <c r="Q1003" s="1">
        <f t="shared" si="105"/>
        <v>14</v>
      </c>
      <c r="R1003" s="1">
        <f t="shared" si="106"/>
        <v>14</v>
      </c>
      <c r="S1003" s="1">
        <f t="shared" si="107"/>
        <v>0</v>
      </c>
      <c r="T1003" s="1" t="e">
        <f t="shared" si="108"/>
        <v>#DIV/0!</v>
      </c>
      <c r="U1003" s="1">
        <f t="shared" si="111"/>
        <v>14</v>
      </c>
      <c r="V1003" s="5" t="b">
        <f t="shared" si="109"/>
        <v>0</v>
      </c>
      <c r="W1003" s="1" t="str">
        <f t="shared" si="110"/>
        <v>Mainland China</v>
      </c>
    </row>
    <row r="1004" spans="2:23" x14ac:dyDescent="0.25">
      <c r="B1004" s="1" t="s">
        <v>54</v>
      </c>
      <c r="C1004" s="1" t="s">
        <v>16</v>
      </c>
      <c r="D1004" s="4" t="s">
        <v>110</v>
      </c>
      <c r="E1004" s="1">
        <v>13</v>
      </c>
      <c r="F1004" s="1">
        <v>0</v>
      </c>
      <c r="G1004" s="1">
        <v>0</v>
      </c>
      <c r="H1004" s="1">
        <v>0</v>
      </c>
      <c r="Q1004" s="1">
        <f t="shared" si="105"/>
        <v>13</v>
      </c>
      <c r="R1004" s="1">
        <f t="shared" si="106"/>
        <v>13</v>
      </c>
      <c r="S1004" s="1">
        <f t="shared" si="107"/>
        <v>0</v>
      </c>
      <c r="T1004" s="1" t="e">
        <f t="shared" si="108"/>
        <v>#DIV/0!</v>
      </c>
      <c r="U1004" s="1">
        <f t="shared" si="111"/>
        <v>13</v>
      </c>
      <c r="V1004" s="5" t="b">
        <f t="shared" si="109"/>
        <v>0</v>
      </c>
      <c r="W1004" s="1" t="str">
        <f t="shared" si="110"/>
        <v>Mainland China</v>
      </c>
    </row>
    <row r="1005" spans="2:23" x14ac:dyDescent="0.25">
      <c r="B1005" s="1" t="s">
        <v>49</v>
      </c>
      <c r="C1005" s="1" t="s">
        <v>16</v>
      </c>
      <c r="D1005" s="4" t="s">
        <v>110</v>
      </c>
      <c r="E1005" s="1">
        <v>11</v>
      </c>
      <c r="F1005" s="1">
        <v>0</v>
      </c>
      <c r="G1005" s="1">
        <v>0</v>
      </c>
      <c r="H1005" s="1">
        <v>0</v>
      </c>
      <c r="Q1005" s="1">
        <f t="shared" si="105"/>
        <v>11</v>
      </c>
      <c r="R1005" s="1">
        <f t="shared" si="106"/>
        <v>11</v>
      </c>
      <c r="S1005" s="1">
        <f t="shared" si="107"/>
        <v>0</v>
      </c>
      <c r="T1005" s="1" t="e">
        <f t="shared" si="108"/>
        <v>#DIV/0!</v>
      </c>
      <c r="U1005" s="1">
        <f t="shared" si="111"/>
        <v>11</v>
      </c>
      <c r="V1005" s="5" t="b">
        <f t="shared" si="109"/>
        <v>0</v>
      </c>
      <c r="W1005" s="1" t="str">
        <f t="shared" si="110"/>
        <v>Mainland China</v>
      </c>
    </row>
    <row r="1006" spans="2:23" x14ac:dyDescent="0.25">
      <c r="B1006" s="1" t="s">
        <v>38</v>
      </c>
      <c r="C1006" s="1" t="s">
        <v>38</v>
      </c>
      <c r="D1006" s="4" t="s">
        <v>110</v>
      </c>
      <c r="E1006" s="1">
        <v>8</v>
      </c>
      <c r="F1006" s="1">
        <v>0</v>
      </c>
      <c r="G1006" s="1">
        <v>0</v>
      </c>
      <c r="H1006" s="1">
        <v>0</v>
      </c>
      <c r="Q1006" s="1">
        <f t="shared" si="105"/>
        <v>8</v>
      </c>
      <c r="R1006" s="1">
        <f t="shared" si="106"/>
        <v>8</v>
      </c>
      <c r="S1006" s="1">
        <f t="shared" si="107"/>
        <v>0</v>
      </c>
      <c r="T1006" s="1" t="e">
        <f t="shared" si="108"/>
        <v>#DIV/0!</v>
      </c>
      <c r="U1006" s="1">
        <f t="shared" si="111"/>
        <v>8</v>
      </c>
      <c r="V1006" s="5" t="b">
        <f t="shared" si="109"/>
        <v>0</v>
      </c>
      <c r="W1006" s="1" t="str">
        <f t="shared" si="110"/>
        <v>Hong Kong</v>
      </c>
    </row>
    <row r="1007" spans="2:23" x14ac:dyDescent="0.25">
      <c r="B1007" s="1" t="s">
        <v>35</v>
      </c>
      <c r="C1007" s="1" t="s">
        <v>16</v>
      </c>
      <c r="D1007" s="4" t="s">
        <v>110</v>
      </c>
      <c r="E1007" s="1">
        <v>7</v>
      </c>
      <c r="F1007" s="1">
        <v>0</v>
      </c>
      <c r="G1007" s="1">
        <v>0</v>
      </c>
      <c r="H1007" s="1">
        <v>0</v>
      </c>
      <c r="Q1007" s="1">
        <f t="shared" si="105"/>
        <v>7</v>
      </c>
      <c r="R1007" s="1">
        <f t="shared" si="106"/>
        <v>7</v>
      </c>
      <c r="S1007" s="1">
        <f t="shared" si="107"/>
        <v>0</v>
      </c>
      <c r="T1007" s="1" t="e">
        <f t="shared" si="108"/>
        <v>#DIV/0!</v>
      </c>
      <c r="U1007" s="1">
        <f t="shared" si="111"/>
        <v>7</v>
      </c>
      <c r="V1007" s="5" t="b">
        <f t="shared" si="109"/>
        <v>0</v>
      </c>
      <c r="W1007" s="1" t="str">
        <f t="shared" si="110"/>
        <v>Mainland China</v>
      </c>
    </row>
    <row r="1008" spans="2:23" x14ac:dyDescent="0.25">
      <c r="B1008" s="1" t="s">
        <v>24</v>
      </c>
      <c r="C1008" s="1" t="s">
        <v>16</v>
      </c>
      <c r="D1008" s="4" t="s">
        <v>110</v>
      </c>
      <c r="E1008" s="1">
        <v>7</v>
      </c>
      <c r="F1008" s="1">
        <v>0</v>
      </c>
      <c r="G1008" s="1">
        <v>0</v>
      </c>
      <c r="H1008" s="1">
        <v>0</v>
      </c>
      <c r="Q1008" s="1">
        <f t="shared" si="105"/>
        <v>7</v>
      </c>
      <c r="R1008" s="1">
        <f t="shared" si="106"/>
        <v>7</v>
      </c>
      <c r="S1008" s="1">
        <f t="shared" si="107"/>
        <v>0</v>
      </c>
      <c r="T1008" s="1" t="e">
        <f t="shared" si="108"/>
        <v>#DIV/0!</v>
      </c>
      <c r="U1008" s="1">
        <f t="shared" si="111"/>
        <v>7</v>
      </c>
      <c r="V1008" s="5" t="b">
        <f t="shared" si="109"/>
        <v>0</v>
      </c>
      <c r="W1008" s="1" t="str">
        <f t="shared" si="110"/>
        <v>Mainland China</v>
      </c>
    </row>
    <row r="1009" spans="2:23" x14ac:dyDescent="0.25">
      <c r="B1009" s="1" t="s">
        <v>21</v>
      </c>
      <c r="C1009" s="1" t="s">
        <v>16</v>
      </c>
      <c r="D1009" s="4" t="s">
        <v>110</v>
      </c>
      <c r="E1009" s="1">
        <v>6</v>
      </c>
      <c r="F1009" s="1">
        <v>0</v>
      </c>
      <c r="G1009" s="1">
        <v>0</v>
      </c>
      <c r="H1009" s="1">
        <v>0</v>
      </c>
      <c r="Q1009" s="1">
        <f t="shared" si="105"/>
        <v>6</v>
      </c>
      <c r="R1009" s="1">
        <f t="shared" si="106"/>
        <v>6</v>
      </c>
      <c r="S1009" s="1">
        <f t="shared" si="107"/>
        <v>0</v>
      </c>
      <c r="T1009" s="1" t="e">
        <f t="shared" si="108"/>
        <v>#DIV/0!</v>
      </c>
      <c r="U1009" s="1">
        <f t="shared" si="111"/>
        <v>6</v>
      </c>
      <c r="V1009" s="5" t="b">
        <f t="shared" si="109"/>
        <v>0</v>
      </c>
      <c r="W1009" s="1" t="str">
        <f t="shared" si="110"/>
        <v>Mainland China</v>
      </c>
    </row>
    <row r="1010" spans="2:23" x14ac:dyDescent="0.25">
      <c r="B1010" s="1" t="s">
        <v>51</v>
      </c>
      <c r="C1010" s="1" t="s">
        <v>51</v>
      </c>
      <c r="D1010" s="4" t="s">
        <v>110</v>
      </c>
      <c r="E1010" s="1">
        <v>6</v>
      </c>
      <c r="F1010" s="1">
        <v>0</v>
      </c>
      <c r="G1010" s="1">
        <v>0</v>
      </c>
      <c r="H1010" s="1">
        <v>0</v>
      </c>
      <c r="Q1010" s="1">
        <f t="shared" si="105"/>
        <v>6</v>
      </c>
      <c r="R1010" s="1">
        <f t="shared" si="106"/>
        <v>6</v>
      </c>
      <c r="S1010" s="1">
        <f t="shared" si="107"/>
        <v>0</v>
      </c>
      <c r="T1010" s="1" t="e">
        <f t="shared" si="108"/>
        <v>#DIV/0!</v>
      </c>
      <c r="U1010" s="1">
        <f t="shared" si="111"/>
        <v>6</v>
      </c>
      <c r="V1010" s="5" t="b">
        <f t="shared" si="109"/>
        <v>0</v>
      </c>
      <c r="W1010" s="1" t="str">
        <f t="shared" si="110"/>
        <v>Macau</v>
      </c>
    </row>
    <row r="1011" spans="2:23" x14ac:dyDescent="0.25">
      <c r="B1011" s="1" t="s">
        <v>52</v>
      </c>
      <c r="C1011" s="1" t="s">
        <v>16</v>
      </c>
      <c r="D1011" s="4" t="s">
        <v>110</v>
      </c>
      <c r="E1011" s="1">
        <v>6</v>
      </c>
      <c r="F1011" s="1">
        <v>0</v>
      </c>
      <c r="G1011" s="1">
        <v>0</v>
      </c>
      <c r="H1011" s="1">
        <v>0</v>
      </c>
      <c r="Q1011" s="1">
        <f t="shared" si="105"/>
        <v>6</v>
      </c>
      <c r="R1011" s="1">
        <f t="shared" si="106"/>
        <v>6</v>
      </c>
      <c r="S1011" s="1">
        <f t="shared" si="107"/>
        <v>0</v>
      </c>
      <c r="T1011" s="1" t="e">
        <f t="shared" si="108"/>
        <v>#DIV/0!</v>
      </c>
      <c r="U1011" s="1">
        <f t="shared" si="111"/>
        <v>6</v>
      </c>
      <c r="V1011" s="5" t="b">
        <f t="shared" si="109"/>
        <v>0</v>
      </c>
      <c r="W1011" s="1" t="str">
        <f t="shared" si="110"/>
        <v>Mainland China</v>
      </c>
    </row>
    <row r="1012" spans="2:23" x14ac:dyDescent="0.25">
      <c r="B1012" s="1" t="s">
        <v>20</v>
      </c>
      <c r="C1012" s="1" t="s">
        <v>20</v>
      </c>
      <c r="D1012" s="4" t="s">
        <v>110</v>
      </c>
      <c r="E1012" s="1">
        <v>5</v>
      </c>
      <c r="F1012" s="1">
        <v>0</v>
      </c>
      <c r="G1012" s="1">
        <v>0</v>
      </c>
      <c r="H1012" s="1">
        <v>0</v>
      </c>
      <c r="Q1012" s="1">
        <f t="shared" si="105"/>
        <v>5</v>
      </c>
      <c r="R1012" s="1">
        <f t="shared" si="106"/>
        <v>5</v>
      </c>
      <c r="S1012" s="1">
        <f t="shared" si="107"/>
        <v>0</v>
      </c>
      <c r="T1012" s="1" t="e">
        <f t="shared" si="108"/>
        <v>#DIV/0!</v>
      </c>
      <c r="U1012" s="1">
        <f t="shared" si="111"/>
        <v>5</v>
      </c>
      <c r="V1012" s="5" t="b">
        <f t="shared" si="109"/>
        <v>0</v>
      </c>
      <c r="W1012" s="1" t="str">
        <f t="shared" si="110"/>
        <v>Taiwan</v>
      </c>
    </row>
    <row r="1013" spans="2:23" x14ac:dyDescent="0.25">
      <c r="B1013" s="1" t="s">
        <v>56</v>
      </c>
      <c r="C1013" s="1" t="s">
        <v>16</v>
      </c>
      <c r="D1013" s="4" t="s">
        <v>110</v>
      </c>
      <c r="E1013" s="1">
        <v>5</v>
      </c>
      <c r="F1013" s="1">
        <v>0</v>
      </c>
      <c r="G1013" s="1">
        <v>0</v>
      </c>
      <c r="H1013" s="1">
        <v>0</v>
      </c>
      <c r="Q1013" s="1">
        <f t="shared" si="105"/>
        <v>5</v>
      </c>
      <c r="R1013" s="1">
        <f t="shared" si="106"/>
        <v>5</v>
      </c>
      <c r="S1013" s="1">
        <f t="shared" si="107"/>
        <v>0</v>
      </c>
      <c r="T1013" s="1" t="e">
        <f t="shared" si="108"/>
        <v>#DIV/0!</v>
      </c>
      <c r="U1013" s="1">
        <f t="shared" si="111"/>
        <v>5</v>
      </c>
      <c r="V1013" s="5" t="b">
        <f t="shared" si="109"/>
        <v>0</v>
      </c>
      <c r="W1013" s="1" t="str">
        <f t="shared" si="110"/>
        <v>Mainland China</v>
      </c>
    </row>
    <row r="1014" spans="2:23" x14ac:dyDescent="0.25">
      <c r="B1014" s="1" t="s">
        <v>43</v>
      </c>
      <c r="C1014" s="1" t="s">
        <v>44</v>
      </c>
      <c r="D1014" s="4" t="s">
        <v>110</v>
      </c>
      <c r="E1014" s="1">
        <v>1</v>
      </c>
      <c r="F1014" s="1">
        <v>0</v>
      </c>
      <c r="G1014" s="1">
        <v>0</v>
      </c>
      <c r="H1014" s="1">
        <v>0</v>
      </c>
      <c r="Q1014" s="1">
        <f t="shared" si="105"/>
        <v>1</v>
      </c>
      <c r="R1014" s="1">
        <f t="shared" si="106"/>
        <v>1</v>
      </c>
      <c r="S1014" s="1">
        <f t="shared" si="107"/>
        <v>0</v>
      </c>
      <c r="T1014" s="1" t="e">
        <f t="shared" si="108"/>
        <v>#DIV/0!</v>
      </c>
      <c r="U1014" s="1">
        <f t="shared" si="111"/>
        <v>1</v>
      </c>
      <c r="V1014" s="5" t="b">
        <f t="shared" si="109"/>
        <v>0</v>
      </c>
      <c r="W1014" s="1" t="str">
        <f t="shared" si="110"/>
        <v>United States</v>
      </c>
    </row>
    <row r="1015" spans="2:23" x14ac:dyDescent="0.25">
      <c r="B1015" s="1" t="s">
        <v>72</v>
      </c>
      <c r="C1015" s="1" t="s">
        <v>44</v>
      </c>
      <c r="D1015" s="4" t="s">
        <v>110</v>
      </c>
      <c r="E1015" s="1">
        <v>1</v>
      </c>
      <c r="F1015" s="1">
        <v>0</v>
      </c>
      <c r="G1015" s="1">
        <v>0</v>
      </c>
      <c r="H1015" s="1">
        <v>0</v>
      </c>
      <c r="Q1015" s="1">
        <f t="shared" si="105"/>
        <v>1</v>
      </c>
      <c r="R1015" s="1">
        <f t="shared" si="106"/>
        <v>1</v>
      </c>
      <c r="S1015" s="1">
        <f t="shared" si="107"/>
        <v>0</v>
      </c>
      <c r="T1015" s="1" t="e">
        <f t="shared" si="108"/>
        <v>#DIV/0!</v>
      </c>
      <c r="U1015" s="1">
        <f t="shared" si="111"/>
        <v>1</v>
      </c>
      <c r="V1015" s="5" t="b">
        <f t="shared" si="109"/>
        <v>0</v>
      </c>
      <c r="W1015" s="1" t="str">
        <f t="shared" si="110"/>
        <v>United States</v>
      </c>
    </row>
    <row r="1016" spans="2:23" x14ac:dyDescent="0.25">
      <c r="B1016" s="1" t="s">
        <v>77</v>
      </c>
      <c r="C1016" s="1" t="s">
        <v>44</v>
      </c>
      <c r="D1016" s="4" t="s">
        <v>110</v>
      </c>
      <c r="E1016" s="1">
        <v>2</v>
      </c>
      <c r="F1016" s="1">
        <v>0</v>
      </c>
      <c r="G1016" s="1">
        <v>0</v>
      </c>
      <c r="H1016" s="1">
        <v>0</v>
      </c>
      <c r="Q1016" s="1">
        <f t="shared" si="105"/>
        <v>2</v>
      </c>
      <c r="R1016" s="1">
        <f t="shared" si="106"/>
        <v>2</v>
      </c>
      <c r="S1016" s="1">
        <f t="shared" si="107"/>
        <v>0</v>
      </c>
      <c r="T1016" s="1" t="e">
        <f t="shared" si="108"/>
        <v>#DIV/0!</v>
      </c>
      <c r="U1016" s="1">
        <f t="shared" si="111"/>
        <v>2</v>
      </c>
      <c r="V1016" s="5" t="b">
        <f t="shared" si="109"/>
        <v>0</v>
      </c>
      <c r="W1016" s="1" t="str">
        <f t="shared" si="110"/>
        <v>United States</v>
      </c>
    </row>
    <row r="1017" spans="2:23" x14ac:dyDescent="0.25">
      <c r="B1017" s="1" t="s">
        <v>81</v>
      </c>
      <c r="C1017" s="1" t="s">
        <v>44</v>
      </c>
      <c r="D1017" s="4" t="s">
        <v>110</v>
      </c>
      <c r="E1017" s="1">
        <v>1</v>
      </c>
      <c r="F1017" s="1">
        <v>0</v>
      </c>
      <c r="G1017" s="1">
        <v>0</v>
      </c>
      <c r="H1017" s="1">
        <v>0</v>
      </c>
      <c r="Q1017" s="1">
        <f t="shared" si="105"/>
        <v>1</v>
      </c>
      <c r="R1017" s="1">
        <f t="shared" si="106"/>
        <v>1</v>
      </c>
      <c r="S1017" s="1">
        <f t="shared" si="107"/>
        <v>0</v>
      </c>
      <c r="T1017" s="1" t="e">
        <f t="shared" si="108"/>
        <v>#DIV/0!</v>
      </c>
      <c r="U1017" s="1">
        <f t="shared" si="111"/>
        <v>1</v>
      </c>
      <c r="V1017" s="5" t="b">
        <f t="shared" si="109"/>
        <v>0</v>
      </c>
      <c r="W1017" s="1" t="str">
        <f t="shared" si="110"/>
        <v>United States</v>
      </c>
    </row>
    <row r="1018" spans="2:23" x14ac:dyDescent="0.25">
      <c r="C1018" s="1" t="s">
        <v>40</v>
      </c>
      <c r="D1018" s="4" t="s">
        <v>110</v>
      </c>
      <c r="E1018" s="1">
        <v>4</v>
      </c>
      <c r="F1018" s="1">
        <v>0</v>
      </c>
      <c r="G1018" s="1">
        <v>1</v>
      </c>
      <c r="H1018" s="1">
        <v>0</v>
      </c>
      <c r="Q1018" s="1">
        <f t="shared" si="105"/>
        <v>4</v>
      </c>
      <c r="R1018" s="1">
        <f t="shared" si="106"/>
        <v>4</v>
      </c>
      <c r="S1018" s="1">
        <f t="shared" si="107"/>
        <v>0</v>
      </c>
      <c r="T1018" s="1" t="e">
        <f t="shared" si="108"/>
        <v>#DIV/0!</v>
      </c>
      <c r="U1018" s="1">
        <f t="shared" si="111"/>
        <v>4</v>
      </c>
      <c r="V1018" s="5" t="b">
        <f t="shared" si="109"/>
        <v>0</v>
      </c>
      <c r="W1018" s="1" t="str">
        <f t="shared" si="110"/>
        <v>Japan</v>
      </c>
    </row>
    <row r="1019" spans="2:23" x14ac:dyDescent="0.25">
      <c r="C1019" s="1" t="s">
        <v>41</v>
      </c>
      <c r="D1019" s="4" t="s">
        <v>110</v>
      </c>
      <c r="E1019" s="1">
        <v>8</v>
      </c>
      <c r="F1019" s="1">
        <v>0</v>
      </c>
      <c r="G1019" s="1">
        <v>2</v>
      </c>
      <c r="H1019" s="1">
        <v>0</v>
      </c>
      <c r="Q1019" s="1">
        <f t="shared" si="105"/>
        <v>8</v>
      </c>
      <c r="R1019" s="1">
        <f t="shared" si="106"/>
        <v>8</v>
      </c>
      <c r="S1019" s="1">
        <f t="shared" si="107"/>
        <v>0</v>
      </c>
      <c r="T1019" s="1" t="e">
        <f t="shared" si="108"/>
        <v>#DIV/0!</v>
      </c>
      <c r="U1019" s="1">
        <f t="shared" si="111"/>
        <v>8</v>
      </c>
      <c r="V1019" s="5" t="b">
        <f t="shared" si="109"/>
        <v>0</v>
      </c>
      <c r="W1019" s="1" t="str">
        <f t="shared" si="110"/>
        <v>Japan</v>
      </c>
    </row>
    <row r="1020" spans="2:23" x14ac:dyDescent="0.25">
      <c r="C1020" s="1" t="s">
        <v>42</v>
      </c>
      <c r="D1020" s="4" t="s">
        <v>110</v>
      </c>
      <c r="E1020" s="1">
        <v>4</v>
      </c>
      <c r="F1020" s="1">
        <v>0</v>
      </c>
      <c r="G1020" s="1">
        <v>0</v>
      </c>
      <c r="H1020" s="1">
        <v>0</v>
      </c>
      <c r="Q1020" s="1">
        <f t="shared" si="105"/>
        <v>4</v>
      </c>
      <c r="R1020" s="1">
        <f t="shared" si="106"/>
        <v>4</v>
      </c>
      <c r="S1020" s="1">
        <f t="shared" si="107"/>
        <v>0</v>
      </c>
      <c r="T1020" s="1" t="e">
        <f t="shared" si="108"/>
        <v>#DIV/0!</v>
      </c>
      <c r="U1020" s="1">
        <f t="shared" si="111"/>
        <v>4</v>
      </c>
      <c r="V1020" s="5" t="b">
        <f t="shared" si="109"/>
        <v>0</v>
      </c>
      <c r="W1020" s="1" t="str">
        <f t="shared" si="110"/>
        <v>Japan</v>
      </c>
    </row>
    <row r="1021" spans="2:23" x14ac:dyDescent="0.25">
      <c r="C1021" s="1" t="s">
        <v>58</v>
      </c>
      <c r="D1021" s="4" t="s">
        <v>110</v>
      </c>
      <c r="E1021" s="1">
        <v>5</v>
      </c>
      <c r="F1021" s="1">
        <v>0</v>
      </c>
      <c r="G1021" s="1">
        <v>0</v>
      </c>
      <c r="H1021" s="1">
        <v>0</v>
      </c>
      <c r="Q1021" s="1">
        <f t="shared" si="105"/>
        <v>5</v>
      </c>
      <c r="R1021" s="1">
        <f t="shared" si="106"/>
        <v>5</v>
      </c>
      <c r="S1021" s="1">
        <f t="shared" si="107"/>
        <v>0</v>
      </c>
      <c r="T1021" s="1" t="e">
        <f t="shared" si="108"/>
        <v>#DIV/0!</v>
      </c>
      <c r="U1021" s="1">
        <f t="shared" si="111"/>
        <v>5</v>
      </c>
      <c r="V1021" s="5" t="b">
        <f t="shared" si="109"/>
        <v>0</v>
      </c>
      <c r="W1021" s="1" t="str">
        <f t="shared" si="110"/>
        <v>Japan</v>
      </c>
    </row>
    <row r="1022" spans="2:23" x14ac:dyDescent="0.25">
      <c r="C1022" s="1" t="s">
        <v>61</v>
      </c>
      <c r="D1022" s="4" t="s">
        <v>110</v>
      </c>
      <c r="E1022" s="1">
        <v>2</v>
      </c>
      <c r="F1022" s="1">
        <v>0</v>
      </c>
      <c r="G1022" s="1">
        <v>0</v>
      </c>
      <c r="H1022" s="1">
        <v>0</v>
      </c>
      <c r="Q1022" s="1">
        <f t="shared" si="105"/>
        <v>2</v>
      </c>
      <c r="R1022" s="1">
        <f t="shared" si="106"/>
        <v>2</v>
      </c>
      <c r="S1022" s="1">
        <f t="shared" si="107"/>
        <v>0</v>
      </c>
      <c r="T1022" s="1" t="e">
        <f t="shared" si="108"/>
        <v>#DIV/0!</v>
      </c>
      <c r="U1022" s="1">
        <f t="shared" si="111"/>
        <v>2</v>
      </c>
      <c r="V1022" s="5" t="b">
        <f t="shared" si="109"/>
        <v>0</v>
      </c>
      <c r="W1022" s="1" t="str">
        <f t="shared" si="110"/>
        <v>Japan</v>
      </c>
    </row>
    <row r="1023" spans="2:23" x14ac:dyDescent="0.25">
      <c r="C1023" s="1" t="s">
        <v>69</v>
      </c>
      <c r="D1023" s="4" t="s">
        <v>110</v>
      </c>
      <c r="E1023" s="1">
        <v>3</v>
      </c>
      <c r="F1023" s="1">
        <v>0</v>
      </c>
      <c r="G1023" s="1">
        <v>0</v>
      </c>
      <c r="H1023" s="1">
        <v>0</v>
      </c>
      <c r="Q1023" s="1">
        <f t="shared" si="105"/>
        <v>3</v>
      </c>
      <c r="R1023" s="1">
        <f t="shared" si="106"/>
        <v>3</v>
      </c>
      <c r="S1023" s="1">
        <f t="shared" si="107"/>
        <v>0</v>
      </c>
      <c r="T1023" s="1" t="e">
        <f t="shared" si="108"/>
        <v>#DIV/0!</v>
      </c>
      <c r="U1023" s="1">
        <f t="shared" si="111"/>
        <v>3</v>
      </c>
      <c r="V1023" s="5" t="b">
        <f t="shared" si="109"/>
        <v>0</v>
      </c>
      <c r="W1023" s="1" t="str">
        <f t="shared" si="110"/>
        <v>Japan</v>
      </c>
    </row>
    <row r="1024" spans="2:23" x14ac:dyDescent="0.25">
      <c r="C1024" s="1" t="s">
        <v>73</v>
      </c>
      <c r="D1024" s="4" t="s">
        <v>110</v>
      </c>
      <c r="E1024" s="1">
        <v>1</v>
      </c>
      <c r="F1024" s="1">
        <v>0</v>
      </c>
      <c r="G1024" s="1">
        <v>0</v>
      </c>
      <c r="H1024" s="1">
        <v>0</v>
      </c>
      <c r="Q1024" s="1">
        <f t="shared" si="105"/>
        <v>1</v>
      </c>
      <c r="R1024" s="1">
        <f t="shared" si="106"/>
        <v>1</v>
      </c>
      <c r="S1024" s="1">
        <f t="shared" si="107"/>
        <v>0</v>
      </c>
      <c r="T1024" s="1" t="e">
        <f t="shared" si="108"/>
        <v>#DIV/0!</v>
      </c>
      <c r="U1024" s="1">
        <f t="shared" si="111"/>
        <v>1</v>
      </c>
      <c r="V1024" s="5" t="b">
        <f t="shared" si="109"/>
        <v>0</v>
      </c>
      <c r="W1024" s="1" t="str">
        <f t="shared" si="110"/>
        <v>Japan</v>
      </c>
    </row>
    <row r="1025" spans="2:23" x14ac:dyDescent="0.25">
      <c r="C1025" s="1" t="s">
        <v>60</v>
      </c>
      <c r="D1025" s="4" t="s">
        <v>110</v>
      </c>
      <c r="E1025" s="1">
        <v>4</v>
      </c>
      <c r="F1025" s="1">
        <v>0</v>
      </c>
      <c r="G1025" s="1">
        <v>0</v>
      </c>
      <c r="H1025" s="1">
        <v>0</v>
      </c>
      <c r="Q1025" s="1">
        <f t="shared" si="105"/>
        <v>4</v>
      </c>
      <c r="R1025" s="1">
        <f t="shared" si="106"/>
        <v>4</v>
      </c>
      <c r="S1025" s="1">
        <f t="shared" si="107"/>
        <v>0</v>
      </c>
      <c r="T1025" s="1" t="e">
        <f t="shared" si="108"/>
        <v>#DIV/0!</v>
      </c>
      <c r="U1025" s="1">
        <f t="shared" si="111"/>
        <v>4</v>
      </c>
      <c r="V1025" s="5" t="b">
        <f t="shared" si="109"/>
        <v>0</v>
      </c>
      <c r="W1025" s="1" t="str">
        <f t="shared" si="110"/>
        <v>Japan</v>
      </c>
    </row>
    <row r="1026" spans="2:23" x14ac:dyDescent="0.25">
      <c r="B1026" s="1" t="s">
        <v>78</v>
      </c>
      <c r="C1026" s="1" t="s">
        <v>79</v>
      </c>
      <c r="D1026" s="4" t="s">
        <v>110</v>
      </c>
      <c r="E1026" s="1">
        <v>1</v>
      </c>
      <c r="F1026" s="1">
        <v>0</v>
      </c>
      <c r="G1026" s="1">
        <v>0</v>
      </c>
      <c r="H1026" s="1">
        <v>0</v>
      </c>
      <c r="Q1026" s="1">
        <f t="shared" ref="Q1026:Q1079" si="112">SUM(E1026:F1026)</f>
        <v>1</v>
      </c>
      <c r="R1026" s="1">
        <f t="shared" ref="R1026:R1079" si="113">E1026-F1026</f>
        <v>1</v>
      </c>
      <c r="S1026" s="1">
        <f t="shared" ref="S1026:S1079" si="114">E1026*F1026</f>
        <v>0</v>
      </c>
      <c r="T1026" s="1" t="e">
        <f t="shared" ref="T1026:T1079" si="115">E1026/F1026</f>
        <v>#DIV/0!</v>
      </c>
      <c r="U1026" s="1">
        <f t="shared" si="111"/>
        <v>1</v>
      </c>
      <c r="V1026" s="5" t="b">
        <f t="shared" ref="V1026:V1079" si="116">IF(E1026=F1026,TRUE())</f>
        <v>0</v>
      </c>
      <c r="W1026" s="1" t="str">
        <f t="shared" ref="W1026:W1079" si="117">VLOOKUP(B:B,B:C,2,0)</f>
        <v>Canada</v>
      </c>
    </row>
    <row r="1027" spans="2:23" x14ac:dyDescent="0.25">
      <c r="C1027" s="1" t="s">
        <v>83</v>
      </c>
      <c r="D1027" s="4" t="s">
        <v>110</v>
      </c>
      <c r="E1027" s="1">
        <v>1</v>
      </c>
      <c r="F1027" s="1">
        <v>0</v>
      </c>
      <c r="G1027" s="1">
        <v>0</v>
      </c>
      <c r="H1027" s="1">
        <v>0</v>
      </c>
      <c r="Q1027" s="1">
        <f t="shared" si="112"/>
        <v>1</v>
      </c>
      <c r="R1027" s="1">
        <f t="shared" si="113"/>
        <v>1</v>
      </c>
      <c r="S1027" s="1">
        <f t="shared" si="114"/>
        <v>0</v>
      </c>
      <c r="T1027" s="1" t="e">
        <f t="shared" si="115"/>
        <v>#DIV/0!</v>
      </c>
      <c r="U1027" s="1">
        <f t="shared" si="111"/>
        <v>1</v>
      </c>
      <c r="V1027" s="5" t="b">
        <f t="shared" si="116"/>
        <v>0</v>
      </c>
      <c r="W1027" s="1" t="str">
        <f t="shared" si="117"/>
        <v>Japan</v>
      </c>
    </row>
    <row r="1028" spans="2:23" x14ac:dyDescent="0.25">
      <c r="C1028" s="1" t="s">
        <v>84</v>
      </c>
      <c r="D1028" s="4" t="s">
        <v>110</v>
      </c>
      <c r="E1028" s="1">
        <v>1</v>
      </c>
      <c r="F1028" s="1">
        <v>0</v>
      </c>
      <c r="G1028" s="1">
        <v>0</v>
      </c>
      <c r="H1028" s="1">
        <v>0</v>
      </c>
      <c r="Q1028" s="1">
        <f t="shared" si="112"/>
        <v>1</v>
      </c>
      <c r="R1028" s="1">
        <f t="shared" si="113"/>
        <v>1</v>
      </c>
      <c r="S1028" s="1">
        <f t="shared" si="114"/>
        <v>0</v>
      </c>
      <c r="T1028" s="1" t="e">
        <f t="shared" si="115"/>
        <v>#DIV/0!</v>
      </c>
      <c r="U1028" s="1">
        <f t="shared" si="111"/>
        <v>1</v>
      </c>
      <c r="V1028" s="5" t="b">
        <f t="shared" si="116"/>
        <v>0</v>
      </c>
      <c r="W1028" s="1" t="str">
        <f t="shared" si="117"/>
        <v>Japan</v>
      </c>
    </row>
    <row r="1029" spans="2:23" x14ac:dyDescent="0.25">
      <c r="C1029" s="1" t="s">
        <v>109</v>
      </c>
      <c r="D1029" s="4" t="s">
        <v>110</v>
      </c>
      <c r="E1029" s="1">
        <v>1</v>
      </c>
      <c r="F1029" s="1">
        <v>0</v>
      </c>
      <c r="G1029" s="1">
        <v>0</v>
      </c>
      <c r="H1029" s="1">
        <v>0</v>
      </c>
      <c r="Q1029" s="1">
        <f t="shared" si="112"/>
        <v>1</v>
      </c>
      <c r="R1029" s="1">
        <f t="shared" si="113"/>
        <v>1</v>
      </c>
      <c r="S1029" s="1">
        <f t="shared" si="114"/>
        <v>0</v>
      </c>
      <c r="T1029" s="1" t="e">
        <f t="shared" si="115"/>
        <v>#DIV/0!</v>
      </c>
      <c r="U1029" s="1">
        <f t="shared" ref="U1029:U1079" si="118">IFERROR(E1029,T1029)</f>
        <v>1</v>
      </c>
      <c r="V1029" s="5" t="b">
        <f t="shared" si="116"/>
        <v>0</v>
      </c>
      <c r="W1029" s="1" t="str">
        <f t="shared" si="117"/>
        <v>Japan</v>
      </c>
    </row>
    <row r="1030" spans="2:23" x14ac:dyDescent="0.25">
      <c r="B1030" s="1" t="s">
        <v>85</v>
      </c>
      <c r="C1030" s="1" t="s">
        <v>62</v>
      </c>
      <c r="D1030" s="4" t="s">
        <v>110</v>
      </c>
      <c r="E1030" s="1">
        <v>4</v>
      </c>
      <c r="F1030" s="1">
        <v>0</v>
      </c>
      <c r="G1030" s="1">
        <v>0</v>
      </c>
      <c r="H1030" s="1">
        <v>0</v>
      </c>
      <c r="Q1030" s="1">
        <f t="shared" si="112"/>
        <v>4</v>
      </c>
      <c r="R1030" s="1">
        <f t="shared" si="113"/>
        <v>4</v>
      </c>
      <c r="S1030" s="1">
        <f t="shared" si="114"/>
        <v>0</v>
      </c>
      <c r="T1030" s="1" t="e">
        <f t="shared" si="115"/>
        <v>#DIV/0!</v>
      </c>
      <c r="U1030" s="1">
        <f t="shared" si="118"/>
        <v>4</v>
      </c>
      <c r="V1030" s="5" t="b">
        <f t="shared" si="116"/>
        <v>0</v>
      </c>
      <c r="W1030" s="1" t="str">
        <f t="shared" si="117"/>
        <v>Australia</v>
      </c>
    </row>
    <row r="1031" spans="2:23" x14ac:dyDescent="0.25">
      <c r="B1031" s="1" t="s">
        <v>86</v>
      </c>
      <c r="C1031" s="1" t="s">
        <v>62</v>
      </c>
      <c r="D1031" s="4" t="s">
        <v>110</v>
      </c>
      <c r="E1031" s="1">
        <v>1</v>
      </c>
      <c r="F1031" s="1">
        <v>0</v>
      </c>
      <c r="G1031" s="1">
        <v>0</v>
      </c>
      <c r="H1031" s="1">
        <v>0</v>
      </c>
      <c r="Q1031" s="1">
        <f t="shared" si="112"/>
        <v>1</v>
      </c>
      <c r="R1031" s="1">
        <f t="shared" si="113"/>
        <v>1</v>
      </c>
      <c r="S1031" s="1">
        <f t="shared" si="114"/>
        <v>0</v>
      </c>
      <c r="T1031" s="1" t="e">
        <f t="shared" si="115"/>
        <v>#DIV/0!</v>
      </c>
      <c r="U1031" s="1">
        <f t="shared" si="118"/>
        <v>1</v>
      </c>
      <c r="V1031" s="5" t="b">
        <f t="shared" si="116"/>
        <v>0</v>
      </c>
      <c r="W1031" s="1" t="str">
        <f t="shared" si="117"/>
        <v>Australia</v>
      </c>
    </row>
    <row r="1032" spans="2:23" x14ac:dyDescent="0.25">
      <c r="B1032" s="1" t="s">
        <v>33</v>
      </c>
      <c r="C1032" s="1" t="s">
        <v>16</v>
      </c>
      <c r="D1032" s="4" t="s">
        <v>111</v>
      </c>
      <c r="E1032" s="1">
        <v>1423</v>
      </c>
      <c r="F1032" s="1">
        <v>0</v>
      </c>
      <c r="G1032" s="1">
        <v>45</v>
      </c>
      <c r="H1032" s="1">
        <v>76</v>
      </c>
      <c r="Q1032" s="1">
        <f t="shared" si="112"/>
        <v>1423</v>
      </c>
      <c r="R1032" s="1">
        <f t="shared" si="113"/>
        <v>1423</v>
      </c>
      <c r="S1032" s="1">
        <f t="shared" si="114"/>
        <v>0</v>
      </c>
      <c r="T1032" s="1" t="e">
        <f t="shared" si="115"/>
        <v>#DIV/0!</v>
      </c>
      <c r="U1032" s="1">
        <f t="shared" si="118"/>
        <v>1423</v>
      </c>
      <c r="V1032" s="5" t="b">
        <f t="shared" si="116"/>
        <v>0</v>
      </c>
      <c r="W1032" s="1" t="str">
        <f t="shared" si="117"/>
        <v>Mainland China</v>
      </c>
    </row>
    <row r="1033" spans="2:23" x14ac:dyDescent="0.25">
      <c r="B1033" s="1" t="s">
        <v>27</v>
      </c>
      <c r="C1033" s="1" t="s">
        <v>16</v>
      </c>
      <c r="D1033" s="4" t="s">
        <v>111</v>
      </c>
      <c r="E1033" s="1">
        <v>151</v>
      </c>
      <c r="F1033" s="1">
        <v>0</v>
      </c>
      <c r="G1033" s="1">
        <v>3</v>
      </c>
      <c r="H1033" s="1">
        <v>0</v>
      </c>
      <c r="Q1033" s="1">
        <f t="shared" si="112"/>
        <v>151</v>
      </c>
      <c r="R1033" s="1">
        <f t="shared" si="113"/>
        <v>151</v>
      </c>
      <c r="S1033" s="1">
        <f t="shared" si="114"/>
        <v>0</v>
      </c>
      <c r="T1033" s="1" t="e">
        <f t="shared" si="115"/>
        <v>#DIV/0!</v>
      </c>
      <c r="U1033" s="1">
        <f t="shared" si="118"/>
        <v>151</v>
      </c>
      <c r="V1033" s="5" t="b">
        <f t="shared" si="116"/>
        <v>0</v>
      </c>
      <c r="W1033" s="1" t="str">
        <f t="shared" si="117"/>
        <v>Mainland China</v>
      </c>
    </row>
    <row r="1034" spans="2:23" x14ac:dyDescent="0.25">
      <c r="B1034" s="1" t="s">
        <v>31</v>
      </c>
      <c r="C1034" s="1" t="s">
        <v>16</v>
      </c>
      <c r="D1034" s="4" t="s">
        <v>111</v>
      </c>
      <c r="E1034" s="1">
        <v>128</v>
      </c>
      <c r="F1034" s="1">
        <v>0</v>
      </c>
      <c r="G1034" s="1">
        <v>1</v>
      </c>
      <c r="H1034" s="1">
        <v>0</v>
      </c>
      <c r="Q1034" s="1">
        <f t="shared" si="112"/>
        <v>128</v>
      </c>
      <c r="R1034" s="1">
        <f t="shared" si="113"/>
        <v>128</v>
      </c>
      <c r="S1034" s="1">
        <f t="shared" si="114"/>
        <v>0</v>
      </c>
      <c r="T1034" s="1" t="e">
        <f t="shared" si="115"/>
        <v>#DIV/0!</v>
      </c>
      <c r="U1034" s="1">
        <f t="shared" si="118"/>
        <v>128</v>
      </c>
      <c r="V1034" s="5" t="b">
        <f t="shared" si="116"/>
        <v>0</v>
      </c>
      <c r="W1034" s="1" t="str">
        <f t="shared" si="117"/>
        <v>Mainland China</v>
      </c>
    </row>
    <row r="1035" spans="2:23" x14ac:dyDescent="0.25">
      <c r="B1035" s="1" t="s">
        <v>30</v>
      </c>
      <c r="C1035" s="1" t="s">
        <v>16</v>
      </c>
      <c r="D1035" s="4" t="s">
        <v>111</v>
      </c>
      <c r="E1035" s="1">
        <v>128</v>
      </c>
      <c r="F1035" s="1">
        <v>0</v>
      </c>
      <c r="G1035" s="1">
        <v>0</v>
      </c>
      <c r="H1035" s="1">
        <v>0</v>
      </c>
      <c r="Q1035" s="1">
        <f t="shared" si="112"/>
        <v>128</v>
      </c>
      <c r="R1035" s="1">
        <f t="shared" si="113"/>
        <v>128</v>
      </c>
      <c r="S1035" s="1">
        <f t="shared" si="114"/>
        <v>0</v>
      </c>
      <c r="T1035" s="1" t="e">
        <f t="shared" si="115"/>
        <v>#DIV/0!</v>
      </c>
      <c r="U1035" s="1">
        <f t="shared" si="118"/>
        <v>128</v>
      </c>
      <c r="V1035" s="5" t="b">
        <f t="shared" si="116"/>
        <v>0</v>
      </c>
      <c r="W1035" s="1" t="str">
        <f t="shared" si="117"/>
        <v>Mainland China</v>
      </c>
    </row>
    <row r="1036" spans="2:23" x14ac:dyDescent="0.25">
      <c r="B1036" s="1" t="s">
        <v>37</v>
      </c>
      <c r="C1036" s="1" t="s">
        <v>16</v>
      </c>
      <c r="D1036" s="4" t="s">
        <v>111</v>
      </c>
      <c r="E1036" s="1">
        <v>110</v>
      </c>
      <c r="F1036" s="1">
        <v>0</v>
      </c>
      <c r="G1036" s="1">
        <v>0</v>
      </c>
      <c r="H1036" s="1">
        <v>1</v>
      </c>
      <c r="Q1036" s="1">
        <f t="shared" si="112"/>
        <v>110</v>
      </c>
      <c r="R1036" s="1">
        <f t="shared" si="113"/>
        <v>110</v>
      </c>
      <c r="S1036" s="1">
        <f t="shared" si="114"/>
        <v>0</v>
      </c>
      <c r="T1036" s="1" t="e">
        <f t="shared" si="115"/>
        <v>#DIV/0!</v>
      </c>
      <c r="U1036" s="1">
        <f t="shared" si="118"/>
        <v>110</v>
      </c>
      <c r="V1036" s="5" t="b">
        <f t="shared" si="116"/>
        <v>0</v>
      </c>
      <c r="W1036" s="1" t="str">
        <f t="shared" si="117"/>
        <v>Mainland China</v>
      </c>
    </row>
    <row r="1037" spans="2:23" x14ac:dyDescent="0.25">
      <c r="B1037" s="1" t="s">
        <v>34</v>
      </c>
      <c r="C1037" s="1" t="s">
        <v>16</v>
      </c>
      <c r="D1037" s="4" t="s">
        <v>111</v>
      </c>
      <c r="E1037" s="1">
        <v>100</v>
      </c>
      <c r="F1037" s="1">
        <v>0</v>
      </c>
      <c r="G1037" s="1">
        <v>0</v>
      </c>
      <c r="H1037" s="1">
        <v>0</v>
      </c>
      <c r="Q1037" s="1">
        <f t="shared" si="112"/>
        <v>100</v>
      </c>
      <c r="R1037" s="1">
        <f t="shared" si="113"/>
        <v>100</v>
      </c>
      <c r="S1037" s="1">
        <f t="shared" si="114"/>
        <v>0</v>
      </c>
      <c r="T1037" s="1" t="e">
        <f t="shared" si="115"/>
        <v>#DIV/0!</v>
      </c>
      <c r="U1037" s="1">
        <f t="shared" si="118"/>
        <v>100</v>
      </c>
      <c r="V1037" s="5" t="b">
        <f t="shared" si="116"/>
        <v>0</v>
      </c>
      <c r="W1037" s="1" t="str">
        <f t="shared" si="117"/>
        <v>Mainland China</v>
      </c>
    </row>
    <row r="1038" spans="2:23" x14ac:dyDescent="0.25">
      <c r="B1038" s="1" t="s">
        <v>26</v>
      </c>
      <c r="C1038" s="1" t="s">
        <v>16</v>
      </c>
      <c r="D1038" s="4" t="s">
        <v>111</v>
      </c>
      <c r="E1038" s="1">
        <v>75</v>
      </c>
      <c r="F1038" s="1">
        <v>0</v>
      </c>
      <c r="G1038" s="1">
        <v>0</v>
      </c>
      <c r="H1038" s="1">
        <v>0</v>
      </c>
      <c r="Q1038" s="1">
        <f t="shared" si="112"/>
        <v>75</v>
      </c>
      <c r="R1038" s="1">
        <f t="shared" si="113"/>
        <v>75</v>
      </c>
      <c r="S1038" s="1">
        <f t="shared" si="114"/>
        <v>0</v>
      </c>
      <c r="T1038" s="1" t="e">
        <f t="shared" si="115"/>
        <v>#DIV/0!</v>
      </c>
      <c r="U1038" s="1">
        <f t="shared" si="118"/>
        <v>75</v>
      </c>
      <c r="V1038" s="5" t="b">
        <f t="shared" si="116"/>
        <v>0</v>
      </c>
      <c r="W1038" s="1" t="str">
        <f t="shared" si="117"/>
        <v>Mainland China</v>
      </c>
    </row>
    <row r="1039" spans="2:23" x14ac:dyDescent="0.25">
      <c r="B1039" s="1" t="s">
        <v>19</v>
      </c>
      <c r="C1039" s="1" t="s">
        <v>16</v>
      </c>
      <c r="D1039" s="4" t="s">
        <v>111</v>
      </c>
      <c r="E1039" s="1">
        <v>72</v>
      </c>
      <c r="F1039" s="1">
        <v>0</v>
      </c>
      <c r="G1039" s="1">
        <v>2</v>
      </c>
      <c r="H1039" s="1">
        <v>0</v>
      </c>
      <c r="Q1039" s="1">
        <f t="shared" si="112"/>
        <v>72</v>
      </c>
      <c r="R1039" s="1">
        <f t="shared" si="113"/>
        <v>72</v>
      </c>
      <c r="S1039" s="1">
        <f t="shared" si="114"/>
        <v>0</v>
      </c>
      <c r="T1039" s="1" t="e">
        <f t="shared" si="115"/>
        <v>#DIV/0!</v>
      </c>
      <c r="U1039" s="1">
        <f t="shared" si="118"/>
        <v>72</v>
      </c>
      <c r="V1039" s="5" t="b">
        <f t="shared" si="116"/>
        <v>0</v>
      </c>
      <c r="W1039" s="1" t="str">
        <f t="shared" si="117"/>
        <v>Mainland China</v>
      </c>
    </row>
    <row r="1040" spans="2:23" x14ac:dyDescent="0.25">
      <c r="B1040" s="1" t="s">
        <v>25</v>
      </c>
      <c r="C1040" s="1" t="s">
        <v>16</v>
      </c>
      <c r="D1040" s="4" t="s">
        <v>111</v>
      </c>
      <c r="E1040" s="1">
        <v>70</v>
      </c>
      <c r="F1040" s="1">
        <v>0</v>
      </c>
      <c r="G1040" s="1">
        <v>0</v>
      </c>
      <c r="H1040" s="1">
        <v>0</v>
      </c>
      <c r="Q1040" s="1">
        <f t="shared" si="112"/>
        <v>70</v>
      </c>
      <c r="R1040" s="1">
        <f t="shared" si="113"/>
        <v>70</v>
      </c>
      <c r="S1040" s="1">
        <f t="shared" si="114"/>
        <v>0</v>
      </c>
      <c r="T1040" s="1" t="e">
        <f t="shared" si="115"/>
        <v>#DIV/0!</v>
      </c>
      <c r="U1040" s="1">
        <f t="shared" si="118"/>
        <v>70</v>
      </c>
      <c r="V1040" s="5" t="b">
        <f t="shared" si="116"/>
        <v>0</v>
      </c>
      <c r="W1040" s="1" t="str">
        <f t="shared" si="117"/>
        <v>Mainland China</v>
      </c>
    </row>
    <row r="1041" spans="2:23" x14ac:dyDescent="0.25">
      <c r="B1041" s="1" t="s">
        <v>22</v>
      </c>
      <c r="C1041" s="1" t="s">
        <v>16</v>
      </c>
      <c r="D1041" s="4" t="s">
        <v>111</v>
      </c>
      <c r="E1041" s="1">
        <v>69</v>
      </c>
      <c r="F1041" s="1">
        <v>0</v>
      </c>
      <c r="G1041" s="1">
        <v>0</v>
      </c>
      <c r="H1041" s="1">
        <v>0</v>
      </c>
      <c r="Q1041" s="1">
        <f t="shared" si="112"/>
        <v>69</v>
      </c>
      <c r="R1041" s="1">
        <f t="shared" si="113"/>
        <v>69</v>
      </c>
      <c r="S1041" s="1">
        <f t="shared" si="114"/>
        <v>0</v>
      </c>
      <c r="T1041" s="1" t="e">
        <f t="shared" si="115"/>
        <v>#DIV/0!</v>
      </c>
      <c r="U1041" s="1">
        <f t="shared" si="118"/>
        <v>69</v>
      </c>
      <c r="V1041" s="5" t="b">
        <f t="shared" si="116"/>
        <v>0</v>
      </c>
      <c r="W1041" s="1" t="str">
        <f t="shared" si="117"/>
        <v>Mainland China</v>
      </c>
    </row>
    <row r="1042" spans="2:23" x14ac:dyDescent="0.25">
      <c r="B1042" s="1" t="s">
        <v>46</v>
      </c>
      <c r="C1042" s="1" t="s">
        <v>16</v>
      </c>
      <c r="D1042" s="4" t="s">
        <v>111</v>
      </c>
      <c r="E1042" s="1">
        <v>56</v>
      </c>
      <c r="F1042" s="1">
        <v>0</v>
      </c>
      <c r="G1042" s="1">
        <v>0</v>
      </c>
      <c r="H1042" s="1">
        <v>0</v>
      </c>
      <c r="Q1042" s="1">
        <f t="shared" si="112"/>
        <v>56</v>
      </c>
      <c r="R1042" s="1">
        <f t="shared" si="113"/>
        <v>56</v>
      </c>
      <c r="S1042" s="1">
        <f t="shared" si="114"/>
        <v>0</v>
      </c>
      <c r="T1042" s="1" t="e">
        <f t="shared" si="115"/>
        <v>#DIV/0!</v>
      </c>
      <c r="U1042" s="1">
        <f t="shared" si="118"/>
        <v>56</v>
      </c>
      <c r="V1042" s="5" t="b">
        <f t="shared" si="116"/>
        <v>0</v>
      </c>
      <c r="W1042" s="1" t="str">
        <f t="shared" si="117"/>
        <v>Mainland China</v>
      </c>
    </row>
    <row r="1043" spans="2:23" x14ac:dyDescent="0.25">
      <c r="B1043" s="1" t="s">
        <v>15</v>
      </c>
      <c r="C1043" s="1" t="s">
        <v>16</v>
      </c>
      <c r="D1043" s="4" t="s">
        <v>111</v>
      </c>
      <c r="E1043" s="1">
        <v>53</v>
      </c>
      <c r="F1043" s="1">
        <v>0</v>
      </c>
      <c r="G1043" s="1">
        <v>3</v>
      </c>
      <c r="H1043" s="1">
        <v>1</v>
      </c>
      <c r="Q1043" s="1">
        <f t="shared" si="112"/>
        <v>53</v>
      </c>
      <c r="R1043" s="1">
        <f t="shared" si="113"/>
        <v>53</v>
      </c>
      <c r="S1043" s="1">
        <f t="shared" si="114"/>
        <v>0</v>
      </c>
      <c r="T1043" s="1" t="e">
        <f t="shared" si="115"/>
        <v>#DIV/0!</v>
      </c>
      <c r="U1043" s="1">
        <f t="shared" si="118"/>
        <v>53</v>
      </c>
      <c r="V1043" s="5" t="b">
        <f t="shared" si="116"/>
        <v>0</v>
      </c>
      <c r="W1043" s="1" t="str">
        <f t="shared" si="117"/>
        <v>Mainland China</v>
      </c>
    </row>
    <row r="1044" spans="2:23" x14ac:dyDescent="0.25">
      <c r="B1044" s="1" t="s">
        <v>29</v>
      </c>
      <c r="C1044" s="1" t="s">
        <v>16</v>
      </c>
      <c r="D1044" s="4" t="s">
        <v>111</v>
      </c>
      <c r="E1044" s="1">
        <v>48</v>
      </c>
      <c r="F1044" s="1">
        <v>0</v>
      </c>
      <c r="G1044" s="1">
        <v>1</v>
      </c>
      <c r="H1044" s="1">
        <v>0</v>
      </c>
      <c r="Q1044" s="1">
        <f t="shared" si="112"/>
        <v>48</v>
      </c>
      <c r="R1044" s="1">
        <f t="shared" si="113"/>
        <v>48</v>
      </c>
      <c r="S1044" s="1">
        <f t="shared" si="114"/>
        <v>0</v>
      </c>
      <c r="T1044" s="1" t="e">
        <f t="shared" si="115"/>
        <v>#DIV/0!</v>
      </c>
      <c r="U1044" s="1">
        <f t="shared" si="118"/>
        <v>48</v>
      </c>
      <c r="V1044" s="5" t="b">
        <f t="shared" si="116"/>
        <v>0</v>
      </c>
      <c r="W1044" s="1" t="str">
        <f t="shared" si="117"/>
        <v>Mainland China</v>
      </c>
    </row>
    <row r="1045" spans="2:23" x14ac:dyDescent="0.25">
      <c r="B1045" s="1" t="s">
        <v>50</v>
      </c>
      <c r="C1045" s="1" t="s">
        <v>16</v>
      </c>
      <c r="D1045" s="4" t="s">
        <v>111</v>
      </c>
      <c r="E1045" s="1">
        <v>47</v>
      </c>
      <c r="F1045" s="1">
        <v>0</v>
      </c>
      <c r="G1045" s="1">
        <v>1</v>
      </c>
      <c r="H1045" s="1">
        <v>0</v>
      </c>
      <c r="Q1045" s="1">
        <f t="shared" si="112"/>
        <v>47</v>
      </c>
      <c r="R1045" s="1">
        <f t="shared" si="113"/>
        <v>47</v>
      </c>
      <c r="S1045" s="1">
        <f t="shared" si="114"/>
        <v>0</v>
      </c>
      <c r="T1045" s="1" t="e">
        <f t="shared" si="115"/>
        <v>#DIV/0!</v>
      </c>
      <c r="U1045" s="1">
        <f t="shared" si="118"/>
        <v>47</v>
      </c>
      <c r="V1045" s="5" t="b">
        <f t="shared" si="116"/>
        <v>0</v>
      </c>
      <c r="W1045" s="1" t="str">
        <f t="shared" si="117"/>
        <v>Mainland China</v>
      </c>
    </row>
    <row r="1046" spans="2:23" x14ac:dyDescent="0.25">
      <c r="B1046" s="1" t="s">
        <v>28</v>
      </c>
      <c r="C1046" s="1" t="s">
        <v>16</v>
      </c>
      <c r="D1046" s="4" t="s">
        <v>111</v>
      </c>
      <c r="E1046" s="1">
        <v>46</v>
      </c>
      <c r="F1046" s="1">
        <v>0</v>
      </c>
      <c r="G1046" s="1">
        <v>0</v>
      </c>
      <c r="H1046" s="1">
        <v>0</v>
      </c>
      <c r="Q1046" s="1">
        <f t="shared" si="112"/>
        <v>46</v>
      </c>
      <c r="R1046" s="1">
        <f t="shared" si="113"/>
        <v>46</v>
      </c>
      <c r="S1046" s="1">
        <f t="shared" si="114"/>
        <v>0</v>
      </c>
      <c r="T1046" s="1" t="e">
        <f t="shared" si="115"/>
        <v>#DIV/0!</v>
      </c>
      <c r="U1046" s="1">
        <f t="shared" si="118"/>
        <v>46</v>
      </c>
      <c r="V1046" s="5" t="b">
        <f t="shared" si="116"/>
        <v>0</v>
      </c>
      <c r="W1046" s="1" t="str">
        <f t="shared" si="117"/>
        <v>Mainland China</v>
      </c>
    </row>
    <row r="1047" spans="2:23" x14ac:dyDescent="0.25">
      <c r="B1047" s="1" t="s">
        <v>53</v>
      </c>
      <c r="C1047" s="1" t="s">
        <v>16</v>
      </c>
      <c r="D1047" s="4" t="s">
        <v>111</v>
      </c>
      <c r="E1047" s="1">
        <v>35</v>
      </c>
      <c r="F1047" s="1">
        <v>0</v>
      </c>
      <c r="G1047" s="1">
        <v>0</v>
      </c>
      <c r="H1047" s="1">
        <v>0</v>
      </c>
      <c r="Q1047" s="1">
        <f t="shared" si="112"/>
        <v>35</v>
      </c>
      <c r="R1047" s="1">
        <f t="shared" si="113"/>
        <v>35</v>
      </c>
      <c r="S1047" s="1">
        <f t="shared" si="114"/>
        <v>0</v>
      </c>
      <c r="T1047" s="1" t="e">
        <f t="shared" si="115"/>
        <v>#DIV/0!</v>
      </c>
      <c r="U1047" s="1">
        <f t="shared" si="118"/>
        <v>35</v>
      </c>
      <c r="V1047" s="5" t="b">
        <f t="shared" si="116"/>
        <v>0</v>
      </c>
      <c r="W1047" s="1" t="str">
        <f t="shared" si="117"/>
        <v>Mainland China</v>
      </c>
    </row>
    <row r="1048" spans="2:23" x14ac:dyDescent="0.25">
      <c r="B1048" s="1" t="s">
        <v>32</v>
      </c>
      <c r="C1048" s="1" t="s">
        <v>16</v>
      </c>
      <c r="D1048" s="4" t="s">
        <v>111</v>
      </c>
      <c r="E1048" s="1">
        <v>33</v>
      </c>
      <c r="F1048" s="1">
        <v>0</v>
      </c>
      <c r="G1048" s="1">
        <v>0</v>
      </c>
      <c r="H1048" s="1">
        <v>1</v>
      </c>
      <c r="Q1048" s="1">
        <f t="shared" si="112"/>
        <v>33</v>
      </c>
      <c r="R1048" s="1">
        <f t="shared" si="113"/>
        <v>33</v>
      </c>
      <c r="S1048" s="1">
        <f t="shared" si="114"/>
        <v>0</v>
      </c>
      <c r="T1048" s="1" t="e">
        <f t="shared" si="115"/>
        <v>#DIV/0!</v>
      </c>
      <c r="U1048" s="1">
        <f t="shared" si="118"/>
        <v>33</v>
      </c>
      <c r="V1048" s="5" t="b">
        <f t="shared" si="116"/>
        <v>0</v>
      </c>
      <c r="W1048" s="1" t="str">
        <f t="shared" si="117"/>
        <v>Mainland China</v>
      </c>
    </row>
    <row r="1049" spans="2:23" x14ac:dyDescent="0.25">
      <c r="B1049" s="1" t="s">
        <v>36</v>
      </c>
      <c r="C1049" s="1" t="s">
        <v>16</v>
      </c>
      <c r="D1049" s="4" t="s">
        <v>111</v>
      </c>
      <c r="E1049" s="1">
        <v>27</v>
      </c>
      <c r="F1049" s="1">
        <v>0</v>
      </c>
      <c r="G1049" s="1">
        <v>0</v>
      </c>
      <c r="H1049" s="1">
        <v>0</v>
      </c>
      <c r="Q1049" s="1">
        <f t="shared" si="112"/>
        <v>27</v>
      </c>
      <c r="R1049" s="1">
        <f t="shared" si="113"/>
        <v>27</v>
      </c>
      <c r="S1049" s="1">
        <f t="shared" si="114"/>
        <v>0</v>
      </c>
      <c r="T1049" s="1" t="e">
        <f t="shared" si="115"/>
        <v>#DIV/0!</v>
      </c>
      <c r="U1049" s="1">
        <f t="shared" si="118"/>
        <v>27</v>
      </c>
      <c r="V1049" s="5" t="b">
        <f t="shared" si="116"/>
        <v>0</v>
      </c>
      <c r="W1049" s="1" t="str">
        <f t="shared" si="117"/>
        <v>Mainland China</v>
      </c>
    </row>
    <row r="1050" spans="2:23" x14ac:dyDescent="0.25">
      <c r="B1050" s="1" t="s">
        <v>18</v>
      </c>
      <c r="C1050" s="1" t="s">
        <v>16</v>
      </c>
      <c r="D1050" s="4" t="s">
        <v>111</v>
      </c>
      <c r="E1050" s="1">
        <v>26</v>
      </c>
      <c r="F1050" s="1">
        <v>0</v>
      </c>
      <c r="G1050" s="1">
        <v>0</v>
      </c>
      <c r="H1050" s="1">
        <v>0</v>
      </c>
      <c r="Q1050" s="1">
        <f t="shared" si="112"/>
        <v>26</v>
      </c>
      <c r="R1050" s="1">
        <f t="shared" si="113"/>
        <v>26</v>
      </c>
      <c r="S1050" s="1">
        <f t="shared" si="114"/>
        <v>0</v>
      </c>
      <c r="T1050" s="1" t="e">
        <f t="shared" si="115"/>
        <v>#DIV/0!</v>
      </c>
      <c r="U1050" s="1">
        <f t="shared" si="118"/>
        <v>26</v>
      </c>
      <c r="V1050" s="5" t="b">
        <f t="shared" si="116"/>
        <v>0</v>
      </c>
      <c r="W1050" s="1" t="str">
        <f t="shared" si="117"/>
        <v>Mainland China</v>
      </c>
    </row>
    <row r="1051" spans="2:23" x14ac:dyDescent="0.25">
      <c r="B1051" s="1" t="s">
        <v>23</v>
      </c>
      <c r="C1051" s="1" t="s">
        <v>16</v>
      </c>
      <c r="D1051" s="4" t="s">
        <v>111</v>
      </c>
      <c r="E1051" s="1">
        <v>22</v>
      </c>
      <c r="F1051" s="1">
        <v>0</v>
      </c>
      <c r="G1051" s="1">
        <v>0</v>
      </c>
      <c r="H1051" s="1">
        <v>0</v>
      </c>
      <c r="Q1051" s="1">
        <f t="shared" si="112"/>
        <v>22</v>
      </c>
      <c r="R1051" s="1">
        <f t="shared" si="113"/>
        <v>22</v>
      </c>
      <c r="S1051" s="1">
        <f t="shared" si="114"/>
        <v>0</v>
      </c>
      <c r="T1051" s="1" t="e">
        <f t="shared" si="115"/>
        <v>#DIV/0!</v>
      </c>
      <c r="U1051" s="1">
        <f t="shared" si="118"/>
        <v>22</v>
      </c>
      <c r="V1051" s="5" t="b">
        <f t="shared" si="116"/>
        <v>0</v>
      </c>
      <c r="W1051" s="1" t="str">
        <f t="shared" si="117"/>
        <v>Mainland China</v>
      </c>
    </row>
    <row r="1052" spans="2:23" x14ac:dyDescent="0.25">
      <c r="B1052" s="1" t="s">
        <v>39</v>
      </c>
      <c r="C1052" s="1" t="s">
        <v>16</v>
      </c>
      <c r="D1052" s="4" t="s">
        <v>111</v>
      </c>
      <c r="E1052" s="1">
        <v>21</v>
      </c>
      <c r="F1052" s="1">
        <v>0</v>
      </c>
      <c r="G1052" s="1">
        <v>0</v>
      </c>
      <c r="H1052" s="1">
        <v>1</v>
      </c>
      <c r="Q1052" s="1">
        <f t="shared" si="112"/>
        <v>21</v>
      </c>
      <c r="R1052" s="1">
        <f t="shared" si="113"/>
        <v>21</v>
      </c>
      <c r="S1052" s="1">
        <f t="shared" si="114"/>
        <v>0</v>
      </c>
      <c r="T1052" s="1" t="e">
        <f t="shared" si="115"/>
        <v>#DIV/0!</v>
      </c>
      <c r="U1052" s="1">
        <f t="shared" si="118"/>
        <v>21</v>
      </c>
      <c r="V1052" s="5" t="b">
        <f t="shared" si="116"/>
        <v>0</v>
      </c>
      <c r="W1052" s="1" t="str">
        <f t="shared" si="117"/>
        <v>Mainland China</v>
      </c>
    </row>
    <row r="1053" spans="2:23" x14ac:dyDescent="0.25">
      <c r="B1053" s="1" t="s">
        <v>48</v>
      </c>
      <c r="C1053" s="1" t="s">
        <v>16</v>
      </c>
      <c r="D1053" s="4" t="s">
        <v>111</v>
      </c>
      <c r="E1053" s="1">
        <v>18</v>
      </c>
      <c r="F1053" s="1">
        <v>0</v>
      </c>
      <c r="G1053" s="1">
        <v>0</v>
      </c>
      <c r="H1053" s="1">
        <v>1</v>
      </c>
      <c r="Q1053" s="1">
        <f t="shared" si="112"/>
        <v>18</v>
      </c>
      <c r="R1053" s="1">
        <f t="shared" si="113"/>
        <v>18</v>
      </c>
      <c r="S1053" s="1">
        <f t="shared" si="114"/>
        <v>0</v>
      </c>
      <c r="T1053" s="1" t="e">
        <f t="shared" si="115"/>
        <v>#DIV/0!</v>
      </c>
      <c r="U1053" s="1">
        <f t="shared" si="118"/>
        <v>18</v>
      </c>
      <c r="V1053" s="5" t="b">
        <f t="shared" si="116"/>
        <v>0</v>
      </c>
      <c r="W1053" s="1" t="str">
        <f t="shared" si="117"/>
        <v>Mainland China</v>
      </c>
    </row>
    <row r="1054" spans="2:23" x14ac:dyDescent="0.25">
      <c r="B1054" s="1" t="s">
        <v>47</v>
      </c>
      <c r="C1054" s="1" t="s">
        <v>16</v>
      </c>
      <c r="D1054" s="4" t="s">
        <v>111</v>
      </c>
      <c r="E1054" s="1">
        <v>14</v>
      </c>
      <c r="F1054" s="1">
        <v>0</v>
      </c>
      <c r="G1054" s="1">
        <v>0</v>
      </c>
      <c r="H1054" s="1">
        <v>0</v>
      </c>
      <c r="Q1054" s="1">
        <f t="shared" si="112"/>
        <v>14</v>
      </c>
      <c r="R1054" s="1">
        <f t="shared" si="113"/>
        <v>14</v>
      </c>
      <c r="S1054" s="1">
        <f t="shared" si="114"/>
        <v>0</v>
      </c>
      <c r="T1054" s="1" t="e">
        <f t="shared" si="115"/>
        <v>#DIV/0!</v>
      </c>
      <c r="U1054" s="1">
        <f t="shared" si="118"/>
        <v>14</v>
      </c>
      <c r="V1054" s="5" t="b">
        <f t="shared" si="116"/>
        <v>0</v>
      </c>
      <c r="W1054" s="1" t="str">
        <f t="shared" si="117"/>
        <v>Mainland China</v>
      </c>
    </row>
    <row r="1055" spans="2:23" x14ac:dyDescent="0.25">
      <c r="B1055" s="1" t="s">
        <v>54</v>
      </c>
      <c r="C1055" s="1" t="s">
        <v>16</v>
      </c>
      <c r="D1055" s="4" t="s">
        <v>111</v>
      </c>
      <c r="E1055" s="1">
        <v>13</v>
      </c>
      <c r="F1055" s="1">
        <v>0</v>
      </c>
      <c r="G1055" s="1">
        <v>0</v>
      </c>
      <c r="H1055" s="1">
        <v>0</v>
      </c>
      <c r="Q1055" s="1">
        <f t="shared" si="112"/>
        <v>13</v>
      </c>
      <c r="R1055" s="1">
        <f t="shared" si="113"/>
        <v>13</v>
      </c>
      <c r="S1055" s="1">
        <f t="shared" si="114"/>
        <v>0</v>
      </c>
      <c r="T1055" s="1" t="e">
        <f t="shared" si="115"/>
        <v>#DIV/0!</v>
      </c>
      <c r="U1055" s="1">
        <f t="shared" si="118"/>
        <v>13</v>
      </c>
      <c r="V1055" s="5" t="b">
        <f t="shared" si="116"/>
        <v>0</v>
      </c>
      <c r="W1055" s="1" t="str">
        <f t="shared" si="117"/>
        <v>Mainland China</v>
      </c>
    </row>
    <row r="1056" spans="2:23" x14ac:dyDescent="0.25">
      <c r="B1056" s="1" t="s">
        <v>49</v>
      </c>
      <c r="C1056" s="1" t="s">
        <v>16</v>
      </c>
      <c r="D1056" s="4" t="s">
        <v>111</v>
      </c>
      <c r="E1056" s="1">
        <v>11</v>
      </c>
      <c r="F1056" s="1">
        <v>0</v>
      </c>
      <c r="G1056" s="1">
        <v>0</v>
      </c>
      <c r="H1056" s="1">
        <v>0</v>
      </c>
      <c r="Q1056" s="1">
        <f t="shared" si="112"/>
        <v>11</v>
      </c>
      <c r="R1056" s="1">
        <f t="shared" si="113"/>
        <v>11</v>
      </c>
      <c r="S1056" s="1">
        <f t="shared" si="114"/>
        <v>0</v>
      </c>
      <c r="T1056" s="1" t="e">
        <f t="shared" si="115"/>
        <v>#DIV/0!</v>
      </c>
      <c r="U1056" s="1">
        <f t="shared" si="118"/>
        <v>11</v>
      </c>
      <c r="V1056" s="5" t="b">
        <f t="shared" si="116"/>
        <v>0</v>
      </c>
      <c r="W1056" s="1" t="str">
        <f t="shared" si="117"/>
        <v>Mainland China</v>
      </c>
    </row>
    <row r="1057" spans="2:23" x14ac:dyDescent="0.25">
      <c r="B1057" s="1" t="s">
        <v>38</v>
      </c>
      <c r="C1057" s="1" t="s">
        <v>38</v>
      </c>
      <c r="D1057" s="4" t="s">
        <v>111</v>
      </c>
      <c r="E1057" s="1">
        <v>8</v>
      </c>
      <c r="F1057" s="1">
        <v>0</v>
      </c>
      <c r="G1057" s="1">
        <v>0</v>
      </c>
      <c r="H1057" s="1">
        <v>0</v>
      </c>
      <c r="Q1057" s="1">
        <f t="shared" si="112"/>
        <v>8</v>
      </c>
      <c r="R1057" s="1">
        <f t="shared" si="113"/>
        <v>8</v>
      </c>
      <c r="S1057" s="1">
        <f t="shared" si="114"/>
        <v>0</v>
      </c>
      <c r="T1057" s="1" t="e">
        <f t="shared" si="115"/>
        <v>#DIV/0!</v>
      </c>
      <c r="U1057" s="1">
        <f t="shared" si="118"/>
        <v>8</v>
      </c>
      <c r="V1057" s="5" t="b">
        <f t="shared" si="116"/>
        <v>0</v>
      </c>
      <c r="W1057" s="1" t="str">
        <f t="shared" si="117"/>
        <v>Hong Kong</v>
      </c>
    </row>
    <row r="1058" spans="2:23" x14ac:dyDescent="0.25">
      <c r="B1058" s="1" t="s">
        <v>35</v>
      </c>
      <c r="C1058" s="1" t="s">
        <v>16</v>
      </c>
      <c r="D1058" s="4" t="s">
        <v>111</v>
      </c>
      <c r="E1058" s="1">
        <v>7</v>
      </c>
      <c r="F1058" s="1">
        <v>0</v>
      </c>
      <c r="G1058" s="1">
        <v>0</v>
      </c>
      <c r="H1058" s="1">
        <v>0</v>
      </c>
      <c r="Q1058" s="1">
        <f t="shared" si="112"/>
        <v>7</v>
      </c>
      <c r="R1058" s="1">
        <f t="shared" si="113"/>
        <v>7</v>
      </c>
      <c r="S1058" s="1">
        <f t="shared" si="114"/>
        <v>0</v>
      </c>
      <c r="T1058" s="1" t="e">
        <f t="shared" si="115"/>
        <v>#DIV/0!</v>
      </c>
      <c r="U1058" s="1">
        <f t="shared" si="118"/>
        <v>7</v>
      </c>
      <c r="V1058" s="5" t="b">
        <f t="shared" si="116"/>
        <v>0</v>
      </c>
      <c r="W1058" s="1" t="str">
        <f t="shared" si="117"/>
        <v>Mainland China</v>
      </c>
    </row>
    <row r="1059" spans="2:23" x14ac:dyDescent="0.25">
      <c r="B1059" s="1" t="s">
        <v>24</v>
      </c>
      <c r="C1059" s="1" t="s">
        <v>16</v>
      </c>
      <c r="D1059" s="4" t="s">
        <v>111</v>
      </c>
      <c r="E1059" s="1">
        <v>7</v>
      </c>
      <c r="F1059" s="1">
        <v>0</v>
      </c>
      <c r="G1059" s="1">
        <v>0</v>
      </c>
      <c r="H1059" s="1">
        <v>0</v>
      </c>
      <c r="Q1059" s="1">
        <f t="shared" si="112"/>
        <v>7</v>
      </c>
      <c r="R1059" s="1">
        <f t="shared" si="113"/>
        <v>7</v>
      </c>
      <c r="S1059" s="1">
        <f t="shared" si="114"/>
        <v>0</v>
      </c>
      <c r="T1059" s="1" t="e">
        <f t="shared" si="115"/>
        <v>#DIV/0!</v>
      </c>
      <c r="U1059" s="1">
        <f t="shared" si="118"/>
        <v>7</v>
      </c>
      <c r="V1059" s="5" t="b">
        <f t="shared" si="116"/>
        <v>0</v>
      </c>
      <c r="W1059" s="1" t="str">
        <f t="shared" si="117"/>
        <v>Mainland China</v>
      </c>
    </row>
    <row r="1060" spans="2:23" x14ac:dyDescent="0.25">
      <c r="B1060" s="1" t="s">
        <v>21</v>
      </c>
      <c r="C1060" s="1" t="s">
        <v>16</v>
      </c>
      <c r="D1060" s="4" t="s">
        <v>111</v>
      </c>
      <c r="E1060" s="1">
        <v>6</v>
      </c>
      <c r="F1060" s="1">
        <v>0</v>
      </c>
      <c r="G1060" s="1">
        <v>0</v>
      </c>
      <c r="H1060" s="1">
        <v>0</v>
      </c>
      <c r="Q1060" s="1">
        <f t="shared" si="112"/>
        <v>6</v>
      </c>
      <c r="R1060" s="1">
        <f t="shared" si="113"/>
        <v>6</v>
      </c>
      <c r="S1060" s="1">
        <f t="shared" si="114"/>
        <v>0</v>
      </c>
      <c r="T1060" s="1" t="e">
        <f t="shared" si="115"/>
        <v>#DIV/0!</v>
      </c>
      <c r="U1060" s="1">
        <f t="shared" si="118"/>
        <v>6</v>
      </c>
      <c r="V1060" s="5" t="b">
        <f t="shared" si="116"/>
        <v>0</v>
      </c>
      <c r="W1060" s="1" t="str">
        <f t="shared" si="117"/>
        <v>Mainland China</v>
      </c>
    </row>
    <row r="1061" spans="2:23" x14ac:dyDescent="0.25">
      <c r="B1061" s="1" t="s">
        <v>51</v>
      </c>
      <c r="C1061" s="1" t="s">
        <v>51</v>
      </c>
      <c r="D1061" s="4" t="s">
        <v>111</v>
      </c>
      <c r="E1061" s="1">
        <v>6</v>
      </c>
      <c r="F1061" s="1">
        <v>0</v>
      </c>
      <c r="G1061" s="1">
        <v>0</v>
      </c>
      <c r="H1061" s="1">
        <v>0</v>
      </c>
      <c r="Q1061" s="1">
        <f t="shared" si="112"/>
        <v>6</v>
      </c>
      <c r="R1061" s="1">
        <f t="shared" si="113"/>
        <v>6</v>
      </c>
      <c r="S1061" s="1">
        <f t="shared" si="114"/>
        <v>0</v>
      </c>
      <c r="T1061" s="1" t="e">
        <f t="shared" si="115"/>
        <v>#DIV/0!</v>
      </c>
      <c r="U1061" s="1">
        <f t="shared" si="118"/>
        <v>6</v>
      </c>
      <c r="V1061" s="5" t="b">
        <f t="shared" si="116"/>
        <v>0</v>
      </c>
      <c r="W1061" s="1" t="str">
        <f t="shared" si="117"/>
        <v>Macau</v>
      </c>
    </row>
    <row r="1062" spans="2:23" x14ac:dyDescent="0.25">
      <c r="B1062" s="1" t="s">
        <v>20</v>
      </c>
      <c r="C1062" s="1" t="s">
        <v>20</v>
      </c>
      <c r="D1062" s="4" t="s">
        <v>111</v>
      </c>
      <c r="E1062" s="1">
        <v>5</v>
      </c>
      <c r="F1062" s="1">
        <v>0</v>
      </c>
      <c r="G1062" s="1">
        <v>0</v>
      </c>
      <c r="H1062" s="1">
        <v>0</v>
      </c>
      <c r="Q1062" s="1">
        <f t="shared" si="112"/>
        <v>5</v>
      </c>
      <c r="R1062" s="1">
        <f t="shared" si="113"/>
        <v>5</v>
      </c>
      <c r="S1062" s="1">
        <f t="shared" si="114"/>
        <v>0</v>
      </c>
      <c r="T1062" s="1" t="e">
        <f t="shared" si="115"/>
        <v>#DIV/0!</v>
      </c>
      <c r="U1062" s="1">
        <f t="shared" si="118"/>
        <v>5</v>
      </c>
      <c r="V1062" s="5" t="b">
        <f t="shared" si="116"/>
        <v>0</v>
      </c>
      <c r="W1062" s="1" t="str">
        <f t="shared" si="117"/>
        <v>Taiwan</v>
      </c>
    </row>
    <row r="1063" spans="2:23" x14ac:dyDescent="0.25">
      <c r="B1063" s="1" t="s">
        <v>56</v>
      </c>
      <c r="C1063" s="1" t="s">
        <v>16</v>
      </c>
      <c r="D1063" s="4" t="s">
        <v>111</v>
      </c>
      <c r="E1063" s="1">
        <v>5</v>
      </c>
      <c r="F1063" s="1">
        <v>0</v>
      </c>
      <c r="G1063" s="1">
        <v>0</v>
      </c>
      <c r="H1063" s="1">
        <v>0</v>
      </c>
      <c r="Q1063" s="1">
        <f t="shared" si="112"/>
        <v>5</v>
      </c>
      <c r="R1063" s="1">
        <f t="shared" si="113"/>
        <v>5</v>
      </c>
      <c r="S1063" s="1">
        <f t="shared" si="114"/>
        <v>0</v>
      </c>
      <c r="T1063" s="1" t="e">
        <f t="shared" si="115"/>
        <v>#DIV/0!</v>
      </c>
      <c r="U1063" s="1">
        <f t="shared" si="118"/>
        <v>5</v>
      </c>
      <c r="V1063" s="5" t="b">
        <f t="shared" si="116"/>
        <v>0</v>
      </c>
      <c r="W1063" s="1" t="str">
        <f t="shared" si="117"/>
        <v>Mainland China</v>
      </c>
    </row>
    <row r="1064" spans="2:23" x14ac:dyDescent="0.25">
      <c r="B1064" s="1" t="s">
        <v>52</v>
      </c>
      <c r="C1064" s="1" t="s">
        <v>16</v>
      </c>
      <c r="D1064" s="4" t="s">
        <v>111</v>
      </c>
      <c r="E1064" s="1">
        <v>4</v>
      </c>
      <c r="F1064" s="1">
        <v>0</v>
      </c>
      <c r="G1064" s="1">
        <v>0</v>
      </c>
      <c r="H1064" s="1">
        <v>0</v>
      </c>
      <c r="Q1064" s="1">
        <f t="shared" si="112"/>
        <v>4</v>
      </c>
      <c r="R1064" s="1">
        <f t="shared" si="113"/>
        <v>4</v>
      </c>
      <c r="S1064" s="1">
        <f t="shared" si="114"/>
        <v>0</v>
      </c>
      <c r="T1064" s="1" t="e">
        <f t="shared" si="115"/>
        <v>#DIV/0!</v>
      </c>
      <c r="U1064" s="1">
        <f t="shared" si="118"/>
        <v>4</v>
      </c>
      <c r="V1064" s="5" t="b">
        <f t="shared" si="116"/>
        <v>0</v>
      </c>
      <c r="W1064" s="1" t="str">
        <f t="shared" si="117"/>
        <v>Mainland China</v>
      </c>
    </row>
    <row r="1065" spans="2:23" x14ac:dyDescent="0.25">
      <c r="B1065" s="1" t="s">
        <v>43</v>
      </c>
      <c r="C1065" s="1" t="s">
        <v>44</v>
      </c>
      <c r="D1065" s="4" t="s">
        <v>111</v>
      </c>
      <c r="E1065" s="1">
        <v>1</v>
      </c>
      <c r="F1065" s="1">
        <v>0</v>
      </c>
      <c r="G1065" s="1">
        <v>0</v>
      </c>
      <c r="H1065" s="1">
        <v>0</v>
      </c>
      <c r="Q1065" s="1">
        <f t="shared" si="112"/>
        <v>1</v>
      </c>
      <c r="R1065" s="1">
        <f t="shared" si="113"/>
        <v>1</v>
      </c>
      <c r="S1065" s="1">
        <f t="shared" si="114"/>
        <v>0</v>
      </c>
      <c r="T1065" s="1" t="e">
        <f t="shared" si="115"/>
        <v>#DIV/0!</v>
      </c>
      <c r="U1065" s="1">
        <f t="shared" si="118"/>
        <v>1</v>
      </c>
      <c r="V1065" s="5" t="b">
        <f t="shared" si="116"/>
        <v>0</v>
      </c>
      <c r="W1065" s="1" t="str">
        <f t="shared" si="117"/>
        <v>United States</v>
      </c>
    </row>
    <row r="1066" spans="2:23" x14ac:dyDescent="0.25">
      <c r="B1066" s="1" t="s">
        <v>72</v>
      </c>
      <c r="C1066" s="1" t="s">
        <v>44</v>
      </c>
      <c r="D1066" s="4" t="s">
        <v>111</v>
      </c>
      <c r="E1066" s="1">
        <v>1</v>
      </c>
      <c r="F1066" s="1">
        <v>0</v>
      </c>
      <c r="G1066" s="1">
        <v>0</v>
      </c>
      <c r="H1066" s="1">
        <v>0</v>
      </c>
      <c r="Q1066" s="1">
        <f t="shared" si="112"/>
        <v>1</v>
      </c>
      <c r="R1066" s="1">
        <f t="shared" si="113"/>
        <v>1</v>
      </c>
      <c r="S1066" s="1">
        <f t="shared" si="114"/>
        <v>0</v>
      </c>
      <c r="T1066" s="1" t="e">
        <f t="shared" si="115"/>
        <v>#DIV/0!</v>
      </c>
      <c r="U1066" s="1">
        <f t="shared" si="118"/>
        <v>1</v>
      </c>
      <c r="V1066" s="5" t="b">
        <f t="shared" si="116"/>
        <v>0</v>
      </c>
      <c r="W1066" s="1" t="str">
        <f t="shared" si="117"/>
        <v>United States</v>
      </c>
    </row>
    <row r="1067" spans="2:23" x14ac:dyDescent="0.25">
      <c r="B1067" s="1" t="s">
        <v>77</v>
      </c>
      <c r="C1067" s="1" t="s">
        <v>44</v>
      </c>
      <c r="D1067" s="4" t="s">
        <v>111</v>
      </c>
      <c r="E1067" s="1">
        <v>2</v>
      </c>
      <c r="F1067" s="1">
        <v>0</v>
      </c>
      <c r="G1067" s="1">
        <v>0</v>
      </c>
      <c r="H1067" s="1">
        <v>0</v>
      </c>
      <c r="Q1067" s="1">
        <f t="shared" si="112"/>
        <v>2</v>
      </c>
      <c r="R1067" s="1">
        <f t="shared" si="113"/>
        <v>2</v>
      </c>
      <c r="S1067" s="1">
        <f t="shared" si="114"/>
        <v>0</v>
      </c>
      <c r="T1067" s="1" t="e">
        <f t="shared" si="115"/>
        <v>#DIV/0!</v>
      </c>
      <c r="U1067" s="1">
        <f t="shared" si="118"/>
        <v>2</v>
      </c>
      <c r="V1067" s="5" t="b">
        <f t="shared" si="116"/>
        <v>0</v>
      </c>
      <c r="W1067" s="1" t="str">
        <f t="shared" si="117"/>
        <v>United States</v>
      </c>
    </row>
    <row r="1068" spans="2:23" x14ac:dyDescent="0.25">
      <c r="B1068" s="1" t="s">
        <v>81</v>
      </c>
      <c r="C1068" s="1" t="s">
        <v>44</v>
      </c>
      <c r="D1068" s="4" t="s">
        <v>111</v>
      </c>
      <c r="E1068" s="1">
        <v>1</v>
      </c>
      <c r="F1068" s="1">
        <v>0</v>
      </c>
      <c r="G1068" s="1">
        <v>0</v>
      </c>
      <c r="H1068" s="1">
        <v>0</v>
      </c>
      <c r="Q1068" s="1">
        <f t="shared" si="112"/>
        <v>1</v>
      </c>
      <c r="R1068" s="1">
        <f t="shared" si="113"/>
        <v>1</v>
      </c>
      <c r="S1068" s="1">
        <f t="shared" si="114"/>
        <v>0</v>
      </c>
      <c r="T1068" s="1" t="e">
        <f t="shared" si="115"/>
        <v>#DIV/0!</v>
      </c>
      <c r="U1068" s="1">
        <f t="shared" si="118"/>
        <v>1</v>
      </c>
      <c r="V1068" s="5" t="b">
        <f t="shared" si="116"/>
        <v>0</v>
      </c>
      <c r="W1068" s="1" t="str">
        <f t="shared" si="117"/>
        <v>United States</v>
      </c>
    </row>
    <row r="1069" spans="2:23" x14ac:dyDescent="0.25">
      <c r="C1069" s="1" t="s">
        <v>40</v>
      </c>
      <c r="D1069" s="4" t="s">
        <v>111</v>
      </c>
      <c r="E1069" s="1">
        <v>4</v>
      </c>
      <c r="F1069" s="1">
        <v>0</v>
      </c>
      <c r="G1069" s="1">
        <v>1</v>
      </c>
      <c r="H1069" s="1">
        <v>0</v>
      </c>
      <c r="Q1069" s="1">
        <f t="shared" si="112"/>
        <v>4</v>
      </c>
      <c r="R1069" s="1">
        <f t="shared" si="113"/>
        <v>4</v>
      </c>
      <c r="S1069" s="1">
        <f t="shared" si="114"/>
        <v>0</v>
      </c>
      <c r="T1069" s="1" t="e">
        <f t="shared" si="115"/>
        <v>#DIV/0!</v>
      </c>
      <c r="U1069" s="1">
        <f t="shared" si="118"/>
        <v>4</v>
      </c>
      <c r="V1069" s="5" t="b">
        <f t="shared" si="116"/>
        <v>0</v>
      </c>
      <c r="W1069" s="1" t="str">
        <f t="shared" si="117"/>
        <v>Japan</v>
      </c>
    </row>
    <row r="1070" spans="2:23" x14ac:dyDescent="0.25">
      <c r="C1070" s="1" t="s">
        <v>41</v>
      </c>
      <c r="D1070" s="4" t="s">
        <v>111</v>
      </c>
      <c r="E1070" s="1">
        <v>8</v>
      </c>
      <c r="F1070" s="1">
        <v>0</v>
      </c>
      <c r="G1070" s="1">
        <v>2</v>
      </c>
      <c r="H1070" s="1">
        <v>0</v>
      </c>
      <c r="Q1070" s="1">
        <f t="shared" si="112"/>
        <v>8</v>
      </c>
      <c r="R1070" s="1">
        <f t="shared" si="113"/>
        <v>8</v>
      </c>
      <c r="S1070" s="1">
        <f t="shared" si="114"/>
        <v>0</v>
      </c>
      <c r="T1070" s="1" t="e">
        <f t="shared" si="115"/>
        <v>#DIV/0!</v>
      </c>
      <c r="U1070" s="1">
        <f t="shared" si="118"/>
        <v>8</v>
      </c>
      <c r="V1070" s="5" t="b">
        <f t="shared" si="116"/>
        <v>0</v>
      </c>
      <c r="W1070" s="1" t="str">
        <f t="shared" si="117"/>
        <v>Japan</v>
      </c>
    </row>
    <row r="1071" spans="2:23" x14ac:dyDescent="0.25">
      <c r="C1071" s="1" t="s">
        <v>42</v>
      </c>
      <c r="D1071" s="4" t="s">
        <v>111</v>
      </c>
      <c r="E1071" s="1">
        <v>4</v>
      </c>
      <c r="F1071" s="1">
        <v>0</v>
      </c>
      <c r="G1071" s="1">
        <v>0</v>
      </c>
      <c r="H1071" s="1">
        <v>0</v>
      </c>
      <c r="Q1071" s="1">
        <f t="shared" si="112"/>
        <v>4</v>
      </c>
      <c r="R1071" s="1">
        <f t="shared" si="113"/>
        <v>4</v>
      </c>
      <c r="S1071" s="1">
        <f t="shared" si="114"/>
        <v>0</v>
      </c>
      <c r="T1071" s="1" t="e">
        <f t="shared" si="115"/>
        <v>#DIV/0!</v>
      </c>
      <c r="U1071" s="1">
        <f t="shared" si="118"/>
        <v>4</v>
      </c>
      <c r="V1071" s="5" t="b">
        <f t="shared" si="116"/>
        <v>0</v>
      </c>
      <c r="W1071" s="1" t="str">
        <f t="shared" si="117"/>
        <v>Japan</v>
      </c>
    </row>
    <row r="1072" spans="2:23" x14ac:dyDescent="0.25">
      <c r="C1072" s="1" t="s">
        <v>58</v>
      </c>
      <c r="D1072" s="4" t="s">
        <v>111</v>
      </c>
      <c r="E1072" s="1">
        <v>4</v>
      </c>
      <c r="F1072" s="1">
        <v>0</v>
      </c>
      <c r="G1072" s="1">
        <v>0</v>
      </c>
      <c r="H1072" s="1">
        <v>0</v>
      </c>
      <c r="Q1072" s="1">
        <f t="shared" si="112"/>
        <v>4</v>
      </c>
      <c r="R1072" s="1">
        <f t="shared" si="113"/>
        <v>4</v>
      </c>
      <c r="S1072" s="1">
        <f t="shared" si="114"/>
        <v>0</v>
      </c>
      <c r="T1072" s="1" t="e">
        <f t="shared" si="115"/>
        <v>#DIV/0!</v>
      </c>
      <c r="U1072" s="1">
        <f t="shared" si="118"/>
        <v>4</v>
      </c>
      <c r="V1072" s="5" t="b">
        <f t="shared" si="116"/>
        <v>0</v>
      </c>
      <c r="W1072" s="1" t="str">
        <f t="shared" si="117"/>
        <v>Japan</v>
      </c>
    </row>
    <row r="1073" spans="2:23" x14ac:dyDescent="0.25">
      <c r="C1073" s="1" t="s">
        <v>61</v>
      </c>
      <c r="D1073" s="4" t="s">
        <v>111</v>
      </c>
      <c r="E1073" s="1">
        <v>2</v>
      </c>
      <c r="F1073" s="1">
        <v>0</v>
      </c>
      <c r="G1073" s="1">
        <v>0</v>
      </c>
      <c r="H1073" s="1">
        <v>0</v>
      </c>
      <c r="Q1073" s="1">
        <f t="shared" si="112"/>
        <v>2</v>
      </c>
      <c r="R1073" s="1">
        <f t="shared" si="113"/>
        <v>2</v>
      </c>
      <c r="S1073" s="1">
        <f t="shared" si="114"/>
        <v>0</v>
      </c>
      <c r="T1073" s="1" t="e">
        <f t="shared" si="115"/>
        <v>#DIV/0!</v>
      </c>
      <c r="U1073" s="1">
        <f t="shared" si="118"/>
        <v>2</v>
      </c>
      <c r="V1073" s="5" t="b">
        <f t="shared" si="116"/>
        <v>0</v>
      </c>
      <c r="W1073" s="1" t="str">
        <f t="shared" si="117"/>
        <v>Japan</v>
      </c>
    </row>
    <row r="1074" spans="2:23" x14ac:dyDescent="0.25">
      <c r="C1074" s="1" t="s">
        <v>69</v>
      </c>
      <c r="D1074" s="4" t="s">
        <v>111</v>
      </c>
      <c r="E1074" s="1">
        <v>3</v>
      </c>
      <c r="F1074" s="1">
        <v>0</v>
      </c>
      <c r="G1074" s="1">
        <v>0</v>
      </c>
      <c r="H1074" s="1">
        <v>0</v>
      </c>
      <c r="Q1074" s="1">
        <f t="shared" si="112"/>
        <v>3</v>
      </c>
      <c r="R1074" s="1">
        <f t="shared" si="113"/>
        <v>3</v>
      </c>
      <c r="S1074" s="1">
        <f t="shared" si="114"/>
        <v>0</v>
      </c>
      <c r="T1074" s="1" t="e">
        <f t="shared" si="115"/>
        <v>#DIV/0!</v>
      </c>
      <c r="U1074" s="1">
        <f t="shared" si="118"/>
        <v>3</v>
      </c>
      <c r="V1074" s="5" t="b">
        <f t="shared" si="116"/>
        <v>0</v>
      </c>
      <c r="W1074" s="1" t="str">
        <f t="shared" si="117"/>
        <v>Japan</v>
      </c>
    </row>
    <row r="1075" spans="2:23" x14ac:dyDescent="0.25">
      <c r="C1075" s="1" t="s">
        <v>62</v>
      </c>
      <c r="D1075" s="4" t="s">
        <v>111</v>
      </c>
      <c r="E1075" s="1">
        <v>5</v>
      </c>
      <c r="F1075" s="1">
        <v>0</v>
      </c>
      <c r="G1075" s="1">
        <v>0</v>
      </c>
      <c r="H1075" s="1">
        <v>0</v>
      </c>
      <c r="Q1075" s="1">
        <f t="shared" si="112"/>
        <v>5</v>
      </c>
      <c r="R1075" s="1">
        <f t="shared" si="113"/>
        <v>5</v>
      </c>
      <c r="S1075" s="1">
        <f t="shared" si="114"/>
        <v>0</v>
      </c>
      <c r="T1075" s="1" t="e">
        <f t="shared" si="115"/>
        <v>#DIV/0!</v>
      </c>
      <c r="U1075" s="1">
        <f t="shared" si="118"/>
        <v>5</v>
      </c>
      <c r="V1075" s="5" t="b">
        <f t="shared" si="116"/>
        <v>0</v>
      </c>
      <c r="W1075" s="1" t="str">
        <f t="shared" si="117"/>
        <v>Japan</v>
      </c>
    </row>
    <row r="1076" spans="2:23" x14ac:dyDescent="0.25">
      <c r="C1076" s="1" t="s">
        <v>73</v>
      </c>
      <c r="D1076" s="4" t="s">
        <v>111</v>
      </c>
      <c r="E1076" s="1">
        <v>1</v>
      </c>
      <c r="F1076" s="1">
        <v>0</v>
      </c>
      <c r="G1076" s="1">
        <v>0</v>
      </c>
      <c r="H1076" s="1">
        <v>0</v>
      </c>
      <c r="Q1076" s="1">
        <f t="shared" si="112"/>
        <v>1</v>
      </c>
      <c r="R1076" s="1">
        <f t="shared" si="113"/>
        <v>1</v>
      </c>
      <c r="S1076" s="1">
        <f t="shared" si="114"/>
        <v>0</v>
      </c>
      <c r="T1076" s="1" t="e">
        <f t="shared" si="115"/>
        <v>#DIV/0!</v>
      </c>
      <c r="U1076" s="1">
        <f t="shared" si="118"/>
        <v>1</v>
      </c>
      <c r="V1076" s="5" t="b">
        <f t="shared" si="116"/>
        <v>0</v>
      </c>
      <c r="W1076" s="1" t="str">
        <f t="shared" si="117"/>
        <v>Japan</v>
      </c>
    </row>
    <row r="1077" spans="2:23" x14ac:dyDescent="0.25">
      <c r="C1077" s="1" t="s">
        <v>60</v>
      </c>
      <c r="D1077" s="4" t="s">
        <v>111</v>
      </c>
      <c r="E1077" s="1">
        <v>4</v>
      </c>
      <c r="F1077" s="1">
        <v>0</v>
      </c>
      <c r="G1077" s="1">
        <v>0</v>
      </c>
      <c r="H1077" s="1">
        <v>0</v>
      </c>
      <c r="Q1077" s="1">
        <f t="shared" si="112"/>
        <v>4</v>
      </c>
      <c r="R1077" s="1">
        <f t="shared" si="113"/>
        <v>4</v>
      </c>
      <c r="S1077" s="1">
        <f t="shared" si="114"/>
        <v>0</v>
      </c>
      <c r="T1077" s="1" t="e">
        <f t="shared" si="115"/>
        <v>#DIV/0!</v>
      </c>
      <c r="U1077" s="1">
        <f t="shared" si="118"/>
        <v>4</v>
      </c>
      <c r="V1077" s="5" t="b">
        <f t="shared" si="116"/>
        <v>0</v>
      </c>
      <c r="W1077" s="1" t="str">
        <f t="shared" si="117"/>
        <v>Japan</v>
      </c>
    </row>
    <row r="1078" spans="2:23" x14ac:dyDescent="0.25">
      <c r="B1078" s="1" t="s">
        <v>78</v>
      </c>
      <c r="C1078" s="1" t="s">
        <v>79</v>
      </c>
      <c r="D1078" s="4" t="s">
        <v>111</v>
      </c>
      <c r="E1078" s="1">
        <v>1</v>
      </c>
      <c r="F1078" s="1">
        <v>0</v>
      </c>
      <c r="G1078" s="1">
        <v>0</v>
      </c>
      <c r="H1078" s="1">
        <v>0</v>
      </c>
      <c r="Q1078" s="1">
        <f t="shared" si="112"/>
        <v>1</v>
      </c>
      <c r="R1078" s="1">
        <f t="shared" si="113"/>
        <v>1</v>
      </c>
      <c r="S1078" s="1">
        <f t="shared" si="114"/>
        <v>0</v>
      </c>
      <c r="T1078" s="1" t="e">
        <f t="shared" si="115"/>
        <v>#DIV/0!</v>
      </c>
      <c r="U1078" s="1">
        <f t="shared" si="118"/>
        <v>1</v>
      </c>
      <c r="V1078" s="5" t="b">
        <f t="shared" si="116"/>
        <v>0</v>
      </c>
      <c r="W1078" s="1" t="str">
        <f t="shared" si="117"/>
        <v>Canada</v>
      </c>
    </row>
    <row r="1079" spans="2:23" x14ac:dyDescent="0.25">
      <c r="C1079" s="1" t="s">
        <v>83</v>
      </c>
      <c r="D1079" s="4" t="s">
        <v>111</v>
      </c>
      <c r="E1079" s="1">
        <v>1</v>
      </c>
      <c r="F1079" s="1">
        <v>0</v>
      </c>
      <c r="G1079" s="1">
        <v>0</v>
      </c>
      <c r="H1079" s="1">
        <v>0</v>
      </c>
      <c r="Q1079" s="1">
        <f t="shared" si="112"/>
        <v>1</v>
      </c>
      <c r="R1079" s="1">
        <f t="shared" si="113"/>
        <v>1</v>
      </c>
      <c r="S1079" s="1">
        <f t="shared" si="114"/>
        <v>0</v>
      </c>
      <c r="T1079" s="1" t="e">
        <f t="shared" si="115"/>
        <v>#DIV/0!</v>
      </c>
      <c r="U1079" s="1">
        <f t="shared" si="118"/>
        <v>1</v>
      </c>
      <c r="V1079" s="5" t="b">
        <f t="shared" si="116"/>
        <v>0</v>
      </c>
      <c r="W1079" s="1" t="str">
        <f t="shared" si="117"/>
        <v>Japan</v>
      </c>
    </row>
  </sheetData>
  <autoFilter ref="A1:X1079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5"/>
  <sheetViews>
    <sheetView zoomScaleNormal="100" workbookViewId="0">
      <selection activeCell="D5" sqref="D5"/>
    </sheetView>
  </sheetViews>
  <sheetFormatPr defaultColWidth="11.54296875" defaultRowHeight="12.5" x14ac:dyDescent="0.25"/>
  <cols>
    <col min="1" max="1" width="63.453125" customWidth="1"/>
    <col min="2" max="2" width="28.36328125" customWidth="1"/>
  </cols>
  <sheetData>
    <row r="1" spans="1:2" ht="13.25" x14ac:dyDescent="0.25">
      <c r="A1" s="6" t="s">
        <v>1</v>
      </c>
      <c r="B1" s="7" t="s">
        <v>112</v>
      </c>
    </row>
    <row r="3" spans="1:2" ht="13.25" x14ac:dyDescent="0.25">
      <c r="A3" s="8" t="s">
        <v>2</v>
      </c>
      <c r="B3" s="9" t="s">
        <v>113</v>
      </c>
    </row>
    <row r="4" spans="1:2" ht="13.25" x14ac:dyDescent="0.25">
      <c r="A4" s="10" t="s">
        <v>62</v>
      </c>
      <c r="B4" s="11">
        <v>96</v>
      </c>
    </row>
    <row r="5" spans="1:2" ht="13.25" x14ac:dyDescent="0.25">
      <c r="A5" s="12" t="s">
        <v>64</v>
      </c>
      <c r="B5" s="13">
        <v>0</v>
      </c>
    </row>
    <row r="6" spans="1:2" ht="13.25" x14ac:dyDescent="0.25">
      <c r="A6" s="12" t="s">
        <v>83</v>
      </c>
      <c r="B6" s="13">
        <v>13</v>
      </c>
    </row>
    <row r="7" spans="1:2" ht="13.25" x14ac:dyDescent="0.25">
      <c r="A7" s="12" t="s">
        <v>79</v>
      </c>
      <c r="B7" s="13">
        <v>30</v>
      </c>
    </row>
    <row r="8" spans="1:2" ht="13.25" x14ac:dyDescent="0.25">
      <c r="A8" s="12" t="s">
        <v>65</v>
      </c>
      <c r="B8" s="13">
        <v>0</v>
      </c>
    </row>
    <row r="9" spans="1:2" ht="13.25" x14ac:dyDescent="0.25">
      <c r="A9" s="12" t="s">
        <v>90</v>
      </c>
      <c r="B9" s="13">
        <v>6</v>
      </c>
    </row>
    <row r="10" spans="1:2" ht="13.25" x14ac:dyDescent="0.25">
      <c r="A10" s="12" t="s">
        <v>69</v>
      </c>
      <c r="B10" s="13">
        <v>69</v>
      </c>
    </row>
    <row r="11" spans="1:2" ht="13.25" x14ac:dyDescent="0.25">
      <c r="A11" s="12" t="s">
        <v>89</v>
      </c>
      <c r="B11" s="13">
        <v>42</v>
      </c>
    </row>
    <row r="12" spans="1:2" ht="13.25" x14ac:dyDescent="0.25">
      <c r="A12" s="12" t="s">
        <v>38</v>
      </c>
      <c r="B12" s="13">
        <v>154</v>
      </c>
    </row>
    <row r="13" spans="1:2" ht="13.25" x14ac:dyDescent="0.25">
      <c r="A13" s="12" t="s">
        <v>92</v>
      </c>
      <c r="B13" s="13">
        <v>4</v>
      </c>
    </row>
    <row r="14" spans="1:2" ht="13.25" x14ac:dyDescent="0.25">
      <c r="A14" s="12" t="s">
        <v>93</v>
      </c>
      <c r="B14" s="13">
        <v>6</v>
      </c>
    </row>
    <row r="15" spans="1:2" ht="13.25" x14ac:dyDescent="0.25">
      <c r="A15" s="12" t="s">
        <v>109</v>
      </c>
      <c r="B15" s="13">
        <v>1</v>
      </c>
    </row>
    <row r="16" spans="1:2" ht="13.25" x14ac:dyDescent="0.25">
      <c r="A16" s="12" t="s">
        <v>40</v>
      </c>
      <c r="B16" s="13">
        <v>130</v>
      </c>
    </row>
    <row r="17" spans="1:2" ht="13.25" x14ac:dyDescent="0.25">
      <c r="A17" s="12" t="s">
        <v>51</v>
      </c>
      <c r="B17" s="13">
        <v>106</v>
      </c>
    </row>
    <row r="18" spans="1:2" ht="13.25" x14ac:dyDescent="0.25">
      <c r="A18" s="12" t="s">
        <v>16</v>
      </c>
      <c r="B18" s="13">
        <v>94828</v>
      </c>
    </row>
    <row r="19" spans="1:2" ht="13.25" x14ac:dyDescent="0.25">
      <c r="A19" s="12" t="s">
        <v>60</v>
      </c>
      <c r="B19" s="13">
        <v>93</v>
      </c>
    </row>
    <row r="20" spans="1:2" ht="13.25" x14ac:dyDescent="0.25">
      <c r="A20" s="12" t="s">
        <v>63</v>
      </c>
      <c r="B20" s="13">
        <v>0</v>
      </c>
    </row>
    <row r="21" spans="1:2" ht="13.25" x14ac:dyDescent="0.25">
      <c r="A21" s="12" t="s">
        <v>73</v>
      </c>
      <c r="B21" s="13">
        <v>17</v>
      </c>
    </row>
    <row r="22" spans="1:2" ht="13.25" x14ac:dyDescent="0.25">
      <c r="A22" s="12" t="s">
        <v>59</v>
      </c>
      <c r="B22" s="13">
        <v>4</v>
      </c>
    </row>
    <row r="23" spans="1:2" ht="13.25" x14ac:dyDescent="0.25">
      <c r="A23" s="12" t="s">
        <v>95</v>
      </c>
      <c r="B23" s="13">
        <v>4</v>
      </c>
    </row>
    <row r="24" spans="1:2" ht="13.25" x14ac:dyDescent="0.25">
      <c r="A24" s="12" t="s">
        <v>58</v>
      </c>
      <c r="B24" s="13">
        <v>126</v>
      </c>
    </row>
    <row r="25" spans="1:2" ht="13.25" x14ac:dyDescent="0.25">
      <c r="A25" s="12" t="s">
        <v>42</v>
      </c>
      <c r="B25" s="13">
        <v>84</v>
      </c>
    </row>
    <row r="26" spans="1:2" ht="13.25" x14ac:dyDescent="0.25">
      <c r="A26" s="12" t="s">
        <v>96</v>
      </c>
      <c r="B26" s="13">
        <v>1</v>
      </c>
    </row>
    <row r="27" spans="1:2" ht="13.25" x14ac:dyDescent="0.25">
      <c r="A27" s="12" t="s">
        <v>84</v>
      </c>
      <c r="B27" s="13">
        <v>12</v>
      </c>
    </row>
    <row r="28" spans="1:2" ht="13.25" x14ac:dyDescent="0.25">
      <c r="A28" s="12" t="s">
        <v>94</v>
      </c>
      <c r="B28" s="13">
        <v>2</v>
      </c>
    </row>
    <row r="29" spans="1:2" x14ac:dyDescent="0.25">
      <c r="A29" s="12" t="s">
        <v>20</v>
      </c>
      <c r="B29" s="13">
        <v>121</v>
      </c>
    </row>
    <row r="30" spans="1:2" x14ac:dyDescent="0.25">
      <c r="A30" s="12" t="s">
        <v>41</v>
      </c>
      <c r="B30" s="13">
        <v>217</v>
      </c>
    </row>
    <row r="31" spans="1:2" x14ac:dyDescent="0.25">
      <c r="A31" s="12" t="s">
        <v>97</v>
      </c>
      <c r="B31" s="13">
        <v>4</v>
      </c>
    </row>
    <row r="32" spans="1:2" x14ac:dyDescent="0.25">
      <c r="A32" s="12" t="s">
        <v>91</v>
      </c>
      <c r="B32" s="13">
        <v>28</v>
      </c>
    </row>
    <row r="33" spans="1:2" x14ac:dyDescent="0.25">
      <c r="A33" s="12" t="s">
        <v>44</v>
      </c>
      <c r="B33" s="13">
        <v>85</v>
      </c>
    </row>
    <row r="34" spans="1:2" x14ac:dyDescent="0.25">
      <c r="A34" s="12" t="s">
        <v>61</v>
      </c>
      <c r="B34" s="14">
        <v>40</v>
      </c>
    </row>
    <row r="35" spans="1:2" ht="13" x14ac:dyDescent="0.3">
      <c r="A35" s="15" t="s">
        <v>114</v>
      </c>
      <c r="B35" s="16">
        <v>96323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2019_nC0v_20200121_20200126_cle</vt:lpstr>
      <vt:lpstr>Pivot Table_2019_nC0v_20200121_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Predatop</dc:creator>
  <dc:description/>
  <cp:lastModifiedBy>Herrera Rodrigo (JXJ4VKS)</cp:lastModifiedBy>
  <cp:revision>4</cp:revision>
  <dcterms:created xsi:type="dcterms:W3CDTF">2020-02-04T14:10:02Z</dcterms:created>
  <dcterms:modified xsi:type="dcterms:W3CDTF">2020-02-05T19:37:33Z</dcterms:modified>
  <dc:language>en-US</dc:language>
</cp:coreProperties>
</file>