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Analisis Estadistico\"/>
    </mc:Choice>
  </mc:AlternateContent>
  <xr:revisionPtr revIDLastSave="0" documentId="13_ncr:1_{42F5D626-A320-4A3A-BC80-2F12E245889B}" xr6:coauthVersionLast="47" xr6:coauthVersionMax="47" xr10:uidLastSave="{00000000-0000-0000-0000-000000000000}"/>
  <bookViews>
    <workbookView xWindow="-108" yWindow="-108" windowWidth="23256" windowHeight="12456" activeTab="1" xr2:uid="{EB5A416A-F8DB-4418-B0AC-BEAACAE9DE05}"/>
  </bookViews>
  <sheets>
    <sheet name="A)" sheetId="1" r:id="rId1"/>
    <sheet name="B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" l="1"/>
  <c r="G18" i="1" l="1"/>
  <c r="A4" i="1" a="1"/>
  <c r="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<sst xmlns="http://schemas.openxmlformats.org/spreadsheetml/2006/main" count="32" uniqueCount="32">
  <si>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x</t>
  </si>
  <si>
    <t>y</t>
  </si>
  <si>
    <t>a) Elabore un diagrama de dispersión de los datos y haga una interpretación del mismo.</t>
  </si>
  <si>
    <t>En el diagrama de dispersion podemos</t>
  </si>
  <si>
    <t>notar una clara relacion entre edad y peso</t>
  </si>
  <si>
    <t>b) Determine el coeficiente de correlación muestral r e interprételo.</t>
  </si>
  <si>
    <t xml:space="preserve">r = </t>
  </si>
  <si>
    <t>el coeficiente de correlacion, o la r de Pearson muestra la</t>
  </si>
  <si>
    <t>fuerza y la direccion de una relacion entre dos variables. Entre más</t>
  </si>
  <si>
    <t>se acerque a 1 o -1 mayor la fuerza de relacion entre ellas solo difiere</t>
  </si>
  <si>
    <t>la direccion; en este caso tenemos una fuerte relacion positiva entre</t>
  </si>
  <si>
    <t>peso y edad</t>
  </si>
  <si>
    <t>c) ¿Podemos decir que hay una relación de causa-efecto entre la edad de las madres y el peso de los bebés?</t>
  </si>
  <si>
    <t>tal que mayor la edad de la madre, mayor el peso en gramos del bebe.</t>
  </si>
  <si>
    <t>Si se puede decir que hay una relacion causa efecto entre la edad de las madres el el peso de los bebes</t>
  </si>
  <si>
    <t>sin embargo no podemos decir esto con certeza ya que muchos otros factores tambien pueden influir en esto</t>
  </si>
  <si>
    <t>a pesar que el peso de los bebes si tiende a ser mayor conforme mayor edad tiene la madre</t>
  </si>
  <si>
    <t>a)</t>
  </si>
  <si>
    <r>
      <t>Espacio 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</si>
  <si>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Libros vendidos (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)</t>
    </r>
  </si>
  <si>
    <t>a) Elabore un diagrama de dispersión.</t>
  </si>
  <si>
    <t>b) ¿Considera usted que hay una relación lineal entre las dos variables?</t>
  </si>
  <si>
    <t xml:space="preserve">Si considero que hay un realcion lineal entre las variables ya que se puede visualizar </t>
  </si>
  <si>
    <t>que entre más espacio hay más libros se venden</t>
  </si>
  <si>
    <t>c) Calcule el coeficiente de correlación y verifique si el resultado coincide con su respuesta para b).</t>
  </si>
  <si>
    <t>El resultado indica una correlacion fuerte entre las dos varibles que coincide con el resultado cosiderado</t>
  </si>
  <si>
    <t>d) Encuentre la ecuación de la recta de mínimos cuadrados para estas dos variables.</t>
  </si>
  <si>
    <t xml:space="preserve"> Use esta ecuación para predecir el número de libros vendidos si se usan 5.2 pies de espacio de anaquel.</t>
  </si>
  <si>
    <t>e) ¿Considera que existe una relación causa-efecto entre las variables?</t>
  </si>
  <si>
    <t xml:space="preserve">Si creo que haya una relacion causa efecto dado a la fuerte correlacion que existe entre las dos variables </t>
  </si>
  <si>
    <t xml:space="preserve">y la relacion que tienen las dos variables ya que ambas se encuentran en la libreria y se recolectaron como </t>
  </si>
  <si>
    <t>datos para averiguar su relacion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</si>
</sst>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D3B45"/>
      <name val="Lato"/>
      <family val="2"/>
    </font>
    <font>
      <i/>
      <sz val="10"/>
      <color rgb="FF2D3B45"/>
      <name val="Lato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right"/>
    </xf>
    <xf numFmtId="0" fontId="0" fillId="3" borderId="0" xfId="0" applyFill="1"/>
    <xf numFmtId="0" fontId="1" fillId="0" borderId="0" xfId="0" applyFont="1"/>
    <xf numFmtId="0" fontId="1" fillId="4" borderId="0" xfId="0" applyFont="1" applyFill="1" applyAlignment="1">
      <alignment horizontal="center"/>
    </xf>
    <xf numFmtId="2" fontId="0" fillId="3" borderId="0" xfId="0" applyNumberFormat="1" applyFill="1" applyAlignment="1">
      <alignment horizontal="left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Diagrama</a:t>
            </a:r>
            <a:r>
              <a:rPr lang="en-US" baseline="0"/>
              <a:t> de dispersion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'A)'!$B$4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'A)'!$A$5:$A$14</c:f>
              <c:numCache>
                <c:formatCode>General</c:formatCode>
                <c:ptCount val="10"/>
                <c:pt idx="0">
                  <c:v>15</c:v>
                </c:pt>
                <c:pt idx="1">
                  <c:v>17</c:v>
                </c:pt>
                <c:pt idx="2">
                  <c:v>18</c:v>
                </c:pt>
                <c:pt idx="3">
                  <c:v>15</c:v>
                </c:pt>
                <c:pt idx="4">
                  <c:v>16</c:v>
                </c:pt>
                <c:pt idx="5">
                  <c:v>19</c:v>
                </c:pt>
                <c:pt idx="6">
                  <c:v>17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'A)'!$B$5:$B$14</c:f>
              <c:numCache>
                <c:formatCode>General</c:formatCode>
                <c:ptCount val="10"/>
                <c:pt idx="0">
                  <c:v>2289</c:v>
                </c:pt>
                <c:pt idx="1">
                  <c:v>3393</c:v>
                </c:pt>
                <c:pt idx="2">
                  <c:v>3271</c:v>
                </c:pt>
                <c:pt idx="3">
                  <c:v>2648</c:v>
                </c:pt>
                <c:pt idx="4">
                  <c:v>2897</c:v>
                </c:pt>
                <c:pt idx="5">
                  <c:v>3327</c:v>
                </c:pt>
                <c:pt idx="6">
                  <c:v>2970</c:v>
                </c:pt>
                <c:pt idx="7">
                  <c:v>2535</c:v>
                </c:pt>
                <c:pt idx="8">
                  <c:v>3138</c:v>
                </c:pt>
                <c:pt idx="9">
                  <c:v>3573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A9-4A64-8ACC-A3D1F5665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409551"/>
        <c:axId val="1170404271"/>
      </c:scatterChart>
      <c:valAx>
        <c:axId val="1170409551"/>
        <c:scaling>
          <c:orientation val="minMax"/>
          <c:min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404271"/>
        <c:crosses val="autoZero"/>
        <c:crossBetween val="midCat"/>
      </c:valAx>
      <c:valAx>
        <c:axId val="1170404271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PESO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40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'B)'!$B$1</c:f>
              <c:strCache>
                <c:ptCount val="1"/>
                <c:pt idx="0">
                  <c:v>Libros vendidos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481231876583112"/>
                  <c:y val="0.160362173038229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'B)'!$A$2:$A$12</c:f>
              <c:numCache>
                <c:formatCode>General</c:formatCode>
                <c:ptCount val="11"/>
                <c:pt idx="0">
                  <c:v>6.8</c:v>
                </c:pt>
                <c:pt idx="1">
                  <c:v>3.3</c:v>
                </c:pt>
                <c:pt idx="2">
                  <c:v>4.0999999999999996</c:v>
                </c:pt>
                <c:pt idx="3">
                  <c:v>4.2</c:v>
                </c:pt>
                <c:pt idx="4">
                  <c:v>4.8</c:v>
                </c:pt>
                <c:pt idx="5">
                  <c:v>3.9</c:v>
                </c:pt>
                <c:pt idx="6">
                  <c:v>4.9000000000000004</c:v>
                </c:pt>
                <c:pt idx="7">
                  <c:v>7.7</c:v>
                </c:pt>
                <c:pt idx="8">
                  <c:v>3.1</c:v>
                </c:pt>
                <c:pt idx="9">
                  <c:v>5.9</c:v>
                </c:pt>
                <c:pt idx="10">
                  <c:v>5</c:v>
                </c:pt>
              </c:numCache>
            </c:numRef>
          </c:xVal>
          <c:yVal>
            <c:numRef>
              <c:f>'B)'!$B$2:$B$12</c:f>
              <c:numCache>
                <c:formatCode>General</c:formatCode>
                <c:ptCount val="11"/>
                <c:pt idx="0">
                  <c:v>275</c:v>
                </c:pt>
                <c:pt idx="1">
                  <c:v>142</c:v>
                </c:pt>
                <c:pt idx="2">
                  <c:v>168</c:v>
                </c:pt>
                <c:pt idx="3">
                  <c:v>197</c:v>
                </c:pt>
                <c:pt idx="4">
                  <c:v>215</c:v>
                </c:pt>
                <c:pt idx="5">
                  <c:v>188</c:v>
                </c:pt>
                <c:pt idx="6">
                  <c:v>241</c:v>
                </c:pt>
                <c:pt idx="7">
                  <c:v>295</c:v>
                </c:pt>
                <c:pt idx="8">
                  <c:v>125</c:v>
                </c:pt>
                <c:pt idx="9">
                  <c:v>266</c:v>
                </c:pt>
                <c:pt idx="10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73-4389-B95C-3DBD46688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720991"/>
        <c:axId val="238721471"/>
      </c:scatterChart>
      <c:valAx>
        <c:axId val="23872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21471"/>
        <c:crosses val="autoZero"/>
        <c:crossBetween val="midCat"/>
      </c:valAx>
      <c:valAx>
        <c:axId val="23872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2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4</xdr:row>
      <xdr:rowOff>110490</xdr:rowOff>
    </xdr:from>
    <xdr:to>
      <xdr:col>8</xdr:col>
      <xdr:colOff>259080</xdr:colOff>
      <xdr:row>14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4F6265-482F-3785-F24D-280B06BCF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</xdr:row>
      <xdr:rowOff>163830</xdr:rowOff>
    </xdr:from>
    <xdr:to>
      <xdr:col>8</xdr:col>
      <xdr:colOff>327660</xdr:colOff>
      <xdr:row>12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82CE0-7F3D-5D66-F746-776875F14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281940</xdr:colOff>
      <xdr:row>20</xdr:row>
      <xdr:rowOff>11430</xdr:rowOff>
    </xdr:from>
    <xdr:ext cx="33586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4AB7135-AB0D-9FC6-B464-D11E92C5DCE5}"/>
                </a:ext>
              </a:extLst>
            </xdr:cNvPr>
            <xdr:cNvSpPr txBox="1"/>
          </xdr:nvSpPr>
          <xdr:spPr>
            <a:xfrm>
              <a:off x="2705100" y="3669030"/>
              <a:ext cx="33586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4AB7135-AB0D-9FC6-B464-D11E92C5DCE5}"/>
                </a:ext>
              </a:extLst>
            </xdr:cNvPr>
            <xdr:cNvSpPr txBox="1"/>
          </xdr:nvSpPr>
          <xdr:spPr>
            <a:xfrm>
              <a:off x="2705100" y="3669030"/>
              <a:ext cx="33586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𝑅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396240</xdr:colOff>
      <xdr:row>24</xdr:row>
      <xdr:rowOff>19050</xdr:rowOff>
    </xdr:from>
    <xdr:ext cx="31550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8768A01-FEB4-ABE7-3041-AA0F7C72A3C7}"/>
                </a:ext>
              </a:extLst>
            </xdr:cNvPr>
            <xdr:cNvSpPr txBox="1"/>
          </xdr:nvSpPr>
          <xdr:spPr>
            <a:xfrm>
              <a:off x="3429000" y="4408170"/>
              <a:ext cx="31550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𝑦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=32.458+36.405</m:t>
                  </m:r>
                  <m:d>
                    <m:d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5.2</m:t>
                      </m:r>
                    </m:e>
                  </m:d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221.764</m:t>
                  </m:r>
                </m:oMath>
              </a14:m>
              <a:r>
                <a:rPr lang="en-US" sz="1100"/>
                <a:t> </a:t>
              </a:r>
              <a:r>
                <a:rPr lang="en-US" sz="1100">
                  <a:solidFill>
                    <a:srgbClr val="FF0000"/>
                  </a:solidFill>
                </a:rPr>
                <a:t>libros</a:t>
              </a:r>
              <a:r>
                <a:rPr lang="en-US" sz="1100" baseline="0">
                  <a:solidFill>
                    <a:srgbClr val="FF0000"/>
                  </a:solidFill>
                </a:rPr>
                <a:t> vendidos</a:t>
              </a:r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8768A01-FEB4-ABE7-3041-AA0F7C72A3C7}"/>
                </a:ext>
              </a:extLst>
            </xdr:cNvPr>
            <xdr:cNvSpPr txBox="1"/>
          </xdr:nvSpPr>
          <xdr:spPr>
            <a:xfrm>
              <a:off x="3429000" y="4408170"/>
              <a:ext cx="31550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𝑦=32.458+36.405(5.2)=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221.764</a:t>
              </a:r>
              <a:r>
                <a:rPr lang="en-US" sz="1100"/>
                <a:t> </a:t>
              </a:r>
              <a:r>
                <a:rPr lang="en-US" sz="1100">
                  <a:solidFill>
                    <a:srgbClr val="FF0000"/>
                  </a:solidFill>
                </a:rPr>
                <a:t>libros</a:t>
              </a:r>
              <a:r>
                <a:rPr lang="en-US" sz="1100" baseline="0">
                  <a:solidFill>
                    <a:srgbClr val="FF0000"/>
                  </a:solidFill>
                </a:rPr>
                <a:t> vendidos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5BB2-917F-4770-AA8A-BF7698035A5A}">
  <dimension ref="A1:K29"/>
  <sheetViews>
    <sheetView workbookViewId="0">
      <selection activeCell="D30" sqref="D30"/>
    </sheetView>
  </sheetViews>
  <sheetFormatPr defaultRowHeight="14.4" x14ac:dyDescent="0.3"/>
  <sheetData>
    <row r="1" spans="1:11" ht="16.8" thickBot="1" x14ac:dyDescent="0.35">
      <c r="A1" s="1" t="s">
        <v>0</v>
      </c>
      <c r="B1" s="2">
        <v>15</v>
      </c>
      <c r="C1" s="2">
        <v>17</v>
      </c>
      <c r="D1" s="2">
        <v>18</v>
      </c>
      <c r="E1" s="2">
        <v>15</v>
      </c>
      <c r="F1" s="2">
        <v>16</v>
      </c>
      <c r="G1" s="2">
        <v>19</v>
      </c>
      <c r="H1" s="2">
        <v>17</v>
      </c>
      <c r="I1" s="2">
        <v>16</v>
      </c>
      <c r="J1" s="2">
        <v>18</v>
      </c>
      <c r="K1" s="2">
        <v>19</v>
      </c>
    </row>
    <row r="2" spans="1:11" ht="16.8" thickBot="1" x14ac:dyDescent="0.35">
      <c r="A2" s="1" t="s">
        <v>1</v>
      </c>
      <c r="B2" s="2">
        <v>2289</v>
      </c>
      <c r="C2" s="2">
        <v>3393</v>
      </c>
      <c r="D2" s="2">
        <v>3271</v>
      </c>
      <c r="E2" s="2">
        <v>2648</v>
      </c>
      <c r="F2" s="2">
        <v>2897</v>
      </c>
      <c r="G2" s="2">
        <v>3327</v>
      </c>
      <c r="H2" s="2">
        <v>2970</v>
      </c>
      <c r="I2" s="2">
        <v>2535</v>
      </c>
      <c r="J2" s="2">
        <v>3138</v>
      </c>
      <c r="K2" s="2">
        <v>3573</v>
      </c>
    </row>
    <row r="4" spans="1:11" x14ac:dyDescent="0.3">
      <c r="A4" s="5" t="str" cm="1">
        <f t="array" ref="A4:B14">TRANSPOSE(A1:K2)</f>
        <v>x</v>
      </c>
      <c r="B4" s="6" t="str">
        <v>y</v>
      </c>
      <c r="D4" s="11" t="s">
        <v>2</v>
      </c>
    </row>
    <row r="5" spans="1:11" x14ac:dyDescent="0.3">
      <c r="A5" s="7">
        <v>15</v>
      </c>
      <c r="B5" s="4">
        <v>2289</v>
      </c>
    </row>
    <row r="6" spans="1:11" x14ac:dyDescent="0.3">
      <c r="A6" s="7">
        <v>17</v>
      </c>
      <c r="B6" s="4">
        <v>3393</v>
      </c>
      <c r="J6" t="s">
        <v>3</v>
      </c>
    </row>
    <row r="7" spans="1:11" x14ac:dyDescent="0.3">
      <c r="A7" s="7">
        <v>18</v>
      </c>
      <c r="B7" s="4">
        <v>3271</v>
      </c>
      <c r="J7" t="s">
        <v>4</v>
      </c>
    </row>
    <row r="8" spans="1:11" x14ac:dyDescent="0.3">
      <c r="A8" s="7">
        <v>15</v>
      </c>
      <c r="B8" s="4">
        <v>2648</v>
      </c>
      <c r="J8" t="s">
        <v>13</v>
      </c>
    </row>
    <row r="9" spans="1:11" x14ac:dyDescent="0.3">
      <c r="A9" s="7">
        <v>16</v>
      </c>
      <c r="B9" s="4">
        <v>2897</v>
      </c>
    </row>
    <row r="10" spans="1:11" x14ac:dyDescent="0.3">
      <c r="A10" s="7">
        <v>19</v>
      </c>
      <c r="B10" s="4">
        <v>3327</v>
      </c>
    </row>
    <row r="11" spans="1:11" x14ac:dyDescent="0.3">
      <c r="A11" s="7">
        <v>17</v>
      </c>
      <c r="B11" s="4">
        <v>2970</v>
      </c>
    </row>
    <row r="12" spans="1:11" x14ac:dyDescent="0.3">
      <c r="A12" s="7">
        <v>16</v>
      </c>
      <c r="B12" s="4">
        <v>2535</v>
      </c>
    </row>
    <row r="13" spans="1:11" x14ac:dyDescent="0.3">
      <c r="A13" s="7">
        <v>18</v>
      </c>
      <c r="B13" s="4">
        <v>3138</v>
      </c>
    </row>
    <row r="14" spans="1:11" x14ac:dyDescent="0.3">
      <c r="A14" s="8">
        <v>19</v>
      </c>
      <c r="B14" s="3">
        <v>3573</v>
      </c>
    </row>
    <row r="17" spans="1:7" x14ac:dyDescent="0.3">
      <c r="A17" s="12" t="s">
        <v>17</v>
      </c>
      <c r="D17" s="11" t="s">
        <v>5</v>
      </c>
    </row>
    <row r="18" spans="1:7" x14ac:dyDescent="0.3">
      <c r="F18" s="9" t="s">
        <v>6</v>
      </c>
      <c r="G18" s="10">
        <f>CORREL(A5:A14,B5:B14)</f>
        <v>0.88369374408906254</v>
      </c>
    </row>
    <row r="19" spans="1:7" x14ac:dyDescent="0.3">
      <c r="E19" t="s">
        <v>7</v>
      </c>
    </row>
    <row r="20" spans="1:7" x14ac:dyDescent="0.3">
      <c r="E20" t="s">
        <v>8</v>
      </c>
    </row>
    <row r="21" spans="1:7" x14ac:dyDescent="0.3">
      <c r="E21" t="s">
        <v>9</v>
      </c>
    </row>
    <row r="22" spans="1:7" x14ac:dyDescent="0.3">
      <c r="E22" t="s">
        <v>10</v>
      </c>
    </row>
    <row r="23" spans="1:7" x14ac:dyDescent="0.3">
      <c r="E23" t="s">
        <v>11</v>
      </c>
    </row>
    <row r="25" spans="1:7" x14ac:dyDescent="0.3">
      <c r="D25" s="11" t="s">
        <v>12</v>
      </c>
    </row>
    <row r="27" spans="1:7" x14ac:dyDescent="0.3">
      <c r="E27" t="s">
        <v>14</v>
      </c>
    </row>
    <row r="28" spans="1:7" x14ac:dyDescent="0.3">
      <c r="E28" t="s">
        <v>15</v>
      </c>
    </row>
    <row r="29" spans="1:7" x14ac:dyDescent="0.3">
      <c r="E29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1C0C-CBB0-4D6F-B1E9-91F0C9C3C784}">
  <dimension ref="A1:F31"/>
  <sheetViews>
    <sheetView tabSelected="1" workbookViewId="0">
      <selection activeCell="J7" sqref="J7"/>
    </sheetView>
  </sheetViews>
  <sheetFormatPr defaultRowHeight="14.4" x14ac:dyDescent="0.3"/>
  <cols>
    <col min="1" max="1" width="10" bestFit="1" customWidth="1"/>
    <col min="2" max="2" width="16.44140625" bestFit="1" customWidth="1"/>
  </cols>
  <sheetData>
    <row r="1" spans="1:4" x14ac:dyDescent="0.3">
      <c r="A1" s="5" t="s">
        <v>18</v>
      </c>
      <c r="B1" s="5" t="s">
        <v>19</v>
      </c>
      <c r="D1" s="11" t="s">
        <v>20</v>
      </c>
    </row>
    <row r="2" spans="1:4" x14ac:dyDescent="0.3">
      <c r="A2" s="14">
        <v>6.8</v>
      </c>
      <c r="B2" s="14">
        <v>275</v>
      </c>
    </row>
    <row r="3" spans="1:4" x14ac:dyDescent="0.3">
      <c r="A3" s="14">
        <v>3.3</v>
      </c>
      <c r="B3" s="14">
        <v>142</v>
      </c>
    </row>
    <row r="4" spans="1:4" x14ac:dyDescent="0.3">
      <c r="A4" s="14">
        <v>4.0999999999999996</v>
      </c>
      <c r="B4" s="14">
        <v>168</v>
      </c>
    </row>
    <row r="5" spans="1:4" x14ac:dyDescent="0.3">
      <c r="A5" s="14">
        <v>4.2</v>
      </c>
      <c r="B5" s="14">
        <v>197</v>
      </c>
    </row>
    <row r="6" spans="1:4" x14ac:dyDescent="0.3">
      <c r="A6" s="14">
        <v>4.8</v>
      </c>
      <c r="B6" s="14">
        <v>215</v>
      </c>
    </row>
    <row r="7" spans="1:4" x14ac:dyDescent="0.3">
      <c r="A7" s="14">
        <v>3.9</v>
      </c>
      <c r="B7" s="14">
        <v>188</v>
      </c>
    </row>
    <row r="8" spans="1:4" x14ac:dyDescent="0.3">
      <c r="A8" s="14">
        <v>4.9000000000000004</v>
      </c>
      <c r="B8" s="14">
        <v>241</v>
      </c>
    </row>
    <row r="9" spans="1:4" x14ac:dyDescent="0.3">
      <c r="A9" s="14">
        <v>7.7</v>
      </c>
      <c r="B9" s="14">
        <v>295</v>
      </c>
    </row>
    <row r="10" spans="1:4" x14ac:dyDescent="0.3">
      <c r="A10" s="14">
        <v>3.1</v>
      </c>
      <c r="B10" s="14">
        <v>125</v>
      </c>
    </row>
    <row r="11" spans="1:4" x14ac:dyDescent="0.3">
      <c r="A11" s="14">
        <v>5.9</v>
      </c>
      <c r="B11" s="14">
        <v>266</v>
      </c>
    </row>
    <row r="12" spans="1:4" x14ac:dyDescent="0.3">
      <c r="A12" s="14">
        <v>5</v>
      </c>
      <c r="B12" s="14">
        <v>200</v>
      </c>
    </row>
    <row r="14" spans="1:4" x14ac:dyDescent="0.3">
      <c r="D14" s="11" t="s">
        <v>21</v>
      </c>
    </row>
    <row r="16" spans="1:4" x14ac:dyDescent="0.3">
      <c r="D16" t="s">
        <v>22</v>
      </c>
    </row>
    <row r="17" spans="4:6" x14ac:dyDescent="0.3">
      <c r="D17" t="s">
        <v>23</v>
      </c>
    </row>
    <row r="19" spans="4:6" x14ac:dyDescent="0.3">
      <c r="D19" s="11" t="s">
        <v>24</v>
      </c>
    </row>
    <row r="21" spans="4:6" x14ac:dyDescent="0.3">
      <c r="E21" s="13">
        <f>CORREL(A2:A12,B2:B12)</f>
        <v>0.95023844951586356</v>
      </c>
      <c r="F21" t="s">
        <v>25</v>
      </c>
    </row>
    <row r="23" spans="4:6" x14ac:dyDescent="0.3">
      <c r="D23" s="11" t="s">
        <v>26</v>
      </c>
    </row>
    <row r="24" spans="4:6" x14ac:dyDescent="0.3">
      <c r="D24" s="11" t="s">
        <v>27</v>
      </c>
    </row>
    <row r="27" spans="4:6" x14ac:dyDescent="0.3">
      <c r="D27" s="11" t="s">
        <v>28</v>
      </c>
    </row>
    <row r="29" spans="4:6" x14ac:dyDescent="0.3">
      <c r="E29" t="s">
        <v>29</v>
      </c>
    </row>
    <row r="30" spans="4:6" x14ac:dyDescent="0.3">
      <c r="E30" t="s">
        <v>30</v>
      </c>
    </row>
    <row r="31" spans="4:6" x14ac:dyDescent="0.3">
      <c r="E31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A)</vt:lpstr>
      <vt:lpstr>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Melendez</dc:creator>
  <cp:lastModifiedBy>Gabriel Melendez</cp:lastModifiedBy>
  <dcterms:created xsi:type="dcterms:W3CDTF">2023-05-25T15:16:46Z</dcterms:created>
  <dcterms:modified xsi:type="dcterms:W3CDTF">2023-05-28T19:48:49Z</dcterms:modified>
</cp:coreProperties>
</file>