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_3D Printer development\"/>
    </mc:Choice>
  </mc:AlternateContent>
  <xr:revisionPtr revIDLastSave="0" documentId="13_ncr:1_{CF9E9BBE-1D98-4CC9-A309-5E448EF5CF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J8" i="1" s="1"/>
  <c r="J14" i="1" s="1"/>
  <c r="C14" i="1" l="1"/>
  <c r="H8" i="1" s="1"/>
  <c r="H14" i="1" s="1"/>
  <c r="D14" i="1"/>
  <c r="I8" i="1" s="1"/>
  <c r="I14" i="1" s="1"/>
  <c r="B14" i="1"/>
  <c r="G8" i="1" s="1"/>
  <c r="G14" i="1" s="1"/>
</calcChain>
</file>

<file path=xl/sharedStrings.xml><?xml version="1.0" encoding="utf-8"?>
<sst xmlns="http://schemas.openxmlformats.org/spreadsheetml/2006/main" count="40" uniqueCount="20">
  <si>
    <t>Crosslink eSteps Calculation Sheet</t>
  </si>
  <si>
    <t>Input parameters</t>
  </si>
  <si>
    <t>X</t>
  </si>
  <si>
    <t>Y</t>
  </si>
  <si>
    <t>Z</t>
  </si>
  <si>
    <t>E</t>
  </si>
  <si>
    <t xml:space="preserve">Print test cube first: </t>
  </si>
  <si>
    <t>https://www.thingiverse.com/thing:3189377</t>
  </si>
  <si>
    <t>Measured Dimensions</t>
  </si>
  <si>
    <t>New eStep values</t>
  </si>
  <si>
    <t>Set with M92 command</t>
  </si>
  <si>
    <t>Current eSstep values</t>
  </si>
  <si>
    <t>Get with M503 command
and read it from the M92 result</t>
  </si>
  <si>
    <t>Guide for X Y and Z calibration:</t>
  </si>
  <si>
    <t>Guide for extruder calibration:</t>
  </si>
  <si>
    <t>Testprint 1</t>
  </si>
  <si>
    <t>Testprint 2</t>
  </si>
  <si>
    <t>https://youtu.be/SN9NCn-Dhf8</t>
  </si>
  <si>
    <t>https://youtu.be/t5aQCftfK1M</t>
  </si>
  <si>
    <t>Printer_1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</si>
</sst>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2" fontId="1" fillId="4" borderId="1" xfId="0" applyNumberFormat="1" applyFont="1" applyFill="1" applyBorder="1"/>
    <xf numFmtId="2" fontId="1" fillId="5" borderId="1" xfId="0" applyNumberFormat="1" applyFont="1" applyFill="1" applyBorder="1"/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ingiverse.com/thing:31893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B1" sqref="B1"/>
    </sheetView>
  </sheetViews>
  <sheetFormatPr defaultRowHeight="14.4" x14ac:dyDescent="0.3"/>
  <cols>
    <col min="1" max="1" width="41.109375" bestFit="1" customWidth="1"/>
    <col min="2" max="2" width="41.44140625" bestFit="1" customWidth="1"/>
    <col min="3" max="5" width="13.33203125" bestFit="1" customWidth="1"/>
    <col min="7" max="10" width="13.33203125" bestFit="1" customWidth="1"/>
  </cols>
  <sheetData>
    <row r="1" spans="1:10" ht="18" x14ac:dyDescent="0.35">
      <c r="A1" s="2" t="s">
        <v>0</v>
      </c>
      <c r="B1" t="s">
        <v>19</v>
      </c>
    </row>
    <row r="2" spans="1:10" x14ac:dyDescent="0.3">
      <c r="A2" t="s">
        <v>6</v>
      </c>
      <c r="B2" s="3" t="s">
        <v>7</v>
      </c>
    </row>
    <row r="3" spans="1:10" x14ac:dyDescent="0.3">
      <c r="A3" t="s">
        <v>13</v>
      </c>
      <c r="B3" s="3" t="s">
        <v>17</v>
      </c>
    </row>
    <row r="4" spans="1:10" x14ac:dyDescent="0.3">
      <c r="A4" t="s">
        <v>14</v>
      </c>
      <c r="B4" s="3" t="s">
        <v>18</v>
      </c>
    </row>
    <row r="5" spans="1:10" x14ac:dyDescent="0.3">
      <c r="B5" s="3"/>
    </row>
    <row r="6" spans="1:10" x14ac:dyDescent="0.3">
      <c r="A6" s="1" t="s">
        <v>1</v>
      </c>
      <c r="B6" s="1" t="s">
        <v>15</v>
      </c>
      <c r="C6" s="1"/>
      <c r="D6" s="1"/>
      <c r="E6" s="1"/>
      <c r="F6" s="1"/>
      <c r="G6" s="1" t="s">
        <v>16</v>
      </c>
    </row>
    <row r="7" spans="1:10" x14ac:dyDescent="0.3">
      <c r="A7" t="s">
        <v>11</v>
      </c>
      <c r="B7" s="4" t="s">
        <v>2</v>
      </c>
      <c r="C7" s="5" t="s">
        <v>3</v>
      </c>
      <c r="D7" s="6" t="s">
        <v>4</v>
      </c>
      <c r="E7" s="7" t="s">
        <v>5</v>
      </c>
      <c r="G7" s="4" t="s">
        <v>2</v>
      </c>
      <c r="H7" s="5" t="s">
        <v>3</v>
      </c>
      <c r="I7" s="6" t="s">
        <v>4</v>
      </c>
      <c r="J7" s="7" t="s">
        <v>5</v>
      </c>
    </row>
    <row r="8" spans="1:10" ht="28.8" x14ac:dyDescent="0.3">
      <c r="A8" s="8" t="s">
        <v>12</v>
      </c>
      <c r="B8" s="17">
        <v>80</v>
      </c>
      <c r="C8" s="18">
        <v>80</v>
      </c>
      <c r="D8" s="19">
        <v>400</v>
      </c>
      <c r="E8" s="20"/>
      <c r="G8" s="9">
        <f>B14</f>
        <v>79.286422200198217</v>
      </c>
      <c r="H8" s="10">
        <f>C14</f>
        <v>78.740157480314963</v>
      </c>
      <c r="I8" s="11">
        <f>D14</f>
        <v>397.41679085941382</v>
      </c>
      <c r="J8" s="12" t="e">
        <f>E14</f>
        <v>#DIV/0!</v>
      </c>
    </row>
    <row r="9" spans="1:10" x14ac:dyDescent="0.3">
      <c r="B9" s="21"/>
      <c r="C9" s="22"/>
      <c r="D9" s="23"/>
      <c r="E9" s="24"/>
      <c r="G9" s="4"/>
      <c r="H9" s="5"/>
      <c r="I9" s="6"/>
      <c r="J9" s="7"/>
    </row>
    <row r="10" spans="1:10" x14ac:dyDescent="0.3">
      <c r="A10" s="1" t="s">
        <v>8</v>
      </c>
      <c r="B10" s="21" t="s">
        <v>2</v>
      </c>
      <c r="C10" s="22" t="s">
        <v>3</v>
      </c>
      <c r="D10" s="23" t="s">
        <v>4</v>
      </c>
      <c r="E10" s="24" t="s">
        <v>5</v>
      </c>
      <c r="G10" s="4" t="s">
        <v>2</v>
      </c>
      <c r="H10" s="5" t="s">
        <v>3</v>
      </c>
      <c r="I10" s="6" t="s">
        <v>4</v>
      </c>
      <c r="J10" s="7" t="s">
        <v>5</v>
      </c>
    </row>
    <row r="11" spans="1:10" x14ac:dyDescent="0.3">
      <c r="B11" s="17">
        <v>20.18</v>
      </c>
      <c r="C11" s="18">
        <v>20.32</v>
      </c>
      <c r="D11" s="19">
        <v>20.13</v>
      </c>
      <c r="E11" s="20"/>
      <c r="G11" s="9"/>
      <c r="H11" s="10"/>
      <c r="I11" s="11"/>
      <c r="J11" s="12"/>
    </row>
    <row r="12" spans="1:10" x14ac:dyDescent="0.3">
      <c r="B12" s="21"/>
      <c r="C12" s="22"/>
      <c r="D12" s="23"/>
      <c r="E12" s="24"/>
      <c r="G12" s="4"/>
      <c r="H12" s="5"/>
      <c r="I12" s="6"/>
      <c r="J12" s="7"/>
    </row>
    <row r="13" spans="1:10" x14ac:dyDescent="0.3">
      <c r="A13" s="1" t="s">
        <v>9</v>
      </c>
      <c r="B13" s="21" t="s">
        <v>2</v>
      </c>
      <c r="C13" s="22" t="s">
        <v>3</v>
      </c>
      <c r="D13" s="23" t="s">
        <v>4</v>
      </c>
      <c r="E13" s="24" t="s">
        <v>5</v>
      </c>
      <c r="G13" s="4" t="s">
        <v>2</v>
      </c>
      <c r="H13" s="5" t="s">
        <v>3</v>
      </c>
      <c r="I13" s="6" t="s">
        <v>4</v>
      </c>
      <c r="J13" s="7" t="s">
        <v>5</v>
      </c>
    </row>
    <row r="14" spans="1:10" x14ac:dyDescent="0.3">
      <c r="A14" t="s">
        <v>10</v>
      </c>
      <c r="B14" s="25">
        <f>B8*20/B11</f>
        <v>79.286422200198217</v>
      </c>
      <c r="C14" s="26">
        <f t="shared" ref="C14:D14" si="0">C8*20/C11</f>
        <v>78.740157480314963</v>
      </c>
      <c r="D14" s="27">
        <f t="shared" si="0"/>
        <v>397.41679085941382</v>
      </c>
      <c r="E14" s="28" t="e">
        <f>E8*100/E11</f>
        <v>#DIV/0!</v>
      </c>
      <c r="G14" s="13" t="e">
        <f>G8*20/G11</f>
        <v>#DIV/0!</v>
      </c>
      <c r="H14" s="14" t="e">
        <f t="shared" ref="H14:I14" si="1">H8*20/H11</f>
        <v>#DIV/0!</v>
      </c>
      <c r="I14" s="15" t="e">
        <f t="shared" si="1"/>
        <v>#DIV/0!</v>
      </c>
      <c r="J14" s="16" t="e">
        <f>J8*100/J11</f>
        <v>#DIV/0!</v>
      </c>
    </row>
  </sheetData>
  <hyperlinks>
    <hyperlink ref="B2" r:id="rId1" xr:uid="{00000000-0004-0000-0000-000000000000}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Kreuzhofer</dc:creator>
  <cp:lastModifiedBy>Gábor Dernóczi</cp:lastModifiedBy>
  <dcterms:created xsi:type="dcterms:W3CDTF">2020-10-26T09:12:11Z</dcterms:created>
  <dcterms:modified xsi:type="dcterms:W3CDTF">2024-04-28T17:00:29Z</dcterms:modified>
</cp:coreProperties>
</file>