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"/>
    </mc:Choice>
  </mc:AlternateContent>
  <xr:revisionPtr revIDLastSave="0" documentId="8_{A091FEA4-0057-4ED4-B313-EC202E868894}" xr6:coauthVersionLast="36" xr6:coauthVersionMax="36" xr10:uidLastSave="{00000000-0000-0000-0000-000000000000}"/>
  <bookViews>
    <workbookView xWindow="0" yWindow="0" windowWidth="28800" windowHeight="12225" xr2:uid="{F623F268-1E9D-47BE-8A43-95EB9123EC4C}"/>
  </bookViews>
  <sheets>
    <sheet name="Belépési adat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2" i="1"/>
  <c r="I2" i="1" s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<sst xmlns="http://schemas.openxmlformats.org/spreadsheetml/2006/main" count="19" uniqueCount="18">
  <si>
    <t>Név</t>
  </si>
  <si>
    <t>Szülnap</t>
  </si>
  <si>
    <t>Vez</t>
  </si>
  <si>
    <t>Szk</t>
  </si>
  <si>
    <t>Utó</t>
  </si>
  <si>
    <t>Év</t>
  </si>
  <si>
    <t>Felh</t>
  </si>
  <si>
    <t>Vél</t>
  </si>
  <si>
    <t>Jelszó</t>
  </si>
  <si>
    <t>Füle Imre</t>
  </si>
  <si>
    <t>Megkő Tóni</t>
  </si>
  <si>
    <t>Gaz Ella</t>
  </si>
  <si>
    <t>Ügyet Lenke</t>
  </si>
  <si>
    <t>Har Mónika</t>
  </si>
  <si>
    <t>Csizma Dia</t>
  </si>
  <si>
    <t>Dil Emma</t>
  </si>
  <si>
    <t>Git Áron</t>
  </si>
  <si>
    <t>Kamu Zoltán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</si>
</sst>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wrapText="1"/>
    </xf>
    <xf numFmtId="14" fontId="2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14" fontId="2" fillId="2" borderId="15" xfId="0" applyNumberFormat="1" applyFont="1" applyFill="1" applyBorder="1" applyAlignment="1">
      <alignment horizontal="center" wrapText="1"/>
    </xf>
    <xf numFmtId="14" fontId="2" fillId="2" borderId="15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4" fontId="2" fillId="2" borderId="17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68A9-5AE4-4C15-A92E-C304BCD4D014}">
  <dimension ref="A1:I11"/>
  <sheetViews>
    <sheetView tabSelected="1" workbookViewId="0">
      <selection activeCell="J8" sqref="J8"/>
    </sheetView>
  </sheetViews>
  <sheetFormatPr defaultRowHeight="15" x14ac:dyDescent="0.25"/>
  <cols>
    <col min="1" max="1" width="14.28515625" customWidth="1"/>
    <col min="2" max="2" width="12.140625" customWidth="1"/>
  </cols>
  <sheetData>
    <row r="1" spans="1:9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6" t="s">
        <v>8</v>
      </c>
    </row>
    <row r="2" spans="1:9" ht="15.75" thickBot="1" x14ac:dyDescent="0.3">
      <c r="A2" s="8" t="s">
        <v>9</v>
      </c>
      <c r="B2" s="9">
        <v>32444</v>
      </c>
      <c r="C2" s="21" t="str">
        <f>LEFT(A2,2)</f>
        <v>Fü</v>
      </c>
      <c r="D2" s="10">
        <f>SEARCH(" ",A2)</f>
        <v>5</v>
      </c>
      <c r="E2" s="10" t="str">
        <f>MID(A2,D2+1,2)</f>
        <v>Im</v>
      </c>
      <c r="F2" s="11">
        <f>YEAR(B2)</f>
        <v>1988</v>
      </c>
      <c r="G2" s="12" t="str">
        <f>C2&amp;E2&amp;RIGHT(F2,2)</f>
        <v>FüIm88</v>
      </c>
      <c r="H2" s="13">
        <f ca="1">RANDBETWEEN(100,999)</f>
        <v>802</v>
      </c>
      <c r="I2" s="12" t="str">
        <f ca="1">RIGHT(A2,3)&amp;H2</f>
        <v>mre802</v>
      </c>
    </row>
    <row r="3" spans="1:9" ht="15.75" thickBot="1" x14ac:dyDescent="0.3">
      <c r="A3" s="14" t="s">
        <v>10</v>
      </c>
      <c r="B3" s="15">
        <v>35913</v>
      </c>
      <c r="C3" s="23" t="str">
        <f t="shared" ref="C3:C11" si="0">LEFT(A3,2)</f>
        <v>Me</v>
      </c>
      <c r="D3" s="10">
        <f t="shared" ref="D3:D11" si="1">SEARCH(" ",A3)</f>
        <v>6</v>
      </c>
      <c r="E3" s="10" t="str">
        <f t="shared" ref="E3:E11" si="2">MID(A3,D3+1,2)</f>
        <v>Tó</v>
      </c>
      <c r="F3" s="11">
        <f t="shared" ref="F3:F11" si="3">YEAR(B3)</f>
        <v>1998</v>
      </c>
      <c r="G3" s="12" t="str">
        <f t="shared" ref="G3:G11" si="4">C3&amp;E3&amp;RIGHT(F3,2)</f>
        <v>MeTó98</v>
      </c>
      <c r="H3" s="13">
        <f t="shared" ref="H3:H11" ca="1" si="5">RANDBETWEEN(100,999)</f>
        <v>840</v>
      </c>
      <c r="I3" s="12" t="str">
        <f t="shared" ref="I3:I11" ca="1" si="6">RIGHT(A3,3)&amp;H3</f>
        <v>óni840</v>
      </c>
    </row>
    <row r="4" spans="1:9" ht="15.75" thickBot="1" x14ac:dyDescent="0.3">
      <c r="A4" s="14" t="s">
        <v>11</v>
      </c>
      <c r="B4" s="15">
        <v>33731</v>
      </c>
      <c r="C4" s="22" t="str">
        <f t="shared" si="0"/>
        <v>Ga</v>
      </c>
      <c r="D4" s="10">
        <f t="shared" si="1"/>
        <v>4</v>
      </c>
      <c r="E4" s="10" t="str">
        <f t="shared" si="2"/>
        <v>El</v>
      </c>
      <c r="F4" s="11">
        <f t="shared" si="3"/>
        <v>1992</v>
      </c>
      <c r="G4" s="12" t="str">
        <f t="shared" si="4"/>
        <v>GaEl92</v>
      </c>
      <c r="H4" s="13">
        <f t="shared" ca="1" si="5"/>
        <v>797</v>
      </c>
      <c r="I4" s="12" t="str">
        <f t="shared" ca="1" si="6"/>
        <v>lla797</v>
      </c>
    </row>
    <row r="5" spans="1:9" ht="15.75" thickBot="1" x14ac:dyDescent="0.3">
      <c r="A5" s="14" t="s">
        <v>12</v>
      </c>
      <c r="B5" s="15">
        <v>36892</v>
      </c>
      <c r="C5" s="22" t="str">
        <f t="shared" si="0"/>
        <v>Üg</v>
      </c>
      <c r="D5" s="10">
        <f t="shared" si="1"/>
        <v>6</v>
      </c>
      <c r="E5" s="10" t="str">
        <f t="shared" si="2"/>
        <v>Le</v>
      </c>
      <c r="F5" s="11">
        <f t="shared" si="3"/>
        <v>2001</v>
      </c>
      <c r="G5" s="12" t="str">
        <f t="shared" si="4"/>
        <v>ÜgLe01</v>
      </c>
      <c r="H5" s="13">
        <f t="shared" ca="1" si="5"/>
        <v>810</v>
      </c>
      <c r="I5" s="12" t="str">
        <f t="shared" ca="1" si="6"/>
        <v>nke810</v>
      </c>
    </row>
    <row r="6" spans="1:9" ht="15.75" thickBot="1" x14ac:dyDescent="0.3">
      <c r="A6" s="14" t="s">
        <v>13</v>
      </c>
      <c r="B6" s="15">
        <v>34858</v>
      </c>
      <c r="C6" s="24" t="str">
        <f t="shared" si="0"/>
        <v>Ha</v>
      </c>
      <c r="D6" s="10">
        <f t="shared" si="1"/>
        <v>4</v>
      </c>
      <c r="E6" s="10" t="str">
        <f t="shared" si="2"/>
        <v>Mó</v>
      </c>
      <c r="F6" s="11">
        <f t="shared" si="3"/>
        <v>1995</v>
      </c>
      <c r="G6" s="12" t="str">
        <f t="shared" si="4"/>
        <v>HaMó95</v>
      </c>
      <c r="H6" s="13">
        <f t="shared" ca="1" si="5"/>
        <v>311</v>
      </c>
      <c r="I6" s="12" t="str">
        <f t="shared" ca="1" si="6"/>
        <v>ika311</v>
      </c>
    </row>
    <row r="7" spans="1:9" ht="15.75" thickBot="1" x14ac:dyDescent="0.3">
      <c r="A7" s="14" t="s">
        <v>14</v>
      </c>
      <c r="B7" s="15">
        <v>28909</v>
      </c>
      <c r="C7" s="19" t="str">
        <f t="shared" si="0"/>
        <v>Cs</v>
      </c>
      <c r="D7" s="10">
        <f t="shared" si="1"/>
        <v>7</v>
      </c>
      <c r="E7" s="10" t="str">
        <f t="shared" si="2"/>
        <v>Di</v>
      </c>
      <c r="F7" s="11">
        <f t="shared" si="3"/>
        <v>1979</v>
      </c>
      <c r="G7" s="12" t="str">
        <f t="shared" si="4"/>
        <v>CsDi79</v>
      </c>
      <c r="H7" s="13">
        <f t="shared" ca="1" si="5"/>
        <v>187</v>
      </c>
      <c r="I7" s="12" t="str">
        <f t="shared" ca="1" si="6"/>
        <v>Dia187</v>
      </c>
    </row>
    <row r="8" spans="1:9" ht="15.75" thickBot="1" x14ac:dyDescent="0.3">
      <c r="A8" s="14" t="s">
        <v>15</v>
      </c>
      <c r="B8" s="15">
        <v>30047</v>
      </c>
      <c r="C8" s="19" t="str">
        <f t="shared" si="0"/>
        <v>Di</v>
      </c>
      <c r="D8" s="10">
        <f t="shared" si="1"/>
        <v>4</v>
      </c>
      <c r="E8" s="10" t="str">
        <f t="shared" si="2"/>
        <v>Em</v>
      </c>
      <c r="F8" s="11">
        <f t="shared" si="3"/>
        <v>1982</v>
      </c>
      <c r="G8" s="12" t="str">
        <f t="shared" si="4"/>
        <v>DiEm82</v>
      </c>
      <c r="H8" s="13">
        <f t="shared" ca="1" si="5"/>
        <v>779</v>
      </c>
      <c r="I8" s="12" t="str">
        <f t="shared" ca="1" si="6"/>
        <v>mma779</v>
      </c>
    </row>
    <row r="9" spans="1:9" ht="15.75" thickBot="1" x14ac:dyDescent="0.3">
      <c r="A9" s="14" t="s">
        <v>16</v>
      </c>
      <c r="B9" s="16">
        <v>6804</v>
      </c>
      <c r="C9" s="19" t="str">
        <f t="shared" si="0"/>
        <v>Gi</v>
      </c>
      <c r="D9" s="10">
        <f t="shared" si="1"/>
        <v>4</v>
      </c>
      <c r="E9" s="10" t="str">
        <f t="shared" si="2"/>
        <v>Ár</v>
      </c>
      <c r="F9" s="11">
        <f t="shared" si="3"/>
        <v>1918</v>
      </c>
      <c r="G9" s="12" t="str">
        <f t="shared" si="4"/>
        <v>GiÁr18</v>
      </c>
      <c r="H9" s="13">
        <f t="shared" ca="1" si="5"/>
        <v>172</v>
      </c>
      <c r="I9" s="12" t="str">
        <f t="shared" ca="1" si="6"/>
        <v>ron172</v>
      </c>
    </row>
    <row r="10" spans="1:9" ht="15.75" thickBot="1" x14ac:dyDescent="0.3">
      <c r="A10" s="14" t="s">
        <v>13</v>
      </c>
      <c r="B10" s="16">
        <v>34930</v>
      </c>
      <c r="C10" s="19" t="str">
        <f t="shared" si="0"/>
        <v>Ha</v>
      </c>
      <c r="D10" s="10">
        <f t="shared" si="1"/>
        <v>4</v>
      </c>
      <c r="E10" s="10" t="str">
        <f t="shared" si="2"/>
        <v>Mó</v>
      </c>
      <c r="F10" s="11">
        <f t="shared" si="3"/>
        <v>1995</v>
      </c>
      <c r="G10" s="12" t="str">
        <f t="shared" si="4"/>
        <v>HaMó95</v>
      </c>
      <c r="H10" s="13">
        <f t="shared" ca="1" si="5"/>
        <v>261</v>
      </c>
      <c r="I10" s="12" t="str">
        <f t="shared" ca="1" si="6"/>
        <v>ika261</v>
      </c>
    </row>
    <row r="11" spans="1:9" ht="15.75" thickBot="1" x14ac:dyDescent="0.3">
      <c r="A11" s="17" t="s">
        <v>17</v>
      </c>
      <c r="B11" s="18">
        <v>36525</v>
      </c>
      <c r="C11" s="20" t="str">
        <f t="shared" si="0"/>
        <v>Ka</v>
      </c>
      <c r="D11" s="10">
        <f t="shared" si="1"/>
        <v>5</v>
      </c>
      <c r="E11" s="10" t="str">
        <f t="shared" si="2"/>
        <v>Zo</v>
      </c>
      <c r="F11" s="11">
        <f t="shared" si="3"/>
        <v>1999</v>
      </c>
      <c r="G11" s="12" t="str">
        <f t="shared" si="4"/>
        <v>KaZo99</v>
      </c>
      <c r="H11" s="13">
        <f t="shared" ca="1" si="5"/>
        <v>353</v>
      </c>
      <c r="I11" s="12" t="str">
        <f t="shared" ca="1" si="6"/>
        <v>tán353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E69422-C4B2-4B0F-AD6E-FF73F64016E2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f53fba23-305c-457b-9a83-4406068ef1a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FCFDBE6-B994-48FC-81A7-E4039F23E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CF3B9-9447-467E-9223-C225FC76B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Belépési 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Gyarmati Gábor</cp:lastModifiedBy>
  <dcterms:created xsi:type="dcterms:W3CDTF">2020-03-22T08:39:33Z</dcterms:created>
  <dcterms:modified xsi:type="dcterms:W3CDTF">2023-04-20T10:23:30Z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