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10.B\pythonsuligabor\Dk\"/>
    </mc:Choice>
  </mc:AlternateContent>
  <xr:revisionPtr revIDLastSave="0" documentId="13_ncr:1_{86EF7983-5264-45F6-8716-A7BC0AEDC224}" xr6:coauthVersionLast="36" xr6:coauthVersionMax="47" xr10:uidLastSave="{00000000-0000-0000-0000-000000000000}"/>
  <bookViews>
    <workbookView xWindow="0" yWindow="0" windowWidth="28800" windowHeight="12225" xr2:uid="{4B6CDE78-833D-47D3-8909-3F2EE67ECA7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s="1"/>
  <c r="H8" i="1"/>
  <c r="H9" i="1"/>
  <c r="H7" i="1"/>
  <c r="H6" i="1"/>
  <c r="H5" i="1"/>
  <c r="H4" i="1"/>
  <c r="H3" i="1"/>
  <c r="H2" i="1"/>
  <c r="H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G3" i="1" l="1"/>
  <c r="G8" i="1"/>
  <c r="G9" i="1"/>
  <c r="G10" i="1"/>
  <c r="G6" i="1"/>
  <c r="G7" i="1"/>
  <c r="G5" i="1"/>
  <c r="G2" i="1"/>
  <c r="G4" i="1"/>
</calcChain>
</file>

<file path=xl/sharedStrings.xml><?xml version="1.0" encoding="utf-8"?>
<sst xmlns="http://schemas.openxmlformats.org/spreadsheetml/2006/main" count="70" uniqueCount="20">
  <si>
    <t>Rendszám</t>
  </si>
  <si>
    <t>Első nap</t>
  </si>
  <si>
    <t>Utolsó nap</t>
  </si>
  <si>
    <t>Kölcsönzési nap</t>
  </si>
  <si>
    <t>Napok száma</t>
  </si>
  <si>
    <t>Bérlések száma</t>
  </si>
  <si>
    <t>Nap</t>
  </si>
  <si>
    <t>Kölcsönzött autók száma</t>
  </si>
  <si>
    <t>AAA567</t>
  </si>
  <si>
    <t>BAC444</t>
  </si>
  <si>
    <t>BCA111</t>
  </si>
  <si>
    <t>ABC987</t>
  </si>
  <si>
    <t>ABC123</t>
  </si>
  <si>
    <t>CCC543</t>
  </si>
  <si>
    <t>CCA231</t>
  </si>
  <si>
    <t>CAB135</t>
  </si>
  <si>
    <t>AAC767</t>
  </si>
  <si>
    <t>BRL358</t>
  </si>
  <si>
    <t>Napi kölcsönzési maximum</t>
  </si>
  <si>
    <t>Napja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</si>
</sst>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Munka1!$F$2:$F$10</c:f>
              <c:strCache>
                <c:ptCount val="9"/>
                <c:pt idx="0">
                  <c:v>CAB135</c:v>
                </c:pt>
                <c:pt idx="1">
                  <c:v>CCA231</c:v>
                </c:pt>
                <c:pt idx="2">
                  <c:v>BCA111</c:v>
                </c:pt>
                <c:pt idx="3">
                  <c:v>CCC543</c:v>
                </c:pt>
                <c:pt idx="4">
                  <c:v>AAA567</c:v>
                </c:pt>
                <c:pt idx="5">
                  <c:v>BAC444</c:v>
                </c:pt>
                <c:pt idx="6">
                  <c:v>AAC767</c:v>
                </c:pt>
                <c:pt idx="7">
                  <c:v>ABC123</c:v>
                </c:pt>
                <c:pt idx="8">
                  <c:v>ABC987</c:v>
                </c:pt>
              </c:strCache>
            </c:strRef>
          </c:cat>
          <c:val>
            <c:numRef>
              <c:f>Munka1!$G$2:$G$10</c:f>
              <c:numCache>
                <c:formatCode>General</c:formatCode>
                <c:ptCount val="9"/>
                <c:pt idx="0">
                  <c:v>23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2-4BD6-B06E-E2023917A9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3</xdr:row>
      <xdr:rowOff>176212</xdr:rowOff>
    </xdr:from>
    <xdr:to>
      <xdr:col>21</xdr:col>
      <xdr:colOff>57150</xdr:colOff>
      <xdr:row>28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3B1EA5-2B26-4C52-8B48-4508C76CA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016F-719C-4185-BB8E-DD7FE1374CA5}">
  <dimension ref="A1:K51"/>
  <sheetViews>
    <sheetView tabSelected="1" workbookViewId="0">
      <selection activeCell="F2" sqref="F2:G10"/>
    </sheetView>
  </sheetViews>
  <sheetFormatPr defaultRowHeight="15" x14ac:dyDescent="0.25"/>
  <cols>
    <col min="1" max="1" width="10" bestFit="1" customWidth="1"/>
    <col min="2" max="2" width="8.28515625" bestFit="1" customWidth="1"/>
    <col min="3" max="3" width="10.42578125" bestFit="1" customWidth="1"/>
    <col min="4" max="4" width="15.140625" bestFit="1" customWidth="1"/>
    <col min="5" max="5" width="25.5703125" bestFit="1" customWidth="1"/>
    <col min="6" max="6" width="10" bestFit="1" customWidth="1"/>
    <col min="7" max="7" width="12.5703125" bestFit="1" customWidth="1"/>
    <col min="8" max="8" width="14.7109375" bestFit="1" customWidth="1"/>
    <col min="10" max="10" width="4.5703125" bestFit="1" customWidth="1"/>
    <col min="11" max="11" width="23" bestFit="1" customWidth="1"/>
    <col min="12" max="12" width="10.8554687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 t="s">
        <v>4</v>
      </c>
      <c r="H1" s="1" t="s">
        <v>5</v>
      </c>
      <c r="J1" t="s">
        <v>6</v>
      </c>
      <c r="K1" t="s">
        <v>7</v>
      </c>
    </row>
    <row r="2" spans="1:11" ht="15.75" thickBot="1" x14ac:dyDescent="0.3">
      <c r="A2" t="s">
        <v>8</v>
      </c>
      <c r="B2">
        <v>1</v>
      </c>
      <c r="C2">
        <v>3</v>
      </c>
      <c r="D2">
        <f>C2-B2+1</f>
        <v>3</v>
      </c>
      <c r="F2" s="1" t="s">
        <v>15</v>
      </c>
      <c r="G2" s="1">
        <f>SUMIF($A$2:$A$51,F2,$D$2:$D$51)</f>
        <v>23</v>
      </c>
      <c r="H2" s="1">
        <f>COUNTIF($A$2:$A$51,F2)</f>
        <v>7</v>
      </c>
      <c r="J2">
        <v>1</v>
      </c>
      <c r="K2">
        <v>2</v>
      </c>
    </row>
    <row r="3" spans="1:11" ht="15.75" thickBot="1" x14ac:dyDescent="0.3">
      <c r="A3" t="s">
        <v>9</v>
      </c>
      <c r="B3">
        <v>18</v>
      </c>
      <c r="C3">
        <v>22</v>
      </c>
      <c r="D3">
        <f t="shared" ref="D3:D51" si="0">C3-B3+1</f>
        <v>5</v>
      </c>
      <c r="F3" s="1" t="s">
        <v>14</v>
      </c>
      <c r="G3" s="1">
        <f>SUMIF($A$2:$A$51,F3,$D$2:$D$51)</f>
        <v>20</v>
      </c>
      <c r="H3" s="1">
        <f>COUNTIF($A$2:$A$51,F3)</f>
        <v>7</v>
      </c>
      <c r="J3">
        <v>2</v>
      </c>
      <c r="K3">
        <v>2</v>
      </c>
    </row>
    <row r="4" spans="1:11" ht="15.75" thickBot="1" x14ac:dyDescent="0.3">
      <c r="A4" t="s">
        <v>10</v>
      </c>
      <c r="B4">
        <v>6</v>
      </c>
      <c r="C4">
        <v>7</v>
      </c>
      <c r="D4">
        <f t="shared" si="0"/>
        <v>2</v>
      </c>
      <c r="F4" s="1" t="s">
        <v>10</v>
      </c>
      <c r="G4" s="1">
        <f>SUMIF($A$2:$A$51,F4,$D$2:$D$51)</f>
        <v>17</v>
      </c>
      <c r="H4" s="1">
        <f>COUNTIF($A$2:$A$51,F4)</f>
        <v>6</v>
      </c>
      <c r="J4">
        <v>3</v>
      </c>
      <c r="K4">
        <v>1</v>
      </c>
    </row>
    <row r="5" spans="1:11" ht="15.75" thickBot="1" x14ac:dyDescent="0.3">
      <c r="A5" t="s">
        <v>11</v>
      </c>
      <c r="B5">
        <v>7</v>
      </c>
      <c r="C5">
        <v>9</v>
      </c>
      <c r="D5">
        <f t="shared" si="0"/>
        <v>3</v>
      </c>
      <c r="F5" s="1" t="s">
        <v>13</v>
      </c>
      <c r="G5" s="1">
        <f>SUMIF($A$2:$A$51,F5,$D$2:$D$51)</f>
        <v>16</v>
      </c>
      <c r="H5" s="1">
        <f>COUNTIF($A$2:$A$51,F5)</f>
        <v>6</v>
      </c>
      <c r="J5">
        <v>4</v>
      </c>
      <c r="K5">
        <v>0</v>
      </c>
    </row>
    <row r="6" spans="1:11" ht="15.75" thickBot="1" x14ac:dyDescent="0.3">
      <c r="A6" t="s">
        <v>12</v>
      </c>
      <c r="B6">
        <v>9</v>
      </c>
      <c r="C6">
        <v>12</v>
      </c>
      <c r="D6">
        <f t="shared" si="0"/>
        <v>4</v>
      </c>
      <c r="F6" s="1" t="s">
        <v>8</v>
      </c>
      <c r="G6" s="1">
        <f>SUMIF($A$2:$A$51,F6,$D$2:$D$51)</f>
        <v>14</v>
      </c>
      <c r="H6" s="1">
        <f>COUNTIF($A$2:$A$51,F6)</f>
        <v>5</v>
      </c>
      <c r="J6">
        <v>5</v>
      </c>
      <c r="K6">
        <v>1</v>
      </c>
    </row>
    <row r="7" spans="1:11" ht="15.75" thickBot="1" x14ac:dyDescent="0.3">
      <c r="A7" t="s">
        <v>13</v>
      </c>
      <c r="B7">
        <v>8</v>
      </c>
      <c r="C7">
        <v>9</v>
      </c>
      <c r="D7">
        <f t="shared" si="0"/>
        <v>2</v>
      </c>
      <c r="F7" s="1" t="s">
        <v>9</v>
      </c>
      <c r="G7" s="1">
        <f>SUMIF($A$2:$A$51,F7,$D$2:$D$51)</f>
        <v>13</v>
      </c>
      <c r="H7" s="1">
        <f>COUNTIF($A$2:$A$51,F7)</f>
        <v>5</v>
      </c>
      <c r="J7">
        <v>6</v>
      </c>
      <c r="K7">
        <v>3</v>
      </c>
    </row>
    <row r="8" spans="1:11" ht="15.75" thickBot="1" x14ac:dyDescent="0.3">
      <c r="A8" t="s">
        <v>8</v>
      </c>
      <c r="B8">
        <v>17</v>
      </c>
      <c r="C8">
        <v>21</v>
      </c>
      <c r="D8">
        <f t="shared" si="0"/>
        <v>5</v>
      </c>
      <c r="F8" s="1" t="s">
        <v>16</v>
      </c>
      <c r="G8" s="1">
        <f>SUMIF($A$2:$A$51,F8,$D$2:$D$51)</f>
        <v>15</v>
      </c>
      <c r="H8" s="1">
        <f>COUNTIF($A$2:$A$51,F8)</f>
        <v>4</v>
      </c>
      <c r="J8">
        <v>7</v>
      </c>
      <c r="K8">
        <v>4</v>
      </c>
    </row>
    <row r="9" spans="1:11" ht="15.75" thickBot="1" x14ac:dyDescent="0.3">
      <c r="A9" t="s">
        <v>9</v>
      </c>
      <c r="B9">
        <v>23</v>
      </c>
      <c r="C9">
        <v>25</v>
      </c>
      <c r="D9">
        <f t="shared" si="0"/>
        <v>3</v>
      </c>
      <c r="F9" s="1" t="s">
        <v>12</v>
      </c>
      <c r="G9" s="1">
        <f>SUMIF($A$2:$A$51,F9,$D$2:$D$51)</f>
        <v>15</v>
      </c>
      <c r="H9" s="1">
        <f>COUNTIF($A$2:$A$51,F9)</f>
        <v>4</v>
      </c>
      <c r="J9">
        <v>8</v>
      </c>
      <c r="K9">
        <v>4</v>
      </c>
    </row>
    <row r="10" spans="1:11" ht="15.75" thickBot="1" x14ac:dyDescent="0.3">
      <c r="A10" t="s">
        <v>14</v>
      </c>
      <c r="B10">
        <v>9</v>
      </c>
      <c r="C10">
        <v>10</v>
      </c>
      <c r="D10">
        <f t="shared" si="0"/>
        <v>2</v>
      </c>
      <c r="F10" s="1" t="s">
        <v>11</v>
      </c>
      <c r="G10" s="1">
        <f>SUMIF($A$2:$A$51,F10,$D$2:$D$51)</f>
        <v>13</v>
      </c>
      <c r="H10" s="1">
        <f>COUNTIF($A$2:$A$51,F10)</f>
        <v>3</v>
      </c>
      <c r="J10">
        <v>9</v>
      </c>
      <c r="K10">
        <v>6</v>
      </c>
    </row>
    <row r="11" spans="1:11" x14ac:dyDescent="0.25">
      <c r="A11" t="s">
        <v>8</v>
      </c>
      <c r="B11">
        <v>22</v>
      </c>
      <c r="C11">
        <v>23</v>
      </c>
      <c r="D11">
        <f t="shared" si="0"/>
        <v>2</v>
      </c>
      <c r="J11">
        <v>10</v>
      </c>
      <c r="K11">
        <v>7</v>
      </c>
    </row>
    <row r="12" spans="1:11" x14ac:dyDescent="0.25">
      <c r="A12" t="s">
        <v>15</v>
      </c>
      <c r="B12">
        <v>6</v>
      </c>
      <c r="C12">
        <v>11</v>
      </c>
      <c r="D12">
        <f t="shared" si="0"/>
        <v>6</v>
      </c>
      <c r="E12" s="2" t="s">
        <v>18</v>
      </c>
      <c r="F12" s="2"/>
      <c r="G12" s="2"/>
      <c r="H12">
        <f>MAX(K2:K31)</f>
        <v>10</v>
      </c>
      <c r="J12">
        <v>11</v>
      </c>
      <c r="K12">
        <v>7</v>
      </c>
    </row>
    <row r="13" spans="1:11" x14ac:dyDescent="0.25">
      <c r="A13" t="s">
        <v>10</v>
      </c>
      <c r="B13">
        <v>1</v>
      </c>
      <c r="C13">
        <v>2</v>
      </c>
      <c r="D13">
        <f t="shared" si="0"/>
        <v>2</v>
      </c>
      <c r="E13" s="2" t="s">
        <v>19</v>
      </c>
      <c r="F13" s="2"/>
      <c r="G13" s="2"/>
      <c r="H13">
        <f>INDEX(J2:J31,MATCH(H12,K2:K31,0))</f>
        <v>19</v>
      </c>
      <c r="J13">
        <v>12</v>
      </c>
      <c r="K13">
        <v>7</v>
      </c>
    </row>
    <row r="14" spans="1:11" x14ac:dyDescent="0.25">
      <c r="A14" t="s">
        <v>9</v>
      </c>
      <c r="B14">
        <v>26</v>
      </c>
      <c r="C14">
        <v>28</v>
      </c>
      <c r="D14">
        <f t="shared" si="0"/>
        <v>3</v>
      </c>
      <c r="J14">
        <v>13</v>
      </c>
      <c r="K14">
        <v>7</v>
      </c>
    </row>
    <row r="15" spans="1:11" x14ac:dyDescent="0.25">
      <c r="A15" t="s">
        <v>16</v>
      </c>
      <c r="B15">
        <v>5</v>
      </c>
      <c r="C15">
        <v>6</v>
      </c>
      <c r="D15">
        <f t="shared" si="0"/>
        <v>2</v>
      </c>
      <c r="J15">
        <v>14</v>
      </c>
      <c r="K15">
        <v>7</v>
      </c>
    </row>
    <row r="16" spans="1:11" x14ac:dyDescent="0.25">
      <c r="A16" t="s">
        <v>8</v>
      </c>
      <c r="B16">
        <v>24</v>
      </c>
      <c r="C16">
        <v>25</v>
      </c>
      <c r="D16">
        <f t="shared" si="0"/>
        <v>2</v>
      </c>
      <c r="J16">
        <v>15</v>
      </c>
      <c r="K16">
        <v>7</v>
      </c>
    </row>
    <row r="17" spans="1:11" x14ac:dyDescent="0.25">
      <c r="A17" t="s">
        <v>15</v>
      </c>
      <c r="B17">
        <v>12</v>
      </c>
      <c r="C17">
        <v>14</v>
      </c>
      <c r="D17">
        <f t="shared" si="0"/>
        <v>3</v>
      </c>
      <c r="J17">
        <v>16</v>
      </c>
      <c r="K17">
        <v>8</v>
      </c>
    </row>
    <row r="18" spans="1:11" x14ac:dyDescent="0.25">
      <c r="A18" t="s">
        <v>16</v>
      </c>
      <c r="B18">
        <v>7</v>
      </c>
      <c r="C18">
        <v>10</v>
      </c>
      <c r="D18">
        <f t="shared" si="0"/>
        <v>4</v>
      </c>
      <c r="J18">
        <v>17</v>
      </c>
      <c r="K18">
        <v>9</v>
      </c>
    </row>
    <row r="19" spans="1:11" x14ac:dyDescent="0.25">
      <c r="A19" t="s">
        <v>9</v>
      </c>
      <c r="B19">
        <v>29</v>
      </c>
      <c r="C19">
        <v>29</v>
      </c>
      <c r="D19">
        <f t="shared" si="0"/>
        <v>1</v>
      </c>
      <c r="J19">
        <v>18</v>
      </c>
      <c r="K19">
        <v>9</v>
      </c>
    </row>
    <row r="20" spans="1:11" x14ac:dyDescent="0.25">
      <c r="A20" t="s">
        <v>13</v>
      </c>
      <c r="B20">
        <v>10</v>
      </c>
      <c r="C20">
        <v>12</v>
      </c>
      <c r="D20">
        <f t="shared" si="0"/>
        <v>3</v>
      </c>
      <c r="J20">
        <v>19</v>
      </c>
      <c r="K20">
        <v>10</v>
      </c>
    </row>
    <row r="21" spans="1:11" x14ac:dyDescent="0.25">
      <c r="A21" t="s">
        <v>16</v>
      </c>
      <c r="B21">
        <v>11</v>
      </c>
      <c r="C21">
        <v>13</v>
      </c>
      <c r="D21">
        <f t="shared" si="0"/>
        <v>3</v>
      </c>
      <c r="J21">
        <v>20</v>
      </c>
      <c r="K21">
        <v>8</v>
      </c>
    </row>
    <row r="22" spans="1:11" x14ac:dyDescent="0.25">
      <c r="A22" t="s">
        <v>12</v>
      </c>
      <c r="B22">
        <v>13</v>
      </c>
      <c r="C22">
        <v>17</v>
      </c>
      <c r="D22">
        <f t="shared" si="0"/>
        <v>5</v>
      </c>
      <c r="J22">
        <v>21</v>
      </c>
      <c r="K22">
        <v>8</v>
      </c>
    </row>
    <row r="23" spans="1:11" x14ac:dyDescent="0.25">
      <c r="A23" t="s">
        <v>15</v>
      </c>
      <c r="B23">
        <v>15</v>
      </c>
      <c r="C23">
        <v>15</v>
      </c>
      <c r="D23">
        <f t="shared" si="0"/>
        <v>1</v>
      </c>
      <c r="J23">
        <v>22</v>
      </c>
      <c r="K23">
        <v>8</v>
      </c>
    </row>
    <row r="24" spans="1:11" x14ac:dyDescent="0.25">
      <c r="A24" t="s">
        <v>9</v>
      </c>
      <c r="B24">
        <v>30</v>
      </c>
      <c r="C24">
        <v>30</v>
      </c>
      <c r="D24">
        <f t="shared" si="0"/>
        <v>1</v>
      </c>
      <c r="J24">
        <v>23</v>
      </c>
      <c r="K24">
        <v>7</v>
      </c>
    </row>
    <row r="25" spans="1:11" x14ac:dyDescent="0.25">
      <c r="A25" t="s">
        <v>17</v>
      </c>
      <c r="B25">
        <v>16</v>
      </c>
      <c r="C25">
        <v>20</v>
      </c>
      <c r="D25">
        <f t="shared" si="0"/>
        <v>5</v>
      </c>
      <c r="J25">
        <v>24</v>
      </c>
      <c r="K25">
        <v>6</v>
      </c>
    </row>
    <row r="26" spans="1:11" x14ac:dyDescent="0.25">
      <c r="A26" t="s">
        <v>15</v>
      </c>
      <c r="B26">
        <v>16</v>
      </c>
      <c r="C26">
        <v>16</v>
      </c>
      <c r="D26">
        <f t="shared" si="0"/>
        <v>1</v>
      </c>
      <c r="J26">
        <v>25</v>
      </c>
      <c r="K26">
        <v>5</v>
      </c>
    </row>
    <row r="27" spans="1:11" x14ac:dyDescent="0.25">
      <c r="A27" t="s">
        <v>11</v>
      </c>
      <c r="B27">
        <v>10</v>
      </c>
      <c r="C27">
        <v>15</v>
      </c>
      <c r="D27">
        <f t="shared" si="0"/>
        <v>6</v>
      </c>
      <c r="J27">
        <v>26</v>
      </c>
      <c r="K27">
        <v>5</v>
      </c>
    </row>
    <row r="28" spans="1:11" x14ac:dyDescent="0.25">
      <c r="A28" t="s">
        <v>14</v>
      </c>
      <c r="B28">
        <v>11</v>
      </c>
      <c r="C28">
        <v>13</v>
      </c>
      <c r="D28">
        <f t="shared" si="0"/>
        <v>3</v>
      </c>
      <c r="J28">
        <v>27</v>
      </c>
      <c r="K28">
        <v>4</v>
      </c>
    </row>
    <row r="29" spans="1:11" x14ac:dyDescent="0.25">
      <c r="A29" t="s">
        <v>15</v>
      </c>
      <c r="B29">
        <v>17</v>
      </c>
      <c r="C29">
        <v>22</v>
      </c>
      <c r="D29">
        <f t="shared" si="0"/>
        <v>6</v>
      </c>
      <c r="J29">
        <v>28</v>
      </c>
      <c r="K29">
        <v>5</v>
      </c>
    </row>
    <row r="30" spans="1:11" x14ac:dyDescent="0.25">
      <c r="A30" t="s">
        <v>14</v>
      </c>
      <c r="B30">
        <v>14</v>
      </c>
      <c r="C30">
        <v>14</v>
      </c>
      <c r="D30">
        <f t="shared" si="0"/>
        <v>1</v>
      </c>
      <c r="J30">
        <v>29</v>
      </c>
      <c r="K30">
        <v>5</v>
      </c>
    </row>
    <row r="31" spans="1:11" x14ac:dyDescent="0.25">
      <c r="A31" t="s">
        <v>13</v>
      </c>
      <c r="B31">
        <v>13</v>
      </c>
      <c r="C31">
        <v>15</v>
      </c>
      <c r="D31">
        <f t="shared" si="0"/>
        <v>3</v>
      </c>
      <c r="J31">
        <v>30</v>
      </c>
      <c r="K31">
        <v>4</v>
      </c>
    </row>
    <row r="32" spans="1:11" x14ac:dyDescent="0.25">
      <c r="A32" t="s">
        <v>17</v>
      </c>
      <c r="B32">
        <v>21</v>
      </c>
      <c r="C32">
        <v>25</v>
      </c>
      <c r="D32">
        <f t="shared" si="0"/>
        <v>5</v>
      </c>
    </row>
    <row r="33" spans="1:4" x14ac:dyDescent="0.25">
      <c r="A33" t="s">
        <v>10</v>
      </c>
      <c r="B33">
        <v>10</v>
      </c>
      <c r="C33">
        <v>10</v>
      </c>
      <c r="D33">
        <f t="shared" si="0"/>
        <v>1</v>
      </c>
    </row>
    <row r="34" spans="1:4" x14ac:dyDescent="0.25">
      <c r="A34" t="s">
        <v>8</v>
      </c>
      <c r="B34">
        <v>26</v>
      </c>
      <c r="C34">
        <v>27</v>
      </c>
      <c r="D34">
        <f t="shared" si="0"/>
        <v>2</v>
      </c>
    </row>
    <row r="35" spans="1:4" x14ac:dyDescent="0.25">
      <c r="A35" t="s">
        <v>13</v>
      </c>
      <c r="B35">
        <v>16</v>
      </c>
      <c r="C35">
        <v>19</v>
      </c>
      <c r="D35">
        <f t="shared" si="0"/>
        <v>4</v>
      </c>
    </row>
    <row r="36" spans="1:4" x14ac:dyDescent="0.25">
      <c r="A36" t="s">
        <v>15</v>
      </c>
      <c r="B36">
        <v>23</v>
      </c>
      <c r="C36">
        <v>23</v>
      </c>
      <c r="D36">
        <f t="shared" si="0"/>
        <v>1</v>
      </c>
    </row>
    <row r="37" spans="1:4" x14ac:dyDescent="0.25">
      <c r="A37" t="s">
        <v>17</v>
      </c>
      <c r="B37">
        <v>26</v>
      </c>
      <c r="C37">
        <v>28</v>
      </c>
      <c r="D37">
        <f t="shared" si="0"/>
        <v>3</v>
      </c>
    </row>
    <row r="38" spans="1:4" x14ac:dyDescent="0.25">
      <c r="A38" t="s">
        <v>10</v>
      </c>
      <c r="B38">
        <v>11</v>
      </c>
      <c r="C38">
        <v>14</v>
      </c>
      <c r="D38">
        <f t="shared" si="0"/>
        <v>4</v>
      </c>
    </row>
    <row r="39" spans="1:4" x14ac:dyDescent="0.25">
      <c r="A39" t="s">
        <v>13</v>
      </c>
      <c r="B39">
        <v>20</v>
      </c>
      <c r="C39">
        <v>21</v>
      </c>
      <c r="D39">
        <f t="shared" si="0"/>
        <v>2</v>
      </c>
    </row>
    <row r="40" spans="1:4" x14ac:dyDescent="0.25">
      <c r="A40" t="s">
        <v>11</v>
      </c>
      <c r="B40">
        <v>16</v>
      </c>
      <c r="C40">
        <v>19</v>
      </c>
      <c r="D40">
        <f t="shared" si="0"/>
        <v>4</v>
      </c>
    </row>
    <row r="41" spans="1:4" x14ac:dyDescent="0.25">
      <c r="A41" t="s">
        <v>14</v>
      </c>
      <c r="B41">
        <v>15</v>
      </c>
      <c r="C41">
        <v>17</v>
      </c>
      <c r="D41">
        <f t="shared" si="0"/>
        <v>3</v>
      </c>
    </row>
    <row r="42" spans="1:4" x14ac:dyDescent="0.25">
      <c r="A42" t="s">
        <v>12</v>
      </c>
      <c r="B42">
        <v>19</v>
      </c>
      <c r="C42">
        <v>21</v>
      </c>
      <c r="D42">
        <f t="shared" si="0"/>
        <v>3</v>
      </c>
    </row>
    <row r="43" spans="1:4" x14ac:dyDescent="0.25">
      <c r="A43" t="s">
        <v>14</v>
      </c>
      <c r="B43">
        <v>18</v>
      </c>
      <c r="C43">
        <v>18</v>
      </c>
      <c r="D43">
        <f t="shared" si="0"/>
        <v>1</v>
      </c>
    </row>
    <row r="44" spans="1:4" x14ac:dyDescent="0.25">
      <c r="A44" t="s">
        <v>10</v>
      </c>
      <c r="B44">
        <v>15</v>
      </c>
      <c r="C44">
        <v>16</v>
      </c>
      <c r="D44">
        <f t="shared" si="0"/>
        <v>2</v>
      </c>
    </row>
    <row r="45" spans="1:4" x14ac:dyDescent="0.25">
      <c r="A45" t="s">
        <v>12</v>
      </c>
      <c r="B45">
        <v>22</v>
      </c>
      <c r="C45">
        <v>24</v>
      </c>
      <c r="D45">
        <f t="shared" si="0"/>
        <v>3</v>
      </c>
    </row>
    <row r="46" spans="1:4" x14ac:dyDescent="0.25">
      <c r="A46" t="s">
        <v>13</v>
      </c>
      <c r="B46">
        <v>22</v>
      </c>
      <c r="C46">
        <v>23</v>
      </c>
      <c r="D46">
        <f t="shared" si="0"/>
        <v>2</v>
      </c>
    </row>
    <row r="47" spans="1:4" x14ac:dyDescent="0.25">
      <c r="A47" t="s">
        <v>10</v>
      </c>
      <c r="B47">
        <v>17</v>
      </c>
      <c r="C47">
        <v>22</v>
      </c>
      <c r="D47">
        <f t="shared" si="0"/>
        <v>6</v>
      </c>
    </row>
    <row r="48" spans="1:4" x14ac:dyDescent="0.25">
      <c r="A48" t="s">
        <v>14</v>
      </c>
      <c r="B48">
        <v>19</v>
      </c>
      <c r="C48">
        <v>22</v>
      </c>
      <c r="D48">
        <f t="shared" si="0"/>
        <v>4</v>
      </c>
    </row>
    <row r="49" spans="1:4" x14ac:dyDescent="0.25">
      <c r="A49" t="s">
        <v>15</v>
      </c>
      <c r="B49">
        <v>24</v>
      </c>
      <c r="C49">
        <v>28</v>
      </c>
      <c r="D49">
        <f t="shared" si="0"/>
        <v>5</v>
      </c>
    </row>
    <row r="50" spans="1:4" x14ac:dyDescent="0.25">
      <c r="A50" t="s">
        <v>16</v>
      </c>
      <c r="B50">
        <v>14</v>
      </c>
      <c r="C50">
        <v>19</v>
      </c>
      <c r="D50">
        <f t="shared" si="0"/>
        <v>6</v>
      </c>
    </row>
    <row r="51" spans="1:4" x14ac:dyDescent="0.25">
      <c r="A51" t="s">
        <v>14</v>
      </c>
      <c r="B51">
        <v>23</v>
      </c>
      <c r="C51">
        <v>28</v>
      </c>
      <c r="D51">
        <f t="shared" si="0"/>
        <v>6</v>
      </c>
    </row>
  </sheetData>
  <sortState ref="F2:H10">
    <sortCondition descending="1" ref="H2:H10"/>
    <sortCondition descending="1" ref="G2:G10"/>
    <sortCondition ref="F2:F10"/>
  </sortState>
  <mergeCells count="2">
    <mergeCell ref="E12:G12"/>
    <mergeCell ref="E13:G13"/>
  </mergeCells>
  <phoneticPr fontId="1" type="noConversion"/>
  <conditionalFormatting sqref="F2:G10">
    <cfRule type="expression" dxfId="0" priority="2">
      <formula>G2&gt;15</formula>
    </cfRule>
  </conditionalFormatting>
  <conditionalFormatting sqref="K2:K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{B404C9B0-7E3D-4AD0-BFAF-A50B349B76EE}</x14:id>
        </ext>
      </extLst>
    </cfRule>
  </conditionalFormatting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4C9B0-7E3D-4AD0-BFAF-A50B349B7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Török</dc:creator>
  <cp:lastModifiedBy>Gyarmati Gábor</cp:lastModifiedBy>
  <dcterms:created xsi:type="dcterms:W3CDTF">2023-10-09T15:33:06Z</dcterms:created>
  <dcterms:modified xsi:type="dcterms:W3CDTF">2023-10-17T11:20:26Z</dcterms:modified>
</cp:coreProperties>
</file>