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10.B\pythonsuli\Dk\"/>
    </mc:Choice>
  </mc:AlternateContent>
  <xr:revisionPtr revIDLastSave="0" documentId="13_ncr:1_{D6558811-F19B-4516-97D6-44DF9552E348}" xr6:coauthVersionLast="36" xr6:coauthVersionMax="36" xr10:uidLastSave="{00000000-0000-0000-0000-000000000000}"/>
  <bookViews>
    <workbookView xWindow="0" yWindow="0" windowWidth="28800" windowHeight="12225" activeTab="1" xr2:uid="{6D5E5C17-E29C-428A-BFD1-302B962A9808}"/>
  </bookViews>
  <sheets>
    <sheet name="Munka1" sheetId="1" r:id="rId1"/>
    <sheet name="Munka3" sheetId="3" r:id="rId2"/>
    <sheet name="Munka2" sheetId="2" r:id="rId3"/>
  </sheets>
  <definedNames>
    <definedName name="_xlnm._FilterDatabase" localSheetId="0" hidden="1">Munka1!$A$1:$E$73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64" i="1"/>
  <c r="E49" i="1"/>
  <c r="E37" i="1"/>
  <c r="E20" i="1"/>
  <c r="E12" i="1"/>
  <c r="E6" i="1"/>
  <c r="E76" i="1" s="1"/>
  <c r="A75" i="1"/>
  <c r="A65" i="1"/>
  <c r="A50" i="1"/>
  <c r="A38" i="1"/>
  <c r="A21" i="1"/>
  <c r="A13" i="1"/>
  <c r="A7" i="1"/>
  <c r="A77" i="1" s="1"/>
</calcChain>
</file>

<file path=xl/sharedStrings.xml><?xml version="1.0" encoding="utf-8"?>
<sst xmlns="http://schemas.openxmlformats.org/spreadsheetml/2006/main" count="402" uniqueCount="87">
  <si>
    <t>Megnevezés</t>
  </si>
  <si>
    <t>Jogállás</t>
  </si>
  <si>
    <t>Járás</t>
  </si>
  <si>
    <t>Terület (ha)</t>
  </si>
  <si>
    <t>Lakosság (fő)</t>
  </si>
  <si>
    <t>Algyő</t>
  </si>
  <si>
    <t>nagyközség</t>
  </si>
  <si>
    <t>Szegedi</t>
  </si>
  <si>
    <t>Ambrózfalva</t>
  </si>
  <si>
    <t>község</t>
  </si>
  <si>
    <t>Makói</t>
  </si>
  <si>
    <t>Apátfalva</t>
  </si>
  <si>
    <t>Árpádhalom</t>
  </si>
  <si>
    <t>Szentesi</t>
  </si>
  <si>
    <t>Ásotthalom</t>
  </si>
  <si>
    <t>Mórahalmi</t>
  </si>
  <si>
    <t>Baks</t>
  </si>
  <si>
    <t>Kisteleki</t>
  </si>
  <si>
    <t>Balástya</t>
  </si>
  <si>
    <t>Bordány</t>
  </si>
  <si>
    <t>Csanádalberti</t>
  </si>
  <si>
    <t>Csanádpalota</t>
  </si>
  <si>
    <t>város</t>
  </si>
  <si>
    <t>Csanytelek</t>
  </si>
  <si>
    <t>Csongrádi</t>
  </si>
  <si>
    <t>Csengele</t>
  </si>
  <si>
    <t>Csongrád</t>
  </si>
  <si>
    <t>Derekegyház</t>
  </si>
  <si>
    <t>Deszk</t>
  </si>
  <si>
    <t>Dóc</t>
  </si>
  <si>
    <t>Domaszék</t>
  </si>
  <si>
    <t>Eperjes</t>
  </si>
  <si>
    <t>Fábiánsebestyén</t>
  </si>
  <si>
    <t>Felgyő</t>
  </si>
  <si>
    <t>Ferencszállás</t>
  </si>
  <si>
    <t>Forráskút</t>
  </si>
  <si>
    <t>Földeák</t>
  </si>
  <si>
    <t>Hódmezővásárhely</t>
  </si>
  <si>
    <t>megyei jogú város</t>
  </si>
  <si>
    <t>Hódmezővásárhelyi</t>
  </si>
  <si>
    <t>Királyhegyes</t>
  </si>
  <si>
    <t>Kistelek</t>
  </si>
  <si>
    <t>Kiszombor</t>
  </si>
  <si>
    <t>Klárafalva</t>
  </si>
  <si>
    <t>Kövegy</t>
  </si>
  <si>
    <t>Kübekháza</t>
  </si>
  <si>
    <t>Magyarcsanád</t>
  </si>
  <si>
    <t>Makó</t>
  </si>
  <si>
    <t>Maroslele</t>
  </si>
  <si>
    <t>Mártély</t>
  </si>
  <si>
    <t>Mindszent</t>
  </si>
  <si>
    <t>Mórahalom</t>
  </si>
  <si>
    <t>Nagyér</t>
  </si>
  <si>
    <t>Nagylak</t>
  </si>
  <si>
    <t>Nagymágocs</t>
  </si>
  <si>
    <t>Nagytőke</t>
  </si>
  <si>
    <t>Óföldeák</t>
  </si>
  <si>
    <t>Ópusztaszer</t>
  </si>
  <si>
    <t>Öttömös</t>
  </si>
  <si>
    <t>Pitvaros</t>
  </si>
  <si>
    <t>Pusztamérges</t>
  </si>
  <si>
    <t>Pusztaszer</t>
  </si>
  <si>
    <t>Röszke</t>
  </si>
  <si>
    <t>Ruzsa</t>
  </si>
  <si>
    <t>Sándorfalva</t>
  </si>
  <si>
    <t>Szatymaz</t>
  </si>
  <si>
    <t>Szeged</t>
  </si>
  <si>
    <t>Szegvár</t>
  </si>
  <si>
    <t>Székkutas</t>
  </si>
  <si>
    <t>Szentes</t>
  </si>
  <si>
    <t>Tiszasziget</t>
  </si>
  <si>
    <t>Tömörkény</t>
  </si>
  <si>
    <t>Újszentiván</t>
  </si>
  <si>
    <t>Üllés</t>
  </si>
  <si>
    <t>Zákányszék</t>
  </si>
  <si>
    <t>Zsombó</t>
  </si>
  <si>
    <t>Csongrádi Összeg</t>
  </si>
  <si>
    <t>Hódmezővásárhelyi Összeg</t>
  </si>
  <si>
    <t>Kisteleki Összeg</t>
  </si>
  <si>
    <t>Makói Összeg</t>
  </si>
  <si>
    <t>Mórahalmi Összeg</t>
  </si>
  <si>
    <t>Szegedi Összeg</t>
  </si>
  <si>
    <t>Szentesi Összeg</t>
  </si>
  <si>
    <t>Végösszeg</t>
  </si>
  <si>
    <t>Sorcímkék</t>
  </si>
  <si>
    <t>Oszlopcímkék</t>
  </si>
  <si>
    <t>Mennyiség / Megnevezés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</si>
</sst>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yarmati Gábor" refreshedDate="45202.553834027778" createdVersion="6" refreshedVersion="6" minRefreshableVersion="3" recordCount="60" xr:uid="{2B18273B-4BAE-4999-9C58-59D9AA8F4C96}">
  <cacheSource type="worksheet">
    <worksheetSource ref="A1:E61" sheet="Munka2"/>
  </cacheSource>
  <cacheFields count="5">
    <cacheField name="Megnevezés" numFmtId="0">
      <sharedItems count="60">
        <s v="Algyő"/>
        <s v="Ambrózfalva"/>
        <s v="Apátfalva"/>
        <s v="Árpádhalom"/>
        <s v="Ásotthalom"/>
        <s v="Baks"/>
        <s v="Balástya"/>
        <s v="Bordány"/>
        <s v="Csanádalberti"/>
        <s v="Csanádpalota"/>
        <s v="Csanytelek"/>
        <s v="Csengele"/>
        <s v="Csongrád"/>
        <s v="Derekegyház"/>
        <s v="Deszk"/>
        <s v="Dóc"/>
        <s v="Domaszék"/>
        <s v="Eperjes"/>
        <s v="Fábiánsebestyén"/>
        <s v="Felgyő"/>
        <s v="Ferencszállás"/>
        <s v="Forráskút"/>
        <s v="Földeák"/>
        <s v="Hódmezővásárhely"/>
        <s v="Királyhegyes"/>
        <s v="Kistelek"/>
        <s v="Kiszombor"/>
        <s v="Klárafalva"/>
        <s v="Kövegy"/>
        <s v="Kübekháza"/>
        <s v="Magyarcsanád"/>
        <s v="Makó"/>
        <s v="Maroslele"/>
        <s v="Mártély"/>
        <s v="Mindszent"/>
        <s v="Mórahalom"/>
        <s v="Nagyér"/>
        <s v="Nagylak"/>
        <s v="Nagymágocs"/>
        <s v="Nagytőke"/>
        <s v="Óföldeák"/>
        <s v="Ópusztaszer"/>
        <s v="Öttömös"/>
        <s v="Pitvaros"/>
        <s v="Pusztamérges"/>
        <s v="Pusztaszer"/>
        <s v="Röszke"/>
        <s v="Ruzsa"/>
        <s v="Sándorfalva"/>
        <s v="Szatymaz"/>
        <s v="Szeged"/>
        <s v="Szegvár"/>
        <s v="Székkutas"/>
        <s v="Szentes"/>
        <s v="Tiszasziget"/>
        <s v="Tömörkény"/>
        <s v="Újszentiván"/>
        <s v="Üllés"/>
        <s v="Zákányszék"/>
        <s v="Zsombó"/>
      </sharedItems>
    </cacheField>
    <cacheField name="Jogállás" numFmtId="0">
      <sharedItems count="4">
        <s v="nagyközség"/>
        <s v="község"/>
        <s v="város"/>
        <s v="megyei jogú város"/>
      </sharedItems>
    </cacheField>
    <cacheField name="Járás" numFmtId="0">
      <sharedItems count="7">
        <s v="Szegedi"/>
        <s v="Makói"/>
        <s v="Szentesi"/>
        <s v="Mórahalmi"/>
        <s v="Kisteleki"/>
        <s v="Csongrádi"/>
        <s v="Hódmezővásárhelyi"/>
      </sharedItems>
    </cacheField>
    <cacheField name="Terület (ha)" numFmtId="0">
      <sharedItems containsSemiMixedTypes="0" containsString="0" containsNumber="1" containsInteger="1" minValue="469" maxValue="48798" count="58">
        <n v="7577"/>
        <n v="1122"/>
        <n v="5378"/>
        <n v="4520"/>
        <n v="12254"/>
        <n v="6192"/>
        <n v="11000"/>
        <n v="3648"/>
        <n v="1532"/>
        <n v="7776"/>
        <n v="3471"/>
        <n v="6066"/>
        <n v="17389"/>
        <n v="5205"/>
        <n v="4943"/>
        <n v="5215"/>
        <n v="7389"/>
        <n v="7173"/>
        <n v="7673"/>
        <n v="579"/>
        <n v="3667"/>
        <n v="3637"/>
        <n v="48798"/>
        <n v="2980"/>
        <n v="6919"/>
        <n v="6581"/>
        <n v="910"/>
        <n v="971"/>
        <n v="2731"/>
        <n v="4808"/>
        <n v="22923"/>
        <n v="4656"/>
        <n v="3645"/>
        <n v="5935"/>
        <n v="8315"/>
        <n v="1229"/>
        <n v="469"/>
        <n v="7509"/>
        <n v="5468"/>
        <n v="3509"/>
        <n v="5950"/>
        <n v="3091"/>
        <n v="1314"/>
        <n v="2439"/>
        <n v="4893"/>
        <n v="3663"/>
        <n v="8468"/>
        <n v="5577"/>
        <n v="5372"/>
        <n v="28100"/>
        <n v="8622"/>
        <n v="12399"/>
        <n v="35325"/>
        <n v="2689"/>
        <n v="5391"/>
        <n v="1549"/>
        <n v="4993"/>
        <n v="6607"/>
      </sharedItems>
    </cacheField>
    <cacheField name="Lakosság (fő)" numFmtId="0">
      <sharedItems containsSemiMixedTypes="0" containsString="0" containsNumber="1" containsInteger="1" minValue="375" maxValue="170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n v="5204"/>
  </r>
  <r>
    <x v="1"/>
    <x v="1"/>
    <x v="1"/>
    <x v="1"/>
    <n v="488"/>
  </r>
  <r>
    <x v="2"/>
    <x v="1"/>
    <x v="1"/>
    <x v="2"/>
    <n v="2998"/>
  </r>
  <r>
    <x v="3"/>
    <x v="1"/>
    <x v="2"/>
    <x v="3"/>
    <n v="489"/>
  </r>
  <r>
    <x v="4"/>
    <x v="1"/>
    <x v="3"/>
    <x v="4"/>
    <n v="4023"/>
  </r>
  <r>
    <x v="5"/>
    <x v="1"/>
    <x v="4"/>
    <x v="5"/>
    <n v="2031"/>
  </r>
  <r>
    <x v="6"/>
    <x v="1"/>
    <x v="4"/>
    <x v="6"/>
    <n v="3417"/>
  </r>
  <r>
    <x v="7"/>
    <x v="1"/>
    <x v="3"/>
    <x v="7"/>
    <n v="3277"/>
  </r>
  <r>
    <x v="8"/>
    <x v="1"/>
    <x v="1"/>
    <x v="8"/>
    <n v="441"/>
  </r>
  <r>
    <x v="9"/>
    <x v="2"/>
    <x v="1"/>
    <x v="9"/>
    <n v="2969"/>
  </r>
  <r>
    <x v="10"/>
    <x v="1"/>
    <x v="5"/>
    <x v="10"/>
    <n v="2817"/>
  </r>
  <r>
    <x v="11"/>
    <x v="1"/>
    <x v="4"/>
    <x v="11"/>
    <n v="1958"/>
  </r>
  <r>
    <x v="12"/>
    <x v="2"/>
    <x v="5"/>
    <x v="12"/>
    <n v="17147"/>
  </r>
  <r>
    <x v="13"/>
    <x v="1"/>
    <x v="2"/>
    <x v="2"/>
    <n v="1615"/>
  </r>
  <r>
    <x v="14"/>
    <x v="1"/>
    <x v="0"/>
    <x v="13"/>
    <n v="3665"/>
  </r>
  <r>
    <x v="15"/>
    <x v="1"/>
    <x v="0"/>
    <x v="14"/>
    <n v="762"/>
  </r>
  <r>
    <x v="16"/>
    <x v="1"/>
    <x v="0"/>
    <x v="15"/>
    <n v="4927"/>
  </r>
  <r>
    <x v="17"/>
    <x v="1"/>
    <x v="2"/>
    <x v="16"/>
    <n v="507"/>
  </r>
  <r>
    <x v="18"/>
    <x v="1"/>
    <x v="2"/>
    <x v="17"/>
    <n v="2039"/>
  </r>
  <r>
    <x v="19"/>
    <x v="1"/>
    <x v="5"/>
    <x v="18"/>
    <n v="1312"/>
  </r>
  <r>
    <x v="20"/>
    <x v="1"/>
    <x v="0"/>
    <x v="19"/>
    <n v="608"/>
  </r>
  <r>
    <x v="21"/>
    <x v="1"/>
    <x v="3"/>
    <x v="20"/>
    <n v="2356"/>
  </r>
  <r>
    <x v="22"/>
    <x v="1"/>
    <x v="1"/>
    <x v="21"/>
    <n v="3061"/>
  </r>
  <r>
    <x v="23"/>
    <x v="3"/>
    <x v="6"/>
    <x v="22"/>
    <n v="47019"/>
  </r>
  <r>
    <x v="24"/>
    <x v="1"/>
    <x v="1"/>
    <x v="23"/>
    <n v="652"/>
  </r>
  <r>
    <x v="25"/>
    <x v="2"/>
    <x v="4"/>
    <x v="24"/>
    <n v="7100"/>
  </r>
  <r>
    <x v="26"/>
    <x v="0"/>
    <x v="1"/>
    <x v="25"/>
    <n v="3840"/>
  </r>
  <r>
    <x v="27"/>
    <x v="1"/>
    <x v="0"/>
    <x v="26"/>
    <n v="490"/>
  </r>
  <r>
    <x v="28"/>
    <x v="1"/>
    <x v="1"/>
    <x v="27"/>
    <n v="375"/>
  </r>
  <r>
    <x v="29"/>
    <x v="1"/>
    <x v="0"/>
    <x v="28"/>
    <n v="1535"/>
  </r>
  <r>
    <x v="30"/>
    <x v="1"/>
    <x v="1"/>
    <x v="29"/>
    <n v="1509"/>
  </r>
  <r>
    <x v="31"/>
    <x v="2"/>
    <x v="1"/>
    <x v="30"/>
    <n v="23727"/>
  </r>
  <r>
    <x v="32"/>
    <x v="1"/>
    <x v="1"/>
    <x v="31"/>
    <n v="2036"/>
  </r>
  <r>
    <x v="33"/>
    <x v="1"/>
    <x v="6"/>
    <x v="32"/>
    <n v="1349"/>
  </r>
  <r>
    <x v="34"/>
    <x v="2"/>
    <x v="6"/>
    <x v="33"/>
    <n v="6772"/>
  </r>
  <r>
    <x v="35"/>
    <x v="2"/>
    <x v="3"/>
    <x v="34"/>
    <n v="6090"/>
  </r>
  <r>
    <x v="36"/>
    <x v="1"/>
    <x v="1"/>
    <x v="35"/>
    <n v="496"/>
  </r>
  <r>
    <x v="37"/>
    <x v="1"/>
    <x v="1"/>
    <x v="36"/>
    <n v="484"/>
  </r>
  <r>
    <x v="38"/>
    <x v="0"/>
    <x v="2"/>
    <x v="37"/>
    <n v="3108"/>
  </r>
  <r>
    <x v="39"/>
    <x v="1"/>
    <x v="2"/>
    <x v="38"/>
    <n v="443"/>
  </r>
  <r>
    <x v="40"/>
    <x v="1"/>
    <x v="1"/>
    <x v="39"/>
    <n v="461"/>
  </r>
  <r>
    <x v="41"/>
    <x v="1"/>
    <x v="4"/>
    <x v="40"/>
    <n v="2295"/>
  </r>
  <r>
    <x v="42"/>
    <x v="1"/>
    <x v="3"/>
    <x v="41"/>
    <n v="722"/>
  </r>
  <r>
    <x v="43"/>
    <x v="1"/>
    <x v="1"/>
    <x v="42"/>
    <n v="1382"/>
  </r>
  <r>
    <x v="44"/>
    <x v="1"/>
    <x v="3"/>
    <x v="43"/>
    <n v="1265"/>
  </r>
  <r>
    <x v="45"/>
    <x v="1"/>
    <x v="4"/>
    <x v="44"/>
    <n v="1480"/>
  </r>
  <r>
    <x v="46"/>
    <x v="1"/>
    <x v="0"/>
    <x v="45"/>
    <n v="3252"/>
  </r>
  <r>
    <x v="47"/>
    <x v="1"/>
    <x v="3"/>
    <x v="46"/>
    <n v="2533"/>
  </r>
  <r>
    <x v="48"/>
    <x v="2"/>
    <x v="0"/>
    <x v="47"/>
    <n v="7983"/>
  </r>
  <r>
    <x v="49"/>
    <x v="1"/>
    <x v="0"/>
    <x v="48"/>
    <n v="4666"/>
  </r>
  <r>
    <x v="50"/>
    <x v="3"/>
    <x v="0"/>
    <x v="49"/>
    <n v="170285"/>
  </r>
  <r>
    <x v="51"/>
    <x v="0"/>
    <x v="2"/>
    <x v="50"/>
    <n v="4540"/>
  </r>
  <r>
    <x v="52"/>
    <x v="1"/>
    <x v="6"/>
    <x v="51"/>
    <n v="2362"/>
  </r>
  <r>
    <x v="53"/>
    <x v="2"/>
    <x v="2"/>
    <x v="52"/>
    <n v="28780"/>
  </r>
  <r>
    <x v="54"/>
    <x v="1"/>
    <x v="0"/>
    <x v="53"/>
    <n v="1759"/>
  </r>
  <r>
    <x v="55"/>
    <x v="1"/>
    <x v="5"/>
    <x v="54"/>
    <n v="1785"/>
  </r>
  <r>
    <x v="56"/>
    <x v="1"/>
    <x v="0"/>
    <x v="55"/>
    <n v="1703"/>
  </r>
  <r>
    <x v="57"/>
    <x v="1"/>
    <x v="3"/>
    <x v="56"/>
    <n v="3148"/>
  </r>
  <r>
    <x v="58"/>
    <x v="1"/>
    <x v="3"/>
    <x v="57"/>
    <n v="2758"/>
  </r>
  <r>
    <x v="59"/>
    <x v="1"/>
    <x v="3"/>
    <x v="53"/>
    <n v="35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47461-B2B2-402A-AF0E-7AFB2410B4F0}" name="Kimutatás1" cacheId="5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I67" firstHeaderRow="1" firstDataRow="2" firstDataCol="1"/>
  <pivotFields count="5">
    <pivotField dataFiel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Col" showAll="0">
      <items count="8">
        <item x="5"/>
        <item x="6"/>
        <item x="4"/>
        <item x="1"/>
        <item x="3"/>
        <item x="0"/>
        <item x="2"/>
        <item t="default"/>
      </items>
    </pivotField>
    <pivotField axis="axisRow" showAll="0">
      <items count="59">
        <item x="36"/>
        <item x="19"/>
        <item x="26"/>
        <item x="27"/>
        <item x="1"/>
        <item x="35"/>
        <item x="42"/>
        <item x="8"/>
        <item x="55"/>
        <item x="43"/>
        <item x="53"/>
        <item x="28"/>
        <item x="23"/>
        <item x="41"/>
        <item x="10"/>
        <item x="39"/>
        <item x="21"/>
        <item x="32"/>
        <item x="7"/>
        <item x="45"/>
        <item x="20"/>
        <item x="3"/>
        <item x="31"/>
        <item x="29"/>
        <item x="44"/>
        <item x="14"/>
        <item x="56"/>
        <item x="13"/>
        <item x="15"/>
        <item x="48"/>
        <item x="2"/>
        <item x="54"/>
        <item x="38"/>
        <item x="47"/>
        <item x="33"/>
        <item x="40"/>
        <item x="11"/>
        <item x="5"/>
        <item x="25"/>
        <item x="57"/>
        <item x="24"/>
        <item x="17"/>
        <item x="16"/>
        <item x="37"/>
        <item x="0"/>
        <item x="18"/>
        <item x="9"/>
        <item x="34"/>
        <item x="46"/>
        <item x="50"/>
        <item x="6"/>
        <item x="4"/>
        <item x="51"/>
        <item x="12"/>
        <item x="30"/>
        <item x="49"/>
        <item x="52"/>
        <item x="22"/>
        <item t="default"/>
      </items>
    </pivotField>
    <pivotField showAll="0"/>
  </pivotFields>
  <rowFields count="2">
    <field x="1"/>
    <field x="3"/>
  </rowFields>
  <rowItems count="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5"/>
    </i>
    <i r="1">
      <x v="36"/>
    </i>
    <i r="1">
      <x v="37"/>
    </i>
    <i r="1">
      <x v="39"/>
    </i>
    <i r="1">
      <x v="41"/>
    </i>
    <i r="1">
      <x v="42"/>
    </i>
    <i r="1">
      <x v="45"/>
    </i>
    <i r="1">
      <x v="48"/>
    </i>
    <i r="1">
      <x v="50"/>
    </i>
    <i r="1">
      <x v="51"/>
    </i>
    <i r="1">
      <x v="52"/>
    </i>
    <i>
      <x v="1"/>
    </i>
    <i r="1">
      <x v="55"/>
    </i>
    <i r="1">
      <x v="57"/>
    </i>
    <i>
      <x v="2"/>
    </i>
    <i r="1">
      <x v="38"/>
    </i>
    <i r="1">
      <x v="43"/>
    </i>
    <i r="1">
      <x v="44"/>
    </i>
    <i r="1">
      <x v="49"/>
    </i>
    <i>
      <x v="3"/>
    </i>
    <i r="1">
      <x v="33"/>
    </i>
    <i r="1">
      <x v="34"/>
    </i>
    <i r="1">
      <x v="40"/>
    </i>
    <i r="1">
      <x v="46"/>
    </i>
    <i r="1">
      <x v="47"/>
    </i>
    <i r="1">
      <x v="53"/>
    </i>
    <i r="1">
      <x v="54"/>
    </i>
    <i r="1">
      <x v="5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ennyiség / Megnevezé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31C5-415A-43BA-8D0C-F05548C7ADF0}">
  <dimension ref="A1:E77"/>
  <sheetViews>
    <sheetView topLeftCell="A28" workbookViewId="0">
      <selection activeCell="A6" sqref="A6:D13"/>
    </sheetView>
  </sheetViews>
  <sheetFormatPr defaultRowHeight="15" outlineLevelRow="3" x14ac:dyDescent="0.25"/>
  <cols>
    <col min="1" max="1" width="18.140625" bestFit="1" customWidth="1"/>
    <col min="2" max="2" width="17.28515625" bestFit="1" customWidth="1"/>
    <col min="3" max="3" width="25.5703125" bestFit="1" customWidth="1"/>
    <col min="4" max="4" width="13.7109375" bestFit="1" customWidth="1"/>
    <col min="5" max="5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outlineLevel="3" x14ac:dyDescent="0.25">
      <c r="A2" t="s">
        <v>23</v>
      </c>
      <c r="B2" t="s">
        <v>9</v>
      </c>
      <c r="C2" t="s">
        <v>24</v>
      </c>
      <c r="D2">
        <v>3471</v>
      </c>
      <c r="E2">
        <v>2817</v>
      </c>
    </row>
    <row r="3" spans="1:5" outlineLevel="3" x14ac:dyDescent="0.25">
      <c r="A3" t="s">
        <v>26</v>
      </c>
      <c r="B3" t="s">
        <v>22</v>
      </c>
      <c r="C3" t="s">
        <v>24</v>
      </c>
      <c r="D3">
        <v>17389</v>
      </c>
      <c r="E3">
        <v>17147</v>
      </c>
    </row>
    <row r="4" spans="1:5" outlineLevel="3" x14ac:dyDescent="0.25">
      <c r="A4" t="s">
        <v>33</v>
      </c>
      <c r="B4" t="s">
        <v>9</v>
      </c>
      <c r="C4" t="s">
        <v>24</v>
      </c>
      <c r="D4">
        <v>7673</v>
      </c>
      <c r="E4">
        <v>1312</v>
      </c>
    </row>
    <row r="5" spans="1:5" outlineLevel="3" x14ac:dyDescent="0.25">
      <c r="A5" t="s">
        <v>71</v>
      </c>
      <c r="B5" t="s">
        <v>9</v>
      </c>
      <c r="C5" t="s">
        <v>24</v>
      </c>
      <c r="D5">
        <v>5391</v>
      </c>
      <c r="E5">
        <v>1785</v>
      </c>
    </row>
    <row r="6" spans="1:5" outlineLevel="2" x14ac:dyDescent="0.25">
      <c r="C6" s="1" t="s">
        <v>76</v>
      </c>
      <c r="E6">
        <f>SUBTOTAL(9,E2:E5)</f>
        <v>23061</v>
      </c>
    </row>
    <row r="7" spans="1:5" outlineLevel="1" x14ac:dyDescent="0.25">
      <c r="A7">
        <f>SUBTOTAL(9,A2:A5)</f>
        <v>0</v>
      </c>
      <c r="C7" s="1" t="s">
        <v>76</v>
      </c>
    </row>
    <row r="8" spans="1:5" outlineLevel="3" x14ac:dyDescent="0.25">
      <c r="A8" t="s">
        <v>37</v>
      </c>
      <c r="B8" t="s">
        <v>38</v>
      </c>
      <c r="C8" t="s">
        <v>39</v>
      </c>
      <c r="D8">
        <v>48798</v>
      </c>
      <c r="E8">
        <v>47019</v>
      </c>
    </row>
    <row r="9" spans="1:5" outlineLevel="3" x14ac:dyDescent="0.25">
      <c r="A9" t="s">
        <v>49</v>
      </c>
      <c r="B9" t="s">
        <v>9</v>
      </c>
      <c r="C9" t="s">
        <v>39</v>
      </c>
      <c r="D9">
        <v>3645</v>
      </c>
      <c r="E9">
        <v>1349</v>
      </c>
    </row>
    <row r="10" spans="1:5" outlineLevel="3" x14ac:dyDescent="0.25">
      <c r="A10" t="s">
        <v>50</v>
      </c>
      <c r="B10" t="s">
        <v>22</v>
      </c>
      <c r="C10" t="s">
        <v>39</v>
      </c>
      <c r="D10">
        <v>5935</v>
      </c>
      <c r="E10">
        <v>6772</v>
      </c>
    </row>
    <row r="11" spans="1:5" outlineLevel="3" x14ac:dyDescent="0.25">
      <c r="A11" t="s">
        <v>68</v>
      </c>
      <c r="B11" t="s">
        <v>9</v>
      </c>
      <c r="C11" t="s">
        <v>39</v>
      </c>
      <c r="D11">
        <v>12399</v>
      </c>
      <c r="E11">
        <v>2362</v>
      </c>
    </row>
    <row r="12" spans="1:5" outlineLevel="2" x14ac:dyDescent="0.25">
      <c r="C12" s="1" t="s">
        <v>77</v>
      </c>
      <c r="E12">
        <f>SUBTOTAL(9,E8:E11)</f>
        <v>57502</v>
      </c>
    </row>
    <row r="13" spans="1:5" outlineLevel="1" x14ac:dyDescent="0.25">
      <c r="A13">
        <f>SUBTOTAL(9,A8:A11)</f>
        <v>0</v>
      </c>
      <c r="C13" s="1" t="s">
        <v>77</v>
      </c>
    </row>
    <row r="14" spans="1:5" outlineLevel="3" x14ac:dyDescent="0.25">
      <c r="A14" t="s">
        <v>16</v>
      </c>
      <c r="B14" t="s">
        <v>9</v>
      </c>
      <c r="C14" t="s">
        <v>17</v>
      </c>
      <c r="D14">
        <v>6192</v>
      </c>
      <c r="E14">
        <v>2031</v>
      </c>
    </row>
    <row r="15" spans="1:5" outlineLevel="3" x14ac:dyDescent="0.25">
      <c r="A15" t="s">
        <v>18</v>
      </c>
      <c r="B15" t="s">
        <v>9</v>
      </c>
      <c r="C15" t="s">
        <v>17</v>
      </c>
      <c r="D15">
        <v>11000</v>
      </c>
      <c r="E15">
        <v>3417</v>
      </c>
    </row>
    <row r="16" spans="1:5" outlineLevel="3" x14ac:dyDescent="0.25">
      <c r="A16" t="s">
        <v>25</v>
      </c>
      <c r="B16" t="s">
        <v>9</v>
      </c>
      <c r="C16" t="s">
        <v>17</v>
      </c>
      <c r="D16">
        <v>6066</v>
      </c>
      <c r="E16">
        <v>1958</v>
      </c>
    </row>
    <row r="17" spans="1:5" outlineLevel="3" x14ac:dyDescent="0.25">
      <c r="A17" t="s">
        <v>41</v>
      </c>
      <c r="B17" t="s">
        <v>22</v>
      </c>
      <c r="C17" t="s">
        <v>17</v>
      </c>
      <c r="D17">
        <v>6919</v>
      </c>
      <c r="E17">
        <v>7100</v>
      </c>
    </row>
    <row r="18" spans="1:5" outlineLevel="3" x14ac:dyDescent="0.25">
      <c r="A18" t="s">
        <v>57</v>
      </c>
      <c r="B18" t="s">
        <v>9</v>
      </c>
      <c r="C18" t="s">
        <v>17</v>
      </c>
      <c r="D18">
        <v>5950</v>
      </c>
      <c r="E18">
        <v>2295</v>
      </c>
    </row>
    <row r="19" spans="1:5" outlineLevel="3" x14ac:dyDescent="0.25">
      <c r="A19" t="s">
        <v>61</v>
      </c>
      <c r="B19" t="s">
        <v>9</v>
      </c>
      <c r="C19" t="s">
        <v>17</v>
      </c>
      <c r="D19">
        <v>4893</v>
      </c>
      <c r="E19">
        <v>1480</v>
      </c>
    </row>
    <row r="20" spans="1:5" outlineLevel="2" x14ac:dyDescent="0.25">
      <c r="C20" s="1" t="s">
        <v>78</v>
      </c>
      <c r="E20">
        <f>SUBTOTAL(9,E14:E19)</f>
        <v>18281</v>
      </c>
    </row>
    <row r="21" spans="1:5" outlineLevel="1" x14ac:dyDescent="0.25">
      <c r="A21">
        <f>SUBTOTAL(9,A14:A19)</f>
        <v>0</v>
      </c>
      <c r="C21" s="1" t="s">
        <v>78</v>
      </c>
    </row>
    <row r="22" spans="1:5" outlineLevel="3" x14ac:dyDescent="0.25">
      <c r="A22" t="s">
        <v>8</v>
      </c>
      <c r="B22" t="s">
        <v>9</v>
      </c>
      <c r="C22" t="s">
        <v>10</v>
      </c>
      <c r="D22">
        <v>1122</v>
      </c>
      <c r="E22">
        <v>488</v>
      </c>
    </row>
    <row r="23" spans="1:5" outlineLevel="3" x14ac:dyDescent="0.25">
      <c r="A23" t="s">
        <v>11</v>
      </c>
      <c r="B23" t="s">
        <v>9</v>
      </c>
      <c r="C23" t="s">
        <v>10</v>
      </c>
      <c r="D23">
        <v>5378</v>
      </c>
      <c r="E23">
        <v>2998</v>
      </c>
    </row>
    <row r="24" spans="1:5" outlineLevel="3" x14ac:dyDescent="0.25">
      <c r="A24" t="s">
        <v>20</v>
      </c>
      <c r="B24" t="s">
        <v>9</v>
      </c>
      <c r="C24" t="s">
        <v>10</v>
      </c>
      <c r="D24">
        <v>1532</v>
      </c>
      <c r="E24">
        <v>441</v>
      </c>
    </row>
    <row r="25" spans="1:5" outlineLevel="3" x14ac:dyDescent="0.25">
      <c r="A25" t="s">
        <v>21</v>
      </c>
      <c r="B25" t="s">
        <v>22</v>
      </c>
      <c r="C25" t="s">
        <v>10</v>
      </c>
      <c r="D25">
        <v>7776</v>
      </c>
      <c r="E25">
        <v>2969</v>
      </c>
    </row>
    <row r="26" spans="1:5" outlineLevel="3" x14ac:dyDescent="0.25">
      <c r="A26" t="s">
        <v>36</v>
      </c>
      <c r="B26" t="s">
        <v>9</v>
      </c>
      <c r="C26" t="s">
        <v>10</v>
      </c>
      <c r="D26">
        <v>3637</v>
      </c>
      <c r="E26">
        <v>3061</v>
      </c>
    </row>
    <row r="27" spans="1:5" outlineLevel="3" x14ac:dyDescent="0.25">
      <c r="A27" t="s">
        <v>40</v>
      </c>
      <c r="B27" t="s">
        <v>9</v>
      </c>
      <c r="C27" t="s">
        <v>10</v>
      </c>
      <c r="D27">
        <v>2980</v>
      </c>
      <c r="E27">
        <v>652</v>
      </c>
    </row>
    <row r="28" spans="1:5" outlineLevel="3" x14ac:dyDescent="0.25">
      <c r="A28" t="s">
        <v>42</v>
      </c>
      <c r="B28" t="s">
        <v>6</v>
      </c>
      <c r="C28" t="s">
        <v>10</v>
      </c>
      <c r="D28">
        <v>6581</v>
      </c>
      <c r="E28">
        <v>3840</v>
      </c>
    </row>
    <row r="29" spans="1:5" outlineLevel="3" x14ac:dyDescent="0.25">
      <c r="A29" t="s">
        <v>44</v>
      </c>
      <c r="B29" t="s">
        <v>9</v>
      </c>
      <c r="C29" t="s">
        <v>10</v>
      </c>
      <c r="D29">
        <v>971</v>
      </c>
      <c r="E29">
        <v>375</v>
      </c>
    </row>
    <row r="30" spans="1:5" outlineLevel="3" x14ac:dyDescent="0.25">
      <c r="A30" t="s">
        <v>46</v>
      </c>
      <c r="B30" t="s">
        <v>9</v>
      </c>
      <c r="C30" t="s">
        <v>10</v>
      </c>
      <c r="D30">
        <v>4808</v>
      </c>
      <c r="E30">
        <v>1509</v>
      </c>
    </row>
    <row r="31" spans="1:5" outlineLevel="3" x14ac:dyDescent="0.25">
      <c r="A31" t="s">
        <v>47</v>
      </c>
      <c r="B31" t="s">
        <v>22</v>
      </c>
      <c r="C31" t="s">
        <v>10</v>
      </c>
      <c r="D31">
        <v>22923</v>
      </c>
      <c r="E31">
        <v>23727</v>
      </c>
    </row>
    <row r="32" spans="1:5" outlineLevel="3" x14ac:dyDescent="0.25">
      <c r="A32" t="s">
        <v>48</v>
      </c>
      <c r="B32" t="s">
        <v>9</v>
      </c>
      <c r="C32" t="s">
        <v>10</v>
      </c>
      <c r="D32">
        <v>4656</v>
      </c>
      <c r="E32">
        <v>2036</v>
      </c>
    </row>
    <row r="33" spans="1:5" outlineLevel="3" x14ac:dyDescent="0.25">
      <c r="A33" t="s">
        <v>52</v>
      </c>
      <c r="B33" t="s">
        <v>9</v>
      </c>
      <c r="C33" t="s">
        <v>10</v>
      </c>
      <c r="D33">
        <v>1229</v>
      </c>
      <c r="E33">
        <v>496</v>
      </c>
    </row>
    <row r="34" spans="1:5" outlineLevel="3" x14ac:dyDescent="0.25">
      <c r="A34" t="s">
        <v>53</v>
      </c>
      <c r="B34" t="s">
        <v>9</v>
      </c>
      <c r="C34" t="s">
        <v>10</v>
      </c>
      <c r="D34">
        <v>469</v>
      </c>
      <c r="E34">
        <v>484</v>
      </c>
    </row>
    <row r="35" spans="1:5" outlineLevel="3" x14ac:dyDescent="0.25">
      <c r="A35" t="s">
        <v>56</v>
      </c>
      <c r="B35" t="s">
        <v>9</v>
      </c>
      <c r="C35" t="s">
        <v>10</v>
      </c>
      <c r="D35">
        <v>3509</v>
      </c>
      <c r="E35">
        <v>461</v>
      </c>
    </row>
    <row r="36" spans="1:5" outlineLevel="3" x14ac:dyDescent="0.25">
      <c r="A36" t="s">
        <v>59</v>
      </c>
      <c r="B36" t="s">
        <v>9</v>
      </c>
      <c r="C36" t="s">
        <v>10</v>
      </c>
      <c r="D36">
        <v>1314</v>
      </c>
      <c r="E36">
        <v>1382</v>
      </c>
    </row>
    <row r="37" spans="1:5" outlineLevel="2" x14ac:dyDescent="0.25">
      <c r="C37" s="1" t="s">
        <v>79</v>
      </c>
      <c r="E37">
        <f>SUBTOTAL(9,E22:E36)</f>
        <v>44919</v>
      </c>
    </row>
    <row r="38" spans="1:5" outlineLevel="1" x14ac:dyDescent="0.25">
      <c r="A38">
        <f>SUBTOTAL(9,A22:A36)</f>
        <v>0</v>
      </c>
      <c r="C38" s="1" t="s">
        <v>79</v>
      </c>
    </row>
    <row r="39" spans="1:5" outlineLevel="3" x14ac:dyDescent="0.25">
      <c r="A39" t="s">
        <v>14</v>
      </c>
      <c r="B39" t="s">
        <v>9</v>
      </c>
      <c r="C39" t="s">
        <v>15</v>
      </c>
      <c r="D39">
        <v>12254</v>
      </c>
      <c r="E39">
        <v>4023</v>
      </c>
    </row>
    <row r="40" spans="1:5" outlineLevel="3" x14ac:dyDescent="0.25">
      <c r="A40" t="s">
        <v>19</v>
      </c>
      <c r="B40" t="s">
        <v>9</v>
      </c>
      <c r="C40" t="s">
        <v>15</v>
      </c>
      <c r="D40">
        <v>3648</v>
      </c>
      <c r="E40">
        <v>3277</v>
      </c>
    </row>
    <row r="41" spans="1:5" outlineLevel="3" x14ac:dyDescent="0.25">
      <c r="A41" t="s">
        <v>35</v>
      </c>
      <c r="B41" t="s">
        <v>9</v>
      </c>
      <c r="C41" t="s">
        <v>15</v>
      </c>
      <c r="D41">
        <v>3667</v>
      </c>
      <c r="E41">
        <v>2356</v>
      </c>
    </row>
    <row r="42" spans="1:5" outlineLevel="3" x14ac:dyDescent="0.25">
      <c r="A42" t="s">
        <v>51</v>
      </c>
      <c r="B42" t="s">
        <v>22</v>
      </c>
      <c r="C42" t="s">
        <v>15</v>
      </c>
      <c r="D42">
        <v>8315</v>
      </c>
      <c r="E42">
        <v>6090</v>
      </c>
    </row>
    <row r="43" spans="1:5" outlineLevel="3" x14ac:dyDescent="0.25">
      <c r="A43" t="s">
        <v>58</v>
      </c>
      <c r="B43" t="s">
        <v>9</v>
      </c>
      <c r="C43" t="s">
        <v>15</v>
      </c>
      <c r="D43">
        <v>3091</v>
      </c>
      <c r="E43">
        <v>722</v>
      </c>
    </row>
    <row r="44" spans="1:5" outlineLevel="3" x14ac:dyDescent="0.25">
      <c r="A44" t="s">
        <v>60</v>
      </c>
      <c r="B44" t="s">
        <v>9</v>
      </c>
      <c r="C44" t="s">
        <v>15</v>
      </c>
      <c r="D44">
        <v>2439</v>
      </c>
      <c r="E44">
        <v>1265</v>
      </c>
    </row>
    <row r="45" spans="1:5" outlineLevel="3" x14ac:dyDescent="0.25">
      <c r="A45" t="s">
        <v>63</v>
      </c>
      <c r="B45" t="s">
        <v>9</v>
      </c>
      <c r="C45" t="s">
        <v>15</v>
      </c>
      <c r="D45">
        <v>8468</v>
      </c>
      <c r="E45">
        <v>2533</v>
      </c>
    </row>
    <row r="46" spans="1:5" outlineLevel="3" x14ac:dyDescent="0.25">
      <c r="A46" t="s">
        <v>73</v>
      </c>
      <c r="B46" t="s">
        <v>9</v>
      </c>
      <c r="C46" t="s">
        <v>15</v>
      </c>
      <c r="D46">
        <v>4993</v>
      </c>
      <c r="E46">
        <v>3148</v>
      </c>
    </row>
    <row r="47" spans="1:5" outlineLevel="3" x14ac:dyDescent="0.25">
      <c r="A47" t="s">
        <v>74</v>
      </c>
      <c r="B47" t="s">
        <v>9</v>
      </c>
      <c r="C47" t="s">
        <v>15</v>
      </c>
      <c r="D47">
        <v>6607</v>
      </c>
      <c r="E47">
        <v>2758</v>
      </c>
    </row>
    <row r="48" spans="1:5" outlineLevel="3" x14ac:dyDescent="0.25">
      <c r="A48" t="s">
        <v>75</v>
      </c>
      <c r="B48" t="s">
        <v>9</v>
      </c>
      <c r="C48" t="s">
        <v>15</v>
      </c>
      <c r="D48">
        <v>2689</v>
      </c>
      <c r="E48">
        <v>3532</v>
      </c>
    </row>
    <row r="49" spans="1:5" outlineLevel="2" x14ac:dyDescent="0.25">
      <c r="C49" s="1" t="s">
        <v>80</v>
      </c>
      <c r="E49">
        <f>SUBTOTAL(9,E39:E48)</f>
        <v>29704</v>
      </c>
    </row>
    <row r="50" spans="1:5" outlineLevel="1" x14ac:dyDescent="0.25">
      <c r="A50">
        <f>SUBTOTAL(9,A39:A48)</f>
        <v>0</v>
      </c>
      <c r="C50" s="1" t="s">
        <v>80</v>
      </c>
    </row>
    <row r="51" spans="1:5" outlineLevel="3" x14ac:dyDescent="0.25">
      <c r="A51" t="s">
        <v>5</v>
      </c>
      <c r="B51" t="s">
        <v>6</v>
      </c>
      <c r="C51" t="s">
        <v>7</v>
      </c>
      <c r="D51">
        <v>7577</v>
      </c>
      <c r="E51">
        <v>5204</v>
      </c>
    </row>
    <row r="52" spans="1:5" outlineLevel="3" x14ac:dyDescent="0.25">
      <c r="A52" t="s">
        <v>28</v>
      </c>
      <c r="B52" t="s">
        <v>9</v>
      </c>
      <c r="C52" t="s">
        <v>7</v>
      </c>
      <c r="D52">
        <v>5205</v>
      </c>
      <c r="E52">
        <v>3665</v>
      </c>
    </row>
    <row r="53" spans="1:5" outlineLevel="3" x14ac:dyDescent="0.25">
      <c r="A53" t="s">
        <v>29</v>
      </c>
      <c r="B53" t="s">
        <v>9</v>
      </c>
      <c r="C53" t="s">
        <v>7</v>
      </c>
      <c r="D53">
        <v>4943</v>
      </c>
      <c r="E53">
        <v>762</v>
      </c>
    </row>
    <row r="54" spans="1:5" outlineLevel="3" x14ac:dyDescent="0.25">
      <c r="A54" t="s">
        <v>30</v>
      </c>
      <c r="B54" t="s">
        <v>9</v>
      </c>
      <c r="C54" t="s">
        <v>7</v>
      </c>
      <c r="D54">
        <v>5215</v>
      </c>
      <c r="E54">
        <v>4927</v>
      </c>
    </row>
    <row r="55" spans="1:5" outlineLevel="3" x14ac:dyDescent="0.25">
      <c r="A55" t="s">
        <v>34</v>
      </c>
      <c r="B55" t="s">
        <v>9</v>
      </c>
      <c r="C55" t="s">
        <v>7</v>
      </c>
      <c r="D55">
        <v>579</v>
      </c>
      <c r="E55">
        <v>608</v>
      </c>
    </row>
    <row r="56" spans="1:5" outlineLevel="3" x14ac:dyDescent="0.25">
      <c r="A56" t="s">
        <v>43</v>
      </c>
      <c r="B56" t="s">
        <v>9</v>
      </c>
      <c r="C56" t="s">
        <v>7</v>
      </c>
      <c r="D56">
        <v>910</v>
      </c>
      <c r="E56">
        <v>490</v>
      </c>
    </row>
    <row r="57" spans="1:5" outlineLevel="3" x14ac:dyDescent="0.25">
      <c r="A57" t="s">
        <v>45</v>
      </c>
      <c r="B57" t="s">
        <v>9</v>
      </c>
      <c r="C57" t="s">
        <v>7</v>
      </c>
      <c r="D57">
        <v>2731</v>
      </c>
      <c r="E57">
        <v>1535</v>
      </c>
    </row>
    <row r="58" spans="1:5" outlineLevel="3" x14ac:dyDescent="0.25">
      <c r="A58" t="s">
        <v>62</v>
      </c>
      <c r="B58" t="s">
        <v>9</v>
      </c>
      <c r="C58" t="s">
        <v>7</v>
      </c>
      <c r="D58">
        <v>3663</v>
      </c>
      <c r="E58">
        <v>3252</v>
      </c>
    </row>
    <row r="59" spans="1:5" outlineLevel="3" x14ac:dyDescent="0.25">
      <c r="A59" t="s">
        <v>64</v>
      </c>
      <c r="B59" t="s">
        <v>22</v>
      </c>
      <c r="C59" t="s">
        <v>7</v>
      </c>
      <c r="D59">
        <v>5577</v>
      </c>
      <c r="E59">
        <v>7983</v>
      </c>
    </row>
    <row r="60" spans="1:5" outlineLevel="3" x14ac:dyDescent="0.25">
      <c r="A60" t="s">
        <v>65</v>
      </c>
      <c r="B60" t="s">
        <v>9</v>
      </c>
      <c r="C60" t="s">
        <v>7</v>
      </c>
      <c r="D60">
        <v>5372</v>
      </c>
      <c r="E60">
        <v>4666</v>
      </c>
    </row>
    <row r="61" spans="1:5" outlineLevel="3" x14ac:dyDescent="0.25">
      <c r="A61" t="s">
        <v>66</v>
      </c>
      <c r="B61" t="s">
        <v>38</v>
      </c>
      <c r="C61" t="s">
        <v>7</v>
      </c>
      <c r="D61">
        <v>28100</v>
      </c>
      <c r="E61">
        <v>170285</v>
      </c>
    </row>
    <row r="62" spans="1:5" outlineLevel="3" x14ac:dyDescent="0.25">
      <c r="A62" t="s">
        <v>70</v>
      </c>
      <c r="B62" t="s">
        <v>9</v>
      </c>
      <c r="C62" t="s">
        <v>7</v>
      </c>
      <c r="D62">
        <v>2689</v>
      </c>
      <c r="E62">
        <v>1759</v>
      </c>
    </row>
    <row r="63" spans="1:5" outlineLevel="3" x14ac:dyDescent="0.25">
      <c r="A63" t="s">
        <v>72</v>
      </c>
      <c r="B63" t="s">
        <v>9</v>
      </c>
      <c r="C63" t="s">
        <v>7</v>
      </c>
      <c r="D63">
        <v>1549</v>
      </c>
      <c r="E63">
        <v>1703</v>
      </c>
    </row>
    <row r="64" spans="1:5" outlineLevel="2" x14ac:dyDescent="0.25">
      <c r="C64" s="1" t="s">
        <v>81</v>
      </c>
      <c r="E64">
        <f>SUBTOTAL(9,E51:E63)</f>
        <v>206839</v>
      </c>
    </row>
    <row r="65" spans="1:5" outlineLevel="1" x14ac:dyDescent="0.25">
      <c r="A65">
        <f>SUBTOTAL(9,A51:A63)</f>
        <v>0</v>
      </c>
      <c r="C65" s="1" t="s">
        <v>81</v>
      </c>
    </row>
    <row r="66" spans="1:5" outlineLevel="3" x14ac:dyDescent="0.25">
      <c r="A66" t="s">
        <v>12</v>
      </c>
      <c r="B66" t="s">
        <v>9</v>
      </c>
      <c r="C66" t="s">
        <v>13</v>
      </c>
      <c r="D66">
        <v>4520</v>
      </c>
      <c r="E66">
        <v>489</v>
      </c>
    </row>
    <row r="67" spans="1:5" outlineLevel="3" x14ac:dyDescent="0.25">
      <c r="A67" t="s">
        <v>27</v>
      </c>
      <c r="B67" t="s">
        <v>9</v>
      </c>
      <c r="C67" t="s">
        <v>13</v>
      </c>
      <c r="D67">
        <v>5378</v>
      </c>
      <c r="E67">
        <v>1615</v>
      </c>
    </row>
    <row r="68" spans="1:5" outlineLevel="3" x14ac:dyDescent="0.25">
      <c r="A68" t="s">
        <v>31</v>
      </c>
      <c r="B68" t="s">
        <v>9</v>
      </c>
      <c r="C68" t="s">
        <v>13</v>
      </c>
      <c r="D68">
        <v>7389</v>
      </c>
      <c r="E68">
        <v>507</v>
      </c>
    </row>
    <row r="69" spans="1:5" outlineLevel="3" x14ac:dyDescent="0.25">
      <c r="A69" t="s">
        <v>32</v>
      </c>
      <c r="B69" t="s">
        <v>9</v>
      </c>
      <c r="C69" t="s">
        <v>13</v>
      </c>
      <c r="D69">
        <v>7173</v>
      </c>
      <c r="E69">
        <v>2039</v>
      </c>
    </row>
    <row r="70" spans="1:5" outlineLevel="3" x14ac:dyDescent="0.25">
      <c r="A70" t="s">
        <v>54</v>
      </c>
      <c r="B70" t="s">
        <v>6</v>
      </c>
      <c r="C70" t="s">
        <v>13</v>
      </c>
      <c r="D70">
        <v>7509</v>
      </c>
      <c r="E70">
        <v>3108</v>
      </c>
    </row>
    <row r="71" spans="1:5" outlineLevel="3" x14ac:dyDescent="0.25">
      <c r="A71" t="s">
        <v>55</v>
      </c>
      <c r="B71" t="s">
        <v>9</v>
      </c>
      <c r="C71" t="s">
        <v>13</v>
      </c>
      <c r="D71">
        <v>5468</v>
      </c>
      <c r="E71">
        <v>443</v>
      </c>
    </row>
    <row r="72" spans="1:5" outlineLevel="3" x14ac:dyDescent="0.25">
      <c r="A72" t="s">
        <v>67</v>
      </c>
      <c r="B72" t="s">
        <v>6</v>
      </c>
      <c r="C72" t="s">
        <v>13</v>
      </c>
      <c r="D72">
        <v>8622</v>
      </c>
      <c r="E72">
        <v>4540</v>
      </c>
    </row>
    <row r="73" spans="1:5" outlineLevel="3" x14ac:dyDescent="0.25">
      <c r="A73" t="s">
        <v>69</v>
      </c>
      <c r="B73" t="s">
        <v>22</v>
      </c>
      <c r="C73" t="s">
        <v>13</v>
      </c>
      <c r="D73">
        <v>35325</v>
      </c>
      <c r="E73">
        <v>28780</v>
      </c>
    </row>
    <row r="74" spans="1:5" outlineLevel="2" x14ac:dyDescent="0.25">
      <c r="C74" s="1" t="s">
        <v>82</v>
      </c>
      <c r="E74">
        <f>SUBTOTAL(9,E66:E73)</f>
        <v>41521</v>
      </c>
    </row>
    <row r="75" spans="1:5" outlineLevel="1" x14ac:dyDescent="0.25">
      <c r="A75">
        <f>SUBTOTAL(9,A66:A73)</f>
        <v>0</v>
      </c>
      <c r="C75" s="1" t="s">
        <v>82</v>
      </c>
    </row>
    <row r="76" spans="1:5" x14ac:dyDescent="0.25">
      <c r="C76" s="1" t="s">
        <v>83</v>
      </c>
      <c r="E76">
        <f>SUBTOTAL(9,E2:E73)</f>
        <v>421827</v>
      </c>
    </row>
    <row r="77" spans="1:5" x14ac:dyDescent="0.25">
      <c r="A77">
        <f>SUBTOTAL(9,A2:A73)</f>
        <v>0</v>
      </c>
      <c r="C77" s="1" t="s">
        <v>83</v>
      </c>
    </row>
  </sheetData>
  <autoFilter ref="A1:E73" xr:uid="{52B02BF5-3ECB-4A69-9D65-DB6DBDE9142F}">
    <sortState ref="A2:E73">
      <sortCondition ref="C2:C7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D087-E730-489E-ADAA-7B0838D76D98}">
  <dimension ref="A3:I67"/>
  <sheetViews>
    <sheetView tabSelected="1" topLeftCell="A46" workbookViewId="0">
      <selection activeCell="A3" sqref="A3"/>
    </sheetView>
  </sheetViews>
  <sheetFormatPr defaultRowHeight="15" x14ac:dyDescent="0.25"/>
  <cols>
    <col min="1" max="1" width="24.28515625" bestFit="1" customWidth="1"/>
    <col min="2" max="2" width="15.7109375" bestFit="1" customWidth="1"/>
    <col min="3" max="3" width="18.7109375" bestFit="1" customWidth="1"/>
    <col min="4" max="4" width="8.7109375" bestFit="1" customWidth="1"/>
    <col min="5" max="5" width="6.5703125" bestFit="1" customWidth="1"/>
    <col min="6" max="6" width="10.7109375" bestFit="1" customWidth="1"/>
    <col min="7" max="7" width="7.85546875" bestFit="1" customWidth="1"/>
    <col min="8" max="8" width="8.42578125" bestFit="1" customWidth="1"/>
    <col min="9" max="9" width="10.28515625" bestFit="1" customWidth="1"/>
    <col min="10" max="10" width="6" bestFit="1" customWidth="1"/>
    <col min="11" max="11" width="25.5703125" bestFit="1" customWidth="1"/>
    <col min="12" max="12" width="10.5703125" bestFit="1" customWidth="1"/>
    <col min="13" max="16" width="5" bestFit="1" customWidth="1"/>
    <col min="17" max="17" width="6" bestFit="1" customWidth="1"/>
    <col min="18" max="18" width="15.42578125" bestFit="1" customWidth="1"/>
    <col min="19" max="19" width="8.42578125" bestFit="1" customWidth="1"/>
    <col min="20" max="20" width="4" bestFit="1" customWidth="1"/>
    <col min="21" max="32" width="5" bestFit="1" customWidth="1"/>
    <col min="33" max="33" width="6" bestFit="1" customWidth="1"/>
    <col min="34" max="34" width="13.28515625" bestFit="1" customWidth="1"/>
    <col min="35" max="35" width="12.5703125" bestFit="1" customWidth="1"/>
    <col min="36" max="43" width="5" bestFit="1" customWidth="1"/>
    <col min="44" max="44" width="6" bestFit="1" customWidth="1"/>
    <col min="45" max="45" width="17.5703125" bestFit="1" customWidth="1"/>
    <col min="46" max="46" width="9.7109375" bestFit="1" customWidth="1"/>
    <col min="47" max="47" width="4" bestFit="1" customWidth="1"/>
    <col min="48" max="57" width="5" bestFit="1" customWidth="1"/>
    <col min="58" max="58" width="6" bestFit="1" customWidth="1"/>
    <col min="59" max="59" width="14.5703125" bestFit="1" customWidth="1"/>
    <col min="60" max="60" width="10.28515625" bestFit="1" customWidth="1"/>
    <col min="61" max="66" width="5" bestFit="1" customWidth="1"/>
    <col min="67" max="67" width="6" bestFit="1" customWidth="1"/>
    <col min="68" max="68" width="15.140625" bestFit="1" customWidth="1"/>
    <col min="69" max="69" width="10.28515625" bestFit="1" customWidth="1"/>
  </cols>
  <sheetData>
    <row r="3" spans="1:9" x14ac:dyDescent="0.25">
      <c r="A3" s="2" t="s">
        <v>86</v>
      </c>
      <c r="B3" s="2" t="s">
        <v>85</v>
      </c>
    </row>
    <row r="4" spans="1:9" x14ac:dyDescent="0.25">
      <c r="A4" s="2" t="s">
        <v>84</v>
      </c>
      <c r="B4" t="s">
        <v>24</v>
      </c>
      <c r="C4" t="s">
        <v>39</v>
      </c>
      <c r="D4" t="s">
        <v>17</v>
      </c>
      <c r="E4" t="s">
        <v>10</v>
      </c>
      <c r="F4" t="s">
        <v>15</v>
      </c>
      <c r="G4" t="s">
        <v>7</v>
      </c>
      <c r="H4" t="s">
        <v>13</v>
      </c>
      <c r="I4" t="s">
        <v>83</v>
      </c>
    </row>
    <row r="5" spans="1:9" x14ac:dyDescent="0.25">
      <c r="A5" s="3" t="s">
        <v>9</v>
      </c>
      <c r="B5" s="4">
        <v>3</v>
      </c>
      <c r="C5" s="4">
        <v>2</v>
      </c>
      <c r="D5" s="4">
        <v>5</v>
      </c>
      <c r="E5" s="4">
        <v>12</v>
      </c>
      <c r="F5" s="4">
        <v>9</v>
      </c>
      <c r="G5" s="4">
        <v>10</v>
      </c>
      <c r="H5" s="4">
        <v>5</v>
      </c>
      <c r="I5" s="4">
        <v>46</v>
      </c>
    </row>
    <row r="6" spans="1:9" x14ac:dyDescent="0.25">
      <c r="A6" s="5">
        <v>469</v>
      </c>
      <c r="B6" s="4"/>
      <c r="C6" s="4"/>
      <c r="D6" s="4"/>
      <c r="E6" s="4">
        <v>1</v>
      </c>
      <c r="F6" s="4"/>
      <c r="G6" s="4"/>
      <c r="H6" s="4"/>
      <c r="I6" s="4">
        <v>1</v>
      </c>
    </row>
    <row r="7" spans="1:9" x14ac:dyDescent="0.25">
      <c r="A7" s="5">
        <v>579</v>
      </c>
      <c r="B7" s="4"/>
      <c r="C7" s="4"/>
      <c r="D7" s="4"/>
      <c r="E7" s="4"/>
      <c r="F7" s="4"/>
      <c r="G7" s="4">
        <v>1</v>
      </c>
      <c r="H7" s="4"/>
      <c r="I7" s="4">
        <v>1</v>
      </c>
    </row>
    <row r="8" spans="1:9" x14ac:dyDescent="0.25">
      <c r="A8" s="5">
        <v>910</v>
      </c>
      <c r="B8" s="4"/>
      <c r="C8" s="4"/>
      <c r="D8" s="4"/>
      <c r="E8" s="4"/>
      <c r="F8" s="4"/>
      <c r="G8" s="4">
        <v>1</v>
      </c>
      <c r="H8" s="4"/>
      <c r="I8" s="4">
        <v>1</v>
      </c>
    </row>
    <row r="9" spans="1:9" x14ac:dyDescent="0.25">
      <c r="A9" s="5">
        <v>971</v>
      </c>
      <c r="B9" s="4"/>
      <c r="C9" s="4"/>
      <c r="D9" s="4"/>
      <c r="E9" s="4">
        <v>1</v>
      </c>
      <c r="F9" s="4"/>
      <c r="G9" s="4"/>
      <c r="H9" s="4"/>
      <c r="I9" s="4">
        <v>1</v>
      </c>
    </row>
    <row r="10" spans="1:9" x14ac:dyDescent="0.25">
      <c r="A10" s="5">
        <v>1122</v>
      </c>
      <c r="B10" s="4"/>
      <c r="C10" s="4"/>
      <c r="D10" s="4"/>
      <c r="E10" s="4">
        <v>1</v>
      </c>
      <c r="F10" s="4"/>
      <c r="G10" s="4"/>
      <c r="H10" s="4"/>
      <c r="I10" s="4">
        <v>1</v>
      </c>
    </row>
    <row r="11" spans="1:9" x14ac:dyDescent="0.25">
      <c r="A11" s="5">
        <v>1229</v>
      </c>
      <c r="B11" s="4"/>
      <c r="C11" s="4"/>
      <c r="D11" s="4"/>
      <c r="E11" s="4">
        <v>1</v>
      </c>
      <c r="F11" s="4"/>
      <c r="G11" s="4"/>
      <c r="H11" s="4"/>
      <c r="I11" s="4">
        <v>1</v>
      </c>
    </row>
    <row r="12" spans="1:9" x14ac:dyDescent="0.25">
      <c r="A12" s="5">
        <v>1314</v>
      </c>
      <c r="B12" s="4"/>
      <c r="C12" s="4"/>
      <c r="D12" s="4"/>
      <c r="E12" s="4">
        <v>1</v>
      </c>
      <c r="F12" s="4"/>
      <c r="G12" s="4"/>
      <c r="H12" s="4"/>
      <c r="I12" s="4">
        <v>1</v>
      </c>
    </row>
    <row r="13" spans="1:9" x14ac:dyDescent="0.25">
      <c r="A13" s="5">
        <v>1532</v>
      </c>
      <c r="B13" s="4"/>
      <c r="C13" s="4"/>
      <c r="D13" s="4"/>
      <c r="E13" s="4">
        <v>1</v>
      </c>
      <c r="F13" s="4"/>
      <c r="G13" s="4"/>
      <c r="H13" s="4"/>
      <c r="I13" s="4">
        <v>1</v>
      </c>
    </row>
    <row r="14" spans="1:9" x14ac:dyDescent="0.25">
      <c r="A14" s="5">
        <v>1549</v>
      </c>
      <c r="B14" s="4"/>
      <c r="C14" s="4"/>
      <c r="D14" s="4"/>
      <c r="E14" s="4"/>
      <c r="F14" s="4"/>
      <c r="G14" s="4">
        <v>1</v>
      </c>
      <c r="H14" s="4"/>
      <c r="I14" s="4">
        <v>1</v>
      </c>
    </row>
    <row r="15" spans="1:9" x14ac:dyDescent="0.25">
      <c r="A15" s="5">
        <v>2439</v>
      </c>
      <c r="B15" s="4"/>
      <c r="C15" s="4"/>
      <c r="D15" s="4"/>
      <c r="E15" s="4"/>
      <c r="F15" s="4">
        <v>1</v>
      </c>
      <c r="G15" s="4"/>
      <c r="H15" s="4"/>
      <c r="I15" s="4">
        <v>1</v>
      </c>
    </row>
    <row r="16" spans="1:9" x14ac:dyDescent="0.25">
      <c r="A16" s="5">
        <v>2689</v>
      </c>
      <c r="B16" s="4"/>
      <c r="C16" s="4"/>
      <c r="D16" s="4"/>
      <c r="E16" s="4"/>
      <c r="F16" s="4">
        <v>1</v>
      </c>
      <c r="G16" s="4">
        <v>1</v>
      </c>
      <c r="H16" s="4"/>
      <c r="I16" s="4">
        <v>2</v>
      </c>
    </row>
    <row r="17" spans="1:9" x14ac:dyDescent="0.25">
      <c r="A17" s="5">
        <v>2731</v>
      </c>
      <c r="B17" s="4"/>
      <c r="C17" s="4"/>
      <c r="D17" s="4"/>
      <c r="E17" s="4"/>
      <c r="F17" s="4"/>
      <c r="G17" s="4">
        <v>1</v>
      </c>
      <c r="H17" s="4"/>
      <c r="I17" s="4">
        <v>1</v>
      </c>
    </row>
    <row r="18" spans="1:9" x14ac:dyDescent="0.25">
      <c r="A18" s="5">
        <v>2980</v>
      </c>
      <c r="B18" s="4"/>
      <c r="C18" s="4"/>
      <c r="D18" s="4"/>
      <c r="E18" s="4">
        <v>1</v>
      </c>
      <c r="F18" s="4"/>
      <c r="G18" s="4"/>
      <c r="H18" s="4"/>
      <c r="I18" s="4">
        <v>1</v>
      </c>
    </row>
    <row r="19" spans="1:9" x14ac:dyDescent="0.25">
      <c r="A19" s="5">
        <v>3091</v>
      </c>
      <c r="B19" s="4"/>
      <c r="C19" s="4"/>
      <c r="D19" s="4"/>
      <c r="E19" s="4"/>
      <c r="F19" s="4">
        <v>1</v>
      </c>
      <c r="G19" s="4"/>
      <c r="H19" s="4"/>
      <c r="I19" s="4">
        <v>1</v>
      </c>
    </row>
    <row r="20" spans="1:9" x14ac:dyDescent="0.25">
      <c r="A20" s="5">
        <v>3471</v>
      </c>
      <c r="B20" s="4">
        <v>1</v>
      </c>
      <c r="C20" s="4"/>
      <c r="D20" s="4"/>
      <c r="E20" s="4"/>
      <c r="F20" s="4"/>
      <c r="G20" s="4"/>
      <c r="H20" s="4"/>
      <c r="I20" s="4">
        <v>1</v>
      </c>
    </row>
    <row r="21" spans="1:9" x14ac:dyDescent="0.25">
      <c r="A21" s="5">
        <v>3509</v>
      </c>
      <c r="B21" s="4"/>
      <c r="C21" s="4"/>
      <c r="D21" s="4"/>
      <c r="E21" s="4">
        <v>1</v>
      </c>
      <c r="F21" s="4"/>
      <c r="G21" s="4"/>
      <c r="H21" s="4"/>
      <c r="I21" s="4">
        <v>1</v>
      </c>
    </row>
    <row r="22" spans="1:9" x14ac:dyDescent="0.25">
      <c r="A22" s="5">
        <v>3637</v>
      </c>
      <c r="B22" s="4"/>
      <c r="C22" s="4"/>
      <c r="D22" s="4"/>
      <c r="E22" s="4">
        <v>1</v>
      </c>
      <c r="F22" s="4"/>
      <c r="G22" s="4"/>
      <c r="H22" s="4"/>
      <c r="I22" s="4">
        <v>1</v>
      </c>
    </row>
    <row r="23" spans="1:9" x14ac:dyDescent="0.25">
      <c r="A23" s="5">
        <v>3645</v>
      </c>
      <c r="B23" s="4"/>
      <c r="C23" s="4">
        <v>1</v>
      </c>
      <c r="D23" s="4"/>
      <c r="E23" s="4"/>
      <c r="F23" s="4"/>
      <c r="G23" s="4"/>
      <c r="H23" s="4"/>
      <c r="I23" s="4">
        <v>1</v>
      </c>
    </row>
    <row r="24" spans="1:9" x14ac:dyDescent="0.25">
      <c r="A24" s="5">
        <v>3648</v>
      </c>
      <c r="B24" s="4"/>
      <c r="C24" s="4"/>
      <c r="D24" s="4"/>
      <c r="E24" s="4"/>
      <c r="F24" s="4">
        <v>1</v>
      </c>
      <c r="G24" s="4"/>
      <c r="H24" s="4"/>
      <c r="I24" s="4">
        <v>1</v>
      </c>
    </row>
    <row r="25" spans="1:9" x14ac:dyDescent="0.25">
      <c r="A25" s="5">
        <v>3663</v>
      </c>
      <c r="B25" s="4"/>
      <c r="C25" s="4"/>
      <c r="D25" s="4"/>
      <c r="E25" s="4"/>
      <c r="F25" s="4"/>
      <c r="G25" s="4">
        <v>1</v>
      </c>
      <c r="H25" s="4"/>
      <c r="I25" s="4">
        <v>1</v>
      </c>
    </row>
    <row r="26" spans="1:9" x14ac:dyDescent="0.25">
      <c r="A26" s="5">
        <v>3667</v>
      </c>
      <c r="B26" s="4"/>
      <c r="C26" s="4"/>
      <c r="D26" s="4"/>
      <c r="E26" s="4"/>
      <c r="F26" s="4">
        <v>1</v>
      </c>
      <c r="G26" s="4"/>
      <c r="H26" s="4"/>
      <c r="I26" s="4">
        <v>1</v>
      </c>
    </row>
    <row r="27" spans="1:9" x14ac:dyDescent="0.25">
      <c r="A27" s="5">
        <v>4520</v>
      </c>
      <c r="B27" s="4"/>
      <c r="C27" s="4"/>
      <c r="D27" s="4"/>
      <c r="E27" s="4"/>
      <c r="F27" s="4"/>
      <c r="G27" s="4"/>
      <c r="H27" s="4">
        <v>1</v>
      </c>
      <c r="I27" s="4">
        <v>1</v>
      </c>
    </row>
    <row r="28" spans="1:9" x14ac:dyDescent="0.25">
      <c r="A28" s="5">
        <v>4656</v>
      </c>
      <c r="B28" s="4"/>
      <c r="C28" s="4"/>
      <c r="D28" s="4"/>
      <c r="E28" s="4">
        <v>1</v>
      </c>
      <c r="F28" s="4"/>
      <c r="G28" s="4"/>
      <c r="H28" s="4"/>
      <c r="I28" s="4">
        <v>1</v>
      </c>
    </row>
    <row r="29" spans="1:9" x14ac:dyDescent="0.25">
      <c r="A29" s="5">
        <v>4808</v>
      </c>
      <c r="B29" s="4"/>
      <c r="C29" s="4"/>
      <c r="D29" s="4"/>
      <c r="E29" s="4">
        <v>1</v>
      </c>
      <c r="F29" s="4"/>
      <c r="G29" s="4"/>
      <c r="H29" s="4"/>
      <c r="I29" s="4">
        <v>1</v>
      </c>
    </row>
    <row r="30" spans="1:9" x14ac:dyDescent="0.25">
      <c r="A30" s="5">
        <v>4893</v>
      </c>
      <c r="B30" s="4"/>
      <c r="C30" s="4"/>
      <c r="D30" s="4">
        <v>1</v>
      </c>
      <c r="E30" s="4"/>
      <c r="F30" s="4"/>
      <c r="G30" s="4"/>
      <c r="H30" s="4"/>
      <c r="I30" s="4">
        <v>1</v>
      </c>
    </row>
    <row r="31" spans="1:9" x14ac:dyDescent="0.25">
      <c r="A31" s="5">
        <v>4943</v>
      </c>
      <c r="B31" s="4"/>
      <c r="C31" s="4"/>
      <c r="D31" s="4"/>
      <c r="E31" s="4"/>
      <c r="F31" s="4"/>
      <c r="G31" s="4">
        <v>1</v>
      </c>
      <c r="H31" s="4"/>
      <c r="I31" s="4">
        <v>1</v>
      </c>
    </row>
    <row r="32" spans="1:9" x14ac:dyDescent="0.25">
      <c r="A32" s="5">
        <v>4993</v>
      </c>
      <c r="B32" s="4"/>
      <c r="C32" s="4"/>
      <c r="D32" s="4"/>
      <c r="E32" s="4"/>
      <c r="F32" s="4">
        <v>1</v>
      </c>
      <c r="G32" s="4"/>
      <c r="H32" s="4"/>
      <c r="I32" s="4">
        <v>1</v>
      </c>
    </row>
    <row r="33" spans="1:9" x14ac:dyDescent="0.25">
      <c r="A33" s="5">
        <v>5205</v>
      </c>
      <c r="B33" s="4"/>
      <c r="C33" s="4"/>
      <c r="D33" s="4"/>
      <c r="E33" s="4"/>
      <c r="F33" s="4"/>
      <c r="G33" s="4">
        <v>1</v>
      </c>
      <c r="H33" s="4"/>
      <c r="I33" s="4">
        <v>1</v>
      </c>
    </row>
    <row r="34" spans="1:9" x14ac:dyDescent="0.25">
      <c r="A34" s="5">
        <v>5215</v>
      </c>
      <c r="B34" s="4"/>
      <c r="C34" s="4"/>
      <c r="D34" s="4"/>
      <c r="E34" s="4"/>
      <c r="F34" s="4"/>
      <c r="G34" s="4">
        <v>1</v>
      </c>
      <c r="H34" s="4"/>
      <c r="I34" s="4">
        <v>1</v>
      </c>
    </row>
    <row r="35" spans="1:9" x14ac:dyDescent="0.25">
      <c r="A35" s="5">
        <v>5372</v>
      </c>
      <c r="B35" s="4"/>
      <c r="C35" s="4"/>
      <c r="D35" s="4"/>
      <c r="E35" s="4"/>
      <c r="F35" s="4"/>
      <c r="G35" s="4">
        <v>1</v>
      </c>
      <c r="H35" s="4"/>
      <c r="I35" s="4">
        <v>1</v>
      </c>
    </row>
    <row r="36" spans="1:9" x14ac:dyDescent="0.25">
      <c r="A36" s="5">
        <v>5378</v>
      </c>
      <c r="B36" s="4"/>
      <c r="C36" s="4"/>
      <c r="D36" s="4"/>
      <c r="E36" s="4">
        <v>1</v>
      </c>
      <c r="F36" s="4"/>
      <c r="G36" s="4"/>
      <c r="H36" s="4">
        <v>1</v>
      </c>
      <c r="I36" s="4">
        <v>2</v>
      </c>
    </row>
    <row r="37" spans="1:9" x14ac:dyDescent="0.25">
      <c r="A37" s="5">
        <v>5391</v>
      </c>
      <c r="B37" s="4">
        <v>1</v>
      </c>
      <c r="C37" s="4"/>
      <c r="D37" s="4"/>
      <c r="E37" s="4"/>
      <c r="F37" s="4"/>
      <c r="G37" s="4"/>
      <c r="H37" s="4"/>
      <c r="I37" s="4">
        <v>1</v>
      </c>
    </row>
    <row r="38" spans="1:9" x14ac:dyDescent="0.25">
      <c r="A38" s="5">
        <v>5468</v>
      </c>
      <c r="B38" s="4"/>
      <c r="C38" s="4"/>
      <c r="D38" s="4"/>
      <c r="E38" s="4"/>
      <c r="F38" s="4"/>
      <c r="G38" s="4"/>
      <c r="H38" s="4">
        <v>1</v>
      </c>
      <c r="I38" s="4">
        <v>1</v>
      </c>
    </row>
    <row r="39" spans="1:9" x14ac:dyDescent="0.25">
      <c r="A39" s="5">
        <v>5950</v>
      </c>
      <c r="B39" s="4"/>
      <c r="C39" s="4"/>
      <c r="D39" s="4">
        <v>1</v>
      </c>
      <c r="E39" s="4"/>
      <c r="F39" s="4"/>
      <c r="G39" s="4"/>
      <c r="H39" s="4"/>
      <c r="I39" s="4">
        <v>1</v>
      </c>
    </row>
    <row r="40" spans="1:9" x14ac:dyDescent="0.25">
      <c r="A40" s="5">
        <v>6066</v>
      </c>
      <c r="B40" s="4"/>
      <c r="C40" s="4"/>
      <c r="D40" s="4">
        <v>1</v>
      </c>
      <c r="E40" s="4"/>
      <c r="F40" s="4"/>
      <c r="G40" s="4"/>
      <c r="H40" s="4"/>
      <c r="I40" s="4">
        <v>1</v>
      </c>
    </row>
    <row r="41" spans="1:9" x14ac:dyDescent="0.25">
      <c r="A41" s="5">
        <v>6192</v>
      </c>
      <c r="B41" s="4"/>
      <c r="C41" s="4"/>
      <c r="D41" s="4">
        <v>1</v>
      </c>
      <c r="E41" s="4"/>
      <c r="F41" s="4"/>
      <c r="G41" s="4"/>
      <c r="H41" s="4"/>
      <c r="I41" s="4">
        <v>1</v>
      </c>
    </row>
    <row r="42" spans="1:9" x14ac:dyDescent="0.25">
      <c r="A42" s="5">
        <v>6607</v>
      </c>
      <c r="B42" s="4"/>
      <c r="C42" s="4"/>
      <c r="D42" s="4"/>
      <c r="E42" s="4"/>
      <c r="F42" s="4">
        <v>1</v>
      </c>
      <c r="G42" s="4"/>
      <c r="H42" s="4"/>
      <c r="I42" s="4">
        <v>1</v>
      </c>
    </row>
    <row r="43" spans="1:9" x14ac:dyDescent="0.25">
      <c r="A43" s="5">
        <v>7173</v>
      </c>
      <c r="B43" s="4"/>
      <c r="C43" s="4"/>
      <c r="D43" s="4"/>
      <c r="E43" s="4"/>
      <c r="F43" s="4"/>
      <c r="G43" s="4"/>
      <c r="H43" s="4">
        <v>1</v>
      </c>
      <c r="I43" s="4">
        <v>1</v>
      </c>
    </row>
    <row r="44" spans="1:9" x14ac:dyDescent="0.25">
      <c r="A44" s="5">
        <v>7389</v>
      </c>
      <c r="B44" s="4"/>
      <c r="C44" s="4"/>
      <c r="D44" s="4"/>
      <c r="E44" s="4"/>
      <c r="F44" s="4"/>
      <c r="G44" s="4"/>
      <c r="H44" s="4">
        <v>1</v>
      </c>
      <c r="I44" s="4">
        <v>1</v>
      </c>
    </row>
    <row r="45" spans="1:9" x14ac:dyDescent="0.25">
      <c r="A45" s="5">
        <v>7673</v>
      </c>
      <c r="B45" s="4">
        <v>1</v>
      </c>
      <c r="C45" s="4"/>
      <c r="D45" s="4"/>
      <c r="E45" s="4"/>
      <c r="F45" s="4"/>
      <c r="G45" s="4"/>
      <c r="H45" s="4"/>
      <c r="I45" s="4">
        <v>1</v>
      </c>
    </row>
    <row r="46" spans="1:9" x14ac:dyDescent="0.25">
      <c r="A46" s="5">
        <v>8468</v>
      </c>
      <c r="B46" s="4"/>
      <c r="C46" s="4"/>
      <c r="D46" s="4"/>
      <c r="E46" s="4"/>
      <c r="F46" s="4">
        <v>1</v>
      </c>
      <c r="G46" s="4"/>
      <c r="H46" s="4"/>
      <c r="I46" s="4">
        <v>1</v>
      </c>
    </row>
    <row r="47" spans="1:9" x14ac:dyDescent="0.25">
      <c r="A47" s="5">
        <v>11000</v>
      </c>
      <c r="B47" s="4"/>
      <c r="C47" s="4"/>
      <c r="D47" s="4">
        <v>1</v>
      </c>
      <c r="E47" s="4"/>
      <c r="F47" s="4"/>
      <c r="G47" s="4"/>
      <c r="H47" s="4"/>
      <c r="I47" s="4">
        <v>1</v>
      </c>
    </row>
    <row r="48" spans="1:9" x14ac:dyDescent="0.25">
      <c r="A48" s="5">
        <v>12254</v>
      </c>
      <c r="B48" s="4"/>
      <c r="C48" s="4"/>
      <c r="D48" s="4"/>
      <c r="E48" s="4"/>
      <c r="F48" s="4">
        <v>1</v>
      </c>
      <c r="G48" s="4"/>
      <c r="H48" s="4"/>
      <c r="I48" s="4">
        <v>1</v>
      </c>
    </row>
    <row r="49" spans="1:9" x14ac:dyDescent="0.25">
      <c r="A49" s="5">
        <v>12399</v>
      </c>
      <c r="B49" s="4"/>
      <c r="C49" s="4">
        <v>1</v>
      </c>
      <c r="D49" s="4"/>
      <c r="E49" s="4"/>
      <c r="F49" s="4"/>
      <c r="G49" s="4"/>
      <c r="H49" s="4"/>
      <c r="I49" s="4">
        <v>1</v>
      </c>
    </row>
    <row r="50" spans="1:9" x14ac:dyDescent="0.25">
      <c r="A50" s="3" t="s">
        <v>38</v>
      </c>
      <c r="B50" s="4"/>
      <c r="C50" s="4">
        <v>1</v>
      </c>
      <c r="D50" s="4"/>
      <c r="E50" s="4"/>
      <c r="F50" s="4"/>
      <c r="G50" s="4">
        <v>1</v>
      </c>
      <c r="H50" s="4"/>
      <c r="I50" s="4">
        <v>2</v>
      </c>
    </row>
    <row r="51" spans="1:9" x14ac:dyDescent="0.25">
      <c r="A51" s="5">
        <v>28100</v>
      </c>
      <c r="B51" s="4"/>
      <c r="C51" s="4"/>
      <c r="D51" s="4"/>
      <c r="E51" s="4"/>
      <c r="F51" s="4"/>
      <c r="G51" s="4">
        <v>1</v>
      </c>
      <c r="H51" s="4"/>
      <c r="I51" s="4">
        <v>1</v>
      </c>
    </row>
    <row r="52" spans="1:9" x14ac:dyDescent="0.25">
      <c r="A52" s="5">
        <v>48798</v>
      </c>
      <c r="B52" s="4"/>
      <c r="C52" s="4">
        <v>1</v>
      </c>
      <c r="D52" s="4"/>
      <c r="E52" s="4"/>
      <c r="F52" s="4"/>
      <c r="G52" s="4"/>
      <c r="H52" s="4"/>
      <c r="I52" s="4">
        <v>1</v>
      </c>
    </row>
    <row r="53" spans="1:9" x14ac:dyDescent="0.25">
      <c r="A53" s="3" t="s">
        <v>6</v>
      </c>
      <c r="B53" s="4"/>
      <c r="C53" s="4"/>
      <c r="D53" s="4"/>
      <c r="E53" s="4">
        <v>1</v>
      </c>
      <c r="F53" s="4"/>
      <c r="G53" s="4">
        <v>1</v>
      </c>
      <c r="H53" s="4">
        <v>2</v>
      </c>
      <c r="I53" s="4">
        <v>4</v>
      </c>
    </row>
    <row r="54" spans="1:9" x14ac:dyDescent="0.25">
      <c r="A54" s="5">
        <v>6581</v>
      </c>
      <c r="B54" s="4"/>
      <c r="C54" s="4"/>
      <c r="D54" s="4"/>
      <c r="E54" s="4">
        <v>1</v>
      </c>
      <c r="F54" s="4"/>
      <c r="G54" s="4"/>
      <c r="H54" s="4"/>
      <c r="I54" s="4">
        <v>1</v>
      </c>
    </row>
    <row r="55" spans="1:9" x14ac:dyDescent="0.25">
      <c r="A55" s="5">
        <v>7509</v>
      </c>
      <c r="B55" s="4"/>
      <c r="C55" s="4"/>
      <c r="D55" s="4"/>
      <c r="E55" s="4"/>
      <c r="F55" s="4"/>
      <c r="G55" s="4"/>
      <c r="H55" s="4">
        <v>1</v>
      </c>
      <c r="I55" s="4">
        <v>1</v>
      </c>
    </row>
    <row r="56" spans="1:9" x14ac:dyDescent="0.25">
      <c r="A56" s="5">
        <v>7577</v>
      </c>
      <c r="B56" s="4"/>
      <c r="C56" s="4"/>
      <c r="D56" s="4"/>
      <c r="E56" s="4"/>
      <c r="F56" s="4"/>
      <c r="G56" s="4">
        <v>1</v>
      </c>
      <c r="H56" s="4"/>
      <c r="I56" s="4">
        <v>1</v>
      </c>
    </row>
    <row r="57" spans="1:9" x14ac:dyDescent="0.25">
      <c r="A57" s="5">
        <v>8622</v>
      </c>
      <c r="B57" s="4"/>
      <c r="C57" s="4"/>
      <c r="D57" s="4"/>
      <c r="E57" s="4"/>
      <c r="F57" s="4"/>
      <c r="G57" s="4"/>
      <c r="H57" s="4">
        <v>1</v>
      </c>
      <c r="I57" s="4">
        <v>1</v>
      </c>
    </row>
    <row r="58" spans="1:9" x14ac:dyDescent="0.25">
      <c r="A58" s="3" t="s">
        <v>22</v>
      </c>
      <c r="B58" s="4">
        <v>1</v>
      </c>
      <c r="C58" s="4">
        <v>1</v>
      </c>
      <c r="D58" s="4">
        <v>1</v>
      </c>
      <c r="E58" s="4">
        <v>2</v>
      </c>
      <c r="F58" s="4">
        <v>1</v>
      </c>
      <c r="G58" s="4">
        <v>1</v>
      </c>
      <c r="H58" s="4">
        <v>1</v>
      </c>
      <c r="I58" s="4">
        <v>8</v>
      </c>
    </row>
    <row r="59" spans="1:9" x14ac:dyDescent="0.25">
      <c r="A59" s="5">
        <v>5577</v>
      </c>
      <c r="B59" s="4"/>
      <c r="C59" s="4"/>
      <c r="D59" s="4"/>
      <c r="E59" s="4"/>
      <c r="F59" s="4"/>
      <c r="G59" s="4">
        <v>1</v>
      </c>
      <c r="H59" s="4"/>
      <c r="I59" s="4">
        <v>1</v>
      </c>
    </row>
    <row r="60" spans="1:9" x14ac:dyDescent="0.25">
      <c r="A60" s="5">
        <v>5935</v>
      </c>
      <c r="B60" s="4"/>
      <c r="C60" s="4">
        <v>1</v>
      </c>
      <c r="D60" s="4"/>
      <c r="E60" s="4"/>
      <c r="F60" s="4"/>
      <c r="G60" s="4"/>
      <c r="H60" s="4"/>
      <c r="I60" s="4">
        <v>1</v>
      </c>
    </row>
    <row r="61" spans="1:9" x14ac:dyDescent="0.25">
      <c r="A61" s="5">
        <v>6919</v>
      </c>
      <c r="B61" s="4"/>
      <c r="C61" s="4"/>
      <c r="D61" s="4">
        <v>1</v>
      </c>
      <c r="E61" s="4"/>
      <c r="F61" s="4"/>
      <c r="G61" s="4"/>
      <c r="H61" s="4"/>
      <c r="I61" s="4">
        <v>1</v>
      </c>
    </row>
    <row r="62" spans="1:9" x14ac:dyDescent="0.25">
      <c r="A62" s="5">
        <v>7776</v>
      </c>
      <c r="B62" s="4"/>
      <c r="C62" s="4"/>
      <c r="D62" s="4"/>
      <c r="E62" s="4">
        <v>1</v>
      </c>
      <c r="F62" s="4"/>
      <c r="G62" s="4"/>
      <c r="H62" s="4"/>
      <c r="I62" s="4">
        <v>1</v>
      </c>
    </row>
    <row r="63" spans="1:9" x14ac:dyDescent="0.25">
      <c r="A63" s="5">
        <v>8315</v>
      </c>
      <c r="B63" s="4"/>
      <c r="C63" s="4"/>
      <c r="D63" s="4"/>
      <c r="E63" s="4"/>
      <c r="F63" s="4">
        <v>1</v>
      </c>
      <c r="G63" s="4"/>
      <c r="H63" s="4"/>
      <c r="I63" s="4">
        <v>1</v>
      </c>
    </row>
    <row r="64" spans="1:9" x14ac:dyDescent="0.25">
      <c r="A64" s="5">
        <v>17389</v>
      </c>
      <c r="B64" s="4">
        <v>1</v>
      </c>
      <c r="C64" s="4"/>
      <c r="D64" s="4"/>
      <c r="E64" s="4"/>
      <c r="F64" s="4"/>
      <c r="G64" s="4"/>
      <c r="H64" s="4"/>
      <c r="I64" s="4">
        <v>1</v>
      </c>
    </row>
    <row r="65" spans="1:9" x14ac:dyDescent="0.25">
      <c r="A65" s="5">
        <v>22923</v>
      </c>
      <c r="B65" s="4"/>
      <c r="C65" s="4"/>
      <c r="D65" s="4"/>
      <c r="E65" s="4">
        <v>1</v>
      </c>
      <c r="F65" s="4"/>
      <c r="G65" s="4"/>
      <c r="H65" s="4"/>
      <c r="I65" s="4">
        <v>1</v>
      </c>
    </row>
    <row r="66" spans="1:9" x14ac:dyDescent="0.25">
      <c r="A66" s="5">
        <v>35325</v>
      </c>
      <c r="B66" s="4"/>
      <c r="C66" s="4"/>
      <c r="D66" s="4"/>
      <c r="E66" s="4"/>
      <c r="F66" s="4"/>
      <c r="G66" s="4"/>
      <c r="H66" s="4">
        <v>1</v>
      </c>
      <c r="I66" s="4">
        <v>1</v>
      </c>
    </row>
    <row r="67" spans="1:9" x14ac:dyDescent="0.25">
      <c r="A67" s="3" t="s">
        <v>83</v>
      </c>
      <c r="B67" s="4">
        <v>4</v>
      </c>
      <c r="C67" s="4">
        <v>4</v>
      </c>
      <c r="D67" s="4">
        <v>6</v>
      </c>
      <c r="E67" s="4">
        <v>15</v>
      </c>
      <c r="F67" s="4">
        <v>10</v>
      </c>
      <c r="G67" s="4">
        <v>13</v>
      </c>
      <c r="H67" s="4">
        <v>8</v>
      </c>
      <c r="I67" s="4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2FE3-E78F-4E25-AAD2-3B141166CB7E}">
  <dimension ref="A1:E61"/>
  <sheetViews>
    <sheetView workbookViewId="0">
      <selection activeCell="B11" sqref="B11"/>
    </sheetView>
  </sheetViews>
  <sheetFormatPr defaultRowHeight="15" x14ac:dyDescent="0.25"/>
  <cols>
    <col min="2" max="2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7577</v>
      </c>
      <c r="E2">
        <v>5204</v>
      </c>
    </row>
    <row r="3" spans="1:5" x14ac:dyDescent="0.25">
      <c r="A3" t="s">
        <v>8</v>
      </c>
      <c r="B3" t="s">
        <v>9</v>
      </c>
      <c r="C3" t="s">
        <v>10</v>
      </c>
      <c r="D3">
        <v>1122</v>
      </c>
      <c r="E3">
        <v>488</v>
      </c>
    </row>
    <row r="4" spans="1:5" x14ac:dyDescent="0.25">
      <c r="A4" t="s">
        <v>11</v>
      </c>
      <c r="B4" t="s">
        <v>9</v>
      </c>
      <c r="C4" t="s">
        <v>10</v>
      </c>
      <c r="D4">
        <v>5378</v>
      </c>
      <c r="E4">
        <v>2998</v>
      </c>
    </row>
    <row r="5" spans="1:5" x14ac:dyDescent="0.25">
      <c r="A5" t="s">
        <v>12</v>
      </c>
      <c r="B5" t="s">
        <v>9</v>
      </c>
      <c r="C5" t="s">
        <v>13</v>
      </c>
      <c r="D5">
        <v>4520</v>
      </c>
      <c r="E5">
        <v>489</v>
      </c>
    </row>
    <row r="6" spans="1:5" x14ac:dyDescent="0.25">
      <c r="A6" t="s">
        <v>14</v>
      </c>
      <c r="B6" t="s">
        <v>9</v>
      </c>
      <c r="C6" t="s">
        <v>15</v>
      </c>
      <c r="D6">
        <v>12254</v>
      </c>
      <c r="E6">
        <v>4023</v>
      </c>
    </row>
    <row r="7" spans="1:5" x14ac:dyDescent="0.25">
      <c r="A7" t="s">
        <v>16</v>
      </c>
      <c r="B7" t="s">
        <v>9</v>
      </c>
      <c r="C7" t="s">
        <v>17</v>
      </c>
      <c r="D7">
        <v>6192</v>
      </c>
      <c r="E7">
        <v>2031</v>
      </c>
    </row>
    <row r="8" spans="1:5" x14ac:dyDescent="0.25">
      <c r="A8" t="s">
        <v>18</v>
      </c>
      <c r="B8" t="s">
        <v>9</v>
      </c>
      <c r="C8" t="s">
        <v>17</v>
      </c>
      <c r="D8">
        <v>11000</v>
      </c>
      <c r="E8">
        <v>3417</v>
      </c>
    </row>
    <row r="9" spans="1:5" x14ac:dyDescent="0.25">
      <c r="A9" t="s">
        <v>19</v>
      </c>
      <c r="B9" t="s">
        <v>9</v>
      </c>
      <c r="C9" t="s">
        <v>15</v>
      </c>
      <c r="D9">
        <v>3648</v>
      </c>
      <c r="E9">
        <v>3277</v>
      </c>
    </row>
    <row r="10" spans="1:5" x14ac:dyDescent="0.25">
      <c r="A10" t="s">
        <v>20</v>
      </c>
      <c r="B10" t="s">
        <v>9</v>
      </c>
      <c r="C10" t="s">
        <v>10</v>
      </c>
      <c r="D10">
        <v>1532</v>
      </c>
      <c r="E10">
        <v>441</v>
      </c>
    </row>
    <row r="11" spans="1:5" x14ac:dyDescent="0.25">
      <c r="A11" t="s">
        <v>21</v>
      </c>
      <c r="B11" t="s">
        <v>22</v>
      </c>
      <c r="C11" t="s">
        <v>10</v>
      </c>
      <c r="D11">
        <v>7776</v>
      </c>
      <c r="E11">
        <v>2969</v>
      </c>
    </row>
    <row r="12" spans="1:5" x14ac:dyDescent="0.25">
      <c r="A12" t="s">
        <v>23</v>
      </c>
      <c r="B12" t="s">
        <v>9</v>
      </c>
      <c r="C12" t="s">
        <v>24</v>
      </c>
      <c r="D12">
        <v>3471</v>
      </c>
      <c r="E12">
        <v>2817</v>
      </c>
    </row>
    <row r="13" spans="1:5" x14ac:dyDescent="0.25">
      <c r="A13" t="s">
        <v>25</v>
      </c>
      <c r="B13" t="s">
        <v>9</v>
      </c>
      <c r="C13" t="s">
        <v>17</v>
      </c>
      <c r="D13">
        <v>6066</v>
      </c>
      <c r="E13">
        <v>1958</v>
      </c>
    </row>
    <row r="14" spans="1:5" x14ac:dyDescent="0.25">
      <c r="A14" t="s">
        <v>26</v>
      </c>
      <c r="B14" t="s">
        <v>22</v>
      </c>
      <c r="C14" t="s">
        <v>24</v>
      </c>
      <c r="D14">
        <v>17389</v>
      </c>
      <c r="E14">
        <v>17147</v>
      </c>
    </row>
    <row r="15" spans="1:5" x14ac:dyDescent="0.25">
      <c r="A15" t="s">
        <v>27</v>
      </c>
      <c r="B15" t="s">
        <v>9</v>
      </c>
      <c r="C15" t="s">
        <v>13</v>
      </c>
      <c r="D15">
        <v>5378</v>
      </c>
      <c r="E15">
        <v>1615</v>
      </c>
    </row>
    <row r="16" spans="1:5" x14ac:dyDescent="0.25">
      <c r="A16" t="s">
        <v>28</v>
      </c>
      <c r="B16" t="s">
        <v>9</v>
      </c>
      <c r="C16" t="s">
        <v>7</v>
      </c>
      <c r="D16">
        <v>5205</v>
      </c>
      <c r="E16">
        <v>3665</v>
      </c>
    </row>
    <row r="17" spans="1:5" x14ac:dyDescent="0.25">
      <c r="A17" t="s">
        <v>29</v>
      </c>
      <c r="B17" t="s">
        <v>9</v>
      </c>
      <c r="C17" t="s">
        <v>7</v>
      </c>
      <c r="D17">
        <v>4943</v>
      </c>
      <c r="E17">
        <v>762</v>
      </c>
    </row>
    <row r="18" spans="1:5" x14ac:dyDescent="0.25">
      <c r="A18" t="s">
        <v>30</v>
      </c>
      <c r="B18" t="s">
        <v>9</v>
      </c>
      <c r="C18" t="s">
        <v>7</v>
      </c>
      <c r="D18">
        <v>5215</v>
      </c>
      <c r="E18">
        <v>4927</v>
      </c>
    </row>
    <row r="19" spans="1:5" x14ac:dyDescent="0.25">
      <c r="A19" t="s">
        <v>31</v>
      </c>
      <c r="B19" t="s">
        <v>9</v>
      </c>
      <c r="C19" t="s">
        <v>13</v>
      </c>
      <c r="D19">
        <v>7389</v>
      </c>
      <c r="E19">
        <v>507</v>
      </c>
    </row>
    <row r="20" spans="1:5" x14ac:dyDescent="0.25">
      <c r="A20" t="s">
        <v>32</v>
      </c>
      <c r="B20" t="s">
        <v>9</v>
      </c>
      <c r="C20" t="s">
        <v>13</v>
      </c>
      <c r="D20">
        <v>7173</v>
      </c>
      <c r="E20">
        <v>2039</v>
      </c>
    </row>
    <row r="21" spans="1:5" x14ac:dyDescent="0.25">
      <c r="A21" t="s">
        <v>33</v>
      </c>
      <c r="B21" t="s">
        <v>9</v>
      </c>
      <c r="C21" t="s">
        <v>24</v>
      </c>
      <c r="D21">
        <v>7673</v>
      </c>
      <c r="E21">
        <v>1312</v>
      </c>
    </row>
    <row r="22" spans="1:5" x14ac:dyDescent="0.25">
      <c r="A22" t="s">
        <v>34</v>
      </c>
      <c r="B22" t="s">
        <v>9</v>
      </c>
      <c r="C22" t="s">
        <v>7</v>
      </c>
      <c r="D22">
        <v>579</v>
      </c>
      <c r="E22">
        <v>608</v>
      </c>
    </row>
    <row r="23" spans="1:5" x14ac:dyDescent="0.25">
      <c r="A23" t="s">
        <v>35</v>
      </c>
      <c r="B23" t="s">
        <v>9</v>
      </c>
      <c r="C23" t="s">
        <v>15</v>
      </c>
      <c r="D23">
        <v>3667</v>
      </c>
      <c r="E23">
        <v>2356</v>
      </c>
    </row>
    <row r="24" spans="1:5" x14ac:dyDescent="0.25">
      <c r="A24" t="s">
        <v>36</v>
      </c>
      <c r="B24" t="s">
        <v>9</v>
      </c>
      <c r="C24" t="s">
        <v>10</v>
      </c>
      <c r="D24">
        <v>3637</v>
      </c>
      <c r="E24">
        <v>3061</v>
      </c>
    </row>
    <row r="25" spans="1:5" x14ac:dyDescent="0.25">
      <c r="A25" t="s">
        <v>37</v>
      </c>
      <c r="B25" t="s">
        <v>38</v>
      </c>
      <c r="C25" t="s">
        <v>39</v>
      </c>
      <c r="D25">
        <v>48798</v>
      </c>
      <c r="E25">
        <v>47019</v>
      </c>
    </row>
    <row r="26" spans="1:5" x14ac:dyDescent="0.25">
      <c r="A26" t="s">
        <v>40</v>
      </c>
      <c r="B26" t="s">
        <v>9</v>
      </c>
      <c r="C26" t="s">
        <v>10</v>
      </c>
      <c r="D26">
        <v>2980</v>
      </c>
      <c r="E26">
        <v>652</v>
      </c>
    </row>
    <row r="27" spans="1:5" x14ac:dyDescent="0.25">
      <c r="A27" t="s">
        <v>41</v>
      </c>
      <c r="B27" t="s">
        <v>22</v>
      </c>
      <c r="C27" t="s">
        <v>17</v>
      </c>
      <c r="D27">
        <v>6919</v>
      </c>
      <c r="E27">
        <v>7100</v>
      </c>
    </row>
    <row r="28" spans="1:5" x14ac:dyDescent="0.25">
      <c r="A28" t="s">
        <v>42</v>
      </c>
      <c r="B28" t="s">
        <v>6</v>
      </c>
      <c r="C28" t="s">
        <v>10</v>
      </c>
      <c r="D28">
        <v>6581</v>
      </c>
      <c r="E28">
        <v>3840</v>
      </c>
    </row>
    <row r="29" spans="1:5" x14ac:dyDescent="0.25">
      <c r="A29" t="s">
        <v>43</v>
      </c>
      <c r="B29" t="s">
        <v>9</v>
      </c>
      <c r="C29" t="s">
        <v>7</v>
      </c>
      <c r="D29">
        <v>910</v>
      </c>
      <c r="E29">
        <v>490</v>
      </c>
    </row>
    <row r="30" spans="1:5" x14ac:dyDescent="0.25">
      <c r="A30" t="s">
        <v>44</v>
      </c>
      <c r="B30" t="s">
        <v>9</v>
      </c>
      <c r="C30" t="s">
        <v>10</v>
      </c>
      <c r="D30">
        <v>971</v>
      </c>
      <c r="E30">
        <v>375</v>
      </c>
    </row>
    <row r="31" spans="1:5" x14ac:dyDescent="0.25">
      <c r="A31" t="s">
        <v>45</v>
      </c>
      <c r="B31" t="s">
        <v>9</v>
      </c>
      <c r="C31" t="s">
        <v>7</v>
      </c>
      <c r="D31">
        <v>2731</v>
      </c>
      <c r="E31">
        <v>1535</v>
      </c>
    </row>
    <row r="32" spans="1:5" x14ac:dyDescent="0.25">
      <c r="A32" t="s">
        <v>46</v>
      </c>
      <c r="B32" t="s">
        <v>9</v>
      </c>
      <c r="C32" t="s">
        <v>10</v>
      </c>
      <c r="D32">
        <v>4808</v>
      </c>
      <c r="E32">
        <v>1509</v>
      </c>
    </row>
    <row r="33" spans="1:5" x14ac:dyDescent="0.25">
      <c r="A33" t="s">
        <v>47</v>
      </c>
      <c r="B33" t="s">
        <v>22</v>
      </c>
      <c r="C33" t="s">
        <v>10</v>
      </c>
      <c r="D33">
        <v>22923</v>
      </c>
      <c r="E33">
        <v>23727</v>
      </c>
    </row>
    <row r="34" spans="1:5" x14ac:dyDescent="0.25">
      <c r="A34" t="s">
        <v>48</v>
      </c>
      <c r="B34" t="s">
        <v>9</v>
      </c>
      <c r="C34" t="s">
        <v>10</v>
      </c>
      <c r="D34">
        <v>4656</v>
      </c>
      <c r="E34">
        <v>2036</v>
      </c>
    </row>
    <row r="35" spans="1:5" x14ac:dyDescent="0.25">
      <c r="A35" t="s">
        <v>49</v>
      </c>
      <c r="B35" t="s">
        <v>9</v>
      </c>
      <c r="C35" t="s">
        <v>39</v>
      </c>
      <c r="D35">
        <v>3645</v>
      </c>
      <c r="E35">
        <v>1349</v>
      </c>
    </row>
    <row r="36" spans="1:5" x14ac:dyDescent="0.25">
      <c r="A36" t="s">
        <v>50</v>
      </c>
      <c r="B36" t="s">
        <v>22</v>
      </c>
      <c r="C36" t="s">
        <v>39</v>
      </c>
      <c r="D36">
        <v>5935</v>
      </c>
      <c r="E36">
        <v>6772</v>
      </c>
    </row>
    <row r="37" spans="1:5" x14ac:dyDescent="0.25">
      <c r="A37" t="s">
        <v>51</v>
      </c>
      <c r="B37" t="s">
        <v>22</v>
      </c>
      <c r="C37" t="s">
        <v>15</v>
      </c>
      <c r="D37">
        <v>8315</v>
      </c>
      <c r="E37">
        <v>6090</v>
      </c>
    </row>
    <row r="38" spans="1:5" x14ac:dyDescent="0.25">
      <c r="A38" t="s">
        <v>52</v>
      </c>
      <c r="B38" t="s">
        <v>9</v>
      </c>
      <c r="C38" t="s">
        <v>10</v>
      </c>
      <c r="D38">
        <v>1229</v>
      </c>
      <c r="E38">
        <v>496</v>
      </c>
    </row>
    <row r="39" spans="1:5" x14ac:dyDescent="0.25">
      <c r="A39" t="s">
        <v>53</v>
      </c>
      <c r="B39" t="s">
        <v>9</v>
      </c>
      <c r="C39" t="s">
        <v>10</v>
      </c>
      <c r="D39">
        <v>469</v>
      </c>
      <c r="E39">
        <v>484</v>
      </c>
    </row>
    <row r="40" spans="1:5" x14ac:dyDescent="0.25">
      <c r="A40" t="s">
        <v>54</v>
      </c>
      <c r="B40" t="s">
        <v>6</v>
      </c>
      <c r="C40" t="s">
        <v>13</v>
      </c>
      <c r="D40">
        <v>7509</v>
      </c>
      <c r="E40">
        <v>3108</v>
      </c>
    </row>
    <row r="41" spans="1:5" x14ac:dyDescent="0.25">
      <c r="A41" t="s">
        <v>55</v>
      </c>
      <c r="B41" t="s">
        <v>9</v>
      </c>
      <c r="C41" t="s">
        <v>13</v>
      </c>
      <c r="D41">
        <v>5468</v>
      </c>
      <c r="E41">
        <v>443</v>
      </c>
    </row>
    <row r="42" spans="1:5" x14ac:dyDescent="0.25">
      <c r="A42" t="s">
        <v>56</v>
      </c>
      <c r="B42" t="s">
        <v>9</v>
      </c>
      <c r="C42" t="s">
        <v>10</v>
      </c>
      <c r="D42">
        <v>3509</v>
      </c>
      <c r="E42">
        <v>461</v>
      </c>
    </row>
    <row r="43" spans="1:5" x14ac:dyDescent="0.25">
      <c r="A43" t="s">
        <v>57</v>
      </c>
      <c r="B43" t="s">
        <v>9</v>
      </c>
      <c r="C43" t="s">
        <v>17</v>
      </c>
      <c r="D43">
        <v>5950</v>
      </c>
      <c r="E43">
        <v>2295</v>
      </c>
    </row>
    <row r="44" spans="1:5" x14ac:dyDescent="0.25">
      <c r="A44" t="s">
        <v>58</v>
      </c>
      <c r="B44" t="s">
        <v>9</v>
      </c>
      <c r="C44" t="s">
        <v>15</v>
      </c>
      <c r="D44">
        <v>3091</v>
      </c>
      <c r="E44">
        <v>722</v>
      </c>
    </row>
    <row r="45" spans="1:5" x14ac:dyDescent="0.25">
      <c r="A45" t="s">
        <v>59</v>
      </c>
      <c r="B45" t="s">
        <v>9</v>
      </c>
      <c r="C45" t="s">
        <v>10</v>
      </c>
      <c r="D45">
        <v>1314</v>
      </c>
      <c r="E45">
        <v>1382</v>
      </c>
    </row>
    <row r="46" spans="1:5" x14ac:dyDescent="0.25">
      <c r="A46" t="s">
        <v>60</v>
      </c>
      <c r="B46" t="s">
        <v>9</v>
      </c>
      <c r="C46" t="s">
        <v>15</v>
      </c>
      <c r="D46">
        <v>2439</v>
      </c>
      <c r="E46">
        <v>1265</v>
      </c>
    </row>
    <row r="47" spans="1:5" x14ac:dyDescent="0.25">
      <c r="A47" t="s">
        <v>61</v>
      </c>
      <c r="B47" t="s">
        <v>9</v>
      </c>
      <c r="C47" t="s">
        <v>17</v>
      </c>
      <c r="D47">
        <v>4893</v>
      </c>
      <c r="E47">
        <v>1480</v>
      </c>
    </row>
    <row r="48" spans="1:5" x14ac:dyDescent="0.25">
      <c r="A48" t="s">
        <v>62</v>
      </c>
      <c r="B48" t="s">
        <v>9</v>
      </c>
      <c r="C48" t="s">
        <v>7</v>
      </c>
      <c r="D48">
        <v>3663</v>
      </c>
      <c r="E48">
        <v>3252</v>
      </c>
    </row>
    <row r="49" spans="1:5" x14ac:dyDescent="0.25">
      <c r="A49" t="s">
        <v>63</v>
      </c>
      <c r="B49" t="s">
        <v>9</v>
      </c>
      <c r="C49" t="s">
        <v>15</v>
      </c>
      <c r="D49">
        <v>8468</v>
      </c>
      <c r="E49">
        <v>2533</v>
      </c>
    </row>
    <row r="50" spans="1:5" x14ac:dyDescent="0.25">
      <c r="A50" t="s">
        <v>64</v>
      </c>
      <c r="B50" t="s">
        <v>22</v>
      </c>
      <c r="C50" t="s">
        <v>7</v>
      </c>
      <c r="D50">
        <v>5577</v>
      </c>
      <c r="E50">
        <v>7983</v>
      </c>
    </row>
    <row r="51" spans="1:5" x14ac:dyDescent="0.25">
      <c r="A51" t="s">
        <v>65</v>
      </c>
      <c r="B51" t="s">
        <v>9</v>
      </c>
      <c r="C51" t="s">
        <v>7</v>
      </c>
      <c r="D51">
        <v>5372</v>
      </c>
      <c r="E51">
        <v>4666</v>
      </c>
    </row>
    <row r="52" spans="1:5" x14ac:dyDescent="0.25">
      <c r="A52" t="s">
        <v>66</v>
      </c>
      <c r="B52" t="s">
        <v>38</v>
      </c>
      <c r="C52" t="s">
        <v>7</v>
      </c>
      <c r="D52">
        <v>28100</v>
      </c>
      <c r="E52">
        <v>170285</v>
      </c>
    </row>
    <row r="53" spans="1:5" x14ac:dyDescent="0.25">
      <c r="A53" t="s">
        <v>67</v>
      </c>
      <c r="B53" t="s">
        <v>6</v>
      </c>
      <c r="C53" t="s">
        <v>13</v>
      </c>
      <c r="D53">
        <v>8622</v>
      </c>
      <c r="E53">
        <v>4540</v>
      </c>
    </row>
    <row r="54" spans="1:5" x14ac:dyDescent="0.25">
      <c r="A54" t="s">
        <v>68</v>
      </c>
      <c r="B54" t="s">
        <v>9</v>
      </c>
      <c r="C54" t="s">
        <v>39</v>
      </c>
      <c r="D54">
        <v>12399</v>
      </c>
      <c r="E54">
        <v>2362</v>
      </c>
    </row>
    <row r="55" spans="1:5" x14ac:dyDescent="0.25">
      <c r="A55" t="s">
        <v>69</v>
      </c>
      <c r="B55" t="s">
        <v>22</v>
      </c>
      <c r="C55" t="s">
        <v>13</v>
      </c>
      <c r="D55">
        <v>35325</v>
      </c>
      <c r="E55">
        <v>28780</v>
      </c>
    </row>
    <row r="56" spans="1:5" x14ac:dyDescent="0.25">
      <c r="A56" t="s">
        <v>70</v>
      </c>
      <c r="B56" t="s">
        <v>9</v>
      </c>
      <c r="C56" t="s">
        <v>7</v>
      </c>
      <c r="D56">
        <v>2689</v>
      </c>
      <c r="E56">
        <v>1759</v>
      </c>
    </row>
    <row r="57" spans="1:5" x14ac:dyDescent="0.25">
      <c r="A57" t="s">
        <v>71</v>
      </c>
      <c r="B57" t="s">
        <v>9</v>
      </c>
      <c r="C57" t="s">
        <v>24</v>
      </c>
      <c r="D57">
        <v>5391</v>
      </c>
      <c r="E57">
        <v>1785</v>
      </c>
    </row>
    <row r="58" spans="1:5" x14ac:dyDescent="0.25">
      <c r="A58" t="s">
        <v>72</v>
      </c>
      <c r="B58" t="s">
        <v>9</v>
      </c>
      <c r="C58" t="s">
        <v>7</v>
      </c>
      <c r="D58">
        <v>1549</v>
      </c>
      <c r="E58">
        <v>1703</v>
      </c>
    </row>
    <row r="59" spans="1:5" x14ac:dyDescent="0.25">
      <c r="A59" t="s">
        <v>73</v>
      </c>
      <c r="B59" t="s">
        <v>9</v>
      </c>
      <c r="C59" t="s">
        <v>15</v>
      </c>
      <c r="D59">
        <v>4993</v>
      </c>
      <c r="E59">
        <v>3148</v>
      </c>
    </row>
    <row r="60" spans="1:5" x14ac:dyDescent="0.25">
      <c r="A60" t="s">
        <v>74</v>
      </c>
      <c r="B60" t="s">
        <v>9</v>
      </c>
      <c r="C60" t="s">
        <v>15</v>
      </c>
      <c r="D60">
        <v>6607</v>
      </c>
      <c r="E60">
        <v>2758</v>
      </c>
    </row>
    <row r="61" spans="1:5" x14ac:dyDescent="0.25">
      <c r="A61" t="s">
        <v>75</v>
      </c>
      <c r="B61" t="s">
        <v>9</v>
      </c>
      <c r="C61" t="s">
        <v>15</v>
      </c>
      <c r="D61">
        <v>2689</v>
      </c>
      <c r="E61">
        <v>3532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Munka3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Gyarmati Gábor</dc:creator>
  <cp:lastModifiedBy>Gyarmati Gábor</cp:lastModifiedBy>
  <dcterms:created xsi:type="dcterms:W3CDTF">2023-10-03T10:55:55Z</dcterms:created>
  <dcterms:modified xsi:type="dcterms:W3CDTF">2023-10-03T11:19:22Z</dcterms:modified>
</cp:coreProperties>
</file>