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53144094889\Desktop\Waste-Data-SP\"/>
    </mc:Choice>
  </mc:AlternateContent>
  <xr:revisionPtr revIDLastSave="0" documentId="13_ncr:1_{DA91B89A-3465-4A19-8E74-09A818180EE9}" xr6:coauthVersionLast="36" xr6:coauthVersionMax="36" xr10:uidLastSave="{00000000-0000-0000-0000-000000000000}"/>
  <bookViews>
    <workbookView xWindow="0" yWindow="0" windowWidth="23040" windowHeight="8940" xr2:uid="{00000000-000D-0000-FFFF-FFFF00000000}"/>
  </bookViews>
  <sheets>
    <sheet name="Respostas ao formulário 1" sheetId="1" r:id="rId1"/>
  </sheets>
  <definedNames>
    <definedName name="Z_880E5A9F_A7E0_4087_B293_E8AB28445542_.wvu.FilterData" localSheetId="0" hidden="1">'Respostas ao formulário 1'!$A$1:$EW$191</definedName>
    <definedName name="Z_903B0DFC_9C86_476D_A35E_EA0AEF97A6AD_.wvu.FilterData" localSheetId="0" hidden="1">'Respostas ao formulário 1'!$A$1:$EW$291</definedName>
  </definedNames>
  <calcPr calcId="191029"/>
  <customWorkbookViews>
    <customWorkbookView name="Filtro 2" guid="{880E5A9F-A7E0-4087-B293-E8AB28445542}" maximized="1" windowWidth="0" windowHeight="0" activeSheetId="0"/>
    <customWorkbookView name="Filtro 1" guid="{903B0DFC-9C86-476D-A35E-EA0AEF97A6AD}" maximized="1" windowWidth="0" windowHeight="0" activeSheetId="0"/>
  </customWorkbookViews>
</workbook>
</file>

<file path=xl/calcChain.xml><?xml version="1.0" encoding="utf-8"?>
<calcChain xmlns="http://schemas.openxmlformats.org/spreadsheetml/2006/main">
  <c r="FD2" i="1" l="1"/>
  <c r="FD3" i="1"/>
  <c r="FD4" i="1"/>
  <c r="FD5" i="1"/>
  <c r="FD6" i="1"/>
  <c r="FD7" i="1"/>
  <c r="FD8" i="1"/>
  <c r="FD9" i="1"/>
  <c r="FD10" i="1"/>
  <c r="FD11" i="1"/>
  <c r="FD12" i="1"/>
  <c r="FD13" i="1"/>
  <c r="FD14" i="1"/>
  <c r="FD15" i="1"/>
  <c r="FD16" i="1"/>
  <c r="FD17" i="1"/>
  <c r="FD18" i="1"/>
  <c r="FD19" i="1"/>
  <c r="FD20" i="1"/>
  <c r="FD21" i="1"/>
  <c r="FD22" i="1"/>
  <c r="FD23" i="1"/>
  <c r="FD24" i="1"/>
  <c r="FD25" i="1"/>
  <c r="FD26" i="1"/>
  <c r="FD27" i="1"/>
  <c r="FD28" i="1"/>
  <c r="FD29" i="1"/>
  <c r="FD30" i="1"/>
  <c r="FD31" i="1"/>
  <c r="FD32" i="1"/>
  <c r="FD33" i="1"/>
  <c r="FD34" i="1"/>
  <c r="FD35" i="1"/>
  <c r="FD36" i="1"/>
  <c r="FD37" i="1"/>
  <c r="FD38" i="1"/>
  <c r="FD39" i="1"/>
  <c r="FD40" i="1"/>
  <c r="FD41" i="1"/>
  <c r="FD42" i="1"/>
  <c r="FD43" i="1"/>
  <c r="FD44" i="1"/>
  <c r="FD45" i="1"/>
  <c r="FD46" i="1"/>
  <c r="FD47" i="1"/>
  <c r="FD48" i="1"/>
  <c r="FD49" i="1"/>
  <c r="FD50" i="1"/>
  <c r="FD51" i="1"/>
  <c r="FD52" i="1"/>
  <c r="FD53" i="1"/>
  <c r="FD54" i="1"/>
  <c r="FD55" i="1"/>
  <c r="FD56" i="1"/>
  <c r="FD57" i="1"/>
  <c r="FD58" i="1"/>
  <c r="FD59" i="1"/>
  <c r="FD60" i="1"/>
  <c r="FD61" i="1"/>
  <c r="FD62" i="1"/>
  <c r="FD63" i="1"/>
  <c r="FD64" i="1"/>
  <c r="FD65" i="1"/>
  <c r="FD66" i="1"/>
  <c r="FD67" i="1"/>
  <c r="FD68" i="1"/>
  <c r="FD69" i="1"/>
  <c r="FD70" i="1"/>
  <c r="FD71" i="1"/>
  <c r="FD72" i="1"/>
  <c r="FD73" i="1"/>
  <c r="FD74" i="1"/>
  <c r="FD75" i="1"/>
  <c r="FD76" i="1"/>
  <c r="FD77" i="1"/>
  <c r="FD78" i="1"/>
  <c r="FD79" i="1"/>
  <c r="FD80" i="1"/>
  <c r="FD81" i="1"/>
  <c r="FD82" i="1"/>
  <c r="FD83" i="1"/>
  <c r="FD84" i="1"/>
  <c r="FD85" i="1"/>
  <c r="FD86" i="1"/>
  <c r="FD87" i="1"/>
  <c r="FD88" i="1"/>
  <c r="FD89" i="1"/>
  <c r="FD90" i="1"/>
  <c r="FD91" i="1"/>
  <c r="FD92" i="1"/>
  <c r="FD93" i="1"/>
  <c r="FD94" i="1"/>
  <c r="FD95" i="1"/>
  <c r="FD96" i="1"/>
  <c r="FD97" i="1"/>
  <c r="FD98" i="1"/>
  <c r="FD99" i="1"/>
  <c r="FD100" i="1"/>
  <c r="FD101" i="1"/>
  <c r="FD102" i="1"/>
  <c r="FD103" i="1"/>
  <c r="FD104" i="1"/>
  <c r="FD105" i="1"/>
  <c r="FD106" i="1"/>
  <c r="FD107" i="1"/>
  <c r="FD108" i="1"/>
  <c r="FD109" i="1"/>
  <c r="FD110" i="1"/>
  <c r="FD111" i="1"/>
  <c r="FD112" i="1"/>
  <c r="FD113" i="1"/>
  <c r="FD114" i="1"/>
  <c r="FD115" i="1"/>
  <c r="FD116" i="1"/>
  <c r="FD117" i="1"/>
  <c r="FD118" i="1"/>
  <c r="FD119" i="1"/>
  <c r="FD120" i="1"/>
  <c r="FD121" i="1"/>
  <c r="FD122" i="1"/>
  <c r="FD123" i="1"/>
  <c r="FD124" i="1"/>
  <c r="FD125" i="1"/>
  <c r="FD126" i="1"/>
  <c r="FD127" i="1"/>
  <c r="FD128" i="1"/>
  <c r="FD129" i="1"/>
  <c r="FD130" i="1"/>
  <c r="FD131" i="1"/>
  <c r="FD132" i="1"/>
  <c r="FD133" i="1"/>
  <c r="FD134" i="1"/>
  <c r="FD135" i="1"/>
  <c r="FD136" i="1"/>
  <c r="FD137" i="1"/>
  <c r="FD138" i="1"/>
  <c r="FD139" i="1"/>
  <c r="FD140" i="1"/>
  <c r="FD141" i="1"/>
  <c r="FD142" i="1"/>
  <c r="FD143" i="1"/>
  <c r="FD144" i="1"/>
  <c r="FD145" i="1"/>
  <c r="FD146" i="1"/>
  <c r="FD147" i="1"/>
  <c r="FD148" i="1"/>
  <c r="FD149" i="1"/>
  <c r="FD150" i="1"/>
  <c r="FD151" i="1"/>
  <c r="FD152" i="1"/>
  <c r="FD153" i="1"/>
  <c r="FD154" i="1"/>
  <c r="FD155" i="1"/>
  <c r="FD156" i="1"/>
  <c r="FD157" i="1"/>
  <c r="FD158" i="1"/>
  <c r="FD159" i="1"/>
  <c r="FD160" i="1"/>
  <c r="FD161" i="1"/>
  <c r="FD162" i="1"/>
  <c r="FD163" i="1"/>
  <c r="FD164" i="1"/>
  <c r="FD165" i="1"/>
  <c r="FD166" i="1"/>
  <c r="FD167" i="1"/>
  <c r="FD168" i="1"/>
  <c r="FD169" i="1"/>
  <c r="FD170" i="1"/>
  <c r="FD171" i="1"/>
  <c r="FD172" i="1"/>
  <c r="FD173" i="1"/>
  <c r="FD174" i="1"/>
  <c r="FD175" i="1"/>
  <c r="FD176" i="1"/>
  <c r="FD177" i="1"/>
  <c r="FD178" i="1"/>
  <c r="FD179" i="1"/>
  <c r="FD180" i="1"/>
  <c r="FD181" i="1"/>
  <c r="FD182" i="1"/>
  <c r="FD183" i="1"/>
  <c r="FD184" i="1"/>
  <c r="FD185" i="1"/>
  <c r="FD186" i="1"/>
  <c r="FD187" i="1"/>
  <c r="FD188" i="1"/>
  <c r="FD189" i="1"/>
  <c r="FD190" i="1"/>
  <c r="FD191" i="1"/>
  <c r="FC3" i="1"/>
  <c r="FC4" i="1"/>
  <c r="FC5" i="1"/>
  <c r="FC6" i="1"/>
  <c r="FC7" i="1"/>
  <c r="FC8" i="1"/>
  <c r="FC9" i="1"/>
  <c r="FC10" i="1"/>
  <c r="FC11" i="1"/>
  <c r="FC12" i="1"/>
  <c r="FC13" i="1"/>
  <c r="FC14" i="1"/>
  <c r="FC15" i="1"/>
  <c r="FC16" i="1"/>
  <c r="FC17" i="1"/>
  <c r="FC18" i="1"/>
  <c r="FC19" i="1"/>
  <c r="FC20" i="1"/>
  <c r="FC21" i="1"/>
  <c r="FC22" i="1"/>
  <c r="FC23" i="1"/>
  <c r="FC24" i="1"/>
  <c r="FC25" i="1"/>
  <c r="FC26" i="1"/>
  <c r="FC27" i="1"/>
  <c r="FC28" i="1"/>
  <c r="FC29" i="1"/>
  <c r="FC30" i="1"/>
  <c r="FC31" i="1"/>
  <c r="FC32" i="1"/>
  <c r="FC33" i="1"/>
  <c r="FC34" i="1"/>
  <c r="FC35" i="1"/>
  <c r="FC36" i="1"/>
  <c r="FC37" i="1"/>
  <c r="FC38" i="1"/>
  <c r="FC39" i="1"/>
  <c r="FC40" i="1"/>
  <c r="FC41" i="1"/>
  <c r="FC42" i="1"/>
  <c r="FC43" i="1"/>
  <c r="FC44" i="1"/>
  <c r="FC45" i="1"/>
  <c r="FC46" i="1"/>
  <c r="FC47" i="1"/>
  <c r="FC48" i="1"/>
  <c r="FC49" i="1"/>
  <c r="FC50" i="1"/>
  <c r="FC51" i="1"/>
  <c r="FC52" i="1"/>
  <c r="FC53" i="1"/>
  <c r="FC54" i="1"/>
  <c r="FC55" i="1"/>
  <c r="FC56" i="1"/>
  <c r="FC57" i="1"/>
  <c r="FC58" i="1"/>
  <c r="FC59" i="1"/>
  <c r="FC60" i="1"/>
  <c r="FC61" i="1"/>
  <c r="FC62" i="1"/>
  <c r="FC63" i="1"/>
  <c r="FC64" i="1"/>
  <c r="FC65" i="1"/>
  <c r="FC66" i="1"/>
  <c r="FC67" i="1"/>
  <c r="FC68" i="1"/>
  <c r="FC69" i="1"/>
  <c r="FC70" i="1"/>
  <c r="FC71" i="1"/>
  <c r="FC72" i="1"/>
  <c r="FC73" i="1"/>
  <c r="FC74" i="1"/>
  <c r="FC75" i="1"/>
  <c r="FC76" i="1"/>
  <c r="FC77" i="1"/>
  <c r="FC78" i="1"/>
  <c r="FC79" i="1"/>
  <c r="FC80" i="1"/>
  <c r="FC81" i="1"/>
  <c r="FC82" i="1"/>
  <c r="FC83" i="1"/>
  <c r="FC84" i="1"/>
  <c r="FC85" i="1"/>
  <c r="FC86" i="1"/>
  <c r="FC87" i="1"/>
  <c r="FC88" i="1"/>
  <c r="FC89" i="1"/>
  <c r="FC90" i="1"/>
  <c r="FC91" i="1"/>
  <c r="FC92" i="1"/>
  <c r="FC93" i="1"/>
  <c r="FC94" i="1"/>
  <c r="FC95" i="1"/>
  <c r="FC96" i="1"/>
  <c r="FC97" i="1"/>
  <c r="FC98" i="1"/>
  <c r="FC99" i="1"/>
  <c r="FC100" i="1"/>
  <c r="FC101" i="1"/>
  <c r="FC102" i="1"/>
  <c r="FC103" i="1"/>
  <c r="FC104" i="1"/>
  <c r="FC105" i="1"/>
  <c r="FC106" i="1"/>
  <c r="FC107" i="1"/>
  <c r="FC108" i="1"/>
  <c r="FC109" i="1"/>
  <c r="FC110" i="1"/>
  <c r="FC111" i="1"/>
  <c r="FC112" i="1"/>
  <c r="FC113" i="1"/>
  <c r="FC114" i="1"/>
  <c r="FC115" i="1"/>
  <c r="FC116" i="1"/>
  <c r="FC117" i="1"/>
  <c r="FC118" i="1"/>
  <c r="FC119" i="1"/>
  <c r="FC120" i="1"/>
  <c r="FC121" i="1"/>
  <c r="FC122" i="1"/>
  <c r="FC123" i="1"/>
  <c r="FC124" i="1"/>
  <c r="FC125" i="1"/>
  <c r="FC126" i="1"/>
  <c r="FC127" i="1"/>
  <c r="FC128" i="1"/>
  <c r="FC129" i="1"/>
  <c r="FC130" i="1"/>
  <c r="FC131" i="1"/>
  <c r="FC132" i="1"/>
  <c r="FC133" i="1"/>
  <c r="FC134" i="1"/>
  <c r="FC135" i="1"/>
  <c r="FC136" i="1"/>
  <c r="FC137" i="1"/>
  <c r="FC138" i="1"/>
  <c r="FC139" i="1"/>
  <c r="FC140" i="1"/>
  <c r="FC141" i="1"/>
  <c r="FC142" i="1"/>
  <c r="FC143" i="1"/>
  <c r="FC144" i="1"/>
  <c r="FC145" i="1"/>
  <c r="FC146" i="1"/>
  <c r="FC147" i="1"/>
  <c r="FC148" i="1"/>
  <c r="FC149" i="1"/>
  <c r="FC150" i="1"/>
  <c r="FC151" i="1"/>
  <c r="FC152" i="1"/>
  <c r="FC153" i="1"/>
  <c r="FC154" i="1"/>
  <c r="FC155" i="1"/>
  <c r="FC156" i="1"/>
  <c r="FC157" i="1"/>
  <c r="FC158" i="1"/>
  <c r="FC159" i="1"/>
  <c r="FC160" i="1"/>
  <c r="FC161" i="1"/>
  <c r="FC162" i="1"/>
  <c r="FC163" i="1"/>
  <c r="FC164" i="1"/>
  <c r="FC165" i="1"/>
  <c r="FC166" i="1"/>
  <c r="FC167" i="1"/>
  <c r="FC168" i="1"/>
  <c r="FC169" i="1"/>
  <c r="FC170" i="1"/>
  <c r="FC171" i="1"/>
  <c r="FC172" i="1"/>
  <c r="FC173" i="1"/>
  <c r="FC174" i="1"/>
  <c r="FC175" i="1"/>
  <c r="FC176" i="1"/>
  <c r="FC177" i="1"/>
  <c r="FC178" i="1"/>
  <c r="FC179" i="1"/>
  <c r="FC180" i="1"/>
  <c r="FC181" i="1"/>
  <c r="FC182" i="1"/>
  <c r="FC183" i="1"/>
  <c r="FC184" i="1"/>
  <c r="FC185" i="1"/>
  <c r="FC186" i="1"/>
  <c r="FC187" i="1"/>
  <c r="FC188" i="1"/>
  <c r="FC189" i="1"/>
  <c r="FC190" i="1"/>
  <c r="FC191" i="1"/>
  <c r="FC2" i="1"/>
  <c r="FB3" i="1"/>
  <c r="FB4" i="1"/>
  <c r="FB5" i="1"/>
  <c r="FB6" i="1"/>
  <c r="FB7" i="1"/>
  <c r="FB8" i="1"/>
  <c r="FB9" i="1"/>
  <c r="FB10" i="1"/>
  <c r="FB11" i="1"/>
  <c r="FB12" i="1"/>
  <c r="FB13" i="1"/>
  <c r="FB14" i="1"/>
  <c r="FB15" i="1"/>
  <c r="FB16" i="1"/>
  <c r="FB17" i="1"/>
  <c r="FB18" i="1"/>
  <c r="FB19" i="1"/>
  <c r="FB20" i="1"/>
  <c r="FB21" i="1"/>
  <c r="FB22" i="1"/>
  <c r="FB23" i="1"/>
  <c r="FB24" i="1"/>
  <c r="FB25" i="1"/>
  <c r="FB26" i="1"/>
  <c r="FB27" i="1"/>
  <c r="FB28" i="1"/>
  <c r="FB29" i="1"/>
  <c r="FB30" i="1"/>
  <c r="FB31" i="1"/>
  <c r="FB32" i="1"/>
  <c r="FB33" i="1"/>
  <c r="FB34" i="1"/>
  <c r="FB35" i="1"/>
  <c r="FB36" i="1"/>
  <c r="FB37" i="1"/>
  <c r="FB38" i="1"/>
  <c r="FB39" i="1"/>
  <c r="FB40" i="1"/>
  <c r="FB41" i="1"/>
  <c r="FB42" i="1"/>
  <c r="FB43" i="1"/>
  <c r="FB44" i="1"/>
  <c r="FB45" i="1"/>
  <c r="FB46" i="1"/>
  <c r="FB47" i="1"/>
  <c r="FB48" i="1"/>
  <c r="FB49" i="1"/>
  <c r="FB50" i="1"/>
  <c r="FB51" i="1"/>
  <c r="FB52" i="1"/>
  <c r="FB53" i="1"/>
  <c r="FB54" i="1"/>
  <c r="FB55" i="1"/>
  <c r="FB56" i="1"/>
  <c r="FB57" i="1"/>
  <c r="FB58" i="1"/>
  <c r="FB59" i="1"/>
  <c r="FB60" i="1"/>
  <c r="FB61" i="1"/>
  <c r="FB62" i="1"/>
  <c r="FB63" i="1"/>
  <c r="FB64" i="1"/>
  <c r="FB65" i="1"/>
  <c r="FB66" i="1"/>
  <c r="FB67" i="1"/>
  <c r="FB68" i="1"/>
  <c r="FB69" i="1"/>
  <c r="FB70" i="1"/>
  <c r="FB71" i="1"/>
  <c r="FB72" i="1"/>
  <c r="FB73" i="1"/>
  <c r="FB74" i="1"/>
  <c r="FB75" i="1"/>
  <c r="FB76" i="1"/>
  <c r="FB77" i="1"/>
  <c r="FB78" i="1"/>
  <c r="FB79" i="1"/>
  <c r="FB80" i="1"/>
  <c r="FB81" i="1"/>
  <c r="FB82" i="1"/>
  <c r="FB83" i="1"/>
  <c r="FB84" i="1"/>
  <c r="FB85" i="1"/>
  <c r="FB86" i="1"/>
  <c r="FB87" i="1"/>
  <c r="FB88" i="1"/>
  <c r="FB89" i="1"/>
  <c r="FB90" i="1"/>
  <c r="FB91" i="1"/>
  <c r="FB92" i="1"/>
  <c r="FB93" i="1"/>
  <c r="FB94" i="1"/>
  <c r="FB95" i="1"/>
  <c r="FB96" i="1"/>
  <c r="FB97" i="1"/>
  <c r="FB98" i="1"/>
  <c r="FB99" i="1"/>
  <c r="FB100" i="1"/>
  <c r="FB101" i="1"/>
  <c r="FB102" i="1"/>
  <c r="FB103" i="1"/>
  <c r="FB104" i="1"/>
  <c r="FB105" i="1"/>
  <c r="FB106" i="1"/>
  <c r="FB107" i="1"/>
  <c r="FB108" i="1"/>
  <c r="FB109" i="1"/>
  <c r="FB110" i="1"/>
  <c r="FB111" i="1"/>
  <c r="FB112" i="1"/>
  <c r="FB113" i="1"/>
  <c r="FB114" i="1"/>
  <c r="FB115" i="1"/>
  <c r="FB116" i="1"/>
  <c r="FB117" i="1"/>
  <c r="FB118" i="1"/>
  <c r="FB119" i="1"/>
  <c r="FB120" i="1"/>
  <c r="FB121" i="1"/>
  <c r="FB122" i="1"/>
  <c r="FB123" i="1"/>
  <c r="FB124" i="1"/>
  <c r="FB125" i="1"/>
  <c r="FB126" i="1"/>
  <c r="FB127" i="1"/>
  <c r="FB128" i="1"/>
  <c r="FB129" i="1"/>
  <c r="FB130" i="1"/>
  <c r="FB131" i="1"/>
  <c r="FB132" i="1"/>
  <c r="FB133" i="1"/>
  <c r="FB134" i="1"/>
  <c r="FB135" i="1"/>
  <c r="FB136" i="1"/>
  <c r="FB137" i="1"/>
  <c r="FB138" i="1"/>
  <c r="FB139" i="1"/>
  <c r="FB140" i="1"/>
  <c r="FB141" i="1"/>
  <c r="FB142" i="1"/>
  <c r="FB143" i="1"/>
  <c r="FB144" i="1"/>
  <c r="FB145" i="1"/>
  <c r="FB146" i="1"/>
  <c r="FB147" i="1"/>
  <c r="FB148" i="1"/>
  <c r="FB149" i="1"/>
  <c r="FB150" i="1"/>
  <c r="FB151" i="1"/>
  <c r="FB152" i="1"/>
  <c r="FB153" i="1"/>
  <c r="FB154" i="1"/>
  <c r="FB155" i="1"/>
  <c r="FB156" i="1"/>
  <c r="FB157" i="1"/>
  <c r="FB158" i="1"/>
  <c r="FB159" i="1"/>
  <c r="FB160" i="1"/>
  <c r="FB161" i="1"/>
  <c r="FB162" i="1"/>
  <c r="FB163" i="1"/>
  <c r="FB164" i="1"/>
  <c r="FB165" i="1"/>
  <c r="FB166" i="1"/>
  <c r="FB167" i="1"/>
  <c r="FB168" i="1"/>
  <c r="FB169" i="1"/>
  <c r="FB170" i="1"/>
  <c r="FB171" i="1"/>
  <c r="FB172" i="1"/>
  <c r="FB173" i="1"/>
  <c r="FB174" i="1"/>
  <c r="FB175" i="1"/>
  <c r="FB176" i="1"/>
  <c r="FB177" i="1"/>
  <c r="FB178" i="1"/>
  <c r="FB179" i="1"/>
  <c r="FB180" i="1"/>
  <c r="FB181" i="1"/>
  <c r="FB182" i="1"/>
  <c r="FB183" i="1"/>
  <c r="FB184" i="1"/>
  <c r="FB185" i="1"/>
  <c r="FB186" i="1"/>
  <c r="FB187" i="1"/>
  <c r="FB188" i="1"/>
  <c r="FB189" i="1"/>
  <c r="FB190" i="1"/>
  <c r="FB191" i="1"/>
  <c r="FB2" i="1"/>
  <c r="FA3" i="1"/>
  <c r="FA4" i="1"/>
  <c r="FA5" i="1"/>
  <c r="FA6" i="1"/>
  <c r="FA7" i="1"/>
  <c r="FA8" i="1"/>
  <c r="FA9" i="1"/>
  <c r="FA10" i="1"/>
  <c r="FA11" i="1"/>
  <c r="FA12" i="1"/>
  <c r="FA13" i="1"/>
  <c r="FA14" i="1"/>
  <c r="FA15" i="1"/>
  <c r="FA16" i="1"/>
  <c r="FA17" i="1"/>
  <c r="FA18" i="1"/>
  <c r="FA19" i="1"/>
  <c r="FA20" i="1"/>
  <c r="FA21" i="1"/>
  <c r="FA22" i="1"/>
  <c r="FA23" i="1"/>
  <c r="FA24" i="1"/>
  <c r="FA25" i="1"/>
  <c r="FA26" i="1"/>
  <c r="FA27" i="1"/>
  <c r="FA28" i="1"/>
  <c r="FA29" i="1"/>
  <c r="FA30" i="1"/>
  <c r="FA31" i="1"/>
  <c r="FA32" i="1"/>
  <c r="FA33" i="1"/>
  <c r="FA34" i="1"/>
  <c r="FA35" i="1"/>
  <c r="FA36" i="1"/>
  <c r="FA37" i="1"/>
  <c r="FA38" i="1"/>
  <c r="FA39" i="1"/>
  <c r="FA40" i="1"/>
  <c r="FA41" i="1"/>
  <c r="FA42" i="1"/>
  <c r="FA43" i="1"/>
  <c r="FA44" i="1"/>
  <c r="FA45" i="1"/>
  <c r="FA46" i="1"/>
  <c r="FA47" i="1"/>
  <c r="FA48" i="1"/>
  <c r="FA49" i="1"/>
  <c r="FA50" i="1"/>
  <c r="FA51" i="1"/>
  <c r="FA52" i="1"/>
  <c r="FA53" i="1"/>
  <c r="FA54" i="1"/>
  <c r="FA55" i="1"/>
  <c r="FA56" i="1"/>
  <c r="FA57" i="1"/>
  <c r="FA58" i="1"/>
  <c r="FA59" i="1"/>
  <c r="FA60" i="1"/>
  <c r="FA61" i="1"/>
  <c r="FA62" i="1"/>
  <c r="FA63" i="1"/>
  <c r="FA64" i="1"/>
  <c r="FA65" i="1"/>
  <c r="FA66" i="1"/>
  <c r="FA67" i="1"/>
  <c r="FA68" i="1"/>
  <c r="FA69" i="1"/>
  <c r="FA70" i="1"/>
  <c r="FA71" i="1"/>
  <c r="FA72" i="1"/>
  <c r="FA73" i="1"/>
  <c r="FA74" i="1"/>
  <c r="FA75" i="1"/>
  <c r="FA76" i="1"/>
  <c r="FA77" i="1"/>
  <c r="FA78" i="1"/>
  <c r="FA79" i="1"/>
  <c r="FA80" i="1"/>
  <c r="FA81" i="1"/>
  <c r="FA82" i="1"/>
  <c r="FA83" i="1"/>
  <c r="FA84" i="1"/>
  <c r="FA85" i="1"/>
  <c r="FA86" i="1"/>
  <c r="FA87" i="1"/>
  <c r="FA88" i="1"/>
  <c r="FA89" i="1"/>
  <c r="FA90" i="1"/>
  <c r="FA91" i="1"/>
  <c r="FA92" i="1"/>
  <c r="FA93" i="1"/>
  <c r="FA94" i="1"/>
  <c r="FA95" i="1"/>
  <c r="FA96" i="1"/>
  <c r="FA97" i="1"/>
  <c r="FA98" i="1"/>
  <c r="FA99" i="1"/>
  <c r="FA100" i="1"/>
  <c r="FA101" i="1"/>
  <c r="FA102" i="1"/>
  <c r="FA103" i="1"/>
  <c r="FA104" i="1"/>
  <c r="FA105" i="1"/>
  <c r="FA106" i="1"/>
  <c r="FA107" i="1"/>
  <c r="FA108" i="1"/>
  <c r="FA109" i="1"/>
  <c r="FA110" i="1"/>
  <c r="FA111" i="1"/>
  <c r="FA112" i="1"/>
  <c r="FA113" i="1"/>
  <c r="FA114" i="1"/>
  <c r="FA115" i="1"/>
  <c r="FA116" i="1"/>
  <c r="FA117" i="1"/>
  <c r="FA118" i="1"/>
  <c r="FA119" i="1"/>
  <c r="FA120" i="1"/>
  <c r="FA121" i="1"/>
  <c r="FA122" i="1"/>
  <c r="FA123" i="1"/>
  <c r="FA124" i="1"/>
  <c r="FA125" i="1"/>
  <c r="FA126" i="1"/>
  <c r="FA127" i="1"/>
  <c r="FA128" i="1"/>
  <c r="FA129" i="1"/>
  <c r="FA130" i="1"/>
  <c r="FA131" i="1"/>
  <c r="FA132" i="1"/>
  <c r="FA133" i="1"/>
  <c r="FA134" i="1"/>
  <c r="FA135" i="1"/>
  <c r="FA136" i="1"/>
  <c r="FA137" i="1"/>
  <c r="FA138" i="1"/>
  <c r="FA139" i="1"/>
  <c r="FA140" i="1"/>
  <c r="FA141" i="1"/>
  <c r="FA142" i="1"/>
  <c r="FA143" i="1"/>
  <c r="FA144" i="1"/>
  <c r="FA145" i="1"/>
  <c r="FA146" i="1"/>
  <c r="FA147" i="1"/>
  <c r="FA148" i="1"/>
  <c r="FA149" i="1"/>
  <c r="FA150" i="1"/>
  <c r="FA151" i="1"/>
  <c r="FA152" i="1"/>
  <c r="FA153" i="1"/>
  <c r="FA154" i="1"/>
  <c r="FA155" i="1"/>
  <c r="FA156" i="1"/>
  <c r="FA157" i="1"/>
  <c r="FA158" i="1"/>
  <c r="FA159" i="1"/>
  <c r="FA160" i="1"/>
  <c r="FA161" i="1"/>
  <c r="FA162" i="1"/>
  <c r="FA163" i="1"/>
  <c r="FA164" i="1"/>
  <c r="FA165" i="1"/>
  <c r="FA166" i="1"/>
  <c r="FA167" i="1"/>
  <c r="FA168" i="1"/>
  <c r="FA169" i="1"/>
  <c r="FA170" i="1"/>
  <c r="FA171" i="1"/>
  <c r="FA172" i="1"/>
  <c r="FA173" i="1"/>
  <c r="FA174" i="1"/>
  <c r="FA175" i="1"/>
  <c r="FA176" i="1"/>
  <c r="FA177" i="1"/>
  <c r="FA178" i="1"/>
  <c r="FA179" i="1"/>
  <c r="FA180" i="1"/>
  <c r="FA181" i="1"/>
  <c r="FA182" i="1"/>
  <c r="FA183" i="1"/>
  <c r="FA184" i="1"/>
  <c r="FA185" i="1"/>
  <c r="FA186" i="1"/>
  <c r="FA187" i="1"/>
  <c r="FA188" i="1"/>
  <c r="FA189" i="1"/>
  <c r="FA190" i="1"/>
  <c r="FA191" i="1"/>
  <c r="FA2" i="1"/>
  <c r="EX2" i="1" l="1"/>
  <c r="EX3" i="1"/>
  <c r="EX4" i="1"/>
  <c r="EX5" i="1"/>
  <c r="EX6" i="1"/>
  <c r="EX7" i="1"/>
  <c r="EX8" i="1"/>
  <c r="EX9" i="1"/>
  <c r="EX10" i="1"/>
  <c r="EX11" i="1"/>
  <c r="EX12" i="1"/>
  <c r="EX13" i="1"/>
  <c r="EX14" i="1"/>
  <c r="EX15" i="1"/>
  <c r="EX16" i="1"/>
  <c r="EX17" i="1"/>
  <c r="EX18" i="1"/>
  <c r="EX19" i="1"/>
  <c r="EX20" i="1"/>
  <c r="EX21" i="1"/>
  <c r="EX22" i="1"/>
  <c r="EX23" i="1"/>
  <c r="EX24" i="1"/>
  <c r="EX25" i="1"/>
  <c r="EX26" i="1"/>
  <c r="EX27" i="1"/>
  <c r="EX28" i="1"/>
  <c r="EX29" i="1"/>
  <c r="EX30" i="1"/>
  <c r="EX31" i="1"/>
  <c r="EX32" i="1"/>
  <c r="EX33" i="1"/>
  <c r="EX34" i="1"/>
  <c r="EX35" i="1"/>
  <c r="EX36" i="1"/>
  <c r="EX37" i="1"/>
  <c r="EX38" i="1"/>
  <c r="EX39" i="1"/>
  <c r="EX40" i="1"/>
  <c r="EX41" i="1"/>
  <c r="EX42" i="1"/>
  <c r="EX43" i="1"/>
  <c r="EX44" i="1"/>
  <c r="EX45" i="1"/>
  <c r="EX46" i="1"/>
  <c r="EX47" i="1"/>
  <c r="EX48" i="1"/>
  <c r="EX49" i="1"/>
  <c r="EX50" i="1"/>
  <c r="EX51" i="1"/>
  <c r="EX52" i="1"/>
  <c r="EX53" i="1"/>
  <c r="EX54" i="1"/>
  <c r="EX55" i="1"/>
  <c r="EX56" i="1"/>
  <c r="EX57" i="1"/>
  <c r="EX58" i="1"/>
  <c r="EX59" i="1"/>
  <c r="EX60" i="1"/>
  <c r="EX61" i="1"/>
  <c r="EX62" i="1"/>
  <c r="EX63" i="1"/>
  <c r="EX64" i="1"/>
  <c r="EX65" i="1"/>
  <c r="EX66" i="1"/>
  <c r="EX67" i="1"/>
  <c r="EX68" i="1"/>
  <c r="EX69" i="1"/>
  <c r="EX70" i="1"/>
  <c r="EX71" i="1"/>
  <c r="EX72" i="1"/>
  <c r="EX73" i="1"/>
  <c r="EX74" i="1"/>
  <c r="EX75" i="1"/>
  <c r="EX76" i="1"/>
  <c r="EX77" i="1"/>
  <c r="EX78" i="1"/>
  <c r="EX79" i="1"/>
  <c r="EX80" i="1"/>
  <c r="EX81" i="1"/>
  <c r="EX82" i="1"/>
  <c r="EX83" i="1"/>
  <c r="EX84" i="1"/>
  <c r="EX85" i="1"/>
  <c r="EX86" i="1"/>
  <c r="EX87" i="1"/>
  <c r="EX88" i="1"/>
  <c r="EX89" i="1"/>
  <c r="EX90" i="1"/>
  <c r="EX91" i="1"/>
  <c r="EX92" i="1"/>
  <c r="EX93" i="1"/>
  <c r="EX94" i="1"/>
  <c r="EX95" i="1"/>
  <c r="EX96" i="1"/>
  <c r="EX97" i="1"/>
  <c r="EX98" i="1"/>
  <c r="EX99" i="1"/>
  <c r="EX100" i="1"/>
  <c r="EX101" i="1"/>
  <c r="EX102" i="1"/>
  <c r="EX103" i="1"/>
  <c r="EX104" i="1"/>
  <c r="EX105" i="1"/>
  <c r="EX106" i="1"/>
  <c r="EX107" i="1"/>
  <c r="EX108" i="1"/>
  <c r="EX109" i="1"/>
  <c r="EX110" i="1"/>
  <c r="EX111" i="1"/>
  <c r="EX112" i="1"/>
  <c r="EX113" i="1"/>
  <c r="EX114" i="1"/>
  <c r="EX115" i="1"/>
  <c r="EX116" i="1"/>
  <c r="EX117" i="1"/>
  <c r="EX118" i="1"/>
  <c r="EX119" i="1"/>
  <c r="EX120" i="1"/>
  <c r="EX121" i="1"/>
  <c r="EX122" i="1"/>
  <c r="EX123" i="1"/>
  <c r="EX124" i="1"/>
  <c r="EX125" i="1"/>
  <c r="EX126" i="1"/>
  <c r="EX127" i="1"/>
  <c r="EX128" i="1"/>
  <c r="EX129" i="1"/>
  <c r="EX130" i="1"/>
  <c r="EX131" i="1"/>
  <c r="EX132" i="1"/>
  <c r="EX133" i="1"/>
  <c r="EX134" i="1"/>
  <c r="EX135" i="1"/>
  <c r="EX136" i="1"/>
  <c r="EX137" i="1"/>
  <c r="EX138" i="1"/>
  <c r="EX139" i="1"/>
  <c r="EX140" i="1"/>
  <c r="EX141" i="1"/>
  <c r="EX142" i="1"/>
  <c r="EX143" i="1"/>
  <c r="EX144" i="1"/>
  <c r="EX145" i="1"/>
  <c r="EX146" i="1"/>
  <c r="EX147" i="1"/>
  <c r="EX148" i="1"/>
  <c r="EX149" i="1"/>
  <c r="EX150" i="1"/>
  <c r="EX151" i="1"/>
  <c r="EX152" i="1"/>
  <c r="EX153" i="1"/>
  <c r="EX154" i="1"/>
  <c r="EX155" i="1"/>
  <c r="EX156" i="1"/>
  <c r="EX157" i="1"/>
  <c r="EX158" i="1"/>
  <c r="EX159" i="1"/>
  <c r="EX160" i="1"/>
  <c r="EX161" i="1"/>
  <c r="EX162" i="1"/>
  <c r="EX163" i="1"/>
  <c r="EX164" i="1"/>
  <c r="EX165" i="1"/>
  <c r="EX166" i="1"/>
  <c r="EX167" i="1"/>
  <c r="EX168" i="1"/>
  <c r="EX169" i="1"/>
  <c r="EX170" i="1"/>
  <c r="EX171" i="1"/>
  <c r="EX172" i="1"/>
  <c r="EX173" i="1"/>
  <c r="EX174" i="1"/>
  <c r="EX175" i="1"/>
  <c r="EX176" i="1"/>
  <c r="EX177" i="1"/>
  <c r="EX178" i="1"/>
  <c r="EX179" i="1"/>
  <c r="EX180" i="1"/>
  <c r="EX181" i="1"/>
  <c r="EX182" i="1"/>
  <c r="EX183" i="1"/>
  <c r="EX184" i="1"/>
  <c r="EX185" i="1"/>
  <c r="EX186" i="1"/>
  <c r="EX187" i="1"/>
  <c r="EX188" i="1"/>
  <c r="EX189" i="1"/>
  <c r="EX190" i="1"/>
  <c r="EX1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J25" authorId="0" shapeId="0" xr:uid="{00000000-0006-0000-0000-000001000000}">
      <text>
        <r>
          <rPr>
            <sz val="10"/>
            <color rgb="FF000000"/>
            <rFont val="Arial"/>
            <scheme val="minor"/>
          </rPr>
          <t>Resposta original: As vezes tinha bastante gente e outras não
Retirado para trabalhar apenas com números</t>
        </r>
      </text>
    </comment>
    <comment ref="CV113" authorId="0" shapeId="0" xr:uid="{00000000-0006-0000-0000-000002000000}">
      <text>
        <r>
          <rPr>
            <sz val="10"/>
            <color rgb="FF000000"/>
            <rFont val="Arial"/>
            <scheme val="minor"/>
          </rPr>
          <t xml:space="preserve">Resposta original: Foram sacos pesados com corda e rede enroladas 2 sacos de 300 litros </t>
        </r>
      </text>
    </comment>
    <comment ref="CW113" authorId="0" shapeId="0" xr:uid="{00000000-0006-0000-0000-000003000000}">
      <text>
        <r>
          <rPr>
            <sz val="10"/>
            <color rgb="FF000000"/>
            <rFont val="Arial"/>
            <scheme val="minor"/>
          </rPr>
          <t xml:space="preserve">Resposta original: Foram sacos pesados com corda e rede enroladas 2 sacos de 300 litros 
</t>
        </r>
      </text>
    </comment>
    <comment ref="AI186" authorId="0" shapeId="0" xr:uid="{00000000-0006-0000-0000-000004000000}">
      <text>
        <r>
          <rPr>
            <sz val="10"/>
            <color rgb="FF000000"/>
            <rFont val="Arial"/>
            <scheme val="minor"/>
          </rPr>
          <t>Resposta original: 15000 gramas</t>
        </r>
      </text>
    </comment>
  </commentList>
</comments>
</file>

<file path=xl/sharedStrings.xml><?xml version="1.0" encoding="utf-8"?>
<sst xmlns="http://schemas.openxmlformats.org/spreadsheetml/2006/main" count="4053" uniqueCount="1889">
  <si>
    <t>Carimbo de data/hora</t>
  </si>
  <si>
    <t>Nome</t>
  </si>
  <si>
    <t>E-mail</t>
  </si>
  <si>
    <t>Telefone/Celular</t>
  </si>
  <si>
    <t>Representa alguma Organização/ONG/Escola/Empresa etc? Se sim, descreva o nome</t>
  </si>
  <si>
    <t>Estado:</t>
  </si>
  <si>
    <t>Cidade:</t>
  </si>
  <si>
    <t>CEP</t>
  </si>
  <si>
    <t xml:space="preserve">Participante como </t>
  </si>
  <si>
    <t>Campanha</t>
  </si>
  <si>
    <t>Ação realizada em</t>
  </si>
  <si>
    <t>Nome da ação/evento</t>
  </si>
  <si>
    <t>Atividades realizadas:</t>
  </si>
  <si>
    <t>Você realizou um mutirão de limpeza?</t>
  </si>
  <si>
    <t>Marinho-costeiro [Marinho-costeiro]</t>
  </si>
  <si>
    <t>Água doce [Água doce]</t>
  </si>
  <si>
    <t>Terrestre [Terrestre]</t>
  </si>
  <si>
    <t>Nome do local:</t>
  </si>
  <si>
    <t>Bairro ou Distrito:</t>
  </si>
  <si>
    <t>Ponto de referência:</t>
  </si>
  <si>
    <t>Data</t>
  </si>
  <si>
    <t>Hora de início:</t>
  </si>
  <si>
    <t>Número aproximado de participantes:</t>
  </si>
  <si>
    <t>Número aproximado de crianças:</t>
  </si>
  <si>
    <t>Número aproximado de jovens:</t>
  </si>
  <si>
    <t>Número aproximado de adultos:</t>
  </si>
  <si>
    <t>Número aproximado de idosos:</t>
  </si>
  <si>
    <t>Qual foi, em metros, a extensão e a largura (aproximadas) da sua área de coleta:</t>
  </si>
  <si>
    <t>Número total de sacos de lixo (cheios):</t>
  </si>
  <si>
    <t>Litragem dos sacos:</t>
  </si>
  <si>
    <t>Duração da coleta:</t>
  </si>
  <si>
    <t>Duração da triagem:</t>
  </si>
  <si>
    <t>Duração total (coleta+triagem):</t>
  </si>
  <si>
    <t>Qual foi a destinação dos resíduos coletados?</t>
  </si>
  <si>
    <t>Peso total dos resíduos (kg)</t>
  </si>
  <si>
    <t xml:space="preserve">Quantidade total de itens coletados:     </t>
  </si>
  <si>
    <t>Quais foram as marcas de produtos que você mais encontrou?</t>
  </si>
  <si>
    <t xml:space="preserve">Sugestões/Observações: </t>
  </si>
  <si>
    <t>Fragmentos de plástico (menores que 2,5cm)</t>
  </si>
  <si>
    <t>Brinquedos</t>
  </si>
  <si>
    <t>Canudos</t>
  </si>
  <si>
    <t>Copos/talheres/pratos</t>
  </si>
  <si>
    <t>Embalagens de alimento</t>
  </si>
  <si>
    <t>Escovas de dente</t>
  </si>
  <si>
    <t>Esponja/espuma</t>
  </si>
  <si>
    <t>Galões</t>
  </si>
  <si>
    <t>Garrafas PET</t>
  </si>
  <si>
    <t>Hastes de cotonete/pirulito</t>
  </si>
  <si>
    <t>Isqueiros</t>
  </si>
  <si>
    <t>Pedaços de isopor (maiores que 2,5cm)</t>
  </si>
  <si>
    <t>Pinos de plástico</t>
  </si>
  <si>
    <t>Sacos e sacolas</t>
  </si>
  <si>
    <t>Tampas/lacres/argolas de garrafa</t>
  </si>
  <si>
    <t>Outros:</t>
  </si>
  <si>
    <t>Balões e bexigas</t>
  </si>
  <si>
    <t>Câmaras de ar</t>
  </si>
  <si>
    <t>Chinelos/Sandálias</t>
  </si>
  <si>
    <t>Luvas</t>
  </si>
  <si>
    <t>Pneus</t>
  </si>
  <si>
    <t>Preservativos (Camisinha)</t>
  </si>
  <si>
    <t>Espetos/varetas</t>
  </si>
  <si>
    <t>Fósforos</t>
  </si>
  <si>
    <t>Palitos de dente</t>
  </si>
  <si>
    <t>Palitos de sorvete/picolé</t>
  </si>
  <si>
    <t>Pedaços de madeira</t>
  </si>
  <si>
    <t>Aviamentos (linhas/barbantes)</t>
  </si>
  <si>
    <t>Calçados (sapatos, tênis)</t>
  </si>
  <si>
    <t>Roupas e pedaços de tecido</t>
  </si>
  <si>
    <t>Vivos</t>
  </si>
  <si>
    <t>Mortos</t>
  </si>
  <si>
    <t>Especificar animais:</t>
  </si>
  <si>
    <t>Caixas de leite/suco, etc</t>
  </si>
  <si>
    <t>Embalagens de cigarro</t>
  </si>
  <si>
    <t>Embalagens de papel</t>
  </si>
  <si>
    <t>Jornais/panfletos/revistas/livros</t>
  </si>
  <si>
    <t>Papelão</t>
  </si>
  <si>
    <t>Pedaços de papel/guardanapos</t>
  </si>
  <si>
    <t>Anéis de lacre de latas de bebidas</t>
  </si>
  <si>
    <t>Latas de bebida</t>
  </si>
  <si>
    <t>Latas (comida, desodorante, óleo, tinta, etc)</t>
  </si>
  <si>
    <t>Pedaços de metal</t>
  </si>
  <si>
    <t>Tampas de metal (ex. garrafas, potes, etc)</t>
  </si>
  <si>
    <t>Copos/xícaras/pratos</t>
  </si>
  <si>
    <t>Garrafas</t>
  </si>
  <si>
    <t>Lâmpadas</t>
  </si>
  <si>
    <t>Pedaços de cerâmica</t>
  </si>
  <si>
    <t>Pedaços de vidro</t>
  </si>
  <si>
    <t>Potes de vidro ou cerâmica</t>
  </si>
  <si>
    <t>Anzóis</t>
  </si>
  <si>
    <t>Boias</t>
  </si>
  <si>
    <t>Linhas de pesca</t>
  </si>
  <si>
    <t>Pedaços de corda</t>
  </si>
  <si>
    <t>Redes/pedaços de rede</t>
  </si>
  <si>
    <t>Bitucas/guimbas/filtros de cigarro</t>
  </si>
  <si>
    <t>Cera de vela/parafina</t>
  </si>
  <si>
    <t>Eletroeletrônicos (TV, celular, computador, etc)</t>
  </si>
  <si>
    <t>Entulhos/material de construção</t>
  </si>
  <si>
    <t>Fraldas e absorventes</t>
  </si>
  <si>
    <t>Seringas</t>
  </si>
  <si>
    <t>Você sabe exatamente quanto você deletou em Mb, Gb ou Tb?</t>
  </si>
  <si>
    <t>Escolha a opção mais próxima do seu resultado:</t>
  </si>
  <si>
    <t>Por favor insira seu resultado aqui. Apenas o número!</t>
  </si>
  <si>
    <t>O número estava em TB, GB ou MB?</t>
  </si>
  <si>
    <t>Quantidade de participantes no dia do plantio</t>
  </si>
  <si>
    <t>Tipo de muda plantada</t>
  </si>
  <si>
    <t>Quantidade de mudas plantadas (insira somente o número)</t>
  </si>
  <si>
    <t>CEP de onde foi realizado o plantio</t>
  </si>
  <si>
    <t>Local/locais onde foram realizados o plantio</t>
  </si>
  <si>
    <t>Endereço do ecoponto</t>
  </si>
  <si>
    <t>Tipos de materiais recebidos</t>
  </si>
  <si>
    <t>Peso total do material arrecadado (kg)</t>
  </si>
  <si>
    <t>Qual foi a destinação dos resíduos recebidos no ecoponto?</t>
  </si>
  <si>
    <t>Limpeza mental</t>
  </si>
  <si>
    <t>Limpeza solidária</t>
  </si>
  <si>
    <t>Atividades em escolas</t>
  </si>
  <si>
    <t>Programação online e presencial</t>
  </si>
  <si>
    <t>Outras atividades não abordadas nesse formulário</t>
  </si>
  <si>
    <t>Envie 1 arquivo (como foto ou print) que comprove a sua participação/realização da atividade</t>
  </si>
  <si>
    <t>Fotos e vídeos</t>
  </si>
  <si>
    <t>Link ou @user do Instagram para marcação</t>
  </si>
  <si>
    <t>Aceite uso de imagem</t>
  </si>
  <si>
    <t>Gostaria de compartilhar um depoimento pessoal da sua ação?</t>
  </si>
  <si>
    <t>Sugestões ou observações</t>
  </si>
  <si>
    <t>Selecione o tipo da sua ação</t>
  </si>
  <si>
    <t>Endereço de e-mail</t>
  </si>
  <si>
    <t>Limpeza ambiental</t>
  </si>
  <si>
    <t>Limpeza de focos de dengue</t>
  </si>
  <si>
    <t>CERTIFICADO</t>
  </si>
  <si>
    <t>FRANCISCO DOS SANTOS BORGES</t>
  </si>
  <si>
    <t>chicokaa@hotmail.com</t>
  </si>
  <si>
    <t>+5598991850053</t>
  </si>
  <si>
    <t>65062-630</t>
  </si>
  <si>
    <t>Líder/Embaixador</t>
  </si>
  <si>
    <t>Dia da Água</t>
  </si>
  <si>
    <t>Desafio #Menos1Minuto (Dia da Água), Desafio #EuSeparoEmCasa (Dia da Água), Programação Online (lives, palestras, webinários, eventos online, etc)</t>
  </si>
  <si>
    <t>Não</t>
  </si>
  <si>
    <t>Não, eu sei aproximadamente</t>
  </si>
  <si>
    <t>Limpeza Média 5GB</t>
  </si>
  <si>
    <t>gb</t>
  </si>
  <si>
    <t>st</t>
  </si>
  <si>
    <t/>
  </si>
  <si>
    <t>juliana de Souza Pinto Machado</t>
  </si>
  <si>
    <t>julianadespmachado@gmail.com</t>
  </si>
  <si>
    <t>+5554996715858</t>
  </si>
  <si>
    <t>Voluntário</t>
  </si>
  <si>
    <t>Desafio #Menos1Minuto (Dia da Água), Desafio #EuCuidoDoMeuQuadrado (Dia da Água)</t>
  </si>
  <si>
    <t>Limpeza Rápida 100-200MB</t>
  </si>
  <si>
    <t>Vanessa da Cruz</t>
  </si>
  <si>
    <t>nessa.flower@hotmail.com</t>
  </si>
  <si>
    <t>08022-120</t>
  </si>
  <si>
    <t>Desafio #Menos1Minuto (Dia da Água), Desafio #EuSeparoEmCasa (Dia da Água), Desafio #EuCuidoDoMeuQuadrado (Dia da Água), Mapeamentos, Limpeza Ambiental (Separação e Reciclagem), Separação e destinação de resíduos eletrônicos, Separação e destinação de óleo de cozinha</t>
  </si>
  <si>
    <t>Sim, eu sei o número concreto</t>
  </si>
  <si>
    <t>Limpeza Grande 1GB</t>
  </si>
  <si>
    <t>GB</t>
  </si>
  <si>
    <t>Elen Borges dos Santos</t>
  </si>
  <si>
    <t>elensantos0652@gmail.com</t>
  </si>
  <si>
    <t>08390-355</t>
  </si>
  <si>
    <t>Desafio #Menos1Minuto (Dia da Água), Desafio #EuSeparoEmCasa (Dia da Água), Mutirão de Limpeza (em grupos), Mutirão de Limpeza (na sua rua)</t>
  </si>
  <si>
    <t>000000</t>
  </si>
  <si>
    <t>0000</t>
  </si>
  <si>
    <t>75 Grupo Escoteiro Sao Thiago</t>
  </si>
  <si>
    <t>familiafontella@yahoo.com.br</t>
  </si>
  <si>
    <t>55- 99951-3532</t>
  </si>
  <si>
    <t>Rio Grande do Sul</t>
  </si>
  <si>
    <t>Santiago</t>
  </si>
  <si>
    <t>Mutirão de Limpeza (na sua rua)</t>
  </si>
  <si>
    <t>Sim</t>
  </si>
  <si>
    <t>outro</t>
  </si>
  <si>
    <t>rio</t>
  </si>
  <si>
    <t>cidade</t>
  </si>
  <si>
    <t>Bairro itu</t>
  </si>
  <si>
    <t>Perto da antiaga estaçao ferrea, 11 compania comunicaçao E.B, atraz do forum da cidade.</t>
  </si>
  <si>
    <t>04</t>
  </si>
  <si>
    <t>06</t>
  </si>
  <si>
    <t>123 metros 220 largura.</t>
  </si>
  <si>
    <t>60min</t>
  </si>
  <si>
    <t>2h</t>
  </si>
  <si>
    <t>Cooperativa de catadores</t>
  </si>
  <si>
    <t>Nenhuma</t>
  </si>
  <si>
    <t>08</t>
  </si>
  <si>
    <t>07</t>
  </si>
  <si>
    <t>05</t>
  </si>
  <si>
    <t>Sofas,cama,geladeira.</t>
  </si>
  <si>
    <t>00</t>
  </si>
  <si>
    <t>02 sofas-03 geladeiras-03 camas</t>
  </si>
  <si>
    <t>02</t>
  </si>
  <si>
    <t>31 palhete</t>
  </si>
  <si>
    <t>03</t>
  </si>
  <si>
    <t>Cachorro e gato</t>
  </si>
  <si>
    <t>01</t>
  </si>
  <si>
    <t>Mg</t>
  </si>
  <si>
    <t>Excelente ação</t>
  </si>
  <si>
    <t>Nenhuma observação.</t>
  </si>
  <si>
    <t>Suelen Arramis Pereira Da Silva</t>
  </si>
  <si>
    <t>susu.arramis@hotmail.com</t>
  </si>
  <si>
    <t>04052-020</t>
  </si>
  <si>
    <t>Desafio #Menos1Minuto (Dia da Água)</t>
  </si>
  <si>
    <t>https://drive.google.com/open?id=1Tx1Y-oJCJJXJcef_me-lX24L27nIcZPm</t>
  </si>
  <si>
    <t>Renan Araujo Silva</t>
  </si>
  <si>
    <t>renan.ctos@gmail.com</t>
  </si>
  <si>
    <t>04366001</t>
  </si>
  <si>
    <t>Desafio #Menos1Minuto (Dia da Água), Desafio #EuSeparoEmCasa (Dia da Água), Desafio #EuCuidoDoMeuQuadrado (Dia da Água), Limpeza Mental, Programação Online (lives, palestras, webinários, eventos online, etc)</t>
  </si>
  <si>
    <t>mb</t>
  </si>
  <si>
    <t>Dia da Terra</t>
  </si>
  <si>
    <t>Programação Online (lives, palestras, webinários, eventos online, etc)</t>
  </si>
  <si>
    <t xml:space="preserve">raquel aparecida smaniotto da silva </t>
  </si>
  <si>
    <t>rsmaniotto1975@gmail.com</t>
  </si>
  <si>
    <t>06445080</t>
  </si>
  <si>
    <t>Desafio #EuSeparoEmCasa (Dia da Água), Desafio #EuCuidoDoMeuQuadrado (Dia da Água), Postagem/Divulgação nas redes sociais</t>
  </si>
  <si>
    <t>https://drive.google.com/open?id=1WL3uT7Rxt6KXj7BhUHDWnj0wlgILs7JZ, https://drive.google.com/open?id=1wbZYaA0WmxaTovlm66TV8TtZy-XiR8B4</t>
  </si>
  <si>
    <t>_smani</t>
  </si>
  <si>
    <t>Me inscrevi para esse projeto apenas com a intenção de ajudar , mais quando comecei a fazer minhas pesquisas vi muitas coisas que me concientizaram e a partir daí passei a fazer aquilo que publiquei aqui e espero que esse post possa fazer a sua mente se consientizar de que precisamos sim ajudar o meio ambiente e economizar água ! 
- Raquel smaniotto</t>
  </si>
  <si>
    <t>infelizmente não consegui subir o vídeo então mandei o link por email.</t>
  </si>
  <si>
    <t>Gerson Vicente Tuleski</t>
  </si>
  <si>
    <t>jftuleski@ig.com.br</t>
  </si>
  <si>
    <t>41-997279326</t>
  </si>
  <si>
    <t>83707-102</t>
  </si>
  <si>
    <t>gralha.azul06</t>
  </si>
  <si>
    <t>A Tropa Tigre aceitou o desafio #Menos1Minuto desde o dia 06/03/2021</t>
  </si>
  <si>
    <t>Wanderson Farias Privado</t>
  </si>
  <si>
    <t>wandersonfariasmidway@gmail.com</t>
  </si>
  <si>
    <t>Maranhão</t>
  </si>
  <si>
    <t>BEQUIMÃO</t>
  </si>
  <si>
    <t>Desafio #EuCuidoDoMeuQuadrado (Dia da Água), Plantios, Mutirão de Limpeza (em grupos), Mutirão de Limpeza (na sua rua), Postagem/Divulgação nas redes sociais</t>
  </si>
  <si>
    <t>manguezal</t>
  </si>
  <si>
    <t>Avenida Itapetininga</t>
  </si>
  <si>
    <t>São Luizinho</t>
  </si>
  <si>
    <t>Hospital Lídia Martins</t>
  </si>
  <si>
    <t>1km</t>
  </si>
  <si>
    <t>Mais de 90min</t>
  </si>
  <si>
    <t>Serviço de limpeza urbana</t>
  </si>
  <si>
    <t>Ipê</t>
  </si>
  <si>
    <t>Cidade Nova</t>
  </si>
  <si>
    <t xml:space="preserve">Francisco dos Santos Borges </t>
  </si>
  <si>
    <t>chicokaa@souescoteiro.org.br</t>
  </si>
  <si>
    <t xml:space="preserve">São Luís </t>
  </si>
  <si>
    <t>Desafio #Menos1Minuto (Dia da Água), Limpeza Digital, Limpeza Mental</t>
  </si>
  <si>
    <t>praia</t>
  </si>
  <si>
    <t>rural</t>
  </si>
  <si>
    <t xml:space="preserve">Área rural </t>
  </si>
  <si>
    <t xml:space="preserve">Maracanã </t>
  </si>
  <si>
    <t xml:space="preserve">Cras </t>
  </si>
  <si>
    <t>3km</t>
  </si>
  <si>
    <t>50l</t>
  </si>
  <si>
    <t>3h</t>
  </si>
  <si>
    <t>Outros (instituição parceira, empresa, etc.)</t>
  </si>
  <si>
    <t xml:space="preserve">Trabalho em parceira com a prefeitura e população </t>
  </si>
  <si>
    <t xml:space="preserve">Não </t>
  </si>
  <si>
    <t>Nao</t>
  </si>
  <si>
    <t>Gb</t>
  </si>
  <si>
    <t>Frutificas</t>
  </si>
  <si>
    <t>Zonal rural . Desculpe não peguei o cep</t>
  </si>
  <si>
    <t>Zona rural</t>
  </si>
  <si>
    <t xml:space="preserve">Fraternidade comunitária </t>
  </si>
  <si>
    <t xml:space="preserve">Aqui estamos com muita chuvas e decretos com horários e muitas pessoas não foram </t>
  </si>
  <si>
    <t xml:space="preserve">késsila cunha pinheiro </t>
  </si>
  <si>
    <t>kessilacunha@gmail.com</t>
  </si>
  <si>
    <t>98 984458385</t>
  </si>
  <si>
    <t>Dia do Meio Ambiente</t>
  </si>
  <si>
    <t>Postagem/Divulgação nas redes sociais</t>
  </si>
  <si>
    <t>https://drive.google.com/open?id=16FtZvKjTC2mEoCQj4MyQlu1Jf2uV4kN5, https://drive.google.com/open?id=1eYJOaHmvzfTFCG3E3ZrNQw8grFe8I3Zy</t>
  </si>
  <si>
    <t xml:space="preserve">@_estreeelaaa </t>
  </si>
  <si>
    <t xml:space="preserve">Débora Christina Martins da Silva </t>
  </si>
  <si>
    <t>deborachristina@hotmail.com</t>
  </si>
  <si>
    <t>04564003</t>
  </si>
  <si>
    <t>https://drive.google.com/open?id=1T28fxj4j1jOIYoFWJFawnSc3Yfgv4yhu</t>
  </si>
  <si>
    <t>@debmartins27</t>
  </si>
  <si>
    <t>Aline Janke Porto</t>
  </si>
  <si>
    <t>alinejanke@gmail.com</t>
  </si>
  <si>
    <t>(51)984284617</t>
  </si>
  <si>
    <t>92310-150</t>
  </si>
  <si>
    <t>ademar pereira da silva e freire</t>
  </si>
  <si>
    <t>ademartecnicoagricola@gmail.com</t>
  </si>
  <si>
    <t>049160000</t>
  </si>
  <si>
    <t>Leidi Magalhães Ayres</t>
  </si>
  <si>
    <t>leidiayres@gmail.com</t>
  </si>
  <si>
    <t>#EuCuidodoMeuQuadrado</t>
  </si>
  <si>
    <t>Desafio #EuCuidoDoMeuQuadrado (Dia da Água)</t>
  </si>
  <si>
    <t>https://drive.google.com/open?id=1jrlfR1mhU9Rv9AkSaZ7mDHc5lr3Rlw-M</t>
  </si>
  <si>
    <t xml:space="preserve">Daniele Barbosa dos Santos </t>
  </si>
  <si>
    <t>danycans@hotmail.com</t>
  </si>
  <si>
    <t>Limpeza Ambiental (Separação e Reciclagem)</t>
  </si>
  <si>
    <t>https://drive.google.com/open?id=1SfpVmRCI_eAF9EclZYQo0A7UnGWGBhkM</t>
  </si>
  <si>
    <t>Como a questão das águas envolve diversas outras temáticas relacionadas ao meio (saneamento básico, reciclagem, consumo etc), o fato de separar resíduos auxilia e garante que o “lixo” não vá parar em Rios ou arroios. Separar os resíduos orgânicos dos secos garante que os resíduos secos cheguem até a coleta seletiva, aos galpões de reciclagem e que possam ser destinados corretamente, sem que “as águas” os encontrem.</t>
  </si>
  <si>
    <t>Maria Inês Pacheco</t>
  </si>
  <si>
    <t>Ecopedagogiamip@gmail.com</t>
  </si>
  <si>
    <t>51 998705161</t>
  </si>
  <si>
    <t>Desafio #EuCuidoDoMeuQuadrado (Dia da Água), Programação Online (lives, palestras, webinários, eventos online, etc), Postagem/Divulgação nas redes sociais, Reunião e Apresentação de Iniciativas</t>
  </si>
  <si>
    <t>https://fb.me/e/19zYWcip4?ti=wa</t>
  </si>
  <si>
    <t>#DIAMUNDIALdaÁGUA💦
Mobilizados por este bem comum amigos parceiros do Projeto Arroio Araça Nosso Rio Guri Canoas apresentaram suas ações neste final de semana, e encerraram o evento unidos e reunidos num bate papo na LIVE pelo Limpa Brasil. Vamos sempre juntose pelos 17 ODS💙💦</t>
  </si>
  <si>
    <t>Jefferson Quispe de Carvalho</t>
  </si>
  <si>
    <t>Jeffersonqcarvalho123@gmail.com</t>
  </si>
  <si>
    <t>(11) 99313-4842</t>
  </si>
  <si>
    <t>07179-835</t>
  </si>
  <si>
    <t>Desafio #Menos1Minuto (Dia da Água), Desafio #EuCuidoDoMeuQuadrado (Dia da Água), Limpeza Ambiental (Separação e Reciclagem)</t>
  </si>
  <si>
    <t>Jakson Henrique Mollmann</t>
  </si>
  <si>
    <t>ongtribodoleao@gmail.com</t>
  </si>
  <si>
    <t>051993245676</t>
  </si>
  <si>
    <t>Desafio #EuCuidoDoMeuQuadrado (Dia da Água), Mapeamentos, Limpeza Ambiental (Separação e Reciclagem), Separação e destinação de óleo de cozinha, Postagem/Divulgação nas redes sociais</t>
  </si>
  <si>
    <t>https://drive.google.com/open?id=1c94XI6bV_DrvCR6fX943eXXAWsQuAPot, https://drive.google.com/open?id=1_90hAEz8eHsip67Mxsrap1s_mDftYDPt, https://drive.google.com/open?id=1J2L6HJOxvziIHwi6pXI1cLwRkgqJ-r8w, https://drive.google.com/open?id=1US8u_IKInrJUaHM2HrmldIyB-012zzJe, https://drive.google.com/open?id=1VxwiLSzmbhtTLLH_3oWIeRH8wBkegHv4</t>
  </si>
  <si>
    <t>@ong_tribodoleao</t>
  </si>
  <si>
    <t>Agradeço a todos da ONG Tribo do Leão, amigos e simpatizantes que agregaram de alguma forma para este dia especial.</t>
  </si>
  <si>
    <t>Devido a está pandemia que estamos vivendo, só tenho a agradecer!</t>
  </si>
  <si>
    <t>Rafael Rodrigues Dos Santos</t>
  </si>
  <si>
    <t>rifrafa@hotmail.com</t>
  </si>
  <si>
    <t>11 952095676</t>
  </si>
  <si>
    <t>05873-270</t>
  </si>
  <si>
    <t>AGUA YARA</t>
  </si>
  <si>
    <t>eventos@magistral-am.com.br</t>
  </si>
  <si>
    <t>69074-820</t>
  </si>
  <si>
    <t>Plantios, Mutirão de Limpeza (em grupos)</t>
  </si>
  <si>
    <t>Cupuaçu,  cacau</t>
  </si>
  <si>
    <t xml:space="preserve">Pista de Skate. Prosamin Morro da Liberdade </t>
  </si>
  <si>
    <r>
      <t xml:space="preserve">https://drive.google.com/open?id=190a_9ZqkZmv3mSWkg5cw20rN8DEyo1Vq, https://drive.google.com/open?id=1OVwxxSHnPUw2fxyt1N3HY2vCMiRjd4VQ, </t>
    </r>
    <r>
      <rPr>
        <u/>
        <sz val="10"/>
        <color rgb="FF1155CC"/>
        <rFont val="Arial"/>
      </rPr>
      <t>https://drive.google.com/open?id=1xc4D7TqWCI5_LtxCSAMUS8o5T2qSTUPe</t>
    </r>
  </si>
  <si>
    <t>@agua.yara</t>
  </si>
  <si>
    <t>Marcella</t>
  </si>
  <si>
    <t>mn3678599@gmail.com</t>
  </si>
  <si>
    <t>Desafio #EuCuidoDoMeuQuadrado (Dia da Água), Plantios, Mutirão de Limpeza (em grupos)</t>
  </si>
  <si>
    <t>Ipê e onze horas</t>
  </si>
  <si>
    <t>Vários lugares</t>
  </si>
  <si>
    <t>Ruas</t>
  </si>
  <si>
    <t>@_Marcella.lourrany043</t>
  </si>
  <si>
    <t>Observações</t>
  </si>
  <si>
    <t xml:space="preserve">Cleverton da Silva </t>
  </si>
  <si>
    <t xml:space="preserve">ecoimbe.rs@gmail.com </t>
  </si>
  <si>
    <t>Imbé</t>
  </si>
  <si>
    <t>95625-000</t>
  </si>
  <si>
    <t>Desafio #Menos1Minuto (Dia da Água), Desafio #EuSeparoEmCasa (Dia da Água), Desafio #EuCuidoDoMeuQuadrado (Dia da Água), Mapeamentos, Plantios, Mutirão de Limpeza (na sua rua), Limpeza Digital, Limpeza Solidária, Programação Online (lives, palestras, webinários, eventos online, etc), Postagem/Divulgação nas redes sociais, Placas em Homenagem</t>
  </si>
  <si>
    <t>outros</t>
  </si>
  <si>
    <t>Praia (Orla)</t>
  </si>
  <si>
    <t>Bairro</t>
  </si>
  <si>
    <t>Guarita 124</t>
  </si>
  <si>
    <t>100 x 50</t>
  </si>
  <si>
    <t>45min</t>
  </si>
  <si>
    <t>1 hora</t>
  </si>
  <si>
    <t xml:space="preserve">Uma atividade por data. </t>
  </si>
  <si>
    <t>Bitucas 700</t>
  </si>
  <si>
    <t>Colchão 1</t>
  </si>
  <si>
    <t>peixe e siri</t>
  </si>
  <si>
    <t xml:space="preserve">Pau D'água </t>
  </si>
  <si>
    <t>Acesso a orla</t>
  </si>
  <si>
    <t>https://drive.google.com/open?id=1uLQzMz93y11aX3jYaFym8Ol_won8cuM_, https://drive.google.com/open?id=1iC8QJwGRTk0xiMxNB4sKydhrCB0ey5ql, https://drive.google.com/open?id=1KpSSNvfDdU3BcrxFuxg3urDCzaW0yVzF, https://drive.google.com/open?id=13B59tCWmBl0MQszOKCsHDJh4aKLWf4v3, https://drive.google.com/open?id=19Tu5ufO9lThtqMSbyzVChPVFZM2zs4sq</t>
  </si>
  <si>
    <t xml:space="preserve">@eco_imbe </t>
  </si>
  <si>
    <t>Sou ativista ambiental que realiza ações semanais. E uma honra se Embaixador Limpa Brasil. Vou me doar cada vez mais em prol da causa. Contem comigo. Att. TON - ECO Imbé.</t>
  </si>
  <si>
    <t xml:space="preserve">Que o Limpa Brasil divulgue seus parceiros fiéis. </t>
  </si>
  <si>
    <t>michelle souza de franca</t>
  </si>
  <si>
    <t>michelle_november@hotmail.com</t>
  </si>
  <si>
    <t>04940010</t>
  </si>
  <si>
    <t xml:space="preserve">Jaqueline Araújo Pilar </t>
  </si>
  <si>
    <t>jaquelineap@gmail.com</t>
  </si>
  <si>
    <t>Mapeamentos, Programação Online (lives, palestras, webinários, eventos online, etc)</t>
  </si>
  <si>
    <t>https://drive.google.com/open?id=185hCJfoF5QiqMNTz3ON0vnBuCI1d0bTy, https://drive.google.com/open?id=1jbjE4HhR3BnN6zWyV88ZEyTLeGVKhmMh</t>
  </si>
  <si>
    <t>Luciano</t>
  </si>
  <si>
    <t>Lucianorgts@gmail.com</t>
  </si>
  <si>
    <t>@save.sgi</t>
  </si>
  <si>
    <t xml:space="preserve">Mara Rejane Costa Jobim </t>
  </si>
  <si>
    <t xml:space="preserve">marajobim@gmail.com </t>
  </si>
  <si>
    <t>+55 51 99958 7466</t>
  </si>
  <si>
    <t>92010-160</t>
  </si>
  <si>
    <t>A participação na live, que reuniu pessoas altamente comprometidas com a sustentabilidade,  sobretudo no que tange aos recursos hídricos,  foi uma atividade condizente com o  17 ODS.</t>
  </si>
  <si>
    <t>MARIA APARECIDA ROCHA</t>
  </si>
  <si>
    <t>apasantoamaro@gmail.com</t>
  </si>
  <si>
    <t>(11)951421556</t>
  </si>
  <si>
    <t>05767-320</t>
  </si>
  <si>
    <t>https://drive.google.com/open?id=1qPFKBDrEGAKb8BtSkqnV40w4kFRtnjxB, https://drive.google.com/open?id=1K_ARn1yZD3AchSIYay1n3mG82nCE3txM</t>
  </si>
  <si>
    <t>Maria Aparecida Rocha</t>
  </si>
  <si>
    <t>https://drive.google.com/open?id=1F22HXz1NPkT0muZXvAk9eAJuTa2flJPJ, https://drive.google.com/open?id=16HGCBpx7tu8BNDl8sanX5w97tXyQiB7J</t>
  </si>
  <si>
    <t xml:space="preserve">Evellin dos Santos Santana </t>
  </si>
  <si>
    <t>apaaltodariviera@gmail.com</t>
  </si>
  <si>
    <t>04951020</t>
  </si>
  <si>
    <t xml:space="preserve">Na acão foram economizados mais de 10 litros de agua por dia na minha casa. </t>
  </si>
  <si>
    <t xml:space="preserve">Francisco das Chagas Martins da Silva </t>
  </si>
  <si>
    <t>fchagas825@gmail.com</t>
  </si>
  <si>
    <t>São Paulo</t>
  </si>
  <si>
    <t>São Paulo - SP</t>
  </si>
  <si>
    <t>04963080</t>
  </si>
  <si>
    <t>Represa Guarapiranga - Acesso Jardim Horizonte Azul</t>
  </si>
  <si>
    <t xml:space="preserve">Jardim Horizonte Azul - Distrito de Jardim Angela </t>
  </si>
  <si>
    <t xml:space="preserve">Próximo Ao Campo de futebol 10 Horizonte azul </t>
  </si>
  <si>
    <t xml:space="preserve">500 METROS QUADRADOS </t>
  </si>
  <si>
    <t>1h</t>
  </si>
  <si>
    <t>2:30</t>
  </si>
  <si>
    <t>REPRESA GUARAPIRANGA É UTILIZADA PARA BANHISTAS, PORÉM NÃO EXISTE COLETA DE RESÍDUOS NO LOCAL.</t>
  </si>
  <si>
    <t xml:space="preserve">AVE NÃO IDENTIFICADA </t>
  </si>
  <si>
    <r>
      <t xml:space="preserve">https://drive.google.com/open?id=1R9h5G8JpjYDTO5YlvDj2KIVKV9bMzs5W, https://drive.google.com/open?id=1V6xZ1u2QpgFuXp1rF0r2amVATYFvsGDj, https://drive.google.com/open?id=1czb93qf-1Y1y2W-8ZoH3gZ3D4C5frZcX, https://drive.google.com/open?id=1-uA8imfEduNX-bhyLm65nZhqOZtEhOal, </t>
    </r>
    <r>
      <rPr>
        <u/>
        <sz val="10"/>
        <color rgb="FF1155CC"/>
        <rFont val="Arial"/>
      </rPr>
      <t>https://drive.google.com/open?id=15debthEQL4bwmxABopTNtC5FlFX1WrmF</t>
    </r>
  </si>
  <si>
    <t>https://www.facebook.com/photo?fbid=3703784063052657&amp;set=pcb.3699789210118809</t>
  </si>
  <si>
    <t>Experiência Maravilhosa da qual pudemos compartilhar um pouco de conhecimento e sugestões de melhorias ao bem natural que temos, a água.</t>
  </si>
  <si>
    <t>Obrigado pela oportunidade de experiências do tipo.</t>
  </si>
  <si>
    <t xml:space="preserve">ELIZETH MARILAC </t>
  </si>
  <si>
    <t>apasantamargarida@gmail.com</t>
  </si>
  <si>
    <t>11 96085-2538</t>
  </si>
  <si>
    <t>04915-110</t>
  </si>
  <si>
    <t xml:space="preserve">EU REALIZEI O DESAFIO EM CASA COM MEUS FILHOS, FOI MUITO LEGAL PODER MOSTRAR PRA ELES QUE É POSSÍVEL SIM TOMAR UM BOM BANHO SEM DESPERDÍCIO E FAZENDO NOSSA PARTE PARA CUIDAR DO NOSSO PLANETA </t>
  </si>
  <si>
    <t>Victoria Caroline de Souza Alves</t>
  </si>
  <si>
    <t>victoriacarolinedesouzaalves@gmail.com</t>
  </si>
  <si>
    <t>03320001</t>
  </si>
  <si>
    <t>https://drive.google.com/open?id=1zNOg5cOuDghyBE_YHBcwzuBbFOhmeX4t, https://drive.google.com/open?id=12f6z1kNWq54uLBTbWehcf5N2RFW9akHL, https://drive.google.com/open?id=19Os0poU1hvEagGCx7_T26Z6uGSRzDr_H, https://drive.google.com/open?id=1kJ7RcqAfY9czmJEsb-yok01tn1-EbRAY, https://drive.google.com/open?id=1ESI-LmMJhS9C_0b3PZq5VibSVHiOZ8ZP</t>
  </si>
  <si>
    <t>@victoria_vq</t>
  </si>
  <si>
    <t>Utilizar a água da máquina para realizar a limpeza de escadas, quintais e dar descarga é uma ótima forma de economizar água nas residências.</t>
  </si>
  <si>
    <t>MARIA</t>
  </si>
  <si>
    <t>https://drive.google.com/open?id=1jKFLlhcfXOq64IotmvGpocfsG14PirlQ, https://drive.google.com/open?id=1dOAPDwmJKFhspo9QcHSY8yYAH_WSDL8Q</t>
  </si>
  <si>
    <t>Maria  Aparecida Rocha</t>
  </si>
  <si>
    <r>
      <rPr>
        <u/>
        <sz val="10"/>
        <color rgb="FF1155CC"/>
        <rFont val="Arial"/>
      </rPr>
      <t>https://drive.google.com/open?id=12HIafphlrNSA9Zc3lokm3q-GKfl-2sza</t>
    </r>
    <r>
      <rPr>
        <sz val="10"/>
        <color rgb="FF000000"/>
        <rFont val="Arial"/>
        <scheme val="minor"/>
      </rPr>
      <t>, https://drive.google.com/open?id=1LBcj57WYlVMVh1mzOchDn294kFT1TnE3</t>
    </r>
  </si>
  <si>
    <t xml:space="preserve">Tatiane Santos </t>
  </si>
  <si>
    <t>thaty-ssantos@hotmail.com</t>
  </si>
  <si>
    <t>11446-850</t>
  </si>
  <si>
    <t>Desafio #Menos1Minuto (Dia da Água), Desafio #EuSeparoEmCasa (Dia da Água), Desafio #EuCuidoDoMeuQuadrado (Dia da Água), Limpeza Solidária, Postagem/Divulgação nas redes sociais</t>
  </si>
  <si>
    <t>Renan Ilario Silva</t>
  </si>
  <si>
    <t>renanarqurb@hotmail.com</t>
  </si>
  <si>
    <t>Programação Online (lives, palestras, webinários, eventos online, etc), Postagem/Divulgação nas redes sociais</t>
  </si>
  <si>
    <t xml:space="preserve">Infezlimente foram 12 pessoas na live, contudo foi bem aproveitoso muitos gostaram do tema discutido na live (comentários positivos) e que eu consiga formar/ter interesse de voluntários afim de movimentar essa iniciativa de fato, que a partir de agora estou mais familiarizado e organizado afim de realizar mais ações práticas nos próximos eventos. </t>
  </si>
  <si>
    <t xml:space="preserve">Acho que as pessoas que participassem da live conseguisse emitir o certificado através de algum formulário do google, ou que os Embaixadores tivessem um modelo do power point que nós mesmo criássemos a partir das pessoas que participaram da palestra, porque minha preocupação é que se uma live esta aberta gravada, a live foi ao vivo mas pessoa não assistiu na hora por conta porque não quis e ou só quer o certificado mas nem sabe o que se trata acaba sendo injusto para aos que acompanharam sabe..., mas quanto a isso foi tranquilo . </t>
  </si>
  <si>
    <t>LARA HELENA SOUSA SILVA</t>
  </si>
  <si>
    <t>sousa.larahelena99@gmail.com</t>
  </si>
  <si>
    <t>04948030</t>
  </si>
  <si>
    <t>https://drive.google.com/open?id=1s-ZHwAh7_hXL6E_plxSqzhLAWDYmZiHh</t>
  </si>
  <si>
    <t xml:space="preserve">Reinaldo Moreira </t>
  </si>
  <si>
    <t>rinaldoking@gmail.com</t>
  </si>
  <si>
    <t>+39389166150</t>
  </si>
  <si>
    <t xml:space="preserve">Livorno </t>
  </si>
  <si>
    <t>costão</t>
  </si>
  <si>
    <t>Via di Popogna</t>
  </si>
  <si>
    <t>https://drive.google.com/open?id=1FiLU8FpbghaAQpC6ez8Fl44SVNGpgirj, https://drive.google.com/open?id=1vgYNOy2ER7zrjwTuAOZkgQYodtpW0ZQD, https://drive.google.com/open?id=1zWnvJPp6Xs93-hDxkmhl8yHSQLBCztRB, https://drive.google.com/open?id=1wIfu9RGRoxd278uiPrgzhOuy3nR1Waee</t>
  </si>
  <si>
    <t>Temos que agir agora ou será tarde</t>
  </si>
  <si>
    <t>Temos que atrair mais voluntários oferecendo algum tipo de recompensa!</t>
  </si>
  <si>
    <t>Matheus Noronha Alberti</t>
  </si>
  <si>
    <t>matheux5000@hotmail.com</t>
  </si>
  <si>
    <t>Desafio #Menos1Minuto (Dia da Água), Programação Online (lives, palestras, webinários, eventos online, etc), Postagem/Divulgação nas redes sociais</t>
  </si>
  <si>
    <t>Carolina Quelotti ( BEAGÁ LIMPA )</t>
  </si>
  <si>
    <t>carolinaquelotti@gmail.com</t>
  </si>
  <si>
    <t>(31) 996055315</t>
  </si>
  <si>
    <t>Limpeza Digital, Limpeza Mental, Postagem/Divulgação nas redes sociais</t>
  </si>
  <si>
    <t>Limpeza Larga 10GB</t>
  </si>
  <si>
    <t>https://drive.google.com/open?id=1nfJDwxFzTlYr-QEL3HdHBa1zkivZ3sJW</t>
  </si>
  <si>
    <t>@beagalimpa</t>
  </si>
  <si>
    <t>Bruna Pinheiro de Brobio</t>
  </si>
  <si>
    <t>Brunabrobio@gmail.com</t>
  </si>
  <si>
    <r>
      <rPr>
        <u/>
        <sz val="10"/>
        <color rgb="FF1155CC"/>
        <rFont val="Arial"/>
      </rPr>
      <t>https://drive.google.com/open?id=18Zo62gW5s5srtUiEK16DCtlXSynKhMms</t>
    </r>
    <r>
      <rPr>
        <sz val="10"/>
        <color rgb="FF000000"/>
        <rFont val="Arial"/>
        <scheme val="minor"/>
      </rPr>
      <t>, https://drive.google.com/open?id=1liv5VA9sLjhb0UnnMvyFbr9Ouxc7A-0F</t>
    </r>
  </si>
  <si>
    <t>@coletivoxxi</t>
  </si>
  <si>
    <t>Alexandro Meiato Veratti</t>
  </si>
  <si>
    <t>alexandro.veratti@hotmail.com</t>
  </si>
  <si>
    <t>04195-090</t>
  </si>
  <si>
    <t>MB</t>
  </si>
  <si>
    <t>https://drive.google.com/open?id=1AxfSTmHG7k7XHBc9MwIjcE7RPLhTVpLO, https://drive.google.com/open?id=1SCkG1yhU2lnnSMJTjmzd9q6NKlrY3BSc</t>
  </si>
  <si>
    <t>É importante economizar água em cada descarga do vaso sanitário. No final de um ano serão muitos litros de água economizados.</t>
  </si>
  <si>
    <t>1194230-3787</t>
  </si>
  <si>
    <t>Desafio #EuSeparoEmCasa (Dia da Água)</t>
  </si>
  <si>
    <t>https://drive.google.com/open?id=1Lwe8Oi7aP8uBjEq4OR0SGz2MN9s6zYjV</t>
  </si>
  <si>
    <t xml:space="preserve">Fazer a separação correta dos resíduos facilita para o catador e cooperativas. </t>
  </si>
  <si>
    <t>Marcos Mitsuo Moriy</t>
  </si>
  <si>
    <t>mmmoriy@hotmail.com</t>
  </si>
  <si>
    <t>Mato Grosso do Sul</t>
  </si>
  <si>
    <t>Campo Grande</t>
  </si>
  <si>
    <t>Desafio #Menos1Minuto (Dia da Água), Desafio #EuSeparoEmCasa (Dia da Água), Desafio #EuCuidoDoMeuQuadrado (Dia da Água), Plantios, Programação Online (lives, palestras, webinários, eventos online, etc), Postagem/Divulgação nas redes sociais</t>
  </si>
  <si>
    <t>Bairro Dom Antônio Barbosa (Sede Fraterinidade Despertar)</t>
  </si>
  <si>
    <t xml:space="preserve">Dom Antônio Barbosa </t>
  </si>
  <si>
    <t>Próximo ao Lixão</t>
  </si>
  <si>
    <t xml:space="preserve">10.000 metros quadrados </t>
  </si>
  <si>
    <t>50 litros</t>
  </si>
  <si>
    <t>1:45</t>
  </si>
  <si>
    <t>Realizamos a limpeza do gramado e plantamos mudas de árvores frutíferas.</t>
  </si>
  <si>
    <t xml:space="preserve">Frutífera  (laranjeira, jabuticabeira, mangueira) </t>
  </si>
  <si>
    <t>Gramado da Fraternidade Despertar</t>
  </si>
  <si>
    <t>https://www.instagram.com/p/CMtUWsUBXe0/?igshid=1fai3m6yve7sx</t>
  </si>
  <si>
    <t>agnes cruz</t>
  </si>
  <si>
    <t>agnes.cruz@gmail.com</t>
  </si>
  <si>
    <t>+5511957425532</t>
  </si>
  <si>
    <t>Americana</t>
  </si>
  <si>
    <t>Desafio #EuCuidoDoMeuQuadrado (Dia da Água), Mutirão de Limpeza (em grupos)</t>
  </si>
  <si>
    <t>rio, outro</t>
  </si>
  <si>
    <t>Represa Salto Grande</t>
  </si>
  <si>
    <t>Iate Clube de Campinas</t>
  </si>
  <si>
    <t>Costa sudoeste da represa entre praia azul e Iate clube de Campinas</t>
  </si>
  <si>
    <t>2 km</t>
  </si>
  <si>
    <t>120L</t>
  </si>
  <si>
    <t>90min</t>
  </si>
  <si>
    <t>2:30 h</t>
  </si>
  <si>
    <t>Pedaços de isopor, garrafa pet, calçados e pedaços pequenos de plático foi a maioria.</t>
  </si>
  <si>
    <t xml:space="preserve">Comparado a ação relizada em 2019, a percepção foi de menos lixo. </t>
  </si>
  <si>
    <t>Mutirão de Limpeza (em grupos), Mutirão de Limpeza (na sua rua)</t>
  </si>
  <si>
    <t>Avenida Santino Faraone, até o numero 650.</t>
  </si>
  <si>
    <t>Condominio Amigos da Beringela</t>
  </si>
  <si>
    <t>600 x 30</t>
  </si>
  <si>
    <t>Quantidade enorme de cabos, lixo da empresa CPFL que deixou após a troca de postes da rua.</t>
  </si>
  <si>
    <t>Fui nomeada a diretora de sustentatibildade pelo predsidente da associação. :)</t>
  </si>
  <si>
    <t>Lucas Oliveira Santana Barroso</t>
  </si>
  <si>
    <t>lucasbarroso15lb@gmail.com</t>
  </si>
  <si>
    <t>69058-825</t>
  </si>
  <si>
    <t>TON</t>
  </si>
  <si>
    <t>ecoimbe.rs@gmail.com</t>
  </si>
  <si>
    <t>Mutirão de Limpeza (na sua rua), Limpeza Digital, Programação Online (lives, palestras, webinários, eventos online, etc)</t>
  </si>
  <si>
    <t>https://drive.google.com/open?id=1Rjn7OqRNuNqp6HKgkNl-fxO5ElXnYpXh, https://drive.google.com/open?id=1kfiaOzAo_9gPI2jwKRsebUkJ_qk44L5M, https://drive.google.com/open?id=1rh9JUSzX18u8k4JMOISfc07-1hyKeuAn, https://drive.google.com/open?id=1F6eQBpB0M7YqJOS20LmHrlL9KZVkkHUL, https://drive.google.com/open?id=19XAFCyuUSI_1O3nuhSpHMiEA3L82Ulnt</t>
  </si>
  <si>
    <t>@eco_imbe</t>
  </si>
  <si>
    <t xml:space="preserve">Estamos prontos para as próximas atividades. </t>
  </si>
  <si>
    <t xml:space="preserve">Direcionar um LÍDER que já está mais afinado com as atividades, para ajudar a coordenar a região onde mora. </t>
  </si>
  <si>
    <t>ecopedagogiamip@gmail.com</t>
  </si>
  <si>
    <t>Desafio #EuCuidoDoMeuQuadrado (Dia da Água), Mapeamentos, Programação Online (lives, palestras, webinários, eventos online, etc), Postagem/Divulgação nas redes sociais</t>
  </si>
  <si>
    <t>https://drive.google.com/open?id=1MPNK8Re2k1spjgAsvBQwnVWA9QrPRaYX, https://drive.google.com/open?id=1cPILCRNWvYoF1KqtU1KZArbCuVOQAHLj, https://drive.google.com/open?id=16Mc4B9sCbRkhSjA34_zBdacAMl8ZSQ0V, https://drive.google.com/open?id=1rsrERB0xOn_l704oQ97PSVTZBqDecfzu, https://drive.google.com/open?id=1qXnSzIk5QLCx6wnoZd-lk808_62nsv9f</t>
  </si>
  <si>
    <t>https://www.facebook.com/mariaines.pacheco.71</t>
  </si>
  <si>
    <t xml:space="preserve">Mobilizados pelas águas, este bem comum, amigos parceiros do Projeto Arroio Araçá Nosso Rio Guri - Canoas RS apresentaram suas ações no final de semana (20 e 21 de março), para encontro online unidos e reunidos num bate papo na LIVE pelo Limpa Brasil, no DIA MUNDIAL DA ÁGUA 22 de Março/2021. O cuidado com as 'águas correntes' de cada comunidade no entorno dos mananciais é primordial. Somos todos responsáveis! </t>
  </si>
  <si>
    <t>JOSÉ ARMANDO BELEI e OUTROS 416109428118</t>
  </si>
  <si>
    <t>everson.olbera@gmail.com</t>
  </si>
  <si>
    <t>lençóis paulista</t>
  </si>
  <si>
    <t>Limpeza Ambiental (Separação e Reciclagem), Limpeza Ambiental (Eliminação do Foco de Dengue)</t>
  </si>
  <si>
    <t>lagoa</t>
  </si>
  <si>
    <t>500 metros</t>
  </si>
  <si>
    <t>100 lts</t>
  </si>
  <si>
    <t>2 horas</t>
  </si>
  <si>
    <t>https://drive.google.com/open?id=1oPEH9sKY4x56t1J5UPKxgCR2gIa8UARo, https://drive.google.com/open?id=1-UpHsM4c1kZSJfoF-D1jq8_BZIE8TrTg, https://drive.google.com/open?id=1jWsPo7XJ6BnlDk9fzjaHn9sv0g637UBR, https://drive.google.com/open?id=1j922GolifN7mMDUtYdxIKuqQksJF7Wjr, https://drive.google.com/open?id=1zwsQDINyNHnoc7IosN9igs4CqC6lj3RV</t>
  </si>
  <si>
    <t>Katia Regina da Silva Baeta</t>
  </si>
  <si>
    <t>kalcbaeta@yahoo.com.br</t>
  </si>
  <si>
    <t>89227-325</t>
  </si>
  <si>
    <t>Desafio #EuSeparoEmCasa (Dia da Água), Desafio #EuCuidoDoMeuQuadrado (Dia da Água), Plantios, Limpeza Digital, Postagem/Divulgação nas redes sociais, Mobilização de escolas e vizinhos</t>
  </si>
  <si>
    <t>frutíferas e sombreiros</t>
  </si>
  <si>
    <t xml:space="preserve">89227-447 / 89222-350 /89212-440 / 89212-170 /89212 - 230 / 89212 - 402 </t>
  </si>
  <si>
    <t xml:space="preserve">Rua; Guaira - iririu / rua: caçapava. 95 - Bom retiro / Rua:Leopoldo Soares Pereira,100 / Rua: Princesa Mafalda / Rua: Clemente Schmidt e Rua; Camaquã / bairro Floresta / Joinville / SC </t>
  </si>
  <si>
    <r>
      <t xml:space="preserve">https://drive.google.com/open?id=16-lrgSfu-q8q-FmUCwQ_X3JtuoioCK3d, https://drive.google.com/open?id=1U-jfAgJKowIC_LIvT8VpQCAdzj-OhXjR, https://drive.google.com/open?id=1OlqnClnC08Ed_jmY07106HJJdKR_K0Wc, https://drive.google.com/open?id=1_INB5YwqDzmt26gYUUz8-AtqlN7vwU4u, </t>
    </r>
    <r>
      <rPr>
        <u/>
        <sz val="10"/>
        <color rgb="FF1155CC"/>
        <rFont val="Arial"/>
      </rPr>
      <t>https://drive.google.com/open?id=1X66u26d2OTTjflWbBTToVevv5CCckBMK</t>
    </r>
  </si>
  <si>
    <t>https://www.instagram.com/coletivacaodelimpezadejlle/</t>
  </si>
  <si>
    <t>Amei participar novamente, achei que não conseguiria com Pandemia, mais a escola infantil foi a primeira aceitar e a comunidade també. Valeu...</t>
  </si>
  <si>
    <t>Por enquanto com muito cuidado acredito estar fazendo junto com vocês a coisa certa. Gratidão</t>
  </si>
  <si>
    <t>Grupo Escoteiro Sentinelas do Carangola</t>
  </si>
  <si>
    <t>48gemg.carangola@gmail.com</t>
  </si>
  <si>
    <t>032999910670</t>
  </si>
  <si>
    <t>36800-000</t>
  </si>
  <si>
    <t>Outro</t>
  </si>
  <si>
    <t>https://drive.google.com/open?id=1Scbm431PCUbe0kjsaRQXAJPXJakQci1y, https://drive.google.com/open?id=1XK_m-Q09rKykX2ChDJ83fTxz8LCRWBxg, https://drive.google.com/open?id=1hoSTaSw0zmU-bhde653V9JSndVm30wdB, https://drive.google.com/open?id=1Kzc8ap9RIZjiSS1P1xgOOHbrznvKeKVi, https://drive.google.com/open?id=1YU5DibHFyLwVAcA6m3zGxvV94lUd22nW</t>
  </si>
  <si>
    <t>@escoteiros_sentinelascarangola</t>
  </si>
  <si>
    <t>Danielson Mousan dos Santos Vieira</t>
  </si>
  <si>
    <t>luizamahin@gmail.com</t>
  </si>
  <si>
    <t>Bahia</t>
  </si>
  <si>
    <t>Salvador</t>
  </si>
  <si>
    <t>Programação Online (lives, palestras, webinários, eventos online, etc), Limpeza da nossa praça social, onde moradores realizam festejos, praticas esportivas e atividades comunitárias.</t>
  </si>
  <si>
    <t>parque, outros</t>
  </si>
  <si>
    <t>Praça Santa Luzia, Localizada no Bairro do Uruguai em Salvador Bahia</t>
  </si>
  <si>
    <t>Uruguai - Península de Itapagipe</t>
  </si>
  <si>
    <t>Praça Social Santa Luzia, Enfrente a Escola Comunitária Luiza Mahin</t>
  </si>
  <si>
    <t>Não sabemos responder por agora, só depois da medição</t>
  </si>
  <si>
    <t>Não sabemos.</t>
  </si>
  <si>
    <t>30min</t>
  </si>
  <si>
    <t>1:30</t>
  </si>
  <si>
    <t>Nós fazemos a limpeza do espaço da Praça e Quadra Social Santa Luzia, todos os dias em tempos normais, mas, devido a pandemia, reduzimos para de 03 a 04 vezes na semana.
Como quantificamos isso? Para melhor lhes informar os dados precisos.</t>
  </si>
  <si>
    <t>Encontramos mais lixo comum, e quando passa o final de semana, na segunda feira, encontramos muitos cascos de cerveja.</t>
  </si>
  <si>
    <t>As vezes garrafas de vidro quebradas, madeiras</t>
  </si>
  <si>
    <t>1024kb</t>
  </si>
  <si>
    <t>amcsanta_luzia</t>
  </si>
  <si>
    <t>Todas atividades socias que preservem o meio ambiente, o nosso planeta agradece.
uma simples limpeza de praça já um grande resultado.</t>
  </si>
  <si>
    <t>Patricia Sanfins</t>
  </si>
  <si>
    <t>U</t>
  </si>
  <si>
    <t>11 996662928</t>
  </si>
  <si>
    <t>Itatiba</t>
  </si>
  <si>
    <t>Desafio #Menos1Minuto (Dia da Água), Desafio #EuCuidoDoMeuQuadrado (Dia da Água), Plantios, Mutirão de Limpeza (na sua rua), Postagem/Divulgação nas redes sociais</t>
  </si>
  <si>
    <t>Praça</t>
  </si>
  <si>
    <t>Bairro da Ponte</t>
  </si>
  <si>
    <t>Praça/esquina do Estádio Bandeirantes de Futebol</t>
  </si>
  <si>
    <t>300mts</t>
  </si>
  <si>
    <t>100lt</t>
  </si>
  <si>
    <t>3 h</t>
  </si>
  <si>
    <t>Trepadeira</t>
  </si>
  <si>
    <t>Praça jardim Estsdio Bandeirantes</t>
  </si>
  <si>
    <t>https://drive.google.com/open?id=1365sFLbWK3r-DKUFPnxDSb63LMohgcqr, https://drive.google.com/open?id=1hrn9JchKASKAR0iFpxsXbUFZeMhPzrtE</t>
  </si>
  <si>
    <t>@patysanfins</t>
  </si>
  <si>
    <t>32 Grupo Escoteiro Marquês de Olinda</t>
  </si>
  <si>
    <t>Alinaalcateia32@gmail.com</t>
  </si>
  <si>
    <t>21 - 993763752</t>
  </si>
  <si>
    <t>20750 - 140</t>
  </si>
  <si>
    <t>Desafio #Menos1Minuto (Dia da Água), Desafio #EuSeparoEmCasa (Dia da Água), Desafio #EuCuidoDoMeuQuadrado (Dia da Água), Limpeza Ambiental (Separação e Reciclagem), Limpeza Ambiental (Eliminação do Foco de Dengue), Separação e destinação de óleo de cozinha</t>
  </si>
  <si>
    <t>https://drive.google.com/open?id=1c2JPtEbpsD_QYblNG9tEts0_WU0fpYTe, https://drive.google.com/open?id=1qWTR4TyoSV-UCqF3lY2XwYXadmq57nzU, https://drive.google.com/open?id=12FfW3K1EAiay0Wi5LcfREANBoqGzplfr, https://drive.google.com/open?id=1MknmTZSHW3lK_lOdLYQHgTitvhd3hlhd, https://drive.google.com/open?id=1IKX6E52TkMYGVg95YPjqLR30gssUZxZx</t>
  </si>
  <si>
    <t>Nós da Alcatéia Alina Sofia Hurwicz gostamos muito de fazer esse tipo de atividade, pois e o que ensinamos os nossos lobinhos</t>
  </si>
  <si>
    <t>O Dia Mundial da Água, poderia estar junto ao nosso caderno de atividades Escoteiras nacionais feita pela União Escoteiras do Brasil</t>
  </si>
  <si>
    <t>Anna Lerner</t>
  </si>
  <si>
    <t>annalerner29@gmail.com</t>
  </si>
  <si>
    <t>13 981113002</t>
  </si>
  <si>
    <t>nao</t>
  </si>
  <si>
    <t>Assinei a petição (Dia da Terra), Enviei carta proposta para a Secretária da minha cidade (Dia da Terra), Postagem/Divulgação nas redes sociais</t>
  </si>
  <si>
    <r>
      <t xml:space="preserve">https://drive.google.com/open?id=1u9ykq_0Mp_JZT-9YbAQsh8NMOEIGrFbH, https://drive.google.com/open?id=1ngRrz8Gjf95EWnLh4W7G8sDWHGO2SbH1, https://drive.google.com/open?id=1JHBqkZJRaQ6j-9N38T1KVcJRpRyM-pLU, </t>
    </r>
    <r>
      <rPr>
        <u/>
        <sz val="10"/>
        <color rgb="FF1155CC"/>
        <rFont val="Arial"/>
      </rPr>
      <t>https://drive.google.com/open?id=1JMW40uyCuokRi85x75dCXcXs3-UqH4oY</t>
    </r>
  </si>
  <si>
    <t>@annaclerner</t>
  </si>
  <si>
    <t>Maria Luísa Machado de Oliveira</t>
  </si>
  <si>
    <t>machadoo.marialuisa@gmail.com</t>
  </si>
  <si>
    <t>Enviei carta proposta para a Secretária da minha cidade (Dia da Terra)</t>
  </si>
  <si>
    <t>Samuel Deivid dos Santos</t>
  </si>
  <si>
    <t>samuel.dossantos@yahoo.com</t>
  </si>
  <si>
    <t>Não.</t>
  </si>
  <si>
    <t>Pedro Fagner Teles Moura</t>
  </si>
  <si>
    <t>pedrofaggnerr_2015@hotmail.com</t>
  </si>
  <si>
    <t>75 991591689</t>
  </si>
  <si>
    <t>Polícia Militar da Bahia</t>
  </si>
  <si>
    <t>Feira de Santana</t>
  </si>
  <si>
    <t>Plantios, Mutirão de Limpeza (na sua rua)</t>
  </si>
  <si>
    <t xml:space="preserve">Terreno na Rua Vinte e Cinco de Maio </t>
  </si>
  <si>
    <t>Conceição</t>
  </si>
  <si>
    <t>Ao lado da Escola Primo</t>
  </si>
  <si>
    <t>5 metros e 7 metros</t>
  </si>
  <si>
    <t xml:space="preserve">1h45min </t>
  </si>
  <si>
    <t>Hortelã, Capim-Santo, Rúcula e Batata</t>
  </si>
  <si>
    <t>Rua Vinte e Cinco de Maio, Bairro Conceição- Feira de Santana-BA</t>
  </si>
  <si>
    <r>
      <rPr>
        <u/>
        <sz val="10"/>
        <color rgb="FF1155CC"/>
        <rFont val="Arial"/>
      </rPr>
      <t>https://drive.google.com/open?id=1VBQQGL8auxBdYIbjT-zppWO2SZtouPE4</t>
    </r>
    <r>
      <rPr>
        <sz val="10"/>
        <color rgb="FF000000"/>
        <rFont val="Arial"/>
        <scheme val="minor"/>
      </rPr>
      <t xml:space="preserve">, </t>
    </r>
    <r>
      <rPr>
        <u/>
        <sz val="10"/>
        <color rgb="FF1155CC"/>
        <rFont val="Arial"/>
      </rPr>
      <t>https://drive.google.com/open?id=10YUF4mUlA7RDWgfMskUcl_zOZvkHcB4j</t>
    </r>
  </si>
  <si>
    <t>@peddrofagner</t>
  </si>
  <si>
    <t>Heloisa Costa Marrocos de Araujo</t>
  </si>
  <si>
    <t>hmarrocoslibrarian@gmail.com</t>
  </si>
  <si>
    <t>26255-230</t>
  </si>
  <si>
    <t>Assinei a petição (Dia da Terra), Enviei carta proposta para a Secretária da minha cidade (Dia da Terra), Telespectador na programação online (lives, palestras, webinários, eventos online, etc), Postagem/Divulgação nas redes sociais</t>
  </si>
  <si>
    <r>
      <t xml:space="preserve">https://drive.google.com/open?id=1p3mabKBzM7ox1bycKNdWgYl75fvqfiGD, https://drive.google.com/open?id=1DS09jL5-iJKyblL7y8kDxh_uh3UZnBzF, https://drive.google.com/open?id=1h3kwcDIB5HtFFLFFKldtlDu2WTtptgES, https://drive.google.com/open?id=19ptfHOM5t_dJL6KMqlzdhjF4_VCLMi_6, </t>
    </r>
    <r>
      <rPr>
        <u/>
        <sz val="10"/>
        <color rgb="FF1155CC"/>
        <rFont val="Arial"/>
      </rPr>
      <t>https://drive.google.com/open?id=1f5I-pV3RO1F6NRxgAJ6bYdYZtEhtx7at</t>
    </r>
  </si>
  <si>
    <t>@heloisamarrocos</t>
  </si>
  <si>
    <t>Gostei demais de participar dessas ações para celebrar o Dia da Terra, ainda que apenas através da internet. Infelizmente, não consegui enviar print de todas as que fiz pois só podiam ser enviados 5 arquivos. Ainda assim, gostaria de fazer mais. Espero poder contribuir mais vezes com o Limpa Brasil e seguir como voluntária!</t>
  </si>
  <si>
    <t>Samuel.dossantos@yahoo.com</t>
  </si>
  <si>
    <t>Carolina Quelotti</t>
  </si>
  <si>
    <t>(31)996055315</t>
  </si>
  <si>
    <t>Beaga Limpa</t>
  </si>
  <si>
    <t>Telespectador na programação online (lives, palestras, webinários, eventos online, etc), Postagem/Divulgação nas redes sociais</t>
  </si>
  <si>
    <t xml:space="preserve">frutífera </t>
  </si>
  <si>
    <t>Em propriedade particular</t>
  </si>
  <si>
    <t>Não consegui colocar o vídeo criado.</t>
  </si>
  <si>
    <t>MARIA CRISTINA DE LIMA GUERRA</t>
  </si>
  <si>
    <t>veredasdosertao0@gmail.com</t>
  </si>
  <si>
    <t xml:space="preserve">Empresa Veredas do sertão </t>
  </si>
  <si>
    <t>Alagoas</t>
  </si>
  <si>
    <t xml:space="preserve">Delmiro Gouveia/ AL </t>
  </si>
  <si>
    <t>Plantios, Mutirão de Limpeza (em grupos), Mutirão de Limpeza (na sua rua), Separação dos resíduos e Reciclagem</t>
  </si>
  <si>
    <t xml:space="preserve">Povoado Salgado </t>
  </si>
  <si>
    <t xml:space="preserve">DELMIRO GOUVEIA </t>
  </si>
  <si>
    <t xml:space="preserve">ESCOLA DO POVOADO SALGADO </t>
  </si>
  <si>
    <t>10KM</t>
  </si>
  <si>
    <t>TODOS OS TIPOS DE MATERIAIS</t>
  </si>
  <si>
    <t>4h ou mais</t>
  </si>
  <si>
    <t>5H</t>
  </si>
  <si>
    <t xml:space="preserve">BARRIGUDA, IPE , CARAIBEIRA </t>
  </si>
  <si>
    <t xml:space="preserve">ENTREGUE PARA MORADORES E NAS PRAÇAS E ESCOLAS DA CIDADE </t>
  </si>
  <si>
    <t xml:space="preserve">POVOADO DE DELMIRO GOUVEIA. </t>
  </si>
  <si>
    <r>
      <t xml:space="preserve">https://drive.google.com/open?id=1mTSLN6E4aqbCBUwTdru0ZQ_iP_9Adn4N, https://drive.google.com/open?id=1goQX4Y6igGp_mlRxRvlEA33lqT3gQ_1u, https://drive.google.com/open?id=1XYlUywHlpBsWNrMKg4C76l20SJRCnKmh, https://drive.google.com/open?id=1s1uozWxeJuAIILIlpXdrBpMFVy4TKTlS, </t>
    </r>
    <r>
      <rPr>
        <u/>
        <sz val="10"/>
        <color rgb="FF1155CC"/>
        <rFont val="Arial"/>
      </rPr>
      <t>https://drive.google.com/open?id=11cQnq6Hgi0gNLTnpnJXy5mfYvt2yKws3</t>
    </r>
  </si>
  <si>
    <t>@veredas_do_sert</t>
  </si>
  <si>
    <t xml:space="preserve">Muito trabalho de educação ambiental ainda precisamos na região. </t>
  </si>
  <si>
    <t xml:space="preserve">Ainda irei tentar assinar a carta com o secretário porque ele estava envolvido neste evento e não tivemos tempo para assinar . </t>
  </si>
  <si>
    <t>ECO Imbé</t>
  </si>
  <si>
    <t>Assinei a petição (Dia da Terra), Enviei carta proposta para a Secretária da minha cidade (Dia da Terra), Palestrante na programação online (lives, palestras, webinários, eventos online, etc), Telespectador na programação online (lives, palestras, webinários, eventos online, etc), Limpeza Mental, Postagem/Divulgação nas redes sociais</t>
  </si>
  <si>
    <t>https://drive.google.com/open?id=1KwXhFhSPnJLhbJdtGQ9ZY2VhiqwRNEO-, https://drive.google.com/open?id=1dISuO1jGtMsePVNJSvyeiAL1oQ0WzKt-, https://drive.google.com/open?id=14RTG1T14zZWufzQWEwSUmkXACVOgMOyX, https://drive.google.com/open?id=1rvbhab7MzmDxt8Ra0B51PzjYM-ble5pD, https://drive.google.com/open?id=1kDqKceEdNUDbkrEHbBnbtpATzCL5HwdJ</t>
  </si>
  <si>
    <t xml:space="preserve">A Família ECO Imbé está honrada em poder fazer parte desta grande transformação. </t>
  </si>
  <si>
    <t xml:space="preserve">Aos poucos vamos nos afinando e melhorando a dinâmica. </t>
  </si>
  <si>
    <t>51 993245676</t>
  </si>
  <si>
    <t>ONG Tribo do Leão</t>
  </si>
  <si>
    <t>91250-160</t>
  </si>
  <si>
    <t>Plantios</t>
  </si>
  <si>
    <t>Abacateiro / Pitangueira  / Ameixeiras</t>
  </si>
  <si>
    <t>91270-692</t>
  </si>
  <si>
    <t>Parque Chico Mendes / Porto Alegre</t>
  </si>
  <si>
    <t>https://drive.google.com/open?id=1zjOcf1Wg1n5gxDbsEP-2-1ebOAcMMSju</t>
  </si>
  <si>
    <t xml:space="preserve">A ONG Tribo do Leão agradece a todos que participaram da revitalização de um pedacinho do parque e demonstraram a preocupação com o futuro. Sim, plantar uma árvore e colocar na terra a sementinha do futuro. </t>
  </si>
  <si>
    <t>Diovana Kawane Gois Almeida</t>
  </si>
  <si>
    <t>dyovanagois@gmail.com</t>
  </si>
  <si>
    <t>Projeto Social BoraVer</t>
  </si>
  <si>
    <t>Mutirão de Limpeza (em grupos)</t>
  </si>
  <si>
    <t>https://www.instagram.com/projeto_boraver/</t>
  </si>
  <si>
    <t xml:space="preserve">Foi incrível demais!!! </t>
  </si>
  <si>
    <t>Régia Marylane da Silva Menezes</t>
  </si>
  <si>
    <t>regia.l@hotmail.com</t>
  </si>
  <si>
    <t>85 98529-41</t>
  </si>
  <si>
    <t>60731-410</t>
  </si>
  <si>
    <t>Palestra em escolas (Dia da Terra), Assinei a petição (Dia da Terra)</t>
  </si>
  <si>
    <t>https://drive.google.com/open?id=1c8B0nWlUujDgiz1tAusNc_wqBxW7lnHV</t>
  </si>
  <si>
    <t>@regiamarylane</t>
  </si>
  <si>
    <t>Realizado um momento na Escola Estadual Joaquim Moreira de Souza (Fortaleza-Ce), juntamente com o também embaixador do Limpa Brasil Evilazio Duarte e alunos do 1°ano do ensino médio. Muita descontração, interação, informação entre todos os participantes. Foi uma ação maravilhosa.</t>
  </si>
  <si>
    <t>Rebecca Vasques</t>
  </si>
  <si>
    <t>rebeccavasques86@gmail.com</t>
  </si>
  <si>
    <t>+5511983780352</t>
  </si>
  <si>
    <t>03546000</t>
  </si>
  <si>
    <t>Mobilizar-me para auxiliar na ação do Dia da Mundial da Terra foi uma experiência muito interessante! É necessário e positivo sair da zona de conforto para movimentar-se em prol de algo tão importante como o cuidado com o meio ambiente.</t>
  </si>
  <si>
    <t>Amanda</t>
  </si>
  <si>
    <t>amandaferrob@gmail.com</t>
  </si>
  <si>
    <t>Limpa Brasil</t>
  </si>
  <si>
    <t>04018030</t>
  </si>
  <si>
    <t>Dia Mundial da Limpeza</t>
  </si>
  <si>
    <t>Limpeza Digital, Separação dos resíduos e reciclagem</t>
  </si>
  <si>
    <t>CLEUSA LEITE DE BIANCHE</t>
  </si>
  <si>
    <t>cleo.bianche@gmail.com</t>
  </si>
  <si>
    <t>11 973714412</t>
  </si>
  <si>
    <t xml:space="preserve">Ong Grupo Escoteiro Caio Viana Martins  </t>
  </si>
  <si>
    <t>Maua SP</t>
  </si>
  <si>
    <t>09310-480</t>
  </si>
  <si>
    <t>Atividades com Escolas, Limpeza Digital, Limpeza Solidária, Separação dos resíduos e reciclagem, Postagem/Divulgação nas redes sociais</t>
  </si>
  <si>
    <t>cidade, parque</t>
  </si>
  <si>
    <t xml:space="preserve">parque  </t>
  </si>
  <si>
    <t xml:space="preserve">ABC Paulista </t>
  </si>
  <si>
    <t>1 km</t>
  </si>
  <si>
    <t xml:space="preserve">1 semana </t>
  </si>
  <si>
    <t>https://drive.google.com/open?id=1dLOrNNKIcXOiK4c6ntu9IYpWvOyXvIB1, https://drive.google.com/open?id=1X-cDLRvgMmKlz1W6hep_G1gMWCRJucbe, https://drive.google.com/open?id=1iJoEkshzo-FuciGq1x3DCVH8mpC1Rtmf, https://drive.google.com/open?id=15zkJFBsAOPirkknT50Sf7090aCkuSf2e</t>
  </si>
  <si>
    <t>@escoteiro.caio.viana.63.maua</t>
  </si>
  <si>
    <t>Vanessa da Cruz Oliveira</t>
  </si>
  <si>
    <t>08022120</t>
  </si>
  <si>
    <t>Separação dos resíduos e reciclagem, Separação e destinação de resíduos eletrônicos</t>
  </si>
  <si>
    <t>https://drive.google.com/open?id=13v4OrEHINlErOTkQVJkLRrisdF6FJCFx</t>
  </si>
  <si>
    <t>@vcoliveira1990</t>
  </si>
  <si>
    <t xml:space="preserve">Faço separações de itens reciclados já alguns anos dentro da minha casa, na empresa que eu trabalho também há coleta seletiva e faço a minha parte lá também. Na minha casa não tem coleta seletiva, nesse caso eu separo e levo para pontos de coleta proximos da minha casa, separo remédios vencidos e levo a Drogaria Raia ou UBS perto da minha casa esse ultimo coleta pilhas também. E materias de plásticos levo ou ao meu trabalho que há esse envio para reciclagem ou outro ponto que faz esse tipo de coleta. </t>
  </si>
  <si>
    <t>Tenho videos para envio há esse material de 20MB e 15Mb infelizmente não conseguir fazer upload pela limitação de tamanho.</t>
  </si>
  <si>
    <t>Fraternidade Despertar/Posto de Assistência Irmão Áureo/Saúde Planetária IAE USP</t>
  </si>
  <si>
    <t>Postagem/Divulgação nas redes sociais, Palestra (Posto de Assistência Irmão Áureo e Fraternidade Despertar)</t>
  </si>
  <si>
    <t>https://www.instagram.com/p/CPw8scPB2OR/?utm_source=ig_web_copy_link</t>
  </si>
  <si>
    <t xml:space="preserve">Marilia Oliveira de Araújo </t>
  </si>
  <si>
    <t>projart11@gmail.com</t>
  </si>
  <si>
    <t>Não.  Somos moradores do bairro</t>
  </si>
  <si>
    <t xml:space="preserve">Salvador </t>
  </si>
  <si>
    <t>Plantios, Mutirão de Limpeza (em grupos), Mutirão de Limpeza (na sua rua)</t>
  </si>
  <si>
    <t xml:space="preserve">Rio Sapato </t>
  </si>
  <si>
    <t xml:space="preserve">Praia do FLAMENGO </t>
  </si>
  <si>
    <t>Final das ruas. Godofredo Filho, Osmar Macedo e Alaneda Miami</t>
  </si>
  <si>
    <t xml:space="preserve"> Equipalente a largura de 03 ruas</t>
  </si>
  <si>
    <t>75min</t>
  </si>
  <si>
    <t>16  horas</t>
  </si>
  <si>
    <t>O Rio Sapato está assoriado,  em torno  muito plástico e entulho, juntei alguns moradores  para efetuar a limpeza. O impressionante  foi a resposta da natureza, o local dos primeiros entulhos retirados nasceu milhares de samambaias. É  COMO UM AGRADECIMENTO DA MÃE  NATUREZA! Chorei ao ver o surgimento de milhares de samambaias  sem que tivéssemos plantado.  Onde efetuamos plantio de plantas de restinga, também está bem bonito! Ainda tem muito a ser feito, esperamos  que o local vire um parque e berço de pássaros.  Cuidar e amar a  natureza é  gratificante, pois ela nos responde, basta observarmos.</t>
  </si>
  <si>
    <t xml:space="preserve"> Resto de obra, tijolo, telha, pedaços  de vidro, pedaços  de espelho, pedaços  de cerâmicas, pedaços  fe mármores, pedaços  de granito, sacos vazios de cimento.</t>
  </si>
  <si>
    <t>Madeira de resto de obras, sacos de cimento vazio</t>
  </si>
  <si>
    <t>Saco vazio de cimento</t>
  </si>
  <si>
    <t>Saco de cimento vazio</t>
  </si>
  <si>
    <t>Vivos passaros, iguana 3 e mortos duas tartarugas pressa  no capim</t>
  </si>
  <si>
    <t xml:space="preserve"> Bota</t>
  </si>
  <si>
    <t xml:space="preserve">Cano de resto de obra </t>
  </si>
  <si>
    <t>Agdá</t>
  </si>
  <si>
    <t>Coco verde aberto</t>
  </si>
  <si>
    <t>Planta de restinga</t>
  </si>
  <si>
    <t>Final da rua Osmar Macedo, final da Alameda Miami, final da rua Godofredo Filho, as margens do rio Sapato</t>
  </si>
  <si>
    <t>Nao carrega nada. Surreal!</t>
  </si>
  <si>
    <t xml:space="preserve">  Sim</t>
  </si>
  <si>
    <t xml:space="preserve">  Se todos fizerem um pouquinho a cada dia, será muito. Educação ambiental deveria ser matéria  de grade curricular  desde a primeira infância. </t>
  </si>
  <si>
    <t>Patrícia de Castro Marques Sanfins</t>
  </si>
  <si>
    <t>patysanfins@gmail.com</t>
  </si>
  <si>
    <t>11 99666-2928</t>
  </si>
  <si>
    <t>Presidente da Libra Itatiba, Virada Feminina Itatiba e Núcleo Itatiba do Grupo Mulheres do Brasil</t>
  </si>
  <si>
    <t>Década do Oceano</t>
  </si>
  <si>
    <t>Telespectador na programação online (lives, palestras, webinários, eventos online, etc), Mapeamentos, Plantios, Mutirão de Limpeza (na sua rua), Limpeza Solidária, Separação dos resíduos e reciclagem, Postagem/Divulgação nas redes sociais</t>
  </si>
  <si>
    <t>Av Dante Cabrino</t>
  </si>
  <si>
    <t>próximo ao Estádio Bandeirantes de Futebol</t>
  </si>
  <si>
    <t>50 mts</t>
  </si>
  <si>
    <t>espécies nativas</t>
  </si>
  <si>
    <t>Sítio Sucupira - Bairro da Ponte</t>
  </si>
  <si>
    <t>https://drive.google.com/open?id=1e2tbLrnLE33I4J2sE5ELbArBXYk301GK, https://drive.google.com/open?id=1r_HugqZSi2Lb-hhi9etAD2BnPnFNXk7A, https://drive.google.com/open?id=1p9d3NKaPWGVlSVGzUm0cH2Fm7Y59UmSR, https://drive.google.com/open?id=1u-wa61m6OyWS8bQKwhgksypwSgfVGxBz</t>
  </si>
  <si>
    <t>Nossa Semana do Meio Ambiente 2021 foi repleta de AMOR e AÇÃO. Plantios, limpezas, mapeamentos de pontos viciados de resíduos... enfim fizemos porque ACREDITAMOS em um futuro melhor... ACREDITAMOS que um ambiente equilibrado depende de TODOS nós!</t>
  </si>
  <si>
    <t>ANTONIA NOGUEIRA DE OLIVEIRA NETA</t>
  </si>
  <si>
    <t>anetta.nogueira@gmail.com</t>
  </si>
  <si>
    <t>(92)991452105</t>
  </si>
  <si>
    <t>NÃO</t>
  </si>
  <si>
    <t>Telespectador na programação online (lives, palestras, webinários, eventos online, etc), Separação dos resíduos e reciclagem</t>
  </si>
  <si>
    <t>https://drive.google.com/open?id=14gzkFTYLFToN-zRnNCGCm8kMDp5G_XVL, https://drive.google.com/open?id=1qMaWL6fz3b8XHjdxPIFCE3MrSEmiC3jI</t>
  </si>
  <si>
    <t>Foi muito gratificante ter participado dessa ação, contribuir com o meio ambiente e algo que me traz satisfação e bem estar.
Vou continuar praticando essas atividades de coleta e separação de resíduos sólidos, pois o meio ambiente precisa da nossa ajuda!</t>
  </si>
  <si>
    <t>Melhora a divulgação nas cidades  participantes. locais onde vai esta o material de apoio.</t>
  </si>
  <si>
    <t>Chicokaa@souescoteiro.org.br</t>
  </si>
  <si>
    <t xml:space="preserve">União dos escoteiros do Brasil - Região do Maranhão </t>
  </si>
  <si>
    <t xml:space="preserve">Atividades com Escolas, Palestrante na programação online (lives, palestras, webinários, eventos online, etc), Telespectador na programação online (lives, palestras, webinários, eventos online, etc), Postagem/Divulgação nas redes sociais, Limpeza dos Oceanos </t>
  </si>
  <si>
    <t xml:space="preserve">Amanda de Assis Silva </t>
  </si>
  <si>
    <t>Amanda.jp.pb@hotmail.com</t>
  </si>
  <si>
    <t xml:space="preserve">Barra Ecológica </t>
  </si>
  <si>
    <t xml:space="preserve">Oiti, Gulandi </t>
  </si>
  <si>
    <t>https://drive.google.com/open?id=15jvopo7n2e3jNYlCFbQreQ2i3KPLjt3c, https://drive.google.com/open?id=1b5kWzwgt1k5QtHBgm186lGX0VZ8dkmVb, https://drive.google.com/open?id=17xzE7l7-FPwRD0obqWjWRTtVuGQlCdQG, https://drive.google.com/open?id=11YmAoYas4QISM7ggj9BBA1jGTikhLRze, https://drive.google.com/open?id=157cAl9Zi6dP6huHsAcxiNQz-yRejYtcb</t>
  </si>
  <si>
    <t xml:space="preserve">@barraecologica @remanjericao </t>
  </si>
  <si>
    <t>Patricia de Castro Marques Sanfins</t>
  </si>
  <si>
    <t>99666-2928</t>
  </si>
  <si>
    <t xml:space="preserve">LIbra Itatiba / Virada Feminina Itatiba / Grupo Mulheres do Brasil - Núcleo Itatiba </t>
  </si>
  <si>
    <t xml:space="preserve">Itatiba </t>
  </si>
  <si>
    <t>Telespectador na programação online (lives, palestras, webinários, eventos online, etc), Mapeamentos, Plantios, Mutirão de Limpeza (na sua rua), Limpeza Mental, Separação dos resíduos e reciclagem, Separação e destinação de resíduos eletrônicos, Separação e destinação de óleo de cozinha, Postagem/Divulgação nas redes sociais</t>
  </si>
  <si>
    <t xml:space="preserve">Vivendas do Engenho DAgua </t>
  </si>
  <si>
    <t xml:space="preserve">Vivendas do Engenho D Agua </t>
  </si>
  <si>
    <t xml:space="preserve">Próximo a escolinha </t>
  </si>
  <si>
    <t xml:space="preserve">Ipês, Bougainville e plantas nativas da região </t>
  </si>
  <si>
    <t>Vivendas do Engenho D Agua e Bairro da Ponte</t>
  </si>
  <si>
    <t>https://drive.google.com/open?id=1uGhnsrgR-B56LPuARU8CzD8CGHCeFUn7, https://drive.google.com/open?id=1vVlZhjH3KtJ5k9-hgWwWP_eT1bmGNQvQ, https://drive.google.com/open?id=1v1R9aPwEg5bJCphrxN4jSskNQkFh51Ap, https://drive.google.com/open?id=13dxz22lAe18Es_KNMw6V7qQMdMWA6cbj, https://drive.google.com/open?id=1xIfeBmU2vWxIhGYaYWRyIhFIuS-QhE2E</t>
  </si>
  <si>
    <t>Tudo depende de nos juntarmos e fazermos a diferença a partir do nosso quadrado! Então… vamos lá galera! Vamos agir pela nossa mãe Terra🌍🌳✅💚🧤</t>
  </si>
  <si>
    <t>Pedro Urioste Lombardi de Souza</t>
  </si>
  <si>
    <t>pedrourioste21@gmail.com</t>
  </si>
  <si>
    <t>Sim, Limpa Brasil</t>
  </si>
  <si>
    <t>02378160</t>
  </si>
  <si>
    <t>Palestrante na programação online (lives, palestras, webinários, eventos online, etc), Postagem/Divulgação nas redes sociais</t>
  </si>
  <si>
    <t>Sabrinna Gomes Soares da Silva</t>
  </si>
  <si>
    <t>Sabrinnagomes1d@gmail.com</t>
  </si>
  <si>
    <t>Telespectador na programação online (lives, palestras, webinários, eventos online, etc)</t>
  </si>
  <si>
    <t>Aprendi bastante, é um tema muito atraente e muito importante</t>
  </si>
  <si>
    <t xml:space="preserve">Yasmin Calixto da Silva </t>
  </si>
  <si>
    <t>yasminbarone@gmail.com</t>
  </si>
  <si>
    <t>Telespectador na programação online (lives, palestras, webinários, eventos online, etc), Limpeza Digital, Limpeza Mental, Eliminação do Foco de Dengue, Separação dos resíduos e reciclagem, Separação e destinação de resíduos eletrônicos, Separação e destinação de óleo de cozinha</t>
  </si>
  <si>
    <t>https://drive.google.com/open?id=1dIakK2QPCm4xsrNYXKGZ5CIExm5lAiZx, https://drive.google.com/open?id=1_sGEcEYMN8FG8d-BWDXOu1gmXOxFJ95g, https://drive.google.com/open?id=1IdPnuo7NuNLAnhzcKyGKNV4PXc1mjXRv, https://drive.google.com/open?id=1D8LdRlXLF7qT4KdLLS82_cS6-LpaivZd</t>
  </si>
  <si>
    <t>Vilmar rosa</t>
  </si>
  <si>
    <t>Rosaneusa557@gmail.com</t>
  </si>
  <si>
    <t>Associacao voluntarios do rio gravatai</t>
  </si>
  <si>
    <t>Gravatai</t>
  </si>
  <si>
    <t>Mapeamentos, Plantios, Mutirão de Limpeza (em grupos), Eliminação do Foco de Dengue, Separação dos resíduos e reciclagem, Postagem/Divulgação nas redes sociais</t>
  </si>
  <si>
    <t>rio, lagoa</t>
  </si>
  <si>
    <t xml:space="preserve">Rio gravatai </t>
  </si>
  <si>
    <t>Passo das canoas</t>
  </si>
  <si>
    <t>Rs 118 sentido alvorada</t>
  </si>
  <si>
    <t>2kilometros</t>
  </si>
  <si>
    <t>7horas</t>
  </si>
  <si>
    <t>Tudo foi vendido gerando renda p próximo encontro</t>
  </si>
  <si>
    <t>Capivara tartaruga</t>
  </si>
  <si>
    <r>
      <t xml:space="preserve">https://drive.google.com/open?id=1TmsQdNcf3JCj5YB49igapL2cAVzF8pSr, https://drive.google.com/open?id=13VywH-GudDDDruqC9kZ1cvs_nLQOYPbZ, https://drive.google.com/open?id=1n--C7W8TNg7JZnU-YSn6IrdQ46KFV5UF, https://drive.google.com/open?id=1uHZR_tmZTKdyp2-GTl6Y68AHSobkP1YE, </t>
    </r>
    <r>
      <rPr>
        <u/>
        <sz val="10"/>
        <color rgb="FF1155CC"/>
        <rFont val="Arial"/>
      </rPr>
      <t>https://drive.google.com/open?id=11ZkYHJb1n-j0NkV1d_i5NGuzc3qz2Zqi</t>
    </r>
  </si>
  <si>
    <t>Sou vilmar rosa presidente da associação voluntarios do rio gravatai</t>
  </si>
  <si>
    <t xml:space="preserve">UNIÃO DOS ESCOTEIROS DO BRASIL - REGIÃO DO MARANHÃO </t>
  </si>
  <si>
    <t>Palestrante na programação online (lives, palestras, webinários, eventos online, etc)</t>
  </si>
  <si>
    <t>1 kb</t>
  </si>
  <si>
    <t>Jeferson Waldstain de Souza Diniz</t>
  </si>
  <si>
    <t>jefersondiniz@alunos.utfpr.edu.br</t>
  </si>
  <si>
    <t>não</t>
  </si>
  <si>
    <t>Separação dos resíduos e reciclagem</t>
  </si>
  <si>
    <t>https://drive.google.com/open?id=1XEQiPTSq6CtCfroYnwfgoUCyhGRjlFLP, https://drive.google.com/open?id=1URzfn3JjXhV954R9h9Ilz8PZrjdNDfGy, https://drive.google.com/open?id=14lskRqEjZZL_sBtgE-d4HiJWCCr6rKrc</t>
  </si>
  <si>
    <t>@jefersonwdiniz</t>
  </si>
  <si>
    <t>É gratificante pode contribuir com  a possibilidade de gerar menos impactos possíveis ao meio ambiente e gerações futuras realizando pelo menos a pequena ação de separação dos recicláveis e resíduos.</t>
  </si>
  <si>
    <t>nenhuma no momento</t>
  </si>
  <si>
    <t>VERA REGINA</t>
  </si>
  <si>
    <t>verasecretaria.lions@bol.com.br</t>
  </si>
  <si>
    <t>22 974033795</t>
  </si>
  <si>
    <t>LIONS CLUBE NOVA FRIBURGO</t>
  </si>
  <si>
    <t>Rio de Janeiro</t>
  </si>
  <si>
    <t>Nova Friburgo</t>
  </si>
  <si>
    <t>Plantios, Mutirão de Limpeza (em grupos), Mutirão de Limpeza (na sua rua), Limpeza Subaquática, Limpeza Digital, Limpeza Solidária, Separação dos resíduos e reciclagem, Separação e destinação de óleo de cozinha, Postagem/Divulgação nas redes sociais</t>
  </si>
  <si>
    <t>cidade, outros</t>
  </si>
  <si>
    <t>margens do rio Macaé em Lumiar,coleta em empresas e residencias, Nova Friburgo RJ</t>
  </si>
  <si>
    <t>Lumiar, e Centro</t>
  </si>
  <si>
    <t>Centro de Nova Friburgo e 5º Distrito Lumiar</t>
  </si>
  <si>
    <t>100 l</t>
  </si>
  <si>
    <t>6 hs</t>
  </si>
  <si>
    <t>limpeza ambiental:304 Kg, limpeza solidária 380 Kg, limpeza digital 03</t>
  </si>
  <si>
    <t>mudas de árvores nativas</t>
  </si>
  <si>
    <t>Margem do Rio Macaé em Lumiar, Nova Friburgo, RJ</t>
  </si>
  <si>
    <t>https://drive.google.com/open?id=11KVw2ab6BRP8l8MFp3ioxVTL0G2hugmK, https://drive.google.com/open?id=1sb6ZvKcUF1-Jd75vhsKJU3y_HjH6-kU7, https://drive.google.com/open?id=1ik3qiAyA23SA0LvoRiLTM_jXeqme7ntr, https://drive.google.com/open?id=1-iYEXtwj9UD-lRoUkJXhkO3IWjaVHTBu, https://drive.google.com/open?id=1zCPQRzzZpaN9nfm-Q0EyHpfBPhkKWeOP</t>
  </si>
  <si>
    <t>sim</t>
  </si>
  <si>
    <t>Francisco Pereira Urtiga</t>
  </si>
  <si>
    <t>fp_urtiga@hotmail.com</t>
  </si>
  <si>
    <t>SEMAPA - Cabedelo</t>
  </si>
  <si>
    <t>Paraíba</t>
  </si>
  <si>
    <t>Cabedelo</t>
  </si>
  <si>
    <t>Atividades com Escolas, Palestrante na programação online (lives, palestras, webinários, eventos online, etc), Mapeamentos, Mutirão de Limpeza (em grupos), Limpeza Solidária, Separação dos resíduos e reciclagem, Postagem/Divulgação nas redes sociais</t>
  </si>
  <si>
    <t>Praias de Miramar, Ponta de Matos e Formosa.</t>
  </si>
  <si>
    <t>Ponta de Matos e Praia Formosa.</t>
  </si>
  <si>
    <t>Calçadão em frente ao Bar de Sumé.</t>
  </si>
  <si>
    <t>1.700 metros e 10 metros de preamar.</t>
  </si>
  <si>
    <t>200 Kg</t>
  </si>
  <si>
    <t>3h e 15mim</t>
  </si>
  <si>
    <t>https://drive.google.com/open?id=1Nc-MqqXgrfwBB6WVSm3N6AXyx4jelYeE, https://drive.google.com/open?id=16owvCT27azm5DAZ1kuZ-Ej8USkv2Jif5, https://drive.google.com/open?id=1HFM6e5e1cI9ZYzE-EGfhPMPeVfzQkQRB, https://drive.google.com/open?id=1-p-bdCXWPrZvSocMod2Va1BKB_mE7Zcx, https://drive.google.com/open?id=1fr_rEMTn5IXSZAdQoWJc68gLqUug3ZqT</t>
  </si>
  <si>
    <t>@semapacabedelo @peambiental</t>
  </si>
  <si>
    <t>alxandro.veratti@hotmail.com</t>
  </si>
  <si>
    <t xml:space="preserve">Instituto Limpa Brasil </t>
  </si>
  <si>
    <t>Economia ao dar descarga no vaso sanitário colocando uma garrafa de 1,5 litro na cx acoplada.</t>
  </si>
  <si>
    <t>Mb</t>
  </si>
  <si>
    <t>https://drive.google.com/open?id=1R0YzjmrGVJYpH-CCAVHhAgUioeo4kbvY</t>
  </si>
  <si>
    <t>limpabrasil</t>
  </si>
  <si>
    <t>Atitude simples pode fazer uma grande diferença.</t>
  </si>
  <si>
    <t>https://drive.google.com/open?id=1rnKHNh-XMNE9yL73g9fEb5KVlzsOvF-Q</t>
  </si>
  <si>
    <t>Sempre separo orgânico e reciclável. Comum aqui em casa.</t>
  </si>
  <si>
    <t>Mapeamentos</t>
  </si>
  <si>
    <t>https://drive.google.com/open?id=1OcLTrV5Dwp4J2VL6ROhh_cfHZtNqgEz9, https://drive.google.com/open?id=1r-4ct1K4D6HDehq8OUXjOGuLbo31ncrZ, https://drive.google.com/open?id=17Cs8TRd8l5Nq5JAoYKzr7iQM-bULerFr, https://drive.google.com/open?id=1MBsCmsJ6GWRqCYtZoj7VQiqSwHiEyh7S</t>
  </si>
  <si>
    <t>Visita ao Jardim Botânico de São Paulo.</t>
  </si>
  <si>
    <t>Importante local de preservação das suas nascentes que abastecem seus lagos e sua mata exuberante.</t>
  </si>
  <si>
    <t xml:space="preserve">Liduina </t>
  </si>
  <si>
    <t xml:space="preserve">liduinasb@gmail.com </t>
  </si>
  <si>
    <t xml:space="preserve">Lions Clube Caucaia Centenário Litoral </t>
  </si>
  <si>
    <t>Separação dos resíduos e reciclagem, Separação e destinação de resíduos eletrônicos, Postagem/Divulgação nas redes sociais, Assinatura na petição</t>
  </si>
  <si>
    <t xml:space="preserve">Gabriel de Araujo Silva </t>
  </si>
  <si>
    <t xml:space="preserve">araujog691@gmail.com </t>
  </si>
  <si>
    <t>Movimento Regenerativo Tempo de Plantar</t>
  </si>
  <si>
    <t>29 GB</t>
  </si>
  <si>
    <t>https://drive.google.com/open?id=1HF7EpbcRoeFWEn_uanEKxAc0KAbeOinF</t>
  </si>
  <si>
    <t xml:space="preserve">@EcoOuricuri </t>
  </si>
  <si>
    <t>francisco.dsb@escoteiros.org.br</t>
  </si>
  <si>
    <t>UNIÃO DOS ESCOTEIROS DO BRASIL  - REGIÃO DO MARANHÃO</t>
  </si>
  <si>
    <t xml:space="preserve">SÃO LUIS </t>
  </si>
  <si>
    <t>DIVULGAÇÕES GERAL</t>
  </si>
  <si>
    <t>DIVULGAÇÕES ONLINE</t>
  </si>
  <si>
    <t>TODOS</t>
  </si>
  <si>
    <t xml:space="preserve">METROS POR BAIRROS </t>
  </si>
  <si>
    <t>2hS 75 MIN</t>
  </si>
  <si>
    <t>Não sei</t>
  </si>
  <si>
    <t>Coca-Cola</t>
  </si>
  <si>
    <t>MAS DIVULGAÇÃO E A APARTIR DA VACINAÇÃO AUMENTAREMOS MAIS A PARTE PRESENCIAL</t>
  </si>
  <si>
    <t>1 TB</t>
  </si>
  <si>
    <t>VARIADAS</t>
  </si>
  <si>
    <t xml:space="preserve">maria cristina de lima guerra </t>
  </si>
  <si>
    <t>lgadvocaciaeconsultoria@gmail.com</t>
  </si>
  <si>
    <t xml:space="preserve">não </t>
  </si>
  <si>
    <t>https://www.instagram.com/p/CbdY4NkJ2BG/</t>
  </si>
  <si>
    <t xml:space="preserve">Simone Vaz de Holanda </t>
  </si>
  <si>
    <t>simonevazholanda83@gmail.com</t>
  </si>
  <si>
    <t xml:space="preserve">Instituto Regenerativo Tempo de Plantar </t>
  </si>
  <si>
    <t>Distrito Federal</t>
  </si>
  <si>
    <t xml:space="preserve">Brasília </t>
  </si>
  <si>
    <t>Mutirão de Limpeza (em grupos), Limpeza Subaquática, Eliminação do Foco de Dengue, Postagem/Divulgação nas redes sociais</t>
  </si>
  <si>
    <t>lago</t>
  </si>
  <si>
    <t xml:space="preserve">Lago Paranoá no Deck Sul </t>
  </si>
  <si>
    <t xml:space="preserve">Asa Sul </t>
  </si>
  <si>
    <t xml:space="preserve">Ponte do Gilberto Salomão </t>
  </si>
  <si>
    <t>Ao longo da orla</t>
  </si>
  <si>
    <t>10 toneladas</t>
  </si>
  <si>
    <t>Ficamos uma manhã toda das sete da manhã até o meio dia.</t>
  </si>
  <si>
    <t xml:space="preserve">Foi um dia de muita interação e espírito de cooperação, os órgão públicos poderiam disponibilizar materiais para limpeza de locais públicos e concientizar a importância do descarte correto </t>
  </si>
  <si>
    <t>Cerrado</t>
  </si>
  <si>
    <t xml:space="preserve">Unidade de conservação Parque Ecológico CEP 71025020 Parque Ecológico Ezechias Heringer Gleba 1, Guará II, Brasilia - DF - CEP 71025020   Heringer </t>
  </si>
  <si>
    <t xml:space="preserve">Ezechias Heringer </t>
  </si>
  <si>
    <t xml:space="preserve">Nossa ação foi linda o Tempo de Plantar participou com muita garra desta missão 10 toneladas de resíduos descartados indevidamente, dentro do lago que recebe toda a Água do DF, precisamos preservar. Muitos jovens em pro deste movimentos. </t>
  </si>
  <si>
    <t>Fernanda Santos da Silva</t>
  </si>
  <si>
    <t>fernandasantos.fina@gmail.com</t>
  </si>
  <si>
    <t>Enrolados na Rede Educação Ambiental para Todos.</t>
  </si>
  <si>
    <t>Nova Santa Rita</t>
  </si>
  <si>
    <t>92480-000</t>
  </si>
  <si>
    <t>Mutirão de Limpeza (em grupos), Limpeza Subaquática, Eliminação do Foco de Dengue, Separação dos resíduos e reciclagem, Separação e destinação de óleo de cozinha, Postagem/Divulgação nas redes sociais, Desafios</t>
  </si>
  <si>
    <t>subaquático</t>
  </si>
  <si>
    <t>Orla Rio dos Sinos</t>
  </si>
  <si>
    <t>Berto Cirio</t>
  </si>
  <si>
    <t>Ponte do Rio dos Sinos</t>
  </si>
  <si>
    <t>1000mts</t>
  </si>
  <si>
    <t>100 litros</t>
  </si>
  <si>
    <t>90 min</t>
  </si>
  <si>
    <t>Unilever</t>
  </si>
  <si>
    <t xml:space="preserve">Frango e Carneiro </t>
  </si>
  <si>
    <t>Nativa mata ciliar</t>
  </si>
  <si>
    <t>Orla Rio dos Sinos Nova Santa Rita</t>
  </si>
  <si>
    <t>@enroladosnarede.com</t>
  </si>
  <si>
    <t>Thaís Mondoni</t>
  </si>
  <si>
    <t>thais-mondoni@idexx.com</t>
  </si>
  <si>
    <t>04306020</t>
  </si>
  <si>
    <t>Eliminação do Foco de Dengue, Separação dos resíduos e reciclagem, Separação e destinação de óleo de cozinha</t>
  </si>
  <si>
    <t>Foi ótimo ter realizado a coleta seletiva em 3 etapas inclusive porque me ajudou a repensar meu consumo e o tanto de lixo que eu gero. Já tenho feito escolhas melhores =)</t>
  </si>
  <si>
    <t>Carlos Marx Alves</t>
  </si>
  <si>
    <t>cmarxalves@uol.com.br</t>
  </si>
  <si>
    <t>011 99652-8199</t>
  </si>
  <si>
    <t>Casaviva - cultural e ambiental Osasco</t>
  </si>
  <si>
    <t>06010-060</t>
  </si>
  <si>
    <t>Postagem/Divulgação nas redes sociais, Ato público “Defender a água agora, antes que ela acabe” no calçadão da Rua Antônio Agu.</t>
  </si>
  <si>
    <t>https://drive.google.com/open?id=1IBNIabzfB5tOd2sSnnatg1VC9FzdEBHm, https://drive.google.com/open?id=1hkVzDaxNmG6FTsQSifabiMxgnQcKYnZw, https://drive.google.com/open?id=1dqc2rJuhDU266nXmzjRXpwDnah4hwpyc, https://drive.google.com/open?id=1HZv_zkjMdlhvfe2I8fS-jCIy5DUfgFSv, https://drive.google.com/open?id=1Flinh0LUXQdIjgRZItM8sX2ykzkgYfS8</t>
  </si>
  <si>
    <t>https://www.instagram.com/casavivaosasco</t>
  </si>
  <si>
    <t xml:space="preserve">Depois de dois anos sem realização de eventos públicos, por conta da pandemia da covid, a Casaviva retomou sua ações presenciais com esse ato pela água na principal rua da cidade de Osasco. </t>
  </si>
  <si>
    <t>José Aldeni Marinho de Sousa</t>
  </si>
  <si>
    <t>aldenipacoti@gmail.com</t>
  </si>
  <si>
    <t>85 9 88546460</t>
  </si>
  <si>
    <t>SEMA</t>
  </si>
  <si>
    <t>62770-000</t>
  </si>
  <si>
    <t>https://drive.google.com/open?id=1E1xKbwERntKRMtuZb_jl0ONxMxkMgCUq</t>
  </si>
  <si>
    <t>https://instagram.com/aldenimarinhomunguba?igshid=YmMyMTA2M2Y=</t>
  </si>
  <si>
    <t>Casaviva - cultural e ambiental Osasco (Ponto de Cultura)</t>
  </si>
  <si>
    <r>
      <t xml:space="preserve">https://drive.google.com/open?id=1OOU3qxihpj-Bxmch--zW3B0O-6lK46gB, https://drive.google.com/open?id=11wOs7T1NiCaaVGeYZ5NTdk3qZxKyD7Nh, https://drive.google.com/open?id=1NvRdbh-dHDKVvit33_2FVPN0J0hh3Ffw, https://drive.google.com/open?id=1aQUJRs6iSSudoot2ds8qZMzTR-Kdrei0, </t>
    </r>
    <r>
      <rPr>
        <u/>
        <sz val="10"/>
        <color rgb="FF1155CC"/>
        <rFont val="Arial"/>
      </rPr>
      <t>https://drive.google.com/open?id=1Ou073Fq8HMpIC5_CXxbMeAXIprLiRQC0</t>
    </r>
  </si>
  <si>
    <t>https://casavivaosasco.wordpress.com/2022/04/13/realize-acoes-de-limpeza-e-utilize-ecopontos-na-semana-mundial-da-terra/</t>
  </si>
  <si>
    <t xml:space="preserve">São Paulo </t>
  </si>
  <si>
    <t>Mutirão de Limpeza (em grupos), Postagem/Divulgação nas redes sociais</t>
  </si>
  <si>
    <t>parque</t>
  </si>
  <si>
    <t>Praça Roosevelt</t>
  </si>
  <si>
    <t>Centro</t>
  </si>
  <si>
    <t xml:space="preserve">Avenida da Consolação </t>
  </si>
  <si>
    <t>100x300</t>
  </si>
  <si>
    <t>6 horas</t>
  </si>
  <si>
    <t xml:space="preserve">Garrafa de água </t>
  </si>
  <si>
    <t>Fizemos a diferença</t>
  </si>
  <si>
    <t>https://drive.google.com/open?id=1w6B3BLRRpXGyaqiV5V7w_1svkF8IPZqZ, https://drive.google.com/open?id=1NiGRaGy4GhbUCscvJ_cxp8AUhywl5nSm, https://drive.google.com/open?id=1kMVUdvIYo96IUKjNUWncQR9z0wE3FupP, https://drive.google.com/open?id=1GG8WsL9YVEFmwBfLXNdju3CbAV3-KKyR</t>
  </si>
  <si>
    <t>@limpabrasil</t>
  </si>
  <si>
    <t xml:space="preserve">Fizemos a diferença. </t>
  </si>
  <si>
    <t>Vamos incentivar mais pessoas fazerem essas ações.</t>
  </si>
  <si>
    <t>Ana Carolina Schinzel Pereira Leite</t>
  </si>
  <si>
    <t>anaschinzel@yahoo.com.br</t>
  </si>
  <si>
    <t>+5561981708877</t>
  </si>
  <si>
    <t>70636-900</t>
  </si>
  <si>
    <t>resgate de cachorro abandonado</t>
  </si>
  <si>
    <t>@anaschinzel</t>
  </si>
  <si>
    <t>Causa animal está precisando de voluntários. Muitos animais nas ruas causando desequilíbrio ao nosso ambiente.</t>
  </si>
  <si>
    <t xml:space="preserve">Alana Juliana Carvalho Guimarães </t>
  </si>
  <si>
    <t>alana.juliana.carvalho@gmail.com</t>
  </si>
  <si>
    <t xml:space="preserve">Projeto remada ambiental </t>
  </si>
  <si>
    <t>69090-716</t>
  </si>
  <si>
    <t>Telespectador na programação online (lives, palestras, webinários, eventos online, etc), Plantios</t>
  </si>
  <si>
    <t>Cacto</t>
  </si>
  <si>
    <t>69090-715</t>
  </si>
  <si>
    <t>Casa</t>
  </si>
  <si>
    <t>https://drive.google.com/open?id=1jzhStNisO5R7E6hW8qqvKbwxb15V7Rlx</t>
  </si>
  <si>
    <t xml:space="preserve">Apesar de ser algo simples e em casa foi gratificante participar por mais que seja em casa uma pequena ação </t>
  </si>
  <si>
    <t>CLIVEA DE FARIAS SOUTO</t>
  </si>
  <si>
    <t>cliveasou@hotmail.com</t>
  </si>
  <si>
    <t>UNIVERSIDADE FEDERAL DO PARÁ</t>
  </si>
  <si>
    <t>Pará</t>
  </si>
  <si>
    <t>SALINÓPOLIS</t>
  </si>
  <si>
    <t>Plantios, Limpeza Mental, Separação dos resíduos e reciclagem</t>
  </si>
  <si>
    <t>RUA</t>
  </si>
  <si>
    <t>CARANÃ</t>
  </si>
  <si>
    <t>FONTE DO CARANÃ</t>
  </si>
  <si>
    <t>5L</t>
  </si>
  <si>
    <t>3H</t>
  </si>
  <si>
    <t>SACOLAS, GARRAFAS PET</t>
  </si>
  <si>
    <t>A AÇÃO CONTOU COM MINHA FAMÍLIA E A PARTICIPAÇÃO DA MINHA SOGRA EM COMEMORAÇÃO AO SEU ANIVERSÁRIA, AL´ME DA COLETA, FIZEMOS PLANTIU NO ESPAÇO É É PONTO TURÍSTICO DA CIDADE E MEU LOCAL DE TRABALHO</t>
  </si>
  <si>
    <t>SEMENTE</t>
  </si>
  <si>
    <t>MINHA MAIOR SATISFAÇÃO É PODER ENVOLVER MEUS FILHOS NA AÇÃO POIS VEJO O QUANTO ELES JÁ ESTÃO CRIANDO ESTA CONSCIÊNCIA AMBIENTAL</t>
  </si>
  <si>
    <t>SUGIRO FAZER AMPLA DIVULGAÇÃO DO REUSLTADO DAS AÇÕES E O NOME DE QUEM PARTICIPOU, ISTO DÁ VISIBILIDADE AO PROJETO, ESTIMULA AS PESSOAS. SIM É POSSÍVEL FAZER UM MUNDO MELHOR APESAR DE...</t>
  </si>
  <si>
    <t>chicokaa@gmail.com</t>
  </si>
  <si>
    <t>UNIÃO DOS ESCOTEIROS DO BRASIL - REGIÃO DO MARANHÃO</t>
  </si>
  <si>
    <t xml:space="preserve">Enrolados na Rede Educação Ambiental para Todos, Coletivo Lixo Zero Nova Santa Rita RS </t>
  </si>
  <si>
    <t>Plantios, Mutirão de Limpeza (em grupos), Limpeza Subaquática, Eliminação do Foco de Dengue, Separação dos resíduos e reciclagem, Postagem/Divulgação nas redes sociais</t>
  </si>
  <si>
    <t>Pracinha da Pedreira, início Horta Comunitária.</t>
  </si>
  <si>
    <t xml:space="preserve">Pedreira </t>
  </si>
  <si>
    <t>Pracinha Rua B</t>
  </si>
  <si>
    <t>200mts</t>
  </si>
  <si>
    <t>Guarda chuva</t>
  </si>
  <si>
    <t>1000tn</t>
  </si>
  <si>
    <t>Tb</t>
  </si>
  <si>
    <t xml:space="preserve">Nativa Ipê </t>
  </si>
  <si>
    <t xml:space="preserve">Pracinha da Pedreira </t>
  </si>
  <si>
    <r>
      <t xml:space="preserve">https://drive.google.com/open?id=1hfWRlZE2t2iIP-x6DGvgS3sV76bQBwZ-, </t>
    </r>
    <r>
      <rPr>
        <u/>
        <sz val="10"/>
        <color rgb="FF1155CC"/>
        <rFont val="Arial"/>
      </rPr>
      <t>https://drive.google.com/open?id=1-5lg7l9v9IrDmezsbPQLubZ44EoFNeWd</t>
    </r>
  </si>
  <si>
    <t xml:space="preserve">@enroladosnarede e @coletivolixozerons </t>
  </si>
  <si>
    <t>Margarete Virgínia das Virgens Barbosa</t>
  </si>
  <si>
    <t>meghanvibell@gmail.com</t>
  </si>
  <si>
    <t>Projeto Ocean Care BR</t>
  </si>
  <si>
    <t>Atividades com Escolas, Separação dos resíduos e reciclagem</t>
  </si>
  <si>
    <t>https://drive.google.com/open?id=1mcklDJ9WWoFJOu3Ihgu7IjzbkjHglCE2, https://drive.google.com/open?id=1vd7Dy1F6NZ8zjXmU0kwALX1lF8thgd6a</t>
  </si>
  <si>
    <t>@oceancarebr @b_meghanvi</t>
  </si>
  <si>
    <t>Grupo Mulheres do Brasil Núcleo Itatiba</t>
  </si>
  <si>
    <t>ITATIBA</t>
  </si>
  <si>
    <t>Atividades com Escolas, Plantios, Mutirão de Limpeza (em grupos), Postagem/Divulgação nas redes sociais</t>
  </si>
  <si>
    <t>EMEB BASÍLIO CONSOLINE</t>
  </si>
  <si>
    <t>BAIRRO DA PONTE</t>
  </si>
  <si>
    <t>ESCOLA DO BAIRRO DA PONTE</t>
  </si>
  <si>
    <t>15 lt</t>
  </si>
  <si>
    <t>4 horas</t>
  </si>
  <si>
    <t>hortaliças e chás</t>
  </si>
  <si>
    <t>https://drive.google.com/open?id=1Cj_9Jq9SriVg5HA-pRGhkLRu1oKX1aBe, https://drive.google.com/open?id=1OWkqvIBQk4UCA8vkBBa9Ce-8hW57bwjh, https://drive.google.com/open?id=17IdIi94eRUiAEJdpZvzLJUMEuTzWyNMT, https://drive.google.com/open?id=1ceYy1pA9VgYZdfQUlgvMY7l-uNjMTwiN, https://drive.google.com/open?id=1D9YhqNXC0xk5wDKNYQ2RZYgloM_THDFF</t>
  </si>
  <si>
    <t>@patysanfins  @grupomulheresdobrasil_itatiba</t>
  </si>
  <si>
    <t>João Gabriel Cicconi</t>
  </si>
  <si>
    <t>joaogcicconi@gmail.com</t>
  </si>
  <si>
    <t>Universidade Tecnologica Federal do Paraná</t>
  </si>
  <si>
    <t>Paraná</t>
  </si>
  <si>
    <t>Londrina</t>
  </si>
  <si>
    <t>Mutirão de Limpeza (na sua rua), Eliminação do Foco de Dengue, Separação dos resíduos e reciclagem</t>
  </si>
  <si>
    <t>Rua</t>
  </si>
  <si>
    <t>Shangri-la</t>
  </si>
  <si>
    <t>Mercadao</t>
  </si>
  <si>
    <t>200 metros</t>
  </si>
  <si>
    <t>100l</t>
  </si>
  <si>
    <t>Michele Castilho Henrique</t>
  </si>
  <si>
    <t>michelemundomar@gmail.com</t>
  </si>
  <si>
    <t>ACATMAR</t>
  </si>
  <si>
    <t>Santa Catarina</t>
  </si>
  <si>
    <t>Florianópolis</t>
  </si>
  <si>
    <t>Mutirão de Limpeza (em grupos), Limpeza Subaquática, Separação dos resíduos e reciclagem</t>
  </si>
  <si>
    <t>praia, subaquático</t>
  </si>
  <si>
    <t xml:space="preserve">Praia de Jurerê e Ilha do Francês </t>
  </si>
  <si>
    <t>Jurerê</t>
  </si>
  <si>
    <t>trapiche do iate clube Veleiros da Ilha em jurerê</t>
  </si>
  <si>
    <t>praia 5km e Ilha 100m2</t>
  </si>
  <si>
    <t xml:space="preserve">5h </t>
  </si>
  <si>
    <t>heineken, brahma, stela</t>
  </si>
  <si>
    <t>+100</t>
  </si>
  <si>
    <t>+1000</t>
  </si>
  <si>
    <t>+500</t>
  </si>
  <si>
    <t>2 oculos, 12 canos, 1 cadeira, 1 tampo de bacio, 1 colchao inflavel</t>
  </si>
  <si>
    <t xml:space="preserve">8 pedaços de borracha, 3 mangueira gás </t>
  </si>
  <si>
    <t>09</t>
  </si>
  <si>
    <t>+150</t>
  </si>
  <si>
    <t xml:space="preserve">1 terno completo </t>
  </si>
  <si>
    <t>02 cabides, 01 gurada-sol, 1 cadeira de praia, 1 varão de cortina</t>
  </si>
  <si>
    <t xml:space="preserve">bidê de banheiro cerâmica </t>
  </si>
  <si>
    <t xml:space="preserve">01 caçamba de 27m2 </t>
  </si>
  <si>
    <t>carrinho de supermercado</t>
  </si>
  <si>
    <t>https://drive.google.com/open?id=1qFmpsaOmp3fXD15FLGsqyy5_ndQZXxJn, https://drive.google.com/open?id=1VuQjEipN2aXMvZSaCp5SgXUhHhE3CaAV, https://drive.google.com/open?id=1F_5J8SDSUupUVXdknycLKmO3tepzW8Of, https://drive.google.com/open?id=1jCyGtAnqebCVwu_uti54ZFyy8cLZfZZY, https://drive.google.com/open?id=1j7Ng0seN0FxzYlgRxNuGCwvhwmIkYIyw</t>
  </si>
  <si>
    <t>@limpezadosmares -   https://www.limpezadosmares.com/</t>
  </si>
  <si>
    <t>Aceite</t>
  </si>
  <si>
    <t>Liduina Studart</t>
  </si>
  <si>
    <t>liduinasb@gmail.com</t>
  </si>
  <si>
    <t xml:space="preserve">Lions Clube de Caucaia Centenário Litoral </t>
  </si>
  <si>
    <t>https://drive.google.com/open?id=1_aC0dacw2h5uW9iDHjH4spWVS3RgT9El, https://drive.google.com/open?id=1lqyIX3ogINH5Ve4fZwmGNbBM5fzfOJY2, https://drive.google.com/open?id=1IUaLfbwwFoVkwINiqUJ7D1OvJm_8coMd</t>
  </si>
  <si>
    <t>@lionscentenariolitoral</t>
  </si>
  <si>
    <t xml:space="preserve">Maria de Fatima de Araújo </t>
  </si>
  <si>
    <t xml:space="preserve">araujomf44@gmail.com </t>
  </si>
  <si>
    <t>Lions Clube Cibernético ECOLÓGICO PDG Carlos Eugênio Tibhau - DLC12</t>
  </si>
  <si>
    <t xml:space="preserve">Pirassununga </t>
  </si>
  <si>
    <t>13635-000</t>
  </si>
  <si>
    <t>Mutirão de Limpeza (em grupos), Limpeza Mental, Assinatura na petição</t>
  </si>
  <si>
    <t>Praça do Bairro Jardim Elite</t>
  </si>
  <si>
    <t>Jardim Elite</t>
  </si>
  <si>
    <t>Universidade De São Paulo</t>
  </si>
  <si>
    <t>100x100</t>
  </si>
  <si>
    <t>4h</t>
  </si>
  <si>
    <t>HEINEKEN</t>
  </si>
  <si>
    <t>Certificação para todos participantes.</t>
  </si>
  <si>
    <t>Embalagens de salgadinhos - 05</t>
  </si>
  <si>
    <t>Roupa/camiseta00 - 01</t>
  </si>
  <si>
    <t>Madeira aglomerada - 03</t>
  </si>
  <si>
    <t>Marmitas em isopor - 03</t>
  </si>
  <si>
    <t>Cerejeira</t>
  </si>
  <si>
    <t>13635-900</t>
  </si>
  <si>
    <t>https://drive.google.com/open?id=1IKZzIzNz8Vm1PWsdI5JhaT-svV0IP_d-, https://drive.google.com/open?id=1Jivjl1RqSJwIA_osB9ueHsrdc_HBG0rG, https://drive.google.com/open?id=18JMn8YZXC_xSeztaUhtimSkQAtmnIhgF, https://drive.google.com/open?id=1ahPsxrsnWlD2N2P3Rzn2VZKwTmnIH51f, https://drive.google.com/open?id=1zlATGLcMTXa3B7JS4lZsh4FOU8NDorQJ</t>
  </si>
  <si>
    <t>araujomf44</t>
  </si>
  <si>
    <t>É gratificante desenvolver ações em prol do Meio Ambiente, mesmo que sejam de pequeno porte.</t>
  </si>
  <si>
    <t>Certificação para todos os participantes.</t>
  </si>
  <si>
    <t xml:space="preserve">WANDERSON FARIAS PRIVADO </t>
  </si>
  <si>
    <t xml:space="preserve">Coletivo BoraVer </t>
  </si>
  <si>
    <t xml:space="preserve">Bequimao </t>
  </si>
  <si>
    <t>Palestrante na programação online (lives, palestras, webinários, eventos online, etc), Plantios, Mutirão de Limpeza (em grupos), Mutirão de Limpeza (na sua rua)</t>
  </si>
  <si>
    <t>oceano</t>
  </si>
  <si>
    <t xml:space="preserve">Manguezal do Rio Itapetininga </t>
  </si>
  <si>
    <t xml:space="preserve">Cais do Porto </t>
  </si>
  <si>
    <t>Ypê</t>
  </si>
  <si>
    <t>A ação foi simplesmente espetacular...cuidar do planeta não tem preço.</t>
  </si>
  <si>
    <t xml:space="preserve">Camaleão </t>
  </si>
  <si>
    <t xml:space="preserve">Juçareira </t>
  </si>
  <si>
    <t>Zona Urbana e Rural</t>
  </si>
  <si>
    <t>https://drive.google.com/open?id=1sQBf74h7xBXbsZsXQMeT3nDBBvv9roLH, https://drive.google.com/open?id=1Nnzw3CSQKsc1m4VDxly8UBTR6o4AApXx</t>
  </si>
  <si>
    <t>@coletivo_boraver</t>
  </si>
  <si>
    <t>Karen cunha pinheiro</t>
  </si>
  <si>
    <t>Karencunha727@gmail.com</t>
  </si>
  <si>
    <t>98 8314-8166</t>
  </si>
  <si>
    <t>Bequimão</t>
  </si>
  <si>
    <t>Mutirão de Limpeza (em grupos), Separação dos resíduos e reciclagem, Postagem/Divulgação nas redes sociais</t>
  </si>
  <si>
    <t>Pilha</t>
  </si>
  <si>
    <t>Bianca</t>
  </si>
  <si>
    <t>biancareispiresp@gmail.com</t>
  </si>
  <si>
    <t>Coletivo Bora Ver</t>
  </si>
  <si>
    <t>65248-000</t>
  </si>
  <si>
    <t>Mapeamentos, Plantios, Mutirão de Limpeza (em grupos), Limpeza Solidária, Separação dos resíduos e reciclagem, Separação e destinação de resíduos eletrônicos, Postagem/Divulgação nas redes sociais</t>
  </si>
  <si>
    <t>oceano, praia, baía, manguezal, subaquático</t>
  </si>
  <si>
    <t>rio, lago, lagoa</t>
  </si>
  <si>
    <t>cidade, parque, rural</t>
  </si>
  <si>
    <t>Ruas, manguezal...</t>
  </si>
  <si>
    <t>Cais do porto</t>
  </si>
  <si>
    <t>Uns 5 eu acho ou mais</t>
  </si>
  <si>
    <t>Garrafas de vidro</t>
  </si>
  <si>
    <t>Mudas de Jussara precose</t>
  </si>
  <si>
    <t>Patricia Mayara Alves</t>
  </si>
  <si>
    <t>eg9160713@gmail.com</t>
  </si>
  <si>
    <t>Bequimão-Ma</t>
  </si>
  <si>
    <t xml:space="preserve">Porto </t>
  </si>
  <si>
    <t>Igreja Matriz</t>
  </si>
  <si>
    <t>20km</t>
  </si>
  <si>
    <t>2:90 hrs</t>
  </si>
  <si>
    <t>So agradecer</t>
  </si>
  <si>
    <t>Limpeza Total 1TB</t>
  </si>
  <si>
    <t>TB</t>
  </si>
  <si>
    <t>Jussara e coqueiro</t>
  </si>
  <si>
    <t>Praça 02 de novembro</t>
  </si>
  <si>
    <r>
      <t xml:space="preserve">https://drive.google.com/open?id=1pyPIGbFVuCxil41nUmwx7Z-VI8gB6cOd, https://drive.google.com/open?id=1srNRgRzxv2bR6q6NNqevm0EmJiikqyQg, https://drive.google.com/open?id=1uBzGdtaOHQzxlDUtdgImvzpWduK_o9dl, https://drive.google.com/open?id=1W_nBYwXMF8lWODbV-DRkbyX63YFY_ICm, </t>
    </r>
    <r>
      <rPr>
        <u/>
        <sz val="10"/>
        <color rgb="FF1155CC"/>
        <rFont val="Arial"/>
      </rPr>
      <t>https://drive.google.com/open?id=1-7Baz37z9AZuI-2xANjFAu33Fs3MvR60</t>
    </r>
  </si>
  <si>
    <t>@patriciia_mayara</t>
  </si>
  <si>
    <t>Foi incrivel demais</t>
  </si>
  <si>
    <t xml:space="preserve">Grazyelle </t>
  </si>
  <si>
    <t>@grazyalmeida0710</t>
  </si>
  <si>
    <t xml:space="preserve">Bora ver </t>
  </si>
  <si>
    <t xml:space="preserve">Cais do porto </t>
  </si>
  <si>
    <t xml:space="preserve">Estiva </t>
  </si>
  <si>
    <t xml:space="preserve">Rua principal </t>
  </si>
  <si>
    <t xml:space="preserve">Juçara pepoce </t>
  </si>
  <si>
    <t xml:space="preserve">@coletivo bora ver </t>
  </si>
  <si>
    <t>Luana silva batista</t>
  </si>
  <si>
    <t>luanaloveyy@gmail.com</t>
  </si>
  <si>
    <t>Guarulhos</t>
  </si>
  <si>
    <t>07152-250</t>
  </si>
  <si>
    <t>Rua dos Dantas</t>
  </si>
  <si>
    <t>Parque santos Dumont</t>
  </si>
  <si>
    <t>300 metros</t>
  </si>
  <si>
    <t>20l</t>
  </si>
  <si>
    <t>UFRB</t>
  </si>
  <si>
    <t>Limpeza Digital, Separação dos resíduos e reciclagem, Postagem/Divulgação nas redes sociais, Assinatura na petição</t>
  </si>
  <si>
    <t>1GB</t>
  </si>
  <si>
    <t>Me engajar com ações de preservação do meio ambiente é muito gratificante. Estou cuidando do meu planeta e isso me faz muito bem!</t>
  </si>
  <si>
    <t xml:space="preserve">Gabriela Alves Almeida </t>
  </si>
  <si>
    <t>videl.magalhaes95@gmail.com</t>
  </si>
  <si>
    <t xml:space="preserve">Não pude realizar a ação fora de casa,pois estou com problema de saúde. Mas fico feliz que pessoas se preocupem com o meio ambiente para deixar para gerações a seguir e a terra é um planeta tão lindo e único </t>
  </si>
  <si>
    <t>Ana Cristina Ribeiro de Souza Reis</t>
  </si>
  <si>
    <t>areis1@kpmg.com.br</t>
  </si>
  <si>
    <t>KPMG</t>
  </si>
  <si>
    <t>Mutirão de Limpeza (em grupos), Separação dos resíduos e reciclagem</t>
  </si>
  <si>
    <t xml:space="preserve">Av. Atlântica, 4240, Copacabana (posto 6). </t>
  </si>
  <si>
    <t>Copacabana</t>
  </si>
  <si>
    <t>Ponto de encontro: Em frente ao Hotel Fairmont</t>
  </si>
  <si>
    <r>
      <rPr>
        <u/>
        <sz val="10"/>
        <color rgb="FF1155CC"/>
        <rFont val="Arial"/>
      </rPr>
      <t>https://drive.google.com/open?id=11GJKxQVhV2Gw017Ti-twqqxtKsauvdEN</t>
    </r>
    <r>
      <rPr>
        <sz val="10"/>
        <color rgb="FF000000"/>
        <rFont val="Arial"/>
        <scheme val="minor"/>
      </rPr>
      <t>, https://drive.google.com/open?id=1woQRGHKZyz3jVEhClrPIW2C0GkznhznQ, https://drive.google.com/open?id=1PwNRT999-_B0K60RTF74VeVEKLaPvNcq, https://drive.google.com/open?id=12EI-iYD2mDjaMoYg0FRfeEPpbLGWCbe8, https://drive.google.com/open?id=1eOd8ocshipUdrjYT7ywckLGLcWFzA67P</t>
    </r>
  </si>
  <si>
    <t>@anacristina.rsr</t>
  </si>
  <si>
    <t xml:space="preserve">Diovana Kawane Gois Almeida </t>
  </si>
  <si>
    <t xml:space="preserve">Bequimão </t>
  </si>
  <si>
    <t>Plantios, Mutirão de Limpeza (em grupos), Postagem/Divulgação nas redes sociais</t>
  </si>
  <si>
    <t>Cais do Porto</t>
  </si>
  <si>
    <t xml:space="preserve">Balandro </t>
  </si>
  <si>
    <t xml:space="preserve">Porto de Bequimão </t>
  </si>
  <si>
    <t xml:space="preserve">05 pilhas e resíduos eletrônicos de computador </t>
  </si>
  <si>
    <t>Juçara precoce</t>
  </si>
  <si>
    <t>Praças, residências de moradores da cidade</t>
  </si>
  <si>
    <r>
      <rPr>
        <u/>
        <sz val="10"/>
        <color rgb="FF1155CC"/>
        <rFont val="Arial"/>
      </rPr>
      <t>https://drive.google.com/open?id=1WRhNd-jYGxlaQGSpxx-1JBF9pa1aZ1Ny</t>
    </r>
    <r>
      <rPr>
        <sz val="10"/>
        <color rgb="FF000000"/>
        <rFont val="Arial"/>
        <scheme val="minor"/>
      </rPr>
      <t>, https://drive.google.com/open?id=1L-8GCqq72Y2XrcOlec_CQd_8fZxP5QUR, https://drive.google.com/open?id=1KLSal7oB_JX-TjDB9HtfcSV3WTCv-QF_, https://drive.google.com/open?id=1umd9Mhg_hafIL03f4Oz1GotdK8nyMGiE, https://drive.google.com/open?id=1O6SerYPYVaf9xIrpCK4twxUHfRb2Cl0m</t>
    </r>
  </si>
  <si>
    <t>https://instagram.com/coletivo_boraver?igshid=YmMyMTA2M2Y=</t>
  </si>
  <si>
    <t xml:space="preserve">Foi uma experiência incrível! Ações assim, evidenciam ainda mais o poder das pessoas e da frase "pensar global, agir local" !!! </t>
  </si>
  <si>
    <t>André Fabiano de Castro Vicente</t>
  </si>
  <si>
    <t>vicente.afc@gmail.com</t>
  </si>
  <si>
    <t>Etec de Cubatão</t>
  </si>
  <si>
    <t>São Vicente</t>
  </si>
  <si>
    <t>Atividades com Escolas, Mutirão de Limpeza (em grupos)</t>
  </si>
  <si>
    <t>praia, costão</t>
  </si>
  <si>
    <t>Parque Xixová Japuí - Praia de Itaquitanduva</t>
  </si>
  <si>
    <t>Japuí</t>
  </si>
  <si>
    <t>Ponte Pensil</t>
  </si>
  <si>
    <t>300m</t>
  </si>
  <si>
    <t>60L</t>
  </si>
  <si>
    <t>5h</t>
  </si>
  <si>
    <t>+200</t>
  </si>
  <si>
    <t>PET sem identificação, muitas hastes de cotonete e pirulito</t>
  </si>
  <si>
    <t>Òtima ação em conjunto com o Campeonato de Surf Local</t>
  </si>
  <si>
    <t>Arvores nativas: Pitanga, Guanandi e Jerivá</t>
  </si>
  <si>
    <t>Praças</t>
  </si>
  <si>
    <t>https://drive.google.com/open?id=1VFC6H4qH0BXoBxgkl_KbDNt5flSJhg21, https://drive.google.com/open?id=1AmbMQL9W68LwG8YOdSX_57qv8x4Us_LJ, https://drive.google.com/open?id=1D1DYJTo8EpnbPUuXUiJKJT3CCilAu4X9, https://drive.google.com/open?id=1KpBVnks1IFTovlXygMPQ9Ly7p30TUkIK, https://drive.google.com/open?id=11D2Ah0o9dqoX81c5VF6PWV1-1ESW4AQB</t>
  </si>
  <si>
    <t>@projetosurfraizes</t>
  </si>
  <si>
    <t>Coletivo bora ver</t>
  </si>
  <si>
    <t>Mutirão de Limpeza (em grupos), Limpeza Solidária, Postagem/Divulgação nas redes sociais</t>
  </si>
  <si>
    <t>Angela Braga</t>
  </si>
  <si>
    <t>angelabraga010610@gmail.com</t>
  </si>
  <si>
    <t>988234-9855</t>
  </si>
  <si>
    <t>UNICEFF</t>
  </si>
  <si>
    <t>Telespectador na programação online (lives, palestras, webinários, eventos online, etc), Plantios, Mutirão de Limpeza (em grupos)</t>
  </si>
  <si>
    <t>Balandro</t>
  </si>
  <si>
    <t>botas,plásticos</t>
  </si>
  <si>
    <t>precisamos cuidar da nossa casa,o planeta terra,então precisamos cuidar dele,
incluindo não jogar lixo!!!</t>
  </si>
  <si>
    <t>cachorros</t>
  </si>
  <si>
    <t>https://drive.google.com/open?id=1wHTbVkLTbTfRe7_-6mB-QZcXzwFMv1Rz, https://drive.google.com/open?id=1sPR5JgcYLeJu4Qw60uam-eyANhcXCicJ</t>
  </si>
  <si>
    <t>@angelabrag4</t>
  </si>
  <si>
    <t>eu gostei bastante,pois ajuda o nosso planeta e tbm trabalhamos juntos</t>
  </si>
  <si>
    <t>a minha observação é que muitas pessoas pensam que jogando lixo na rua,não vai dá em nada,mais sim prejudica no nosso planeta,nossa casa prejudica nós mesmos aquele lixo que vc jogou no mar,na rua,então seria melhor se mais pessoas tivessem esse conhecimento.</t>
  </si>
  <si>
    <t>Thales Kroth de Souza</t>
  </si>
  <si>
    <t>ksthales@gmail.com</t>
  </si>
  <si>
    <t>N/A</t>
  </si>
  <si>
    <t>Sapucaia do Sul</t>
  </si>
  <si>
    <t>93226-060</t>
  </si>
  <si>
    <t>Palestrante na programação online (lives, palestras, webinários, eventos online, etc), Mapeamentos, Mutirão de Limpeza (em grupos), Mutirão de Limpeza (na sua rua), Limpeza Digital, Separação dos resíduos e reciclagem, Postagem/Divulgação nas redes sociais, Assinatura na petição</t>
  </si>
  <si>
    <t>cidade, rural</t>
  </si>
  <si>
    <t>Sapucaia do Sul, cinco bairros com 67 pessoas</t>
  </si>
  <si>
    <t>Capão da Cruz, Novo Sapucaia do Sul, Primor, Boa Vista, São José e Santa Catarina</t>
  </si>
  <si>
    <t>Sapucaia do Sul, RS-118 à Prefeitura de Sapucaia do Sul</t>
  </si>
  <si>
    <t>6km2 (seis quilômetros quadrados)</t>
  </si>
  <si>
    <t>1 dia</t>
  </si>
  <si>
    <t>O trabalho oportunizou conhecer também a cidade e passar informações para moradores sobre as questões da coleta seletiva, resíduos e tratamento de lixos.</t>
  </si>
  <si>
    <t>2 livros, doações de casacos e também materiais de limpeza doados também para a coleta seletiva da cidade.</t>
  </si>
  <si>
    <t>Maderas doadas para uma madereira próxima que colaborou com o trabalho.</t>
  </si>
  <si>
    <t>3 Cachorros</t>
  </si>
  <si>
    <t>Tivemos auxílio de um catador que "comprou" por um livro nossos descartes que coletamos.</t>
  </si>
  <si>
    <t>6 baterias doados para a madeireira que colaborou para o descarte.</t>
  </si>
  <si>
    <t>Ṕlantas, algumas flores em cateiros e também apoio de pessoal que cortou a grama e algumas pessoas que plantaram outras plantas e uma árvore.</t>
  </si>
  <si>
    <t>93214-280</t>
  </si>
  <si>
    <t>Por três bairros, por partes e trabalhos com colaboração de moradores.</t>
  </si>
  <si>
    <t>Estou aguardando o envio das fotos com a Secretária Voluntária, ela é fotógrafa e quis colaborar tirando fotos do trabalho. Posso enviar por e-mail posteriormente, se desejar para registro.</t>
  </si>
  <si>
    <t>"É muito confortável ser útil para os locais onde a gente passa na rotina, seja de carro ou de ônibus e não percebemos que, limpos, tornam-se muito mais especiais para a comunidade e o bem estar de todos." - Ana Paula, moradora do bairro Silva, Sapucaia do Sul.</t>
  </si>
  <si>
    <t>Acredito que a ação sensibilizou muito a cidade. Algumas ações via live também são impactadas. Ao menos 8 adolescentes disseram que acompanham no Instagram o trabalho.</t>
  </si>
  <si>
    <t xml:space="preserve">Letícia </t>
  </si>
  <si>
    <t xml:space="preserve">Leticiaantonia1918@gmail.com </t>
  </si>
  <si>
    <t>Barroso e porto.</t>
  </si>
  <si>
    <t>Praça Matris</t>
  </si>
  <si>
    <t>2hs</t>
  </si>
  <si>
    <t xml:space="preserve">Encontramos de tudo </t>
  </si>
  <si>
    <t>As ruas estão muito sujas</t>
  </si>
  <si>
    <t>Larvas</t>
  </si>
  <si>
    <t>Jussareira</t>
  </si>
  <si>
    <t>Zona Rural Centro</t>
  </si>
  <si>
    <t>Que devemoa cuidar mais do nosso planeta, virtual e real</t>
  </si>
  <si>
    <t xml:space="preserve">Nelys Jonatas Pereira Santos </t>
  </si>
  <si>
    <t xml:space="preserve">Nelysjonatas91@gmail.com </t>
  </si>
  <si>
    <t>098983526776</t>
  </si>
  <si>
    <t xml:space="preserve">Sim, Coletivo BoraVer </t>
  </si>
  <si>
    <t>Bairo do balandro,, as margens fo rio ito itapetininga</t>
  </si>
  <si>
    <t>Ponte do balandro</t>
  </si>
  <si>
    <t>100m</t>
  </si>
  <si>
    <t>Duas horas e meia</t>
  </si>
  <si>
    <t xml:space="preserve">Ficou constatado que é área viciada, sendo na beira do manguezal, sendo uma das soluções, rodas de conversa sobre meio ambiente e sustentabilidade </t>
  </si>
  <si>
    <t>Jonas6776</t>
  </si>
  <si>
    <t>Pode do balandro</t>
  </si>
  <si>
    <t xml:space="preserve">Bairro </t>
  </si>
  <si>
    <t>100.</t>
  </si>
  <si>
    <t>50kg</t>
  </si>
  <si>
    <t>Duss horas e meia</t>
  </si>
  <si>
    <t xml:space="preserve">Mais rodas de  conversa e educação ambiental </t>
  </si>
  <si>
    <t>Isso mostra que tem sim, pessoas que pensam o futuro.</t>
  </si>
  <si>
    <t xml:space="preserve">Marcella Lourrany Nunes Costa </t>
  </si>
  <si>
    <t xml:space="preserve">Praça 2 de novembro </t>
  </si>
  <si>
    <t>Centro e Zona Rural</t>
  </si>
  <si>
    <t xml:space="preserve">Convento </t>
  </si>
  <si>
    <t>1hectare</t>
  </si>
  <si>
    <t xml:space="preserve">Jussara </t>
  </si>
  <si>
    <t xml:space="preserve">Pela cidade </t>
  </si>
  <si>
    <t xml:space="preserve">Rayssa Almeida costa </t>
  </si>
  <si>
    <t xml:space="preserve">Rayssaalmeida90550@gmail.com </t>
  </si>
  <si>
    <t xml:space="preserve">4 kilometro </t>
  </si>
  <si>
    <t>Tudo certo</t>
  </si>
  <si>
    <t>Quase 3 horas</t>
  </si>
  <si>
    <t>Cervejas lognets,mascaras,garrafa pet,copos descartáveis, muitas coisas descartáveis, roupas ....</t>
  </si>
  <si>
    <t xml:space="preserve">Foi um imenso prazer fazer parte desse projeto incrível e inovador por 2 anos consecutivos, muito obrigada pela oportunidade amo vcs !
Nunca desistam pois Deus nunca desistiu de vcs ,precisamos com fé e esperança de dias melhores. 
Beijos💋 </t>
  </si>
  <si>
    <t xml:space="preserve">Estofado de banco de carro 3 </t>
  </si>
  <si>
    <t xml:space="preserve">Nenhum </t>
  </si>
  <si>
    <t>Pilhas 3</t>
  </si>
  <si>
    <t>https://drive.google.com/open?id=1WImZT6cRBQGLil8dlpc_s-SYn9RI7iZm, https://drive.google.com/open?id=1TqUywyy74bTGR_e09W1VH0cFTBe-0DsV, https://drive.google.com/open?id=1OMqfZX4RJYZ7xrzDQdFA_dMrb8dM2cAU, https://drive.google.com/open?id=1umd9w3yBnRfUSVlz1WpLLK1VV7-6-daV, https://drive.google.com/open?id=1cH7DyjY4qV9qdUjy0hthgS6Vc0e_Hydf</t>
  </si>
  <si>
    <t>@coletivoboraver, @Rayssaalmeida92</t>
  </si>
  <si>
    <t>Foi uma experiência maravilhosa por 2 anos consecutivos, eu participo com o coletivo e espero que venham ,mais e mais anos ,por cuidar do que eh coletivo é cuidar de mim .</t>
  </si>
  <si>
    <t>Kcunhapinheiro@gmail.com</t>
  </si>
  <si>
    <t>Boraver</t>
  </si>
  <si>
    <t>Bequimâo</t>
  </si>
  <si>
    <t>Mutirão de Limpeza (em grupos), Limpeza Solidária</t>
  </si>
  <si>
    <t>Cidade nova</t>
  </si>
  <si>
    <t>@karen_pnh</t>
  </si>
  <si>
    <t>Simone  Tomazi</t>
  </si>
  <si>
    <t>simone@sarandi.rs.gov.br</t>
  </si>
  <si>
    <t>Departamento Municipal do Meio Ambiente</t>
  </si>
  <si>
    <t>Atividades com Escolas, Palestrante na programação online (lives, palestras, webinários, eventos online, etc), Plantios</t>
  </si>
  <si>
    <t>nativas</t>
  </si>
  <si>
    <t>praça, escolas</t>
  </si>
  <si>
    <t>https://drive.google.com/open?id=1VfVcsWqLIuxEwOESPLLSwx3YInKgmZuU, https://drive.google.com/open?id=1DyGeBuImibDlNbvFthb3gl_rcRyARQxX, https://drive.google.com/open?id=1P-B3DjCyqwFWRnx7nw54XEGIi9i6hS7I, https://drive.google.com/open?id=1MRfU-NfNPMi2jvU9Df7uuSvB74KbKCSc, https://drive.google.com/open?id=1GK26jVPMJ6x3lrXYLGYzNNdif5URC8XY</t>
  </si>
  <si>
    <t>Qualquer ação em prol do Meio Ambiente é um ato de amor à vida!</t>
  </si>
  <si>
    <t xml:space="preserve">Escola  De Educação Infantil Vó Adelia </t>
  </si>
  <si>
    <t>Escola de Educação Infantil Vó Adélia</t>
  </si>
  <si>
    <t>Atividades com Escolas</t>
  </si>
  <si>
    <t>https://drive.google.com/open?id=1g9r4SN8L1cpYv7Ysaa1QZl4EGvphFSS6, https://drive.google.com/open?id=1Mn31fYrpT0fVYU6-CoTk8ZqX5yXthCzz, https://drive.google.com/open?id=1zZgNu1vX05jqR29MKAbGh25xcmRDZ2lh, https://drive.google.com/open?id=1Dc9uC2N9s153kctODbfaqLsdpX1HWJ0X</t>
  </si>
  <si>
    <t>@simo.tomazi</t>
  </si>
  <si>
    <t>Viver é preservar o meio ambiente</t>
  </si>
  <si>
    <t>GLADSTONY MEDEIROS DA CRUZ</t>
  </si>
  <si>
    <t>peambientalcabedelo@gmail.com</t>
  </si>
  <si>
    <t>+5583996334749</t>
  </si>
  <si>
    <t>Secretaria de educação de Cabedelo</t>
  </si>
  <si>
    <t xml:space="preserve">CABEDELO </t>
  </si>
  <si>
    <t xml:space="preserve">Praia do Poço </t>
  </si>
  <si>
    <t xml:space="preserve">Poço </t>
  </si>
  <si>
    <t xml:space="preserve">Imigrante do poço </t>
  </si>
  <si>
    <t xml:space="preserve">Buganvilles </t>
  </si>
  <si>
    <t>Planalto da Boa Esperança - João Pessoa/PB</t>
  </si>
  <si>
    <t>https://drive.google.com/open?id=1YOsjJXN6cquwHWsGPlFhhJ0b1t8YjMY9, https://drive.google.com/open?id=18bXhZDgMje0LVCR8DtDxi73_UxOGAtN6, https://drive.google.com/open?id=19TnPoG1wlY1fW9fBLrVmZksNpNaF7TUz, https://drive.google.com/open?id=1Vj6WwCiBKiAPqUHhTeUVa5vlnQjOpMnA, https://drive.google.com/open?id=1NiEgW51XMM-uxAGXGUgbacjtaf4neo-q</t>
  </si>
  <si>
    <t xml:space="preserve">Gustavo Rodrigues Souza </t>
  </si>
  <si>
    <t>gr073336@gmail.com</t>
  </si>
  <si>
    <t xml:space="preserve">Centro de ensino Manuel Beckman </t>
  </si>
  <si>
    <t xml:space="preserve">BEQUIMÃO </t>
  </si>
  <si>
    <t>Cidade</t>
  </si>
  <si>
    <t xml:space="preserve">Cidade Nova </t>
  </si>
  <si>
    <t xml:space="preserve">Delegacia de polícia militar </t>
  </si>
  <si>
    <t xml:space="preserve">Em praça </t>
  </si>
  <si>
    <t xml:space="preserve">100 litros </t>
  </si>
  <si>
    <t>3horas</t>
  </si>
  <si>
    <t>Nestlé</t>
  </si>
  <si>
    <t xml:space="preserve">Coletivo bora ver </t>
  </si>
  <si>
    <t>000</t>
  </si>
  <si>
    <t xml:space="preserve">Peneus </t>
  </si>
  <si>
    <t xml:space="preserve">Galinha </t>
  </si>
  <si>
    <t>099</t>
  </si>
  <si>
    <t>5GB</t>
  </si>
  <si>
    <t xml:space="preserve">Juçara precosse </t>
  </si>
  <si>
    <t xml:space="preserve">Sítio </t>
  </si>
  <si>
    <t>@coletivoboraver</t>
  </si>
  <si>
    <t xml:space="preserve">Sugestões </t>
  </si>
  <si>
    <t>SILVIANE BATISTELLA</t>
  </si>
  <si>
    <t>compras@combustherm.com.br</t>
  </si>
  <si>
    <t>INSTITUTO LIMPA BRASIL</t>
  </si>
  <si>
    <t>Várzea Paulista</t>
  </si>
  <si>
    <t>Loteamento Olaria Parque Empresarial</t>
  </si>
  <si>
    <t>Proximo a Av. Bertioga</t>
  </si>
  <si>
    <t>8h</t>
  </si>
  <si>
    <t>garrafas de vidro - Budweiser / Heineken / Skol</t>
  </si>
  <si>
    <t>cachorro</t>
  </si>
  <si>
    <t>15 metros cubicos</t>
  </si>
  <si>
    <t>https://drive.google.com/open?id=1ft6KEfzEbK1ROxmatO77D46I5C12aA9A, https://drive.google.com/open?id=1vm6cUpi1CNw5VMnSGfuirGXpIh0F9Nwg, https://drive.google.com/open?id=19QNYY2UF0JsBUf1hxgzaG_in7hbiDsHa, https://drive.google.com/open?id=1F0ThAqMzD93kCa8mwFciXeLN6kekK-Qn, https://drive.google.com/open?id=1l6URUe3E4Wg_7RN3I5ZIFKspq3qLxUCi</t>
  </si>
  <si>
    <t xml:space="preserve">O Mutirão foi realizado sábado dia 18/06/22, durante a madrugada e durante o evento choveu, por isso muito reciclável estava sujo de lama. O Trabalho foi efetuado em tres locais .1o local : Rua das Lélias; 2o local : Rua Dorival Sponchiado; 3o local : Parque Chico Mendes. Rua das Lélias e Rua Dorival são próximas. Parque Chico Mendes totalmente oposto (longe) . O trator que estava dando apoio em nosso local, teve que ser enviado para o parque Chico Mendes, pois o trator do Parque Chico Mendes quebrou e na data do dia 23/06/2022 o pessoal da prefeitura juntamente com alguns politicos já estavam programados para fazerem o plantio de mudas, por isso a prioridade deste local ficar limpo. Por isso não terminamos a Rua Dorival Sponchiado, carregamos o que foi possível, colocamos o que foi possível em cima do caminhão, mas a limpeza com a máquina ficou para a semana seguinte ao evento. A lama atrapalhou muito, não conseguimos pegar bituca de cigarros. </t>
  </si>
  <si>
    <t xml:space="preserve">Praça da matriz </t>
  </si>
  <si>
    <t xml:space="preserve">Centro </t>
  </si>
  <si>
    <t xml:space="preserve">Igreja santo Antônio </t>
  </si>
  <si>
    <t xml:space="preserve">Não lembro </t>
  </si>
  <si>
    <t>2h 30 min</t>
  </si>
  <si>
    <t>Lixo</t>
  </si>
  <si>
    <t>Coletivo BoraVer e Wanderson bora ver</t>
  </si>
  <si>
    <t xml:space="preserve">Marcos de Souza Dantas </t>
  </si>
  <si>
    <t>marcos.dantas@unirios.edu.br</t>
  </si>
  <si>
    <t xml:space="preserve">Centro Universitário do Rio São Francisco - UniRios </t>
  </si>
  <si>
    <t xml:space="preserve">Plantios, Separação dos resíduos e reciclagem, Separação e destinação de resíduos eletrônicos, Separação e destinação de óleo de cozinha, Separação e destinação de lâmpadas e medicamentos </t>
  </si>
  <si>
    <t xml:space="preserve">Silviane Batistella </t>
  </si>
  <si>
    <t xml:space="preserve">Silviane.adavi@gmail.com </t>
  </si>
  <si>
    <t xml:space="preserve">Instituto limpa Brasil </t>
  </si>
  <si>
    <t xml:space="preserve">Várzea Paulista </t>
  </si>
  <si>
    <t xml:space="preserve">Rua Solimões </t>
  </si>
  <si>
    <t xml:space="preserve">Jardim Gianfrancesco </t>
  </si>
  <si>
    <t>Esquina com Av. Bertioga</t>
  </si>
  <si>
    <t>Pepsico</t>
  </si>
  <si>
    <t xml:space="preserve">Pombas </t>
  </si>
  <si>
    <t>https://drive.google.com/open?id=1_WYHqmKoMvrnbFK9UCybHk5EFr50Famu, https://drive.google.com/open?id=1WdolgyXsU7AB_9-Phkzi2gCgeGoqESTL, https://drive.google.com/open?id=14Xsj05ojEd_VX1P9inoMPDk8SKeEHTIK</t>
  </si>
  <si>
    <t>silviane.adavi@gmail.com</t>
  </si>
  <si>
    <t>LIMPA BRASIL</t>
  </si>
  <si>
    <t>VARZEA PAULISTA</t>
  </si>
  <si>
    <t xml:space="preserve">RUA SOLIMÕES </t>
  </si>
  <si>
    <t>JARDIM GIANFRANCESCO</t>
  </si>
  <si>
    <t>PROXIMO SUPERMERCADO DIA</t>
  </si>
  <si>
    <t>500 METROS</t>
  </si>
  <si>
    <t>2 kg</t>
  </si>
  <si>
    <t>02:40</t>
  </si>
  <si>
    <t>https://drive.google.com/open?id=1thc3YKMNV9nXaF1dVlMNYEtn6V79eWYV, https://drive.google.com/open?id=11ymfrqmIjY5Cy8zaT-komuh-elo4Hycq, https://drive.google.com/open?id=16mkN_HFFpsg-roppc2EV8Pf6AHHM-aYc, https://drive.google.com/open?id=1iO4chQJRlb_RgPN-3z4c3H-o75IHXV3X, https://drive.google.com/open?id=1wjyhynaUJaQ8pFfrVJLdylF6oS_MhtKT</t>
  </si>
  <si>
    <t>@eucuidodomeuquadrado</t>
  </si>
  <si>
    <t>ALEXANDRO MEIATO VERATTI</t>
  </si>
  <si>
    <t>alexandro.verattii@hotmail.com</t>
  </si>
  <si>
    <t>Dia do Rio</t>
  </si>
  <si>
    <t>Divulgação em comércios.</t>
  </si>
  <si>
    <t>https://drive.google.com/open?id=1g5Ib4gMEu1HNXfgV9OBL8V9oLNBWhpxa, https://drive.google.com/open?id=15-u1GSPT7E-SS2MaSI6IhdGovH6zztHo, https://drive.google.com/open?id=1fSRVhynoRKTCotvYog99hyca5SUg2675, https://drive.google.com/open?id=1obYR4g-F4pAd2vuPCFuQY0c06z6V2fIT, https://drive.google.com/open?id=1s0avnfoUsW24p7LJAYsZAaZYLXmOTXvw</t>
  </si>
  <si>
    <t>Achei importante divulgar no bairro onde resido para tentar conscientizar as pessoas.</t>
  </si>
  <si>
    <t xml:space="preserve">Alexandro Meiato Veratti </t>
  </si>
  <si>
    <t>https://drive.google.com/open?id=137ceVu70upJ8LQNlUD0r-5V1kVjgcbiC, https://drive.google.com/open?id=1UFH-O3D3Ib0NBDBUT5TUJMFos39_ZraU</t>
  </si>
  <si>
    <t>Divulguei aqui no condomínio onde moro essa data importante para conscientizar as pessoas sobre o dia do rio.</t>
  </si>
  <si>
    <t>Divulgar é importante!</t>
  </si>
  <si>
    <t>Desafios, Divulgação em Posto de Saúde e Praça Pública</t>
  </si>
  <si>
    <t>https://drive.google.com/open?id=1V6uoJfa9qKz4bKX3ivKASfTgke1T5k8j, https://drive.google.com/open?id=1_G4bgD7O4ayWjzIBudYSeiDtlovTsFi9</t>
  </si>
  <si>
    <t>Nesta data devido ao trabalho não tive tempo pra organizar um mutirão de limpeza ou plantio de árvore, mas consegui divulgar no bairro onde moro.</t>
  </si>
  <si>
    <t xml:space="preserve">Divulgar também é importante </t>
  </si>
  <si>
    <t>O Catamisto no rio</t>
  </si>
  <si>
    <t xml:space="preserve">coogemape@gmail.com </t>
  </si>
  <si>
    <t xml:space="preserve">Coogema Consultoria </t>
  </si>
  <si>
    <t>Pernambuco</t>
  </si>
  <si>
    <t>Olinda</t>
  </si>
  <si>
    <t>53010-050</t>
  </si>
  <si>
    <t xml:space="preserve">Mapeamentos, Plantios, Mutirão de Limpeza (em grupos), Separação dos resíduos e reciclagem, Postagem/Divulgação nas redes sociais, Roda e conversa sobre o lixo </t>
  </si>
  <si>
    <t xml:space="preserve">Rua do Rio Borges, </t>
  </si>
  <si>
    <t>Santa Tereza,</t>
  </si>
  <si>
    <t xml:space="preserve"> Ilha do Maruim</t>
  </si>
  <si>
    <t>80m</t>
  </si>
  <si>
    <t xml:space="preserve">Precisamos retomar </t>
  </si>
  <si>
    <t>capivara</t>
  </si>
  <si>
    <t>6 sacos de cimento</t>
  </si>
  <si>
    <t>mangue branco</t>
  </si>
  <si>
    <t>https://drive.google.com/open?id=1isJdrBNAu3RfMaaMqdizQXN21iPuLwnf, https://drive.google.com/open?id=11pK7cPIjrztUsDjGVctP2A4nv8Ewuzav, https://drive.google.com/open?id=19tkiqe1_L7tASDP8M-BB9e1-hrGO8wif, https://drive.google.com/open?id=1d_2Qx0u6Sf0czjwdmozW0FLsbkab5k-w</t>
  </si>
  <si>
    <t>@coogema</t>
  </si>
  <si>
    <t>Fizemos um evento lindo, sem recursos e com muito amor.
Aprendemos com as crianças que moram ali sobre o que tem de lindo, com o manguezal, o rio, os caranguejos, os peixes e o mar.... mas também, muita sujeira!
 Fomos acolhidos pelos pescadores que estavam descarregando sua pescaria e levando sustento pra casa. 
Quero agradecer os parceiros que estiveram conosco e dizer que ontem foi o primeiro passo, mas sabemos que ainda temos um longo caminho à trilhar e já saimos com outra campanha de limpeza no local!
.</t>
  </si>
  <si>
    <t xml:space="preserve">Fizemos doação de peixes pescado no rio Beberibe. </t>
  </si>
  <si>
    <t>Separação de pilha e bateria</t>
  </si>
  <si>
    <t>https://drive.google.com/open?id=1gGlsgTjXwpdzORbPxyNmFQjmPDRc5cGu</t>
  </si>
  <si>
    <t>Apesar de ter passado o dia do rio, consegui junto com amigos e parentes juntar pilhas e baterias e levar até um local de coleta.</t>
  </si>
  <si>
    <t>Nunca é tarde para se conscientizar e fazer algo em prol de nosso planeta.</t>
  </si>
  <si>
    <t>Josenildo Antônio Alves da Silva</t>
  </si>
  <si>
    <t>mhminstituto@gmail.com</t>
  </si>
  <si>
    <t>19 99283-1643</t>
  </si>
  <si>
    <t>Instituto Marcos Hacker de Melo</t>
  </si>
  <si>
    <t>Rio Formoso</t>
  </si>
  <si>
    <t>51.170-240</t>
  </si>
  <si>
    <t>Atividades com Escolas, Mutirão de Limpeza (em grupos), Mutirão de Limpeza (individual ou com amigos e familiares), Separação dos resíduos e reciclagem, Postagem/Divulgação nas redes sociais</t>
  </si>
  <si>
    <t>praia, manguezal</t>
  </si>
  <si>
    <t>Praia do Reduto</t>
  </si>
  <si>
    <t>Mirante do Reduto</t>
  </si>
  <si>
    <t>400 metros de comprimento de 54 metros de largura</t>
  </si>
  <si>
    <t>100 Litros</t>
  </si>
  <si>
    <t>5 horas</t>
  </si>
  <si>
    <t>https://drive.google.com/open?id=1KQ_HTJlAXkc27FnL1xcjAiYfsQStQCRR, https://drive.google.com/open?id=1pcPTSOjpaBiA4M41mgGY3JijsagVrWSN, https://drive.google.com/open?id=1Lt8KaYUFOcIVP64zGDtTcrqDZTJkUaui, https://drive.google.com/open?id=1XSXeib7rS6UjpjnEFK5m7nFZjcPWIJCL, https://drive.google.com/open?id=1FpkD5PhSv5Jbek6BWyX31ZvHumMldDs0</t>
  </si>
  <si>
    <t>Fiz uma ação de mutirão de limpeza com triagem detalhada</t>
  </si>
  <si>
    <t>04195090</t>
  </si>
  <si>
    <t>Mutirão Limpeza</t>
  </si>
  <si>
    <t>Mutirão de Limpeza (individual ou com amigos e familiares), Separação e destinação de resíduos eletrônicos, Recipiente para coleta de pilhas, baterias e frascos de desodorante colocados em comércios. Também cartelas de remédios.</t>
  </si>
  <si>
    <t>Praça do Jardim Celeste-São Paulo-Zona Sul</t>
  </si>
  <si>
    <t>Jardim Celeste</t>
  </si>
  <si>
    <t>Simba Safari</t>
  </si>
  <si>
    <t>1000 metros quadrados</t>
  </si>
  <si>
    <t>20 litros</t>
  </si>
  <si>
    <t>Frasco desodorantes, alumínio, papelão, plástico e sucata.</t>
  </si>
  <si>
    <t>Além da limpeza fiz distribuição de caixas para coleta de pilhas, baterias e frascos de desodorantes e também cartelas de remédios e objetos eletrônicos.</t>
  </si>
  <si>
    <t>5 sacos de 20 litros.</t>
  </si>
  <si>
    <t>https://drive.google.com/open?id=1Tr5OOVHs42DiFJqxoNPPMzXBZe5fKG5z, https://drive.google.com/open?id=1w-2zAAZD4I2ODk5-70Vz_OFlakKMuj5Y, https://drive.google.com/open?id=1ZU2jiVo74q1y9gHKIctU0ih6TiRtmf3H, https://drive.google.com/open?id=1sBVfQO0xevLAzt8z8fAqoXbuyCsaqxki, https://drive.google.com/open?id=1NCHmUB9SnrJQ2ntQlaKhpU7LVPzRHgwM</t>
  </si>
  <si>
    <t>Pequenas ações em prol do meio ambiente geram grandes impactos positivos no planeta!</t>
  </si>
  <si>
    <t>Reciclem sempre</t>
  </si>
  <si>
    <t>Bloco da Limpeza</t>
  </si>
  <si>
    <t>148gear@gmail.com</t>
  </si>
  <si>
    <t>Cláudia Cardoso Silva</t>
  </si>
  <si>
    <t>Praia da Reserva- Ilha 13 Recreio dos Bandeirantes</t>
  </si>
  <si>
    <t>Ilha 13</t>
  </si>
  <si>
    <t>2km x 10m</t>
  </si>
  <si>
    <t>P&amp;G</t>
  </si>
  <si>
    <t>Biguá com asa machucada, e uma lagartixa branca</t>
  </si>
  <si>
    <t>https://drive.google.com/open?id=1thCgGhR6MQQBBTCFIUjNUCqv9l23FZMc, https://drive.google.com/open?id=11h8V3vMUjrABg4ptRuCZL_opUrK5Oyk4, https://drive.google.com/open?id=1FvFa774ePBsNpC0qCG0QPFtTkeS8HdCd, https://drive.google.com/open?id=1kQILKuD3euXCEFmweKdwvO-oeNh4yTqf, https://drive.google.com/open?id=1dTTtZTs6ydWv6Oz8oCfSRkmHzcXz3ptH</t>
  </si>
  <si>
    <t>https://www.instagram.com/p/CohOdprOZC7/?utm_source=ig_web_copy_link</t>
  </si>
  <si>
    <t>Cleverton da Silva</t>
  </si>
  <si>
    <t>ECOIMBÉ</t>
  </si>
  <si>
    <t>Limpeza às margens do rio Tramandaí, Imbé/RS</t>
  </si>
  <si>
    <t>Enseada ao lado da Ponte</t>
  </si>
  <si>
    <t>Ponte Giuseppe Garilbadi</t>
  </si>
  <si>
    <t>150m²</t>
  </si>
  <si>
    <t>sacolas plásticas, garrafa de vidro, embalagens de isopor, etc...</t>
  </si>
  <si>
    <t xml:space="preserve">Área de grifar quais foram as marcas, deixar um quadro em branco para descrição do material recolhido. Muitos, que já estão a bastante tempo na natureza, ou seja, degradados, não se consegue ver a marca. </t>
  </si>
  <si>
    <t>Cadeira plástica, carrinho de ferro, sapato, roupas, etc</t>
  </si>
  <si>
    <t>galinha e peixes</t>
  </si>
  <si>
    <t>Avenida Porto Alegre</t>
  </si>
  <si>
    <t>Associação de catadores do Município</t>
  </si>
  <si>
    <t>https://drive.google.com/open?id=13_kworxP0nCQ2dP1HuhuojUGvW3gsx3s, https://drive.google.com/open?id=1GU80bhHi64fZfMyk34QDgPcjXW_v2fCm, https://drive.google.com/open?id=1Xj4NygT911uZEjUyCHLWxAjjYa55sQt8, https://drive.google.com/open?id=1HwQ3DXk5D-UQx2Imkt-V3yWFnp6AZZil, https://drive.google.com/open?id=1RYy18WvaIdITIPmaqDq4i6th4rQZzseD</t>
  </si>
  <si>
    <t>@eco.imbe</t>
  </si>
  <si>
    <t>Projeto Surf Raízes</t>
  </si>
  <si>
    <t>Líder</t>
  </si>
  <si>
    <t>Mutirão de Limpeza da Praia de Itaquitanduva - São Vicente/SP</t>
  </si>
  <si>
    <t>Praia de Itaquitanduva - PEXJ</t>
  </si>
  <si>
    <t>200m2</t>
  </si>
  <si>
    <t>30L</t>
  </si>
  <si>
    <t>microplástico, haste e ependorf</t>
  </si>
  <si>
    <t>Gratificante</t>
  </si>
  <si>
    <t>Mamão e Mnagueira</t>
  </si>
  <si>
    <t>Avenida Afonso Pena</t>
  </si>
  <si>
    <t xml:space="preserve">Palestras na Etec de Cubatão - 120 pessoas </t>
  </si>
  <si>
    <t>https://drive.google.com/open?id=1a-ucc29PaXU9UF3sp3HS7A3jzEkRDUks, https://drive.google.com/open?id=1dZVsNONqgPDNm5BYrbWJAe3L9OFZIpUO, https://drive.google.com/open?id=1mnx4IG0jEyFQZbjVCnL3KkJiCsBMBx2g, https://drive.google.com/open?id=1-VKcMIKG4NvO2pvcU-ZMHLy2SX-bt4Q4</t>
  </si>
  <si>
    <r>
      <rPr>
        <u/>
        <sz val="10"/>
        <color rgb="FF1155CC"/>
        <rFont val="Arial"/>
      </rPr>
      <t>https://drive.google.com/open?id=180Mno0KA-HFoGnA7AaYzO07BUMkyhwsN</t>
    </r>
    <r>
      <rPr>
        <sz val="10"/>
        <color rgb="FF000000"/>
        <rFont val="Arial"/>
        <scheme val="minor"/>
      </rPr>
      <t>, https://drive.google.com/open?id=1uvfZctR6Dec8goDYxvZDiM2pSNQjSHC_, https://drive.google.com/open?id=18bLKqgdFJ_5WTXM1SHU4X_tGA_Couxvp, https://drive.google.com/open?id=1lsFbKPWSi_tALkuVRq8-R8QjUwejQdTg</t>
    </r>
  </si>
  <si>
    <t>https://instagram.com/projetosurfraizes?igshid=MzRlODBiNWFlZA==</t>
  </si>
  <si>
    <t>Evento maravilhoso e gratificante</t>
  </si>
  <si>
    <t>Apoio com material ajuda bastante</t>
  </si>
  <si>
    <t>Eliane Odebrecht</t>
  </si>
  <si>
    <t>eliode@gmail.com</t>
  </si>
  <si>
    <t>Itanhaém</t>
  </si>
  <si>
    <t>Dia Mundial dos Oceanos</t>
  </si>
  <si>
    <t>Praia Gaivota</t>
  </si>
  <si>
    <t>Gaivota</t>
  </si>
  <si>
    <t>Av Brasil</t>
  </si>
  <si>
    <t>1,5 mil metros</t>
  </si>
  <si>
    <t>https://drive.google.com/open?id=1ibvpwloZlN21PqbGjAo_Hcr1QZi8RN6x</t>
  </si>
  <si>
    <t>Mutirão de Limpeza (individual ou com amigos e familiares)</t>
  </si>
  <si>
    <t>Raryane dos Santos Batista</t>
  </si>
  <si>
    <t>raryane.batista@limpabrasil.org</t>
  </si>
  <si>
    <t>11 997895071</t>
  </si>
  <si>
    <t>Instituto Limpa Brasil</t>
  </si>
  <si>
    <t>Mauá</t>
  </si>
  <si>
    <t>09321282</t>
  </si>
  <si>
    <t>Mutirão Corporativo Limpa Brasil x Oxiteno - Mauá, SP</t>
  </si>
  <si>
    <t>Parque da Juventude e Bairro Vila Magini</t>
  </si>
  <si>
    <t>Bairro Vila Magini</t>
  </si>
  <si>
    <t>3h30</t>
  </si>
  <si>
    <t>https://drive.google.com/open?id=1kZ8dn7G__L9_y-JNrzvv3f-9e_GPVzid</t>
  </si>
  <si>
    <t>Mutirão de Limpeza (corporativo), Separação dos resíduos e reciclagem</t>
  </si>
  <si>
    <t>Mutirão de Limpeza Corporativo: Plástico 3,34 kg | Papel e Papelão 11,565 | Vidro 5,020 | Rejeito 9,485 = 29,410</t>
  </si>
  <si>
    <t>SECRETARIA DE MEIO AMBIENTE</t>
  </si>
  <si>
    <t>dinasantanaandrade@gmail.com</t>
  </si>
  <si>
    <t>VALENÇA</t>
  </si>
  <si>
    <t>Mutirão de limpeza praia do GUAIBIM</t>
  </si>
  <si>
    <t>PRAIA DO GUAIBIM</t>
  </si>
  <si>
    <t>GUAIBIM</t>
  </si>
  <si>
    <t>PAIA DO TAGUARI</t>
  </si>
  <si>
    <t>10 KM</t>
  </si>
  <si>
    <t>100L</t>
  </si>
  <si>
    <t>PepsiCo</t>
  </si>
  <si>
    <t>SERIA MUITO INTERESSANTE QUE AS ESCOLAS FIZESSEM MUTIRÕES MESALMENTE.</t>
  </si>
  <si>
    <t>AV. ACM, SN, SÃO FELIZ   - VALENÇA-BA.</t>
  </si>
  <si>
    <t>ELETROS, PETS, GARRAFAS DE VIDROS, GARRAFAS PLASTICAS, PAPELÃO, LATINHAS, LIVROS, ISOPÓ, DESCARTAVEIS, ETC.</t>
  </si>
  <si>
    <t>É DESTINADO PARA ONC</t>
  </si>
  <si>
    <t>https://drive.google.com/open?id=1qdvtfvuGwEkC2jQ5_-RQlLeuEIeCRADt</t>
  </si>
  <si>
    <t>https://drive.google.com/open?id=1LFQ-f_jByH3zYp7WKVL9GwN-toeH0w8M, https://drive.google.com/open?id=1th_vM_iL784U4-mStc9TztdXisiWal6u, https://drive.google.com/open?id=16yPa83kZI9SKdrL7wljnmThstQH52xS3, https://drive.google.com/open?id=1ez-upEm3EZ05yIvFkaMIKFXDANp4Vjpn, https://drive.google.com/open?id=14VumC5mEYbJDrpHjBgex3DMoDtSkFgKL</t>
  </si>
  <si>
    <t>https://fb.watch/ltqtbsPl6v/?mibextid=Nif5oz</t>
  </si>
  <si>
    <t>Fiz uma ação de mutirão de limpeza e tenho resultados simplificados OU participei/realizei outras atividades presenciais ou online</t>
  </si>
  <si>
    <t>Priscila Souza</t>
  </si>
  <si>
    <t>priscila.souza@institutomhm.org</t>
  </si>
  <si>
    <t>55570-000</t>
  </si>
  <si>
    <t>Empresa</t>
  </si>
  <si>
    <t>Mutirão de Limpeza da Praia e do Mangue</t>
  </si>
  <si>
    <t>400 m compr. x 50 m larg.</t>
  </si>
  <si>
    <t>50 L</t>
  </si>
  <si>
    <t>4,5 h</t>
  </si>
  <si>
    <t>https://drive.google.com/open?id=1_rrKMuKBgW6f4zrZJuKtbtOmuKJ5TdzV</t>
  </si>
  <si>
    <t>Realizamos um mutirão de limpeza na praia próxima ao manguezal e os resíduos coletados foram destinados para o aterro sanitário do município (Rio Formoso/PE)</t>
  </si>
  <si>
    <t>amanda aymê</t>
  </si>
  <si>
    <t>amanda_ayme@hotmail.com</t>
  </si>
  <si>
    <t xml:space="preserve">Green Revolution </t>
  </si>
  <si>
    <t xml:space="preserve">Curitiba </t>
  </si>
  <si>
    <t>Mutirão de Limpeza KPMG</t>
  </si>
  <si>
    <t>Praça Afonso Botelho</t>
  </si>
  <si>
    <t xml:space="preserve">Rebouças </t>
  </si>
  <si>
    <t xml:space="preserve">estádio do atlético paranaense </t>
  </si>
  <si>
    <t xml:space="preserve">100 metros quadrados. </t>
  </si>
  <si>
    <t xml:space="preserve">2 horas </t>
  </si>
  <si>
    <t>nada</t>
  </si>
  <si>
    <t xml:space="preserve">capa de celular - 1 ; </t>
  </si>
  <si>
    <t xml:space="preserve">gb </t>
  </si>
  <si>
    <t>https://drive.google.com/open?id=1O0NznrhB2x5ULOf0-3M0HIVW8Xv0jwYM</t>
  </si>
  <si>
    <t>https://drive.google.com/open?id=1wQSvYIn7YgFKrJmUY5TV6PSSOkbNeSGo, https://drive.google.com/open?id=1go6abedQhPHgXanAD6RL0etrbLT9t4C9, https://drive.google.com/open?id=11jDDtvFo7H_f4uo0lAenkiGOZNp4tX5Y, https://drive.google.com/open?id=1gLYPbb8o0Qux4S0DHkwD3NvQFHL4pVtf, https://drive.google.com/open?id=1ID4XhKnuvZCq2vJEhCu80HXbhvrQaBHG</t>
  </si>
  <si>
    <t xml:space="preserve">@greenrevolutionbr </t>
  </si>
  <si>
    <t>Mutirão de Limpeza (corporativo)</t>
  </si>
  <si>
    <t xml:space="preserve">A limpeza ambiental funcionou de forma grupal, onde participaram 24 pessoas, dando 2 sacos para cada equipe, referindo-se para os resíduos recicláveis e resíduos comum, após o término do mutirão, fora  destinado os resíduos para as associações de catadores Mundo da Reciclagem, onde a triagem e segregação irá ser feita no local. </t>
  </si>
  <si>
    <t>Eva Mello</t>
  </si>
  <si>
    <t>evamello70@gmail.com</t>
  </si>
  <si>
    <t>Mutirão de Limpeza Corporativo KPMG, praia do Leme no RJ</t>
  </si>
  <si>
    <t>Praia do Leme</t>
  </si>
  <si>
    <t xml:space="preserve">Leme </t>
  </si>
  <si>
    <t>Em frente à entrada do Forte do Leme</t>
  </si>
  <si>
    <t xml:space="preserve">3 horas </t>
  </si>
  <si>
    <t>https://drive.google.com/open?id=1Q-uX_XdFHIIHqcvxt_jR-DjjWaflHKmT</t>
  </si>
  <si>
    <t>https://drive.google.com/open?id=1nh2p_G4C5-0EIiK3HPpngW_hzd-ypZ73, https://drive.google.com/open?id=1fGndX-3IIorxIoQrZEjpN1MXRepzJ0jc, https://drive.google.com/open?id=1wvP8Mh0hf0p_9b8c5CD4BmddLU_JSTOt, https://drive.google.com/open?id=18lRMyYMsFKlTJQ1UPP3gVGF7hY1SmjaM</t>
  </si>
  <si>
    <t xml:space="preserve">Filemon Tiago </t>
  </si>
  <si>
    <t>filemontiago@outlook.com</t>
  </si>
  <si>
    <t xml:space="preserve">Ideias Urbanas Goiás Lixo Zero </t>
  </si>
  <si>
    <t>Goiás</t>
  </si>
  <si>
    <t xml:space="preserve">Goiânia </t>
  </si>
  <si>
    <t>Mutirão corporativo limpa Brasil kpmg</t>
  </si>
  <si>
    <t>Jardim botânico Goiânia GO</t>
  </si>
  <si>
    <t xml:space="preserve">Jardim botânico </t>
  </si>
  <si>
    <t xml:space="preserve">Parque jardim botânico </t>
  </si>
  <si>
    <t>2 hs</t>
  </si>
  <si>
    <t>Vaper</t>
  </si>
  <si>
    <t>https://drive.google.com/open?id=14M0ZkKVKVyvfdjRkvcRfwVNkeyxbq4MN</t>
  </si>
  <si>
    <t>https://drive.google.com/open?id=1y6CPIibaM_7XGDQ5cvdGaWYIKYZZ7HQf</t>
  </si>
  <si>
    <t>@ideias.urbanas</t>
  </si>
  <si>
    <t xml:space="preserve">Diego lima Magalhães </t>
  </si>
  <si>
    <t>Amigosdolarcliente@gmail.com</t>
  </si>
  <si>
    <t xml:space="preserve">Limpa brasil </t>
  </si>
  <si>
    <t>Ceará</t>
  </si>
  <si>
    <t xml:space="preserve">Fortaleza </t>
  </si>
  <si>
    <t>Mutirao kpmg</t>
  </si>
  <si>
    <t xml:space="preserve">Praia de iracema </t>
  </si>
  <si>
    <t xml:space="preserve">Jardim japonês </t>
  </si>
  <si>
    <t xml:space="preserve">2mil metros quadrados </t>
  </si>
  <si>
    <t xml:space="preserve">200 litros </t>
  </si>
  <si>
    <t>Cigarro</t>
  </si>
  <si>
    <t>https://drive.google.com/open?id=17HbZ1ur_zyv275PYqekLQMsQtu-rf_gQ</t>
  </si>
  <si>
    <t>Mutirão de Limpeza (corporativo), Limpeza Subaquática, Eliminação do Foco de Dengue</t>
  </si>
  <si>
    <t xml:space="preserve">Edmi Moreira </t>
  </si>
  <si>
    <t>edmisoscerrado@yahoo.com.br</t>
  </si>
  <si>
    <t xml:space="preserve">INSTITUTO ECOS DO CERRADO </t>
  </si>
  <si>
    <t xml:space="preserve">Taguatinga </t>
  </si>
  <si>
    <t xml:space="preserve">Limpa Brasil </t>
  </si>
  <si>
    <t xml:space="preserve">Parque ecológico do Cortado </t>
  </si>
  <si>
    <t xml:space="preserve">Brasilia </t>
  </si>
  <si>
    <t>Posto policial  na QI</t>
  </si>
  <si>
    <t>1.5 km</t>
  </si>
  <si>
    <t xml:space="preserve">4 horas </t>
  </si>
  <si>
    <t xml:space="preserve">O grupo ficou muito animado, e se empolgaram mais no final, com sentimento de dever cumprido </t>
  </si>
  <si>
    <t xml:space="preserve">Ferro </t>
  </si>
  <si>
    <t xml:space="preserve">Cachorro </t>
  </si>
  <si>
    <t>https://drive.google.com/open?id=13YYy1KE9_i2IWtavfYtuDxsducwtWf4n</t>
  </si>
  <si>
    <t>Sim, cada vez mais eu vejo nos olhos dos participantes, mais vontade de ajudar.</t>
  </si>
  <si>
    <t>Que tenha mais ações, e cada vez nós nós empenhamos em contribuir pelo nosso Planeta.</t>
  </si>
  <si>
    <t>Mutirão de Limpeza (em grupos), Ecoponto, Separação dos resíduos e reciclagem</t>
  </si>
  <si>
    <t xml:space="preserve">Kelly Cristina da Silva </t>
  </si>
  <si>
    <t>kelly2bs@gmail.com</t>
  </si>
  <si>
    <t xml:space="preserve">Ribeirão Preto </t>
  </si>
  <si>
    <t xml:space="preserve">Mutirão Corporativo </t>
  </si>
  <si>
    <t xml:space="preserve">Parque ecológico Lagoa do saibro </t>
  </si>
  <si>
    <t xml:space="preserve">Jardim Interlagos </t>
  </si>
  <si>
    <t xml:space="preserve">40 mil metros quadrados </t>
  </si>
  <si>
    <t xml:space="preserve">150 litros </t>
  </si>
  <si>
    <t xml:space="preserve">Heineken </t>
  </si>
  <si>
    <t>Ação bem tranquila, pessoal da KPMG bem animados e bem orientados</t>
  </si>
  <si>
    <t>1 lona</t>
  </si>
  <si>
    <t>4 caixas de madeira</t>
  </si>
  <si>
    <t xml:space="preserve">Garsa </t>
  </si>
  <si>
    <t>https://drive.google.com/open?id=1POWlLlanQ_gXv5I25a84XdCNt9zlLtAA</t>
  </si>
  <si>
    <t>https://drive.google.com/open?id=1ueWmBhux6C5wkeEw_7dMuEE6WB8IkfdK, https://drive.google.com/open?id=1idIz7gd8Oa_iuNsWUw_idNMc6wZ6U4cA, https://drive.google.com/open?id=1D7vc3kQkYDXRSHlhTtbgqueSP7zkTT8a, https://drive.google.com/open?id=13XCaK9d9olY7rmEYk2QijM6GuFaeT_h8, https://drive.google.com/open?id=1ww_e_25zRt4Qx4F-_Tt3Ofo8E7ijBZnp</t>
  </si>
  <si>
    <t>Mutirão de Limpeza (corporativo), Eliminação do Foco de Dengue, Separação dos resíduos e reciclagem</t>
  </si>
  <si>
    <t>Beagá Limpa / Limpa Brasil Belo Horizonte</t>
  </si>
  <si>
    <t>Minas Gerais</t>
  </si>
  <si>
    <t>Belo Horizonte</t>
  </si>
  <si>
    <t>Mutirão Corporativo Limpa Brasil x ARCADIS</t>
  </si>
  <si>
    <t>Praça da Liberdade</t>
  </si>
  <si>
    <t>Funcionários</t>
  </si>
  <si>
    <t>Próximo a Biblioteca Pública</t>
  </si>
  <si>
    <t>2h e 15 min</t>
  </si>
  <si>
    <t>Total de sacos de lixos = foram 02 Bags cheias entre reciclados e Rejeitos (foram levados para a cooperativa)</t>
  </si>
  <si>
    <t>5.88</t>
  </si>
  <si>
    <t>1.2</t>
  </si>
  <si>
    <t>Os valores acima citados estão em kg/gr</t>
  </si>
  <si>
    <t>Não coletado</t>
  </si>
  <si>
    <t xml:space="preserve">Apenas 1 vassoura (que será reutilizada da Cooperativa) + 01 mdf de aproximadamente 30 cm </t>
  </si>
  <si>
    <t>Apenas 01 flanela.</t>
  </si>
  <si>
    <t>1.24</t>
  </si>
  <si>
    <t>2.52</t>
  </si>
  <si>
    <t>41.2</t>
  </si>
  <si>
    <t>Material citado em kg/gr</t>
  </si>
  <si>
    <t>Material citado acima em kg/gr</t>
  </si>
  <si>
    <t>3.0</t>
  </si>
  <si>
    <t>Material citado acima UN</t>
  </si>
  <si>
    <t>Citamos para conscientização</t>
  </si>
  <si>
    <t xml:space="preserve">Citamos sobre a conscientização de energia elétrica/ agua/ alimentação. </t>
  </si>
  <si>
    <t>https://drive.google.com/open?id=1xqVXXyMyS_6YC1LimXmwbSC9w-n9r2uB</t>
  </si>
  <si>
    <t xml:space="preserve">Turma super animada, comprometida. Agradáveis, educados. </t>
  </si>
  <si>
    <t>Escolha de locais que tenham mais resíduos e atividades feiras de brechó, livros, adoção, alimentação vegana, plantio, etc.</t>
  </si>
  <si>
    <t xml:space="preserve">Mutirão de Limpeza (corporativo), Separação dos resíduos e reciclagem, Citamos sobre a conscientização Digital e Eletrônica, Compostagem. </t>
  </si>
  <si>
    <t>Mutirão de limpeza/destinação para Cooperativa</t>
  </si>
  <si>
    <t>Rafael Campos Batista</t>
  </si>
  <si>
    <t>faellbts@gmail.com</t>
  </si>
  <si>
    <t>Ipatinga</t>
  </si>
  <si>
    <t>Limpeza parque equestre</t>
  </si>
  <si>
    <t>Parque Equestre Ribeirão Ipanema</t>
  </si>
  <si>
    <t>Limoeiro</t>
  </si>
  <si>
    <t>50 metros quadrados</t>
  </si>
  <si>
    <t>15Horas</t>
  </si>
  <si>
    <t>10GB</t>
  </si>
  <si>
    <t>https://drive.google.com/open?id=1NJ66LoU1VH81-GIwIHvzlvvnTNAe6rBY</t>
  </si>
  <si>
    <t>Mutirão de Limpeza (individual ou com amigos e familiares), Eliminação do Foco de Dengue, Separação dos resíduos e reciclagem</t>
  </si>
  <si>
    <t>Fernanda Cubiaco</t>
  </si>
  <si>
    <t>botapragirar@gmail.com</t>
  </si>
  <si>
    <t xml:space="preserve">Bota pra Girar </t>
  </si>
  <si>
    <t>rio de janeiro</t>
  </si>
  <si>
    <t xml:space="preserve">Mutirão Corporativo Limpa Brasil x Arcadis x Bota pra Girar </t>
  </si>
  <si>
    <t>praia de copacabana</t>
  </si>
  <si>
    <t>Posto 3</t>
  </si>
  <si>
    <t>500 metros quadrados</t>
  </si>
  <si>
    <t>200 litros</t>
  </si>
  <si>
    <t>1h30</t>
  </si>
  <si>
    <t xml:space="preserve">foi incrível o envolvimento de todos. </t>
  </si>
  <si>
    <t>Natasha Itai Miyamoto</t>
  </si>
  <si>
    <t>reciclavertical@gmail.com</t>
  </si>
  <si>
    <t>Recicla Vertical</t>
  </si>
  <si>
    <t xml:space="preserve">Guarulhos </t>
  </si>
  <si>
    <t>07111010</t>
  </si>
  <si>
    <t xml:space="preserve">Mutirão Corporativo Ceva Logística </t>
  </si>
  <si>
    <t>CEMEA Chico Mendes</t>
  </si>
  <si>
    <t>Cumbica</t>
  </si>
  <si>
    <t>Escola Chico Mendes</t>
  </si>
  <si>
    <t>A área total do parque e em seu entorno</t>
  </si>
  <si>
    <t>3 horas</t>
  </si>
  <si>
    <t xml:space="preserve">Colchão </t>
  </si>
  <si>
    <t>Bode</t>
  </si>
  <si>
    <t xml:space="preserve">@reciclavertical </t>
  </si>
  <si>
    <t>Foi maravilhoso liderar uma equipe motivada vindo de turno e seguindo para turno logo após a coleta. Muito nom!</t>
  </si>
  <si>
    <t>Tivemos uma questão quanto a autorização para fazer o mutirão de limpeza dentro do parque, tudo foi resolvido da melhor maneira possível porem faltou alinhamento quanto o pedido formal para realização da atividade frente a quantidade de participantes.</t>
  </si>
  <si>
    <t>Encontramos todos os tipos de resíduos e o que pode ser reaproveitado foi para o catador do bairro e o restante encaminhado a coleta do próprio parque</t>
  </si>
  <si>
    <t>henrique silva cavalcanti</t>
  </si>
  <si>
    <t>ecocil.henrique@gmail.com</t>
  </si>
  <si>
    <t>Rio Grande do Norte</t>
  </si>
  <si>
    <t>Natal</t>
  </si>
  <si>
    <t>Eu culdo do meu quadrado - Neoenergia cosern</t>
  </si>
  <si>
    <t>Praia de Ponta Negra</t>
  </si>
  <si>
    <t>Ponta Negra</t>
  </si>
  <si>
    <t>Letreiro de Natal</t>
  </si>
  <si>
    <t xml:space="preserve">1500m de extensão por 80m de largura </t>
  </si>
  <si>
    <t>2h30</t>
  </si>
  <si>
    <t>1 oculos</t>
  </si>
  <si>
    <t>https://drive.google.com/open?id=1860szp35mqURPYfFgE8LdRVkVN_dlfST</t>
  </si>
  <si>
    <t>https://drive.google.com/open?id=1pF1Mwk-s8ns6NC-xfDP8Z2rdQDI5QenY, https://drive.google.com/open?id=1z8DL8FIVRPXJiUFNrRWgt732ojxBFb5q, https://drive.google.com/open?id=1zDH_suDuC3Zu5GSd3DDJ43go91TmQb6J, https://drive.google.com/open?id=1Y9BfLzBQKD5THDKUpzx-R46DtNEEls7Y, https://drive.google.com/open?id=1zsebMJfMvuEyT2hwQOTrEFQUXkFlL22P</t>
  </si>
  <si>
    <t xml:space="preserve">@henrique_cavalcanti1 @cintya.laranjeira </t>
  </si>
  <si>
    <t xml:space="preserve">ALAN BATISTA VEIGA </t>
  </si>
  <si>
    <t>alan.veiga01@gmail.com</t>
  </si>
  <si>
    <t xml:space="preserve">A.V. Viagens /Limpa Brasil </t>
  </si>
  <si>
    <t xml:space="preserve">Marabá </t>
  </si>
  <si>
    <t>68513-635</t>
  </si>
  <si>
    <t xml:space="preserve">Mutirão ARCADIS MARABA </t>
  </si>
  <si>
    <t xml:space="preserve">Praia Bela Vista Bairro São Félix Pioneiro </t>
  </si>
  <si>
    <t xml:space="preserve">São Félix Pioneiro </t>
  </si>
  <si>
    <t xml:space="preserve">Rampa da antiga balsa no rio Tocantins </t>
  </si>
  <si>
    <t>200 x 50</t>
  </si>
  <si>
    <t>Heineken, havaianas</t>
  </si>
  <si>
    <t>https://drive.google.com/open?id=1nKdzMyBI6ts3RAus3suGE3ydI6nDsQb-</t>
  </si>
  <si>
    <t>https://drive.google.com/open?id=1hhPcIfnWNGlHUERsaElYz8Jk9J0c1b97, https://drive.google.com/open?id=1klAx9cXMdGmSLYjYJXWbW582GwykMm6V, https://drive.google.com/open?id=1aWUyFKWY_gKX87rpPZlpRZtpcKRrWX4B, https://drive.google.com/open?id=1MQQS3bT8X3v_sA0wiqm7ALFi6Iaj0IUL, https://drive.google.com/open?id=11-Nb3vdXGtx32TyhMM5YHSKZctz9e6mg</t>
  </si>
  <si>
    <t>@avviagensturismo @alan.veiga01 @lumaeluanvieira @janevieirafamilia</t>
  </si>
  <si>
    <t>Mutirão de Limpeza (corporativo), Limpeza Subaquática, Separação dos resíduos e reciclagem, Postagem/Divulgação nas redes sociais</t>
  </si>
  <si>
    <t>(19) 99283-1643</t>
  </si>
  <si>
    <t>Mutirão Dia do Rio</t>
  </si>
  <si>
    <t xml:space="preserve">Rio Formoso (rio de água doce) </t>
  </si>
  <si>
    <t>Ponte do Hospital Municipal</t>
  </si>
  <si>
    <t>400 m comprimento x 40 m largura</t>
  </si>
  <si>
    <t>100 L</t>
  </si>
  <si>
    <t>Ipê, Caja, Ingá e Cacau</t>
  </si>
  <si>
    <t xml:space="preserve">55570-000 </t>
  </si>
  <si>
    <t>(Engenho de Conceição e Nascente Olho d´Agua)</t>
  </si>
  <si>
    <t>https://drive.google.com/open?id=1VScYKf6Hy8qGmCkrNOWDNYr-AjzyT0ik</t>
  </si>
  <si>
    <t>https://drive.google.com/open?id=1A5zmYa_7zlrgGqzjAIzIqrK-Sy6FmmWT, https://drive.google.com/open?id=1A6lLiRw8ty0Rof3zgWCdVx3l4wUTYJqw, https://drive.google.com/open?id=1SqVrrP-2PmKEsQ--d9B2gp-Mo_26FErG, https://drive.google.com/open?id=1x9gLHMKkEiTQv3DL7ol53hj1fh8i1fv3</t>
  </si>
  <si>
    <t>Mutirão de Limpeza (em grupos), Atividades com Escolas, Separação dos resíduos e reciclagem</t>
  </si>
  <si>
    <t>(11) 99789-5071</t>
  </si>
  <si>
    <t>Equipe Limpa Brasil</t>
  </si>
  <si>
    <t>01508-001</t>
  </si>
  <si>
    <t>Ecoponto #EuCuidoDoMeuQuadrado</t>
  </si>
  <si>
    <t>R. São Joaquim, 105 - Liberdade, São Paulo - SP, 01508-001</t>
  </si>
  <si>
    <t>Papel, papelão, plástico e vidro</t>
  </si>
  <si>
    <t>51.58</t>
  </si>
  <si>
    <t>Cooperativa</t>
  </si>
  <si>
    <t>https://drive.google.com/open?id=17tYncBt_9xaSqnrSu2giZ8ic5_ltj8WV</t>
  </si>
  <si>
    <t>https://drive.google.com/open?id=10X6CQTgepOThoTGtmQuu8H7x77VLvqnM, https://drive.google.com/open?id=1JAL6wd3mWJz4zF8lOG-2QGj30jF5FvFz, https://drive.google.com/open?id=1WnuRfcWvwicD1obCDhDYHleQ6kezP_Y9</t>
  </si>
  <si>
    <t>Ecoponto</t>
  </si>
  <si>
    <t>Eva Domingues de Mello</t>
  </si>
  <si>
    <t xml:space="preserve">Rio de Janeiro </t>
  </si>
  <si>
    <t xml:space="preserve">Mutirão de Limpeza Corporativo </t>
  </si>
  <si>
    <t>Leme</t>
  </si>
  <si>
    <t>Em frente ao Forte do Leme</t>
  </si>
  <si>
    <t>50m</t>
  </si>
  <si>
    <t>+30</t>
  </si>
  <si>
    <t>+50</t>
  </si>
  <si>
    <t>1 lençol</t>
  </si>
  <si>
    <t>https://drive.google.com/open?id=1AmR0am4YHppRIP6fi4UNQlBkuZCITaiW</t>
  </si>
  <si>
    <t>https://drive.google.com/open?id=1R9uPaJquqWyaUVHTnczY5OszWNuZWvmG, https://drive.google.com/open?id=1qNI75NLvpkQ1VWmGSpLlzzgXUx00NF8G, https://drive.google.com/open?id=1ePtf7yzmuyWurEEtkFJXhnz8B8geqIs_</t>
  </si>
  <si>
    <t xml:space="preserve">Nivaldo Luis Nogueira Nunes </t>
  </si>
  <si>
    <t>institutoambientalperricuma@gmail.com</t>
  </si>
  <si>
    <t xml:space="preserve">Instituto Ambiental Pericumã </t>
  </si>
  <si>
    <t xml:space="preserve">Pinheiro </t>
  </si>
  <si>
    <t xml:space="preserve">Multirao Limpeza no Rio Pericumã </t>
  </si>
  <si>
    <t xml:space="preserve">Praça Náutico Ponte José Sarney Margens do Rio Pericumã </t>
  </si>
  <si>
    <t xml:space="preserve">Campinho </t>
  </si>
  <si>
    <t xml:space="preserve">Ponte José Sarney </t>
  </si>
  <si>
    <t xml:space="preserve">Realizado com Parcerias da Faculdade Supremo Redentor FACSUR, Associação Comercial e Industrial de Pinheiro, Prefeitura Municipal de Pinheiro (SEMMA). </t>
  </si>
  <si>
    <t xml:space="preserve">Rede de Pesca </t>
  </si>
  <si>
    <t>Não encontrado</t>
  </si>
  <si>
    <t>O3</t>
  </si>
  <si>
    <t xml:space="preserve">Búfalo </t>
  </si>
  <si>
    <t xml:space="preserve">Não encontrei </t>
  </si>
  <si>
    <t xml:space="preserve">Não realizamos </t>
  </si>
  <si>
    <t xml:space="preserve">Não fizemos essa ação </t>
  </si>
  <si>
    <t xml:space="preserve">Não temos </t>
  </si>
  <si>
    <t>https://drive.google.com/open?id=1xLjXU19_OBn1injUKi34eu9bVV3QPHd-, https://drive.google.com/open?id=1IpjwV2GeRBQGlhPVuL5eAGreIony0iBf, https://drive.google.com/open?id=1zjQ1yqx4Ill9ooNT8uvzcbZPygIxX_W5, https://drive.google.com/open?id=1Vn_O1baTgRPGSzEN0YMJ4Wi7AWMRDVan, https://drive.google.com/open?id=1OCstymEdGVWX0da5vIxIBGIAvmGvSESr</t>
  </si>
  <si>
    <t>@institutoambientalpericuma</t>
  </si>
  <si>
    <t xml:space="preserve">Gostaria que esses eventos fossem continuo </t>
  </si>
  <si>
    <t xml:space="preserve">Que relação dos voluntários ( cadastro ) sejam enviadas para OSC para alimentar também seus banco de voluntários.. Que recebecemos como ( lider)um banner, uma camiseta ou colete padrão da ação.. E fato ... </t>
  </si>
  <si>
    <t>Mutirão de Limpeza (corporativo), Palestrante em programação online ou presencial (lives, palestras, webinários, eventos, congressos, aulas etc), Eliminação do Foco de Dengue, Assinatura na petição</t>
  </si>
  <si>
    <t>Papel (picado de escritório e comum), papelão, plástico, vidro e metal</t>
  </si>
  <si>
    <t>Catadores</t>
  </si>
  <si>
    <t>https://drive.google.com/open?id=1tkrtFJriUvgrmWpDkXn4_Vi83uCqiNah</t>
  </si>
  <si>
    <t>https://drive.google.com/open?id=16uPkoCB6A1ys_75yB6qSmcImAkZia4Cx, https://drive.google.com/open?id=1HSibXf_Z9Fp17pVtg96GijUYO1vg4T1r, https://drive.google.com/open?id=1N3sfqzfBK4orQexZYBhKQI0ZYFWG0OXc, https://drive.google.com/open?id=1O55GDzvpcK7ArXXBCadK35RaOaQaP8t3, https://drive.google.com/open?id=17ze1U0qf-ecEb2XRKaj_BN8wZyFm3DB-</t>
  </si>
  <si>
    <t>PAULO SÉRGIO ROMANCINI JÚNIOR</t>
  </si>
  <si>
    <t>paulo.underline@hotmail.com</t>
  </si>
  <si>
    <t>CAMPINAS</t>
  </si>
  <si>
    <t>Mutirão Corporativo Limpa Brasil x PMB, Largo do Rosário -Campinas/SP</t>
  </si>
  <si>
    <t>PRAÇA E AVENIDA</t>
  </si>
  <si>
    <t>CENTRO</t>
  </si>
  <si>
    <t>LARGO DO ROSÁRIO</t>
  </si>
  <si>
    <t>800 MTS</t>
  </si>
  <si>
    <t>2H</t>
  </si>
  <si>
    <t>Phillip Morris</t>
  </si>
  <si>
    <t>https://drive.google.com/open?id=1K74Xgo4kqmPwIMkBBHvUr0M8kqAv1APY</t>
  </si>
  <si>
    <t>https://drive.google.com/open?id=1hFWPqV8JcRgbElcDhF_X47RO-6RgavDd, https://drive.google.com/open?id=1Zrz_3Mv-E6PynGqOyPp4GjShSsbYIatV, https://drive.google.com/open?id=10W2_lT32ChERub-wPQ-IHqULyy0Xh-pR, https://drive.google.com/open?id=1usPdd6xMF_BY280eiXl8sj_ujNpXoTOz, https://drive.google.com/open?id=1Stp8R51EcaIa3rX9J1__wggpITZBBnKj</t>
  </si>
  <si>
    <t>@pauloromancini</t>
  </si>
  <si>
    <t>Mutirão de Limpeza (em grupos), Mutirão de Limpeza (corporativo), Separação dos resíduos e reciclagem</t>
  </si>
  <si>
    <t>Danielle Rodrigues Awabdi</t>
  </si>
  <si>
    <t>awabdi.dani@gmail.com</t>
  </si>
  <si>
    <t>Espírito Santo</t>
  </si>
  <si>
    <t>Vitória</t>
  </si>
  <si>
    <t>"Mutirão Neoenergia Vitória</t>
  </si>
  <si>
    <t>Praia</t>
  </si>
  <si>
    <t>Enseada do Suá</t>
  </si>
  <si>
    <t>Prainha ao lado do aquaviário</t>
  </si>
  <si>
    <t>500m extensão, 50m largura</t>
  </si>
  <si>
    <t>https://drive.google.com/open?id=1COJ3NBOoEVaIOz37m-ViQTsniacmHxxK</t>
  </si>
  <si>
    <t>https://drive.google.com/open?id=1Li4cCJ0aYQbAgeoFsTeCFLYKCSr1FmkY, https://drive.google.com/open?id=1EXO0jpSg7WsLJBV1T_jhAV8CDVOyWjr1, https://drive.google.com/open?id=1GS7cZNscHMuDik697YMSJVFznTSNb_QY, https://drive.google.com/open?id=1Nd_asEGIISqmiuREaFlKN9taZu5VItii, https://drive.google.com/open?id=1nbYx7UcjbatAyoDAaJmHE33FrRyJPkhA</t>
  </si>
  <si>
    <t xml:space="preserve">@daniawabdi  </t>
  </si>
  <si>
    <t>Achei a dinâmica de gingana super interessante e fácil de ser aplicada, como nosso grupo era pequeno permitiu bastante conversa e interação, junto com a ação. O líder da kpmg conversou comigo ao final da ação e disse que gostou mais da forma de realização desse ano, principalmente por ter ocorrido a triagem dos resíduos e conversa com o catador. Fomos parabenizados pelo material e também pela condução da ação. Eu particularmente adorei todos os momentos, em especial o de conversa com o catador.</t>
  </si>
  <si>
    <t>A participação foi de apenas 5 participantes, com isso a equipe que ficou em segundo lugar ficou extremamente chateada por não receber a medalha. Acredito que para uma próxima gincana seria interessante que no caso de poucos participantes todos fossem recompensados no final, como forma de motivar para os próximos anos e valorizar a participação.</t>
  </si>
  <si>
    <t>Mutirão de Limpeza (corporativo), Separação dos resíduos e reciclagem, Desafios</t>
  </si>
  <si>
    <t>Israel Martiniano Furtado, Webelly Carla Maciel Antunes, Rayane Venturin Trindade, Jhenifer Steiner Cibien, Carolina Giacomin, Igor Santiago Broggio, Maria Regina Santos D Almeida</t>
  </si>
  <si>
    <t>Gisele Hohgraefe Lopes de Souza</t>
  </si>
  <si>
    <t>giselehohgraefe@gmail.com</t>
  </si>
  <si>
    <t>Eco Challenge KPMG</t>
  </si>
  <si>
    <t xml:space="preserve">Bolsão da Casan </t>
  </si>
  <si>
    <t>Balança</t>
  </si>
  <si>
    <t>Peixe</t>
  </si>
  <si>
    <t>https://drive.google.com/open?id=1L5j1xrnzK7VV3KlkHNOu_e74HfbTuK6I</t>
  </si>
  <si>
    <t>https://drive.google.com/open?id=1dEITiWaM7S3YkOKJlRvg_LIXlKFOvxxz, https://drive.google.com/open?id=1Mnldhw_pXnRPeQwfWwSloXmCJU6B-seg, https://drive.google.com/open?id=1y_Sj96ZFjIPzh142k5kGlD6LVjQXr3Db, https://drive.google.com/open?id=1TFWCpf_HvKuewdcJunpM1Qxpd8iZjeyR, https://drive.google.com/open?id=18xFQHXX1CWb08ThcKQHACKlHwLPeeSub</t>
  </si>
  <si>
    <t>@ecoprof.gih</t>
  </si>
  <si>
    <t>Mutirão de Limpeza (corporativo), Desafios</t>
  </si>
  <si>
    <t>Vinícius Henrique Martins Ludolff</t>
  </si>
  <si>
    <t>viniciusludolff@hotmail.com</t>
  </si>
  <si>
    <t>21 99387-7107</t>
  </si>
  <si>
    <t>21051-370</t>
  </si>
  <si>
    <t>Mutirão Corporativo KPMG Rio de Janeiro/RJ</t>
  </si>
  <si>
    <t>Praça Almirante Júlio de Noronha no final da praia do Leme/RJ, ao lado do Forte Duque de Caxias</t>
  </si>
  <si>
    <t>Um quadrante de 100m de extensão e 100m de largura, dividido em 4 grupos de 25m por 25m cada</t>
  </si>
  <si>
    <t>2h45min</t>
  </si>
  <si>
    <t>https://drive.google.com/open?id=17KTC3rhH4xgQkyJhO_8Bm_Jpivdnq4Ui</t>
  </si>
  <si>
    <t>https://drive.google.com/open?id=1KgHPIXoHg_LhRtHYNMsoUalJ5xe3t2Fq, https://drive.google.com/open?id=1aPFEI-Uz45OOX22E9nIfcRdgB2mgL626, https://drive.google.com/open?id=1b-BFXtLEcSwEOm5-Ad3dKMhA7hX3oasp, https://drive.google.com/open?id=14vscUqcxGUO8EASosx4JI4w6ThHFUstG, https://drive.google.com/open?id=13cl-nHkVYj-_c1QBjtxibyaNz7yK8dVE</t>
  </si>
  <si>
    <t>@viniludolff</t>
  </si>
  <si>
    <t>09121-290</t>
  </si>
  <si>
    <t>Mutirão de Limpeza e Eco-Challenge KPMG SP</t>
  </si>
  <si>
    <t xml:space="preserve">Parque da Independência </t>
  </si>
  <si>
    <t>Ipiranga</t>
  </si>
  <si>
    <t>4000 metros (4 km)</t>
  </si>
  <si>
    <t>Eco-Challenge:
Equipe 1 Pulseira Verde
12,943 kg e 550 bitucas 
Equipe 2 Pulseira Amarela
30,61 kg (sem quantidade de bitucas)
Equipe 3 Pulseira Branca
26,35 kg e 802 bitucas
Equipe 4 Pulseira Azul
7,745 kg e 840 bitucas 
Total de bitucas: 2192 unidades
Pontuações:
Equipe 1, 3 e 4: 4900 pontos
Equipe 2: 4000 pontos
Equipe 3 foi a vencedora mesmo coletando menos que a Equipe 2, pois fizeram mais pontos.</t>
  </si>
  <si>
    <t>Mutirão de Limpeza (em grupos), Mutirão de Limpeza (corporativo), Desafios</t>
  </si>
  <si>
    <t xml:space="preserve">Pedro Henrique Silva maia </t>
  </si>
  <si>
    <t>phenriquegois30@gmail.com</t>
  </si>
  <si>
    <t xml:space="preserve">Frente a escola Aniceto Cantanhede </t>
  </si>
  <si>
    <t>01:75</t>
  </si>
  <si>
    <t xml:space="preserve">Diego </t>
  </si>
  <si>
    <t xml:space="preserve">Amigosdolarcliente@gmail.com </t>
  </si>
  <si>
    <t>85-991586823</t>
  </si>
  <si>
    <t>Mutirao corporativo kpmg</t>
  </si>
  <si>
    <t xml:space="preserve">Praia de Iracema </t>
  </si>
  <si>
    <t>Beira mar</t>
  </si>
  <si>
    <t>200m</t>
  </si>
  <si>
    <t>https://drive.google.com/open?id=14Hu-lMi-pYvpRR5LTVy1zolk5jGziow0</t>
  </si>
  <si>
    <t>https://drive.google.com/open?id=1uJ_MtTL0sdzowxn5Ozj8J0sklU05AFGY, https://drive.google.com/open?id=120ptFg6ImftvWpwKrhhDljdE7kgIpvI2, https://drive.google.com/open?id=1C-TArg4CnvX_L-YzfsZjPb_z-boXb2SI, https://drive.google.com/open?id=1Bu7Q0wC4sOfVCEQdaneNZ3syQCuM1h10, https://drive.google.com/open?id=1Jq5EtlDSgwUpMZlUy3PQZZU7vjy_fPxP</t>
  </si>
  <si>
    <t>72220-060</t>
  </si>
  <si>
    <t xml:space="preserve">Multirao corporativo Limpa Brasil </t>
  </si>
  <si>
    <t xml:space="preserve">Outros </t>
  </si>
  <si>
    <t>Oo</t>
  </si>
  <si>
    <t>O</t>
  </si>
  <si>
    <t>Coletamos garrafas, placas de celulares, sacos plástico, caixa de isopor.</t>
  </si>
  <si>
    <t>Que para os voluntários, seja aberta inscrição.....só teve 9 participantes..</t>
  </si>
  <si>
    <t>......</t>
  </si>
  <si>
    <t>O grupo saiu com sacos azuis e amarelos, divididos em dois grupos, depois nos juntamos, por local está sem segurança...</t>
  </si>
  <si>
    <t xml:space="preserve">Amanda Aymê Santos Bueno </t>
  </si>
  <si>
    <t>greerevolutionpr@hotmail.com</t>
  </si>
  <si>
    <t xml:space="preserve">Mutirão Neoenergia  Curitiba </t>
  </si>
  <si>
    <t xml:space="preserve">R. Schiller, 382 </t>
  </si>
  <si>
    <t>Cristo Rei</t>
  </si>
  <si>
    <t xml:space="preserve">Unimed </t>
  </si>
  <si>
    <t xml:space="preserve">20 metros </t>
  </si>
  <si>
    <t>Os voluntários super engajados e competitivos para fomentar um evento de sucesso.</t>
  </si>
  <si>
    <t>https://drive.google.com/open?id=1iuErJxwV-IDo3HhoX9bJj1zqlNz7bR3k</t>
  </si>
  <si>
    <t>@greenrevolutionpr</t>
  </si>
  <si>
    <t xml:space="preserve">Jhonatan Verres Clever . Natasha Dall Armi </t>
  </si>
  <si>
    <t xml:space="preserve">Sim INSTITUTO ECOS DO CERRADO </t>
  </si>
  <si>
    <t xml:space="preserve">Recanto das Emas - Brasília </t>
  </si>
  <si>
    <t>Multirão WORD CLENUP DAY, DIA MUNDIAL DA LIMPEZA DF</t>
  </si>
  <si>
    <t xml:space="preserve">Parque Ecológico Recanto das Emas DF </t>
  </si>
  <si>
    <t xml:space="preserve">Recanto das Emas </t>
  </si>
  <si>
    <t xml:space="preserve">Pec...campo sintético </t>
  </si>
  <si>
    <t>1 km linear, margeando o parque.</t>
  </si>
  <si>
    <t xml:space="preserve">02:00 horas </t>
  </si>
  <si>
    <t>139,445 kg</t>
  </si>
  <si>
    <t>Coca cola, Ypê, omo, lg</t>
  </si>
  <si>
    <t xml:space="preserve">Mais ações </t>
  </si>
  <si>
    <t xml:space="preserve">Cooperativa </t>
  </si>
  <si>
    <t>https://drive.google.com/open?id=1sEcUhdxrsXgihqHEe_rzCZtQT07xjQ-C</t>
  </si>
  <si>
    <t>https://drive.google.com/open?id=1vo309vBMjMOWlZFryT-dJo8GA6uvVf6U, https://drive.google.com/open?id=1r6sVgN-Nt7GXnaLhbXWGu6u_P2LIsgIt, https://drive.google.com/open?id=1gS8rNniN_fmNuPJ2VGMZbAwYZhOWwRHX, https://drive.google.com/open?id=1ZTVVJ5m0c3UhmsX4amx0aFYTtKDD6CST, https://drive.google.com/open?id=1D5-_PAX6AUSQdl5TKIopnUqh5d_OSxaa</t>
  </si>
  <si>
    <t>Muito importante essa ação, fizemos brincadeiras lúdicas com premiações para várias categorias.</t>
  </si>
  <si>
    <t>Mais ações como essa.</t>
  </si>
  <si>
    <t>Coleta seletiva</t>
  </si>
  <si>
    <t>Fabiana Alves Fernandes, Danielly Jeissy Pereira.</t>
  </si>
  <si>
    <t>Número de sacos de lixo</t>
  </si>
  <si>
    <t>Litragem dos sacos</t>
  </si>
  <si>
    <t>Peso total dos resíduos</t>
  </si>
  <si>
    <t>Cep</t>
  </si>
  <si>
    <t>Quantidade total de itens coletados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</si>
</sst>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6" x14ac:knownFonts="1">
    <font>
      <sz val="10"/>
      <color rgb="FF000000"/>
      <name val="Arial"/>
      <scheme val="minor"/>
    </font>
    <font>
      <b/>
      <sz val="10"/>
      <color rgb="FFFFFFFF"/>
      <name val="Arial"/>
      <scheme val="minor"/>
    </font>
    <font>
      <b/>
      <sz val="10"/>
      <color rgb="FFFFFF00"/>
      <name val="Arial"/>
      <scheme val="minor"/>
    </font>
    <font>
      <sz val="10"/>
      <color rgb="FFFFFF00"/>
      <name val="Arial"/>
      <scheme val="minor"/>
    </font>
    <font>
      <b/>
      <sz val="10"/>
      <color theme="1"/>
      <name val="Arial"/>
      <scheme val="minor"/>
    </font>
    <font>
      <sz val="10"/>
      <color theme="1"/>
      <name val="Arial"/>
      <scheme val="minor"/>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sz val="10"/>
      <color rgb="FFFFFFFF"/>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s>
  <fills count="11">
    <fill>
      <patternFill patternType="none"/>
    </fill>
    <fill>
      <patternFill patternType="gray125"/>
    </fill>
    <fill>
      <patternFill patternType="solid">
        <fgColor rgb="FF434343"/>
        <bgColor rgb="FF434343"/>
      </patternFill>
    </fill>
    <fill>
      <patternFill patternType="solid">
        <fgColor rgb="FFEFEFEF"/>
        <bgColor rgb="FFEFEFEF"/>
      </patternFill>
    </fill>
    <fill>
      <patternFill patternType="solid">
        <fgColor rgb="FFCCCCCC"/>
        <bgColor rgb="FFCCCCCC"/>
      </patternFill>
    </fill>
    <fill>
      <patternFill patternType="solid">
        <fgColor rgb="FFFFD966"/>
        <bgColor rgb="FFFFD966"/>
      </patternFill>
    </fill>
    <fill>
      <patternFill patternType="solid">
        <fgColor rgb="FFFFE599"/>
        <bgColor rgb="FFFFE599"/>
      </patternFill>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FCE5CD"/>
        <bgColor rgb="FFFCE5CD"/>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2">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left"/>
    </xf>
    <xf numFmtId="0" fontId="2" fillId="2" borderId="0" xfId="0" applyFont="1" applyFill="1" applyAlignment="1">
      <alignment horizontal="left"/>
    </xf>
    <xf numFmtId="0" fontId="2" fillId="2"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left"/>
    </xf>
    <xf numFmtId="0" fontId="3" fillId="2" borderId="0" xfId="0" applyFont="1" applyFill="1" applyAlignment="1">
      <alignment horizontal="left"/>
    </xf>
    <xf numFmtId="0" fontId="3" fillId="2" borderId="0" xfId="0" applyFont="1" applyFill="1" applyAlignment="1">
      <alignment horizontal="left"/>
    </xf>
    <xf numFmtId="0" fontId="4" fillId="0" borderId="0" xfId="0" applyFont="1" applyAlignment="1"/>
    <xf numFmtId="164" fontId="5" fillId="0" borderId="1" xfId="0" applyNumberFormat="1" applyFont="1" applyBorder="1" applyAlignment="1">
      <alignment horizontal="left"/>
    </xf>
    <xf numFmtId="0" fontId="5" fillId="0" borderId="1" xfId="0" applyFont="1" applyBorder="1" applyAlignment="1">
      <alignment horizontal="left"/>
    </xf>
    <xf numFmtId="0" fontId="5"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left"/>
    </xf>
    <xf numFmtId="14" fontId="5" fillId="0" borderId="1" xfId="0" applyNumberFormat="1" applyFont="1" applyBorder="1" applyAlignment="1">
      <alignment horizontal="left"/>
    </xf>
    <xf numFmtId="0" fontId="5" fillId="0" borderId="2" xfId="0" applyFont="1" applyBorder="1" applyAlignment="1">
      <alignment horizontal="left"/>
    </xf>
    <xf numFmtId="0" fontId="5" fillId="3" borderId="3" xfId="0" applyFont="1" applyFill="1" applyBorder="1" applyAlignment="1">
      <alignment horizontal="left"/>
    </xf>
    <xf numFmtId="0" fontId="5" fillId="3" borderId="1" xfId="0" applyFont="1" applyFill="1" applyBorder="1" applyAlignment="1">
      <alignment horizontal="left"/>
    </xf>
    <xf numFmtId="0" fontId="5"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left"/>
    </xf>
    <xf numFmtId="0" fontId="5" fillId="4" borderId="2" xfId="0" applyFont="1" applyFill="1" applyBorder="1" applyAlignment="1">
      <alignment horizontal="left"/>
    </xf>
    <xf numFmtId="0" fontId="5" fillId="0" borderId="3"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0" fontId="5" fillId="0" borderId="2" xfId="0" applyFont="1" applyBorder="1" applyAlignment="1">
      <alignment horizontal="left"/>
    </xf>
    <xf numFmtId="0" fontId="5" fillId="0" borderId="3" xfId="0" applyFont="1" applyBorder="1" applyAlignment="1">
      <alignment horizontal="left"/>
    </xf>
    <xf numFmtId="0" fontId="5" fillId="0" borderId="1" xfId="0" applyFont="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0" fontId="4" fillId="0" borderId="1" xfId="0" quotePrefix="1" applyFont="1" applyBorder="1" applyAlignment="1">
      <alignment horizontal="center"/>
    </xf>
    <xf numFmtId="0" fontId="4" fillId="0" borderId="2" xfId="0" quotePrefix="1" applyFont="1" applyBorder="1" applyAlignment="1">
      <alignment horizontal="center"/>
    </xf>
    <xf numFmtId="0" fontId="5" fillId="3" borderId="1" xfId="0" applyFont="1" applyFill="1" applyBorder="1" applyAlignment="1">
      <alignment horizontal="left"/>
    </xf>
    <xf numFmtId="14" fontId="5" fillId="3" borderId="1" xfId="0" applyNumberFormat="1" applyFont="1" applyFill="1" applyBorder="1" applyAlignment="1">
      <alignment horizontal="center"/>
    </xf>
    <xf numFmtId="19" fontId="5" fillId="3" borderId="1" xfId="0" applyNumberFormat="1" applyFont="1" applyFill="1" applyBorder="1" applyAlignment="1">
      <alignment horizontal="center"/>
    </xf>
    <xf numFmtId="0" fontId="4" fillId="3" borderId="1" xfId="0" applyFont="1" applyFill="1" applyBorder="1" applyAlignment="1">
      <alignment horizontal="center"/>
    </xf>
    <xf numFmtId="0" fontId="5" fillId="3" borderId="1" xfId="0" quotePrefix="1" applyFont="1" applyFill="1" applyBorder="1" applyAlignment="1">
      <alignment horizontal="center"/>
    </xf>
    <xf numFmtId="0" fontId="5" fillId="3" borderId="1" xfId="0" applyFont="1" applyFill="1" applyBorder="1" applyAlignment="1">
      <alignment horizontal="center"/>
    </xf>
    <xf numFmtId="0" fontId="5" fillId="3" borderId="1" xfId="0" applyFont="1" applyFill="1" applyBorder="1" applyAlignment="1">
      <alignment horizontal="left"/>
    </xf>
    <xf numFmtId="0" fontId="5" fillId="4" borderId="1" xfId="0" applyFont="1" applyFill="1" applyBorder="1" applyAlignment="1">
      <alignment horizontal="left"/>
    </xf>
    <xf numFmtId="0" fontId="5" fillId="4" borderId="1" xfId="0" quotePrefix="1" applyFont="1" applyFill="1" applyBorder="1" applyAlignment="1">
      <alignment horizontal="left"/>
    </xf>
    <xf numFmtId="0" fontId="5" fillId="0" borderId="2" xfId="0" applyFont="1" applyBorder="1" applyAlignment="1">
      <alignment horizontal="left"/>
    </xf>
    <xf numFmtId="0" fontId="6" fillId="5" borderId="3" xfId="0" applyFont="1" applyFill="1" applyBorder="1" applyAlignment="1">
      <alignment horizontal="left"/>
    </xf>
    <xf numFmtId="0" fontId="5" fillId="0" borderId="1" xfId="0" quotePrefix="1" applyFont="1" applyBorder="1" applyAlignment="1">
      <alignment horizontal="left"/>
    </xf>
    <xf numFmtId="0" fontId="5" fillId="6" borderId="3" xfId="0" applyFont="1" applyFill="1" applyBorder="1" applyAlignment="1">
      <alignment horizontal="left"/>
    </xf>
    <xf numFmtId="0" fontId="5" fillId="4" borderId="2" xfId="0" applyFont="1" applyFill="1" applyBorder="1" applyAlignment="1">
      <alignment horizontal="left"/>
    </xf>
    <xf numFmtId="0" fontId="5" fillId="7" borderId="3" xfId="0" applyFont="1" applyFill="1" applyBorder="1" applyAlignment="1">
      <alignment horizontal="left"/>
    </xf>
    <xf numFmtId="0" fontId="7" fillId="6" borderId="3" xfId="0" applyFont="1" applyFill="1" applyBorder="1" applyAlignment="1">
      <alignment horizontal="left"/>
    </xf>
    <xf numFmtId="0" fontId="8" fillId="0" borderId="3" xfId="0" applyFont="1" applyBorder="1" applyAlignment="1">
      <alignment horizontal="left"/>
    </xf>
    <xf numFmtId="0" fontId="9" fillId="8" borderId="3" xfId="0" applyFont="1" applyFill="1" applyBorder="1" applyAlignment="1">
      <alignment horizontal="left"/>
    </xf>
    <xf numFmtId="0" fontId="10" fillId="0" borderId="1" xfId="0" applyFont="1" applyBorder="1" applyAlignment="1">
      <alignment horizontal="left"/>
    </xf>
    <xf numFmtId="0" fontId="5" fillId="8" borderId="3" xfId="0" applyFont="1" applyFill="1" applyBorder="1" applyAlignment="1">
      <alignment horizontal="left"/>
    </xf>
    <xf numFmtId="0" fontId="5" fillId="0" borderId="1" xfId="0" applyFont="1" applyBorder="1"/>
    <xf numFmtId="0" fontId="11" fillId="8" borderId="3" xfId="0" applyFont="1" applyFill="1" applyBorder="1" applyAlignment="1">
      <alignment horizontal="left"/>
    </xf>
    <xf numFmtId="3" fontId="5" fillId="3" borderId="1" xfId="0" applyNumberFormat="1" applyFont="1" applyFill="1" applyBorder="1" applyAlignment="1">
      <alignment horizontal="center"/>
    </xf>
    <xf numFmtId="0" fontId="5" fillId="7" borderId="1" xfId="0" applyFont="1" applyFill="1" applyBorder="1" applyAlignment="1">
      <alignment horizontal="left"/>
    </xf>
    <xf numFmtId="0" fontId="5" fillId="9" borderId="3" xfId="0" applyFont="1" applyFill="1" applyBorder="1" applyAlignment="1">
      <alignment horizontal="left"/>
    </xf>
    <xf numFmtId="0" fontId="12" fillId="6" borderId="3" xfId="0" applyFont="1" applyFill="1" applyBorder="1" applyAlignment="1">
      <alignment horizontal="left"/>
    </xf>
    <xf numFmtId="0" fontId="13" fillId="0" borderId="1" xfId="0" applyFont="1" applyBorder="1" applyAlignment="1">
      <alignment horizontal="left"/>
    </xf>
    <xf numFmtId="0" fontId="4" fillId="3" borderId="1" xfId="0" quotePrefix="1" applyFont="1" applyFill="1" applyBorder="1" applyAlignment="1">
      <alignment horizontal="center"/>
    </xf>
    <xf numFmtId="0" fontId="14" fillId="10" borderId="3" xfId="0" applyFont="1" applyFill="1" applyBorder="1" applyAlignment="1">
      <alignment horizontal="left"/>
    </xf>
    <xf numFmtId="0" fontId="5" fillId="0" borderId="3" xfId="0" quotePrefix="1" applyFont="1" applyBorder="1" applyAlignment="1">
      <alignment horizontal="left"/>
    </xf>
    <xf numFmtId="0" fontId="15" fillId="7" borderId="3" xfId="0" applyFont="1" applyFill="1" applyBorder="1" applyAlignment="1">
      <alignment horizontal="left"/>
    </xf>
    <xf numFmtId="0" fontId="16" fillId="0" borderId="3" xfId="0" applyFont="1" applyBorder="1" applyAlignment="1">
      <alignment horizontal="left"/>
    </xf>
    <xf numFmtId="3" fontId="5" fillId="0" borderId="1" xfId="0" applyNumberFormat="1" applyFont="1" applyBorder="1" applyAlignment="1">
      <alignment horizontal="left"/>
    </xf>
    <xf numFmtId="0" fontId="5" fillId="9" borderId="1" xfId="0" applyFont="1" applyFill="1" applyBorder="1" applyAlignment="1">
      <alignment horizontal="left"/>
    </xf>
    <xf numFmtId="0" fontId="17" fillId="0" borderId="3" xfId="0" applyFont="1" applyBorder="1" applyAlignment="1">
      <alignment horizontal="left"/>
    </xf>
    <xf numFmtId="164" fontId="5" fillId="9" borderId="1" xfId="0" applyNumberFormat="1" applyFont="1" applyFill="1" applyBorder="1" applyAlignment="1">
      <alignment horizontal="left"/>
    </xf>
    <xf numFmtId="0" fontId="5" fillId="9" borderId="1" xfId="0" applyFont="1" applyFill="1" applyBorder="1" applyAlignment="1">
      <alignment horizontal="left"/>
    </xf>
    <xf numFmtId="0" fontId="4" fillId="9" borderId="1" xfId="0" applyFont="1" applyFill="1" applyBorder="1" applyAlignment="1">
      <alignment horizontal="left"/>
    </xf>
    <xf numFmtId="0" fontId="4" fillId="9" borderId="1" xfId="0" applyFont="1" applyFill="1" applyBorder="1" applyAlignment="1">
      <alignment horizontal="left"/>
    </xf>
    <xf numFmtId="14" fontId="5" fillId="9" borderId="1" xfId="0" applyNumberFormat="1" applyFont="1" applyFill="1" applyBorder="1" applyAlignment="1">
      <alignment horizontal="left"/>
    </xf>
    <xf numFmtId="0" fontId="5" fillId="9" borderId="1" xfId="0" applyFont="1" applyFill="1" applyBorder="1" applyAlignment="1">
      <alignment horizontal="left"/>
    </xf>
    <xf numFmtId="0" fontId="5" fillId="9" borderId="2" xfId="0" applyFont="1" applyFill="1" applyBorder="1" applyAlignment="1">
      <alignment horizontal="left"/>
    </xf>
    <xf numFmtId="0" fontId="4" fillId="9" borderId="1" xfId="0" applyFont="1" applyFill="1" applyBorder="1" applyAlignment="1">
      <alignment horizontal="center"/>
    </xf>
    <xf numFmtId="0" fontId="4" fillId="9" borderId="2" xfId="0" applyFont="1" applyFill="1" applyBorder="1" applyAlignment="1">
      <alignment horizontal="center"/>
    </xf>
    <xf numFmtId="0" fontId="5" fillId="9" borderId="3" xfId="0" applyFont="1" applyFill="1" applyBorder="1" applyAlignment="1">
      <alignment horizontal="left"/>
    </xf>
    <xf numFmtId="0" fontId="5" fillId="9" borderId="2" xfId="0" applyFont="1" applyFill="1" applyBorder="1" applyAlignment="1">
      <alignment horizontal="left"/>
    </xf>
    <xf numFmtId="0" fontId="18" fillId="9" borderId="3" xfId="0" applyFont="1" applyFill="1" applyBorder="1" applyAlignment="1">
      <alignment horizontal="left"/>
    </xf>
    <xf numFmtId="0" fontId="19" fillId="9" borderId="1" xfId="0" applyFont="1" applyFill="1" applyBorder="1" applyAlignment="1">
      <alignment horizontal="left"/>
    </xf>
    <xf numFmtId="3" fontId="4" fillId="3" borderId="1" xfId="0" applyNumberFormat="1" applyFont="1" applyFill="1" applyBorder="1" applyAlignment="1">
      <alignment horizontal="center"/>
    </xf>
    <xf numFmtId="0" fontId="5" fillId="0" borderId="1" xfId="0" applyFont="1" applyBorder="1" applyAlignment="1">
      <alignment horizontal="center"/>
    </xf>
    <xf numFmtId="0" fontId="5" fillId="4" borderId="2" xfId="0" quotePrefix="1" applyFont="1" applyFill="1" applyBorder="1" applyAlignment="1">
      <alignment horizontal="left"/>
    </xf>
    <xf numFmtId="0" fontId="5" fillId="7" borderId="1" xfId="0" applyFont="1" applyFill="1" applyBorder="1" applyAlignment="1">
      <alignment horizontal="left"/>
    </xf>
    <xf numFmtId="0" fontId="20" fillId="2" borderId="1" xfId="0" applyFont="1" applyFill="1" applyBorder="1" applyAlignment="1">
      <alignment horizontal="left"/>
    </xf>
    <xf numFmtId="3" fontId="5" fillId="4" borderId="1" xfId="0" applyNumberFormat="1" applyFont="1" applyFill="1" applyBorder="1" applyAlignment="1">
      <alignment horizontal="left"/>
    </xf>
    <xf numFmtId="164" fontId="5" fillId="7" borderId="1" xfId="0" applyNumberFormat="1" applyFont="1" applyFill="1" applyBorder="1" applyAlignment="1">
      <alignment horizontal="left"/>
    </xf>
    <xf numFmtId="0" fontId="4" fillId="7" borderId="1" xfId="0" applyFont="1" applyFill="1" applyBorder="1" applyAlignment="1">
      <alignment horizontal="left"/>
    </xf>
    <xf numFmtId="14" fontId="5" fillId="7" borderId="1" xfId="0" applyNumberFormat="1" applyFont="1" applyFill="1" applyBorder="1" applyAlignment="1">
      <alignment horizontal="left"/>
    </xf>
    <xf numFmtId="0" fontId="5" fillId="7" borderId="2" xfId="0" applyFont="1" applyFill="1" applyBorder="1" applyAlignment="1">
      <alignment horizontal="left"/>
    </xf>
    <xf numFmtId="0" fontId="5" fillId="7" borderId="3" xfId="0" applyFont="1" applyFill="1" applyBorder="1" applyAlignment="1">
      <alignment horizontal="left"/>
    </xf>
    <xf numFmtId="0" fontId="4" fillId="7" borderId="1" xfId="0" applyFont="1" applyFill="1" applyBorder="1" applyAlignment="1">
      <alignment horizontal="left"/>
    </xf>
    <xf numFmtId="0" fontId="4" fillId="7" borderId="1" xfId="0" applyFont="1" applyFill="1" applyBorder="1" applyAlignment="1">
      <alignment horizontal="center"/>
    </xf>
    <xf numFmtId="0" fontId="4" fillId="7" borderId="2" xfId="0" applyFont="1" applyFill="1" applyBorder="1" applyAlignment="1">
      <alignment horizontal="center"/>
    </xf>
    <xf numFmtId="0" fontId="5" fillId="7" borderId="3" xfId="0" quotePrefix="1" applyFont="1" applyFill="1" applyBorder="1" applyAlignment="1">
      <alignment horizontal="left"/>
    </xf>
    <xf numFmtId="0" fontId="5" fillId="7" borderId="1" xfId="0" quotePrefix="1" applyFont="1" applyFill="1" applyBorder="1" applyAlignment="1">
      <alignment horizontal="left"/>
    </xf>
    <xf numFmtId="0" fontId="5" fillId="7" borderId="2" xfId="0" applyFont="1" applyFill="1" applyBorder="1" applyAlignment="1">
      <alignment horizontal="left"/>
    </xf>
    <xf numFmtId="0" fontId="5" fillId="7" borderId="1" xfId="0" applyFont="1" applyFill="1" applyBorder="1" applyAlignment="1">
      <alignment horizontal="left"/>
    </xf>
    <xf numFmtId="0" fontId="21" fillId="7" borderId="1" xfId="0" applyFont="1" applyFill="1" applyBorder="1" applyAlignment="1">
      <alignment horizontal="left"/>
    </xf>
    <xf numFmtId="14" fontId="5" fillId="7" borderId="1" xfId="0" applyNumberFormat="1" applyFont="1" applyFill="1" applyBorder="1" applyAlignment="1">
      <alignment horizontal="center"/>
    </xf>
    <xf numFmtId="19" fontId="5" fillId="7" borderId="1" xfId="0" applyNumberFormat="1" applyFont="1" applyFill="1" applyBorder="1" applyAlignment="1">
      <alignment horizontal="center"/>
    </xf>
    <xf numFmtId="0" fontId="4" fillId="7" borderId="1" xfId="0" applyFont="1" applyFill="1" applyBorder="1" applyAlignment="1">
      <alignment horizontal="center"/>
    </xf>
    <xf numFmtId="0" fontId="5" fillId="7" borderId="1" xfId="0" applyFont="1" applyFill="1" applyBorder="1" applyAlignment="1">
      <alignment horizontal="center"/>
    </xf>
    <xf numFmtId="0" fontId="5" fillId="7" borderId="1" xfId="0" applyFont="1" applyFill="1" applyBorder="1" applyAlignment="1">
      <alignment horizontal="center"/>
    </xf>
    <xf numFmtId="0" fontId="22" fillId="7" borderId="1" xfId="0" applyFont="1" applyFill="1" applyBorder="1" applyAlignment="1">
      <alignment horizontal="left"/>
    </xf>
    <xf numFmtId="164" fontId="5" fillId="0" borderId="1" xfId="0" applyNumberFormat="1" applyFont="1" applyBorder="1" applyAlignment="1"/>
    <xf numFmtId="0" fontId="5" fillId="0" borderId="1" xfId="0" applyFont="1" applyBorder="1" applyAlignment="1"/>
    <xf numFmtId="0" fontId="5" fillId="0" borderId="1" xfId="0" quotePrefix="1" applyFont="1" applyBorder="1" applyAlignment="1"/>
    <xf numFmtId="14" fontId="5" fillId="0" borderId="1" xfId="0" applyNumberFormat="1" applyFont="1" applyBorder="1" applyAlignment="1"/>
    <xf numFmtId="0" fontId="5" fillId="0" borderId="2" xfId="0" applyFont="1" applyBorder="1"/>
    <xf numFmtId="0" fontId="5" fillId="0" borderId="3" xfId="0" applyFont="1" applyBorder="1" applyAlignment="1"/>
    <xf numFmtId="19" fontId="5" fillId="0" borderId="1" xfId="0" applyNumberFormat="1" applyFont="1" applyBorder="1" applyAlignment="1"/>
    <xf numFmtId="0" fontId="5" fillId="0" borderId="3" xfId="0" applyFont="1" applyBorder="1"/>
    <xf numFmtId="0" fontId="23" fillId="0" borderId="1" xfId="0" applyFont="1" applyBorder="1" applyAlignment="1"/>
    <xf numFmtId="0" fontId="5" fillId="0" borderId="2" xfId="0" applyFont="1" applyBorder="1" applyAlignment="1"/>
    <xf numFmtId="164" fontId="5" fillId="0" borderId="0" xfId="0" applyNumberFormat="1" applyFont="1" applyAlignment="1"/>
    <xf numFmtId="0" fontId="5" fillId="0" borderId="0" xfId="0" applyFont="1" applyAlignment="1"/>
    <xf numFmtId="14" fontId="5" fillId="0" borderId="0" xfId="0" applyNumberFormat="1" applyFont="1" applyAlignment="1"/>
    <xf numFmtId="19" fontId="5" fillId="0" borderId="0" xfId="0" applyNumberFormat="1" applyFont="1" applyAlignment="1"/>
    <xf numFmtId="0" fontId="24" fillId="0" borderId="0" xfId="0" applyFont="1" applyAlignment="1"/>
    <xf numFmtId="0" fontId="5" fillId="0" borderId="0" xfId="0" applyFont="1" applyAlignment="1">
      <alignment horizontal="left"/>
    </xf>
    <xf numFmtId="0" fontId="5" fillId="0" borderId="0" xfId="0" applyFont="1" applyAlignment="1">
      <alignment horizontal="center"/>
    </xf>
    <xf numFmtId="0" fontId="5" fillId="0" borderId="0" xfId="0" applyFont="1" applyAlignment="1">
      <alignment horizontal="left"/>
    </xf>
    <xf numFmtId="0" fontId="5" fillId="0" borderId="0" xfId="0" quotePrefix="1" applyFont="1" applyAlignment="1"/>
    <xf numFmtId="3" fontId="5" fillId="0" borderId="0" xfId="0" applyNumberFormat="1" applyFont="1" applyAlignment="1"/>
    <xf numFmtId="0" fontId="20" fillId="2" borderId="0" xfId="0" applyFont="1" applyFill="1" applyAlignment="1">
      <alignment horizontal="left"/>
    </xf>
    <xf numFmtId="164" fontId="5" fillId="7" borderId="0" xfId="0" applyNumberFormat="1" applyFont="1" applyFill="1" applyAlignment="1"/>
    <xf numFmtId="0" fontId="5" fillId="7" borderId="0" xfId="0" applyFont="1" applyFill="1" applyAlignment="1"/>
    <xf numFmtId="14" fontId="5" fillId="7" borderId="0" xfId="0" applyNumberFormat="1" applyFont="1" applyFill="1" applyAlignment="1"/>
    <xf numFmtId="0" fontId="5" fillId="7" borderId="0" xfId="0" applyFont="1" applyFill="1"/>
    <xf numFmtId="19" fontId="5" fillId="7" borderId="0" xfId="0" applyNumberFormat="1" applyFont="1" applyFill="1" applyAlignment="1"/>
    <xf numFmtId="0" fontId="25" fillId="7" borderId="0" xfId="0" applyFont="1" applyFill="1" applyAlignment="1"/>
    <xf numFmtId="0" fontId="5" fillId="7" borderId="0" xfId="0" applyFont="1" applyFill="1" applyAlignment="1">
      <alignment horizontal="center"/>
    </xf>
    <xf numFmtId="0" fontId="5" fillId="7" borderId="0" xfId="0" quotePrefix="1" applyFont="1" applyFill="1" applyAlignment="1"/>
    <xf numFmtId="0" fontId="5" fillId="7" borderId="0" xfId="0" applyFont="1" applyFill="1" applyAlignment="1">
      <alignment horizontal="center"/>
    </xf>
    <xf numFmtId="3" fontId="5" fillId="7" borderId="0" xfId="0" applyNumberFormat="1" applyFont="1" applyFill="1" applyAlignment="1"/>
    <xf numFmtId="0" fontId="5" fillId="3"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instagram.com/p/CPw8scPB2OR/?utm_source=ig_web_copy_link" TargetMode="External"/><Relationship Id="rId21" Type="http://schemas.openxmlformats.org/officeDocument/2006/relationships/hyperlink" Target="https://drive.google.com/open?id=11cQnq6Hgi0gNLTnpnJXy5mfYvt2yKws3" TargetMode="External"/><Relationship Id="rId42" Type="http://schemas.openxmlformats.org/officeDocument/2006/relationships/hyperlink" Target="https://instagram.com/coletivo_boraver?igshid=YmMyMTA2M2Y=" TargetMode="External"/><Relationship Id="rId47" Type="http://schemas.openxmlformats.org/officeDocument/2006/relationships/hyperlink" Target="https://drive.google.com/open?id=1ibvpwloZlN21PqbGjAo_Hcr1QZi8RN6x" TargetMode="External"/><Relationship Id="rId63" Type="http://schemas.openxmlformats.org/officeDocument/2006/relationships/hyperlink" Target="https://drive.google.com/open?id=1VScYKf6Hy8qGmCkrNOWDNYr-AjzyT0ik" TargetMode="External"/><Relationship Id="rId68" Type="http://schemas.openxmlformats.org/officeDocument/2006/relationships/hyperlink" Target="https://drive.google.com/open?id=1COJ3NBOoEVaIOz37m-ViQTsniacmHxxK" TargetMode="External"/><Relationship Id="rId2" Type="http://schemas.openxmlformats.org/officeDocument/2006/relationships/hyperlink" Target="https://drive.google.com/open?id=1T28fxj4j1jOIYoFWJFawnSc3Yfgv4yhu" TargetMode="External"/><Relationship Id="rId16" Type="http://schemas.openxmlformats.org/officeDocument/2006/relationships/hyperlink" Target="https://drive.google.com/open?id=1X66u26d2OTTjflWbBTToVevv5CCckBMK" TargetMode="External"/><Relationship Id="rId29" Type="http://schemas.openxmlformats.org/officeDocument/2006/relationships/hyperlink" Target="https://drive.google.com/open?id=1rnKHNh-XMNE9yL73g9fEb5KVlzsOvF-Q" TargetMode="External"/><Relationship Id="rId11" Type="http://schemas.openxmlformats.org/officeDocument/2006/relationships/hyperlink" Target="https://drive.google.com/open?id=1nfJDwxFzTlYr-QEL3HdHBa1zkivZ3sJW" TargetMode="External"/><Relationship Id="rId24" Type="http://schemas.openxmlformats.org/officeDocument/2006/relationships/hyperlink" Target="https://drive.google.com/open?id=1c8B0nWlUujDgiz1tAusNc_wqBxW7lnHV" TargetMode="External"/><Relationship Id="rId32" Type="http://schemas.openxmlformats.org/officeDocument/2006/relationships/hyperlink" Target="https://www.instagram.com/casavivaosasco" TargetMode="External"/><Relationship Id="rId37" Type="http://schemas.openxmlformats.org/officeDocument/2006/relationships/hyperlink" Target="https://drive.google.com/open?id=1jzhStNisO5R7E6hW8qqvKbwxb15V7Rlx" TargetMode="External"/><Relationship Id="rId40" Type="http://schemas.openxmlformats.org/officeDocument/2006/relationships/hyperlink" Target="https://drive.google.com/open?id=11GJKxQVhV2Gw017Ti-twqqxtKsauvdEN" TargetMode="External"/><Relationship Id="rId45" Type="http://schemas.openxmlformats.org/officeDocument/2006/relationships/hyperlink" Target="https://drive.google.com/open?id=180Mno0KA-HFoGnA7AaYzO07BUMkyhwsN" TargetMode="External"/><Relationship Id="rId53" Type="http://schemas.openxmlformats.org/officeDocument/2006/relationships/hyperlink" Target="https://drive.google.com/open?id=1Q-uX_XdFHIIHqcvxt_jR-DjjWaflHKmT" TargetMode="External"/><Relationship Id="rId58" Type="http://schemas.openxmlformats.org/officeDocument/2006/relationships/hyperlink" Target="https://drive.google.com/open?id=1POWlLlanQ_gXv5I25a84XdCNt9zlLtAA" TargetMode="External"/><Relationship Id="rId66" Type="http://schemas.openxmlformats.org/officeDocument/2006/relationships/hyperlink" Target="https://drive.google.com/open?id=1tkrtFJriUvgrmWpDkXn4_Vi83uCqiNah" TargetMode="External"/><Relationship Id="rId74" Type="http://schemas.openxmlformats.org/officeDocument/2006/relationships/vmlDrawing" Target="../drawings/vmlDrawing1.vml"/><Relationship Id="rId5" Type="http://schemas.openxmlformats.org/officeDocument/2006/relationships/hyperlink" Target="https://fb.me/e/19zYWcip4?ti=wa" TargetMode="External"/><Relationship Id="rId61" Type="http://schemas.openxmlformats.org/officeDocument/2006/relationships/hyperlink" Target="https://drive.google.com/open?id=1860szp35mqURPYfFgE8LdRVkVN_dlfST" TargetMode="External"/><Relationship Id="rId19" Type="http://schemas.openxmlformats.org/officeDocument/2006/relationships/hyperlink" Target="https://drive.google.com/open?id=1VBQQGL8auxBdYIbjT-zppWO2SZtouPE4" TargetMode="External"/><Relationship Id="rId14" Type="http://schemas.openxmlformats.org/officeDocument/2006/relationships/hyperlink" Target="https://www.instagram.com/p/CMtUWsUBXe0/?igshid=1fai3m6yve7sx" TargetMode="External"/><Relationship Id="rId22" Type="http://schemas.openxmlformats.org/officeDocument/2006/relationships/hyperlink" Target="https://drive.google.com/open?id=1zjOcf1Wg1n5gxDbsEP-2-1ebOAcMMSju" TargetMode="External"/><Relationship Id="rId27" Type="http://schemas.openxmlformats.org/officeDocument/2006/relationships/hyperlink" Target="https://drive.google.com/open?id=11ZkYHJb1n-j0NkV1d_i5NGuzc3qz2Zqi" TargetMode="External"/><Relationship Id="rId30" Type="http://schemas.openxmlformats.org/officeDocument/2006/relationships/hyperlink" Target="https://drive.google.com/open?id=1HF7EpbcRoeFWEn_uanEKxAc0KAbeOinF" TargetMode="External"/><Relationship Id="rId35" Type="http://schemas.openxmlformats.org/officeDocument/2006/relationships/hyperlink" Target="https://drive.google.com/open?id=1Ou073Fq8HMpIC5_CXxbMeAXIprLiRQC0" TargetMode="External"/><Relationship Id="rId43" Type="http://schemas.openxmlformats.org/officeDocument/2006/relationships/hyperlink" Target="https://drive.google.com/open?id=1gGlsgTjXwpdzORbPxyNmFQjmPDRc5cGu" TargetMode="External"/><Relationship Id="rId48" Type="http://schemas.openxmlformats.org/officeDocument/2006/relationships/hyperlink" Target="https://drive.google.com/open?id=1kZ8dn7G__L9_y-JNrzvv3f-9e_GPVzid" TargetMode="External"/><Relationship Id="rId56" Type="http://schemas.openxmlformats.org/officeDocument/2006/relationships/hyperlink" Target="https://drive.google.com/open?id=17HbZ1ur_zyv275PYqekLQMsQtu-rf_gQ" TargetMode="External"/><Relationship Id="rId64" Type="http://schemas.openxmlformats.org/officeDocument/2006/relationships/hyperlink" Target="https://drive.google.com/open?id=17tYncBt_9xaSqnrSu2giZ8ic5_ltj8WV" TargetMode="External"/><Relationship Id="rId69" Type="http://schemas.openxmlformats.org/officeDocument/2006/relationships/hyperlink" Target="https://drive.google.com/open?id=1L5j1xrnzK7VV3KlkHNOu_e74HfbTuK6I" TargetMode="External"/><Relationship Id="rId8" Type="http://schemas.openxmlformats.org/officeDocument/2006/relationships/hyperlink" Target="https://www.facebook.com/photo?fbid=3703784063052657&amp;set=pcb.3699789210118809" TargetMode="External"/><Relationship Id="rId51" Type="http://schemas.openxmlformats.org/officeDocument/2006/relationships/hyperlink" Target="https://drive.google.com/open?id=1_rrKMuKBgW6f4zrZJuKtbtOmuKJ5TdzV" TargetMode="External"/><Relationship Id="rId72" Type="http://schemas.openxmlformats.org/officeDocument/2006/relationships/hyperlink" Target="https://drive.google.com/open?id=1iuErJxwV-IDo3HhoX9bJj1zqlNz7bR3k" TargetMode="External"/><Relationship Id="rId3" Type="http://schemas.openxmlformats.org/officeDocument/2006/relationships/hyperlink" Target="https://drive.google.com/open?id=1jrlfR1mhU9Rv9AkSaZ7mDHc5lr3Rlw-M" TargetMode="External"/><Relationship Id="rId12" Type="http://schemas.openxmlformats.org/officeDocument/2006/relationships/hyperlink" Target="https://drive.google.com/open?id=18Zo62gW5s5srtUiEK16DCtlXSynKhMms" TargetMode="External"/><Relationship Id="rId17" Type="http://schemas.openxmlformats.org/officeDocument/2006/relationships/hyperlink" Target="https://www.instagram.com/coletivacaodelimpezadejlle/" TargetMode="External"/><Relationship Id="rId25" Type="http://schemas.openxmlformats.org/officeDocument/2006/relationships/hyperlink" Target="https://drive.google.com/open?id=13v4OrEHINlErOTkQVJkLRrisdF6FJCFx" TargetMode="External"/><Relationship Id="rId33" Type="http://schemas.openxmlformats.org/officeDocument/2006/relationships/hyperlink" Target="https://drive.google.com/open?id=1E1xKbwERntKRMtuZb_jl0ONxMxkMgCUq" TargetMode="External"/><Relationship Id="rId38" Type="http://schemas.openxmlformats.org/officeDocument/2006/relationships/hyperlink" Target="https://drive.google.com/open?id=1-5lg7l9v9IrDmezsbPQLubZ44EoFNeWd" TargetMode="External"/><Relationship Id="rId46" Type="http://schemas.openxmlformats.org/officeDocument/2006/relationships/hyperlink" Target="https://instagram.com/projetosurfraizes?igshid=MzRlODBiNWFlZA==" TargetMode="External"/><Relationship Id="rId59" Type="http://schemas.openxmlformats.org/officeDocument/2006/relationships/hyperlink" Target="https://drive.google.com/open?id=1xqVXXyMyS_6YC1LimXmwbSC9w-n9r2uB" TargetMode="External"/><Relationship Id="rId67" Type="http://schemas.openxmlformats.org/officeDocument/2006/relationships/hyperlink" Target="https://drive.google.com/open?id=1K74Xgo4kqmPwIMkBBHvUr0M8kqAv1APY" TargetMode="External"/><Relationship Id="rId20" Type="http://schemas.openxmlformats.org/officeDocument/2006/relationships/hyperlink" Target="https://drive.google.com/open?id=1f5I-pV3RO1F6NRxgAJ6bYdYZtEhtx7at" TargetMode="External"/><Relationship Id="rId41" Type="http://schemas.openxmlformats.org/officeDocument/2006/relationships/hyperlink" Target="https://drive.google.com/open?id=1WRhNd-jYGxlaQGSpxx-1JBF9pa1aZ1Ny" TargetMode="External"/><Relationship Id="rId54" Type="http://schemas.openxmlformats.org/officeDocument/2006/relationships/hyperlink" Target="https://drive.google.com/open?id=14M0ZkKVKVyvfdjRkvcRfwVNkeyxbq4MN" TargetMode="External"/><Relationship Id="rId62" Type="http://schemas.openxmlformats.org/officeDocument/2006/relationships/hyperlink" Target="https://drive.google.com/open?id=1nKdzMyBI6ts3RAus3suGE3ydI6nDsQb-" TargetMode="External"/><Relationship Id="rId70" Type="http://schemas.openxmlformats.org/officeDocument/2006/relationships/hyperlink" Target="https://drive.google.com/open?id=17KTC3rhH4xgQkyJhO_8Bm_Jpivdnq4Ui" TargetMode="External"/><Relationship Id="rId75" Type="http://schemas.openxmlformats.org/officeDocument/2006/relationships/comments" Target="../comments1.xml"/><Relationship Id="rId1" Type="http://schemas.openxmlformats.org/officeDocument/2006/relationships/hyperlink" Target="https://drive.google.com/open?id=1Tx1Y-oJCJJXJcef_me-lX24L27nIcZPm" TargetMode="External"/><Relationship Id="rId6" Type="http://schemas.openxmlformats.org/officeDocument/2006/relationships/hyperlink" Target="https://drive.google.com/open?id=1xc4D7TqWCI5_LtxCSAMUS8o5T2qSTUPe" TargetMode="External"/><Relationship Id="rId15" Type="http://schemas.openxmlformats.org/officeDocument/2006/relationships/hyperlink" Target="https://www.facebook.com/mariaines.pacheco.71" TargetMode="External"/><Relationship Id="rId23" Type="http://schemas.openxmlformats.org/officeDocument/2006/relationships/hyperlink" Target="https://www.instagram.com/projeto_boraver/" TargetMode="External"/><Relationship Id="rId28" Type="http://schemas.openxmlformats.org/officeDocument/2006/relationships/hyperlink" Target="https://drive.google.com/open?id=1R0YzjmrGVJYpH-CCAVHhAgUioeo4kbvY" TargetMode="External"/><Relationship Id="rId36" Type="http://schemas.openxmlformats.org/officeDocument/2006/relationships/hyperlink" Target="https://casavivaosasco.wordpress.com/2022/04/13/realize-acoes-de-limpeza-e-utilize-ecopontos-na-semana-mundial-da-terra/" TargetMode="External"/><Relationship Id="rId49" Type="http://schemas.openxmlformats.org/officeDocument/2006/relationships/hyperlink" Target="https://drive.google.com/open?id=1qdvtfvuGwEkC2jQ5_-RQlLeuEIeCRADt" TargetMode="External"/><Relationship Id="rId57" Type="http://schemas.openxmlformats.org/officeDocument/2006/relationships/hyperlink" Target="https://drive.google.com/open?id=13YYy1KE9_i2IWtavfYtuDxsducwtWf4n" TargetMode="External"/><Relationship Id="rId10" Type="http://schemas.openxmlformats.org/officeDocument/2006/relationships/hyperlink" Target="https://drive.google.com/open?id=1s-ZHwAh7_hXL6E_plxSqzhLAWDYmZiHh" TargetMode="External"/><Relationship Id="rId31" Type="http://schemas.openxmlformats.org/officeDocument/2006/relationships/hyperlink" Target="https://www.instagram.com/p/CbdY4NkJ2BG/" TargetMode="External"/><Relationship Id="rId44" Type="http://schemas.openxmlformats.org/officeDocument/2006/relationships/hyperlink" Target="https://www.instagram.com/p/CohOdprOZC7/?utm_source=ig_web_copy_link" TargetMode="External"/><Relationship Id="rId52" Type="http://schemas.openxmlformats.org/officeDocument/2006/relationships/hyperlink" Target="https://drive.google.com/open?id=1O0NznrhB2x5ULOf0-3M0HIVW8Xv0jwYM" TargetMode="External"/><Relationship Id="rId60" Type="http://schemas.openxmlformats.org/officeDocument/2006/relationships/hyperlink" Target="https://drive.google.com/open?id=1NJ66LoU1VH81-GIwIHvzlvvnTNAe6rBY" TargetMode="External"/><Relationship Id="rId65" Type="http://schemas.openxmlformats.org/officeDocument/2006/relationships/hyperlink" Target="https://drive.google.com/open?id=1AmR0am4YHppRIP6fi4UNQlBkuZCITaiW" TargetMode="External"/><Relationship Id="rId73" Type="http://schemas.openxmlformats.org/officeDocument/2006/relationships/hyperlink" Target="https://drive.google.com/open?id=1sEcUhdxrsXgihqHEe_rzCZtQT07xjQ-C" TargetMode="External"/><Relationship Id="rId4" Type="http://schemas.openxmlformats.org/officeDocument/2006/relationships/hyperlink" Target="https://drive.google.com/open?id=1SfpVmRCI_eAF9EclZYQo0A7UnGWGBhkM" TargetMode="External"/><Relationship Id="rId9" Type="http://schemas.openxmlformats.org/officeDocument/2006/relationships/hyperlink" Target="https://drive.google.com/open?id=12HIafphlrNSA9Zc3lokm3q-GKfl-2sza" TargetMode="External"/><Relationship Id="rId13" Type="http://schemas.openxmlformats.org/officeDocument/2006/relationships/hyperlink" Target="https://drive.google.com/open?id=1Lwe8Oi7aP8uBjEq4OR0SGz2MN9s6zYjV" TargetMode="External"/><Relationship Id="rId18" Type="http://schemas.openxmlformats.org/officeDocument/2006/relationships/hyperlink" Target="https://drive.google.com/open?id=1JMW40uyCuokRi85x75dCXcXs3-UqH4oY" TargetMode="External"/><Relationship Id="rId39" Type="http://schemas.openxmlformats.org/officeDocument/2006/relationships/hyperlink" Target="https://drive.google.com/open?id=1-7Baz37z9AZuI-2xANjFAu33Fs3MvR60" TargetMode="External"/><Relationship Id="rId34" Type="http://schemas.openxmlformats.org/officeDocument/2006/relationships/hyperlink" Target="https://instagram.com/aldenimarinhomunguba?igshid=YmMyMTA2M2Y=" TargetMode="External"/><Relationship Id="rId50" Type="http://schemas.openxmlformats.org/officeDocument/2006/relationships/hyperlink" Target="https://fb.watch/ltqtbsPl6v/?mibextid=Nif5oz" TargetMode="External"/><Relationship Id="rId55" Type="http://schemas.openxmlformats.org/officeDocument/2006/relationships/hyperlink" Target="https://drive.google.com/open?id=1y6CPIibaM_7XGDQ5cvdGaWYIKYZZ7HQf" TargetMode="External"/><Relationship Id="rId7" Type="http://schemas.openxmlformats.org/officeDocument/2006/relationships/hyperlink" Target="https://drive.google.com/open?id=15debthEQL4bwmxABopTNtC5FlFX1WrmF" TargetMode="External"/><Relationship Id="rId71" Type="http://schemas.openxmlformats.org/officeDocument/2006/relationships/hyperlink" Target="https://drive.google.com/open?id=14Hu-lMi-pYvpRR5LTVy1zolk5jGziow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D291"/>
  <sheetViews>
    <sheetView tabSelected="1" topLeftCell="F1" workbookViewId="0">
      <pane ySplit="1" topLeftCell="A177" activePane="bottomLeft" state="frozen"/>
      <selection pane="bottomLeft" activeCell="H189" sqref="H189"/>
    </sheetView>
  </sheetViews>
  <sheetFormatPr defaultColWidth="12.6640625" defaultRowHeight="15.75" customHeight="1" x14ac:dyDescent="0.25"/>
  <cols>
    <col min="1" max="12" width="18.88671875" customWidth="1"/>
    <col min="13" max="13" width="38.21875" customWidth="1"/>
    <col min="14" max="14" width="19" customWidth="1"/>
    <col min="15" max="22" width="18.88671875" customWidth="1"/>
    <col min="23" max="23" width="14.88671875" customWidth="1"/>
    <col min="24" max="25" width="18.88671875" customWidth="1"/>
    <col min="26" max="26" width="27.109375" customWidth="1"/>
    <col min="27" max="37" width="18.88671875" customWidth="1"/>
    <col min="38" max="38" width="32.44140625" customWidth="1"/>
    <col min="39" max="110" width="18.88671875" customWidth="1"/>
    <col min="111" max="111" width="40.77734375" customWidth="1"/>
    <col min="112" max="112" width="29.44140625" customWidth="1"/>
    <col min="113" max="113" width="29.77734375" customWidth="1"/>
    <col min="114" max="131" width="18.88671875" customWidth="1"/>
    <col min="132" max="132" width="45.88671875" customWidth="1"/>
    <col min="133" max="133" width="38.33203125" customWidth="1"/>
    <col min="134" max="136" width="18.88671875" hidden="1" customWidth="1"/>
    <col min="137" max="153" width="18.88671875" customWidth="1"/>
  </cols>
  <sheetData>
    <row r="1" spans="1:160" x14ac:dyDescent="0.25">
      <c r="A1" s="1" t="s">
        <v>0</v>
      </c>
      <c r="B1" s="2" t="s">
        <v>1</v>
      </c>
      <c r="C1" s="1" t="s">
        <v>2</v>
      </c>
      <c r="D1" s="1" t="s">
        <v>3</v>
      </c>
      <c r="E1" s="3" t="s">
        <v>4</v>
      </c>
      <c r="F1" s="4" t="s">
        <v>5</v>
      </c>
      <c r="G1" s="4" t="s">
        <v>6</v>
      </c>
      <c r="H1" s="1" t="s">
        <v>7</v>
      </c>
      <c r="I1" s="4" t="s">
        <v>8</v>
      </c>
      <c r="J1" s="4" t="s">
        <v>9</v>
      </c>
      <c r="K1" s="1" t="s">
        <v>10</v>
      </c>
      <c r="L1" s="3" t="s">
        <v>11</v>
      </c>
      <c r="M1" s="5" t="s">
        <v>12</v>
      </c>
      <c r="N1" s="2" t="s">
        <v>13</v>
      </c>
      <c r="O1" s="4" t="s">
        <v>14</v>
      </c>
      <c r="P1" s="4" t="s">
        <v>15</v>
      </c>
      <c r="Q1" s="4" t="s">
        <v>16</v>
      </c>
      <c r="R1" s="1" t="s">
        <v>17</v>
      </c>
      <c r="S1" s="4" t="s">
        <v>18</v>
      </c>
      <c r="T1" s="1" t="s">
        <v>19</v>
      </c>
      <c r="U1" s="6" t="s">
        <v>20</v>
      </c>
      <c r="V1" s="6" t="s">
        <v>21</v>
      </c>
      <c r="W1" s="7" t="s">
        <v>22</v>
      </c>
      <c r="X1" s="7" t="s">
        <v>23</v>
      </c>
      <c r="Y1" s="7" t="s">
        <v>24</v>
      </c>
      <c r="Z1" s="7" t="s">
        <v>25</v>
      </c>
      <c r="AA1" s="7" t="s">
        <v>26</v>
      </c>
      <c r="AB1" s="7" t="s">
        <v>27</v>
      </c>
      <c r="AC1" s="7" t="s">
        <v>28</v>
      </c>
      <c r="AD1" s="6" t="s">
        <v>29</v>
      </c>
      <c r="AE1" s="6" t="s">
        <v>30</v>
      </c>
      <c r="AF1" s="6" t="s">
        <v>31</v>
      </c>
      <c r="AG1" s="6" t="s">
        <v>32</v>
      </c>
      <c r="AH1" s="4" t="s">
        <v>33</v>
      </c>
      <c r="AI1" s="7" t="s">
        <v>34</v>
      </c>
      <c r="AJ1" s="7" t="s">
        <v>35</v>
      </c>
      <c r="AK1" s="5" t="s">
        <v>36</v>
      </c>
      <c r="AL1" s="1"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57</v>
      </c>
      <c r="BH1" s="4" t="s">
        <v>58</v>
      </c>
      <c r="BI1" s="4" t="s">
        <v>59</v>
      </c>
      <c r="BJ1" s="4" t="s">
        <v>53</v>
      </c>
      <c r="BK1" s="4" t="s">
        <v>60</v>
      </c>
      <c r="BL1" s="4" t="s">
        <v>61</v>
      </c>
      <c r="BM1" s="4" t="s">
        <v>62</v>
      </c>
      <c r="BN1" s="4" t="s">
        <v>63</v>
      </c>
      <c r="BO1" s="4" t="s">
        <v>64</v>
      </c>
      <c r="BP1" s="4" t="s">
        <v>53</v>
      </c>
      <c r="BQ1" s="4" t="s">
        <v>65</v>
      </c>
      <c r="BR1" s="4" t="s">
        <v>66</v>
      </c>
      <c r="BS1" s="4" t="s">
        <v>67</v>
      </c>
      <c r="BT1" s="4" t="s">
        <v>53</v>
      </c>
      <c r="BU1" s="4" t="s">
        <v>68</v>
      </c>
      <c r="BV1" s="4" t="s">
        <v>69</v>
      </c>
      <c r="BW1" s="4" t="s">
        <v>70</v>
      </c>
      <c r="BX1" s="4" t="s">
        <v>71</v>
      </c>
      <c r="BY1" s="4" t="s">
        <v>72</v>
      </c>
      <c r="BZ1" s="4" t="s">
        <v>73</v>
      </c>
      <c r="CA1" s="4" t="s">
        <v>74</v>
      </c>
      <c r="CB1" s="4" t="s">
        <v>75</v>
      </c>
      <c r="CC1" s="4" t="s">
        <v>76</v>
      </c>
      <c r="CD1" s="4" t="s">
        <v>53</v>
      </c>
      <c r="CE1" s="4" t="s">
        <v>77</v>
      </c>
      <c r="CF1" s="4" t="s">
        <v>78</v>
      </c>
      <c r="CG1" s="4" t="s">
        <v>79</v>
      </c>
      <c r="CH1" s="4" t="s">
        <v>79</v>
      </c>
      <c r="CI1" s="4" t="s">
        <v>80</v>
      </c>
      <c r="CJ1" s="4" t="s">
        <v>81</v>
      </c>
      <c r="CK1" s="4" t="s">
        <v>53</v>
      </c>
      <c r="CL1" s="4" t="s">
        <v>82</v>
      </c>
      <c r="CM1" s="4" t="s">
        <v>83</v>
      </c>
      <c r="CN1" s="4" t="s">
        <v>84</v>
      </c>
      <c r="CO1" s="4" t="s">
        <v>85</v>
      </c>
      <c r="CP1" s="4" t="s">
        <v>86</v>
      </c>
      <c r="CQ1" s="4" t="s">
        <v>87</v>
      </c>
      <c r="CR1" s="4" t="s">
        <v>53</v>
      </c>
      <c r="CS1" s="4" t="s">
        <v>88</v>
      </c>
      <c r="CT1" s="4" t="s">
        <v>89</v>
      </c>
      <c r="CU1" s="4" t="s">
        <v>90</v>
      </c>
      <c r="CV1" s="4" t="s">
        <v>91</v>
      </c>
      <c r="CW1" s="4" t="s">
        <v>92</v>
      </c>
      <c r="CX1" s="4" t="s">
        <v>53</v>
      </c>
      <c r="CY1" s="4" t="s">
        <v>93</v>
      </c>
      <c r="CZ1" s="4" t="s">
        <v>94</v>
      </c>
      <c r="DA1" s="4" t="s">
        <v>95</v>
      </c>
      <c r="DB1" s="4" t="s">
        <v>96</v>
      </c>
      <c r="DC1" s="4" t="s">
        <v>97</v>
      </c>
      <c r="DD1" s="4" t="s">
        <v>98</v>
      </c>
      <c r="DE1" s="4" t="s">
        <v>53</v>
      </c>
      <c r="DF1" s="4" t="s">
        <v>99</v>
      </c>
      <c r="DG1" s="4" t="s">
        <v>100</v>
      </c>
      <c r="DH1" s="7" t="s">
        <v>101</v>
      </c>
      <c r="DI1" s="7" t="s">
        <v>102</v>
      </c>
      <c r="DJ1" s="4" t="s">
        <v>103</v>
      </c>
      <c r="DK1" s="4" t="s">
        <v>104</v>
      </c>
      <c r="DL1" s="4" t="s">
        <v>105</v>
      </c>
      <c r="DM1" s="1" t="s">
        <v>106</v>
      </c>
      <c r="DN1" s="4" t="s">
        <v>107</v>
      </c>
      <c r="DO1" s="2" t="s">
        <v>108</v>
      </c>
      <c r="DP1" s="5" t="s">
        <v>109</v>
      </c>
      <c r="DQ1" s="8" t="s">
        <v>110</v>
      </c>
      <c r="DR1" s="5" t="s">
        <v>111</v>
      </c>
      <c r="DS1" s="8" t="s">
        <v>112</v>
      </c>
      <c r="DT1" s="8" t="s">
        <v>113</v>
      </c>
      <c r="DU1" s="8" t="s">
        <v>114</v>
      </c>
      <c r="DV1" s="8" t="s">
        <v>115</v>
      </c>
      <c r="DW1" s="8" t="s">
        <v>116</v>
      </c>
      <c r="DX1" s="3" t="s">
        <v>117</v>
      </c>
      <c r="DY1" s="1" t="s">
        <v>118</v>
      </c>
      <c r="DZ1" s="1" t="s">
        <v>119</v>
      </c>
      <c r="EA1" s="2" t="s">
        <v>120</v>
      </c>
      <c r="EB1" s="1" t="s">
        <v>121</v>
      </c>
      <c r="EC1" s="1" t="s">
        <v>122</v>
      </c>
      <c r="ED1" s="3" t="s">
        <v>12</v>
      </c>
      <c r="EE1" s="3" t="s">
        <v>123</v>
      </c>
      <c r="EF1" s="2" t="s">
        <v>124</v>
      </c>
      <c r="EG1" s="9" t="s">
        <v>125</v>
      </c>
      <c r="EH1" s="9" t="s">
        <v>126</v>
      </c>
      <c r="EI1" s="10"/>
      <c r="EJ1" s="10"/>
      <c r="EK1" s="10"/>
      <c r="EL1" s="10"/>
      <c r="EM1" s="10"/>
      <c r="EO1" s="11" t="s">
        <v>127</v>
      </c>
      <c r="EX1" t="s">
        <v>1887</v>
      </c>
      <c r="FA1" t="s">
        <v>1884</v>
      </c>
      <c r="FB1" t="s">
        <v>1885</v>
      </c>
      <c r="FC1" t="s">
        <v>1886</v>
      </c>
      <c r="FD1" t="s">
        <v>1888</v>
      </c>
    </row>
    <row r="2" spans="1:160" x14ac:dyDescent="0.25">
      <c r="A2" s="12">
        <v>44264.60190606481</v>
      </c>
      <c r="B2" s="13" t="s">
        <v>128</v>
      </c>
      <c r="C2" s="13" t="s">
        <v>129</v>
      </c>
      <c r="D2" s="13" t="s">
        <v>130</v>
      </c>
      <c r="E2" s="14"/>
      <c r="F2" s="15"/>
      <c r="G2" s="15"/>
      <c r="H2" s="13" t="s">
        <v>131</v>
      </c>
      <c r="I2" s="16" t="s">
        <v>132</v>
      </c>
      <c r="J2" s="13" t="s">
        <v>133</v>
      </c>
      <c r="K2" s="17">
        <v>28096</v>
      </c>
      <c r="L2" s="14"/>
      <c r="M2" s="18" t="s">
        <v>134</v>
      </c>
      <c r="N2" s="19" t="s">
        <v>135</v>
      </c>
      <c r="O2" s="20"/>
      <c r="P2" s="20"/>
      <c r="Q2" s="20"/>
      <c r="R2" s="20"/>
      <c r="S2" s="20"/>
      <c r="T2" s="20"/>
      <c r="U2" s="21"/>
      <c r="V2" s="21"/>
      <c r="W2" s="22"/>
      <c r="X2" s="21"/>
      <c r="Y2" s="21"/>
      <c r="Z2" s="21"/>
      <c r="AA2" s="21"/>
      <c r="AB2" s="21"/>
      <c r="AC2" s="21"/>
      <c r="AD2" s="21"/>
      <c r="AE2" s="21"/>
      <c r="AF2" s="21"/>
      <c r="AG2" s="21"/>
      <c r="AH2" s="20"/>
      <c r="AI2" s="22"/>
      <c r="AJ2" s="21"/>
      <c r="AK2" s="20"/>
      <c r="AL2" s="20"/>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4"/>
      <c r="DF2" s="25" t="s">
        <v>136</v>
      </c>
      <c r="DG2" s="16" t="s">
        <v>137</v>
      </c>
      <c r="DH2" s="26">
        <v>4</v>
      </c>
      <c r="DI2" s="27" t="s">
        <v>138</v>
      </c>
      <c r="DJ2" s="25"/>
      <c r="DK2" s="13" t="s">
        <v>139</v>
      </c>
      <c r="DL2" s="13">
        <v>0</v>
      </c>
      <c r="DM2" s="14"/>
      <c r="DN2" s="28"/>
      <c r="DO2" s="14"/>
      <c r="DP2" s="14"/>
      <c r="DQ2" s="14"/>
      <c r="DR2" s="28"/>
      <c r="DS2" s="14"/>
      <c r="DT2" s="14"/>
      <c r="DU2" s="14"/>
      <c r="DV2" s="14"/>
      <c r="DW2" s="28"/>
      <c r="DX2" s="14"/>
      <c r="DY2" s="29"/>
      <c r="DZ2" s="14"/>
      <c r="EA2" s="28"/>
      <c r="EB2" s="29"/>
      <c r="EC2" s="14"/>
      <c r="ED2" s="14"/>
      <c r="EE2" s="14"/>
      <c r="EF2" s="14"/>
      <c r="EG2" s="14"/>
      <c r="EH2" s="14"/>
      <c r="EI2" s="14"/>
      <c r="EJ2" s="14"/>
      <c r="EK2" s="14"/>
      <c r="EL2" s="14"/>
      <c r="EM2" s="14"/>
      <c r="EN2" s="30"/>
      <c r="EO2" s="31" t="s">
        <v>140</v>
      </c>
      <c r="EP2" s="31" t="s">
        <v>140</v>
      </c>
      <c r="EQ2" s="31" t="s">
        <v>140</v>
      </c>
      <c r="ER2" s="32"/>
      <c r="ES2" s="32"/>
      <c r="ET2" s="32"/>
      <c r="EU2" s="32"/>
      <c r="EV2" s="32"/>
      <c r="EW2" s="32"/>
      <c r="EX2" t="str">
        <f>TRIM(H2)</f>
        <v>65062-630</v>
      </c>
      <c r="FA2" t="str">
        <f>TRIM(AC2)</f>
        <v/>
      </c>
      <c r="FB2" t="str">
        <f>TRIM(AD2)</f>
        <v/>
      </c>
      <c r="FC2" t="str">
        <f>TRIM(AI2)</f>
        <v/>
      </c>
      <c r="FD2" t="str">
        <f>TRIM(AJ2)</f>
        <v/>
      </c>
    </row>
    <row r="3" spans="1:160" x14ac:dyDescent="0.25">
      <c r="A3" s="12">
        <v>44264.924466724537</v>
      </c>
      <c r="B3" s="13" t="s">
        <v>141</v>
      </c>
      <c r="C3" s="13" t="s">
        <v>142</v>
      </c>
      <c r="D3" s="13" t="s">
        <v>143</v>
      </c>
      <c r="E3" s="14"/>
      <c r="F3" s="15"/>
      <c r="G3" s="15"/>
      <c r="H3" s="13">
        <v>95670000</v>
      </c>
      <c r="I3" s="16" t="s">
        <v>144</v>
      </c>
      <c r="J3" s="13" t="s">
        <v>133</v>
      </c>
      <c r="K3" s="17">
        <v>44264</v>
      </c>
      <c r="L3" s="14"/>
      <c r="M3" s="18" t="s">
        <v>145</v>
      </c>
      <c r="N3" s="19" t="s">
        <v>135</v>
      </c>
      <c r="O3" s="20"/>
      <c r="P3" s="20"/>
      <c r="Q3" s="20"/>
      <c r="R3" s="20"/>
      <c r="S3" s="20"/>
      <c r="T3" s="20"/>
      <c r="U3" s="21"/>
      <c r="V3" s="21"/>
      <c r="W3" s="22"/>
      <c r="X3" s="21"/>
      <c r="Y3" s="21"/>
      <c r="Z3" s="21"/>
      <c r="AA3" s="21"/>
      <c r="AB3" s="21"/>
      <c r="AC3" s="21"/>
      <c r="AD3" s="21"/>
      <c r="AE3" s="21"/>
      <c r="AF3" s="21"/>
      <c r="AG3" s="21"/>
      <c r="AH3" s="20"/>
      <c r="AI3" s="22"/>
      <c r="AJ3" s="21"/>
      <c r="AK3" s="20"/>
      <c r="AL3" s="20"/>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4"/>
      <c r="DF3" s="25" t="s">
        <v>136</v>
      </c>
      <c r="DG3" s="16" t="s">
        <v>146</v>
      </c>
      <c r="DH3" s="33"/>
      <c r="DI3" s="34"/>
      <c r="DJ3" s="29"/>
      <c r="DK3" s="14"/>
      <c r="DL3" s="14"/>
      <c r="DM3" s="14"/>
      <c r="DN3" s="28"/>
      <c r="DO3" s="14"/>
      <c r="DP3" s="14"/>
      <c r="DQ3" s="14"/>
      <c r="DR3" s="28"/>
      <c r="DS3" s="14"/>
      <c r="DT3" s="14"/>
      <c r="DU3" s="14"/>
      <c r="DV3" s="14"/>
      <c r="DW3" s="28"/>
      <c r="DX3" s="14"/>
      <c r="DY3" s="29"/>
      <c r="DZ3" s="14"/>
      <c r="EA3" s="28"/>
      <c r="EB3" s="29"/>
      <c r="EC3" s="14"/>
      <c r="ED3" s="14"/>
      <c r="EE3" s="14"/>
      <c r="EF3" s="14"/>
      <c r="EG3" s="14"/>
      <c r="EH3" s="14"/>
      <c r="EI3" s="14"/>
      <c r="EJ3" s="14"/>
      <c r="EK3" s="14"/>
      <c r="EL3" s="14"/>
      <c r="EM3" s="14"/>
      <c r="EN3" s="30"/>
      <c r="EO3" s="14"/>
      <c r="EP3" s="14"/>
      <c r="EQ3" s="14"/>
      <c r="ER3" s="14"/>
      <c r="ES3" s="14"/>
      <c r="ET3" s="14"/>
      <c r="EU3" s="14"/>
      <c r="EV3" s="14"/>
      <c r="EW3" s="14"/>
      <c r="EX3" t="str">
        <f t="shared" ref="EX3:EX66" si="0">TRIM(H3)</f>
        <v>95670000</v>
      </c>
      <c r="FA3" t="str">
        <f t="shared" ref="FA3:FA66" si="1">TRIM(AC3)</f>
        <v/>
      </c>
      <c r="FB3" t="str">
        <f t="shared" ref="FB3:FB66" si="2">TRIM(AD3)</f>
        <v/>
      </c>
      <c r="FC3" t="str">
        <f t="shared" ref="FC3:FC66" si="3">TRIM(AI3)</f>
        <v/>
      </c>
      <c r="FD3" t="str">
        <f t="shared" ref="FD3:FD66" si="4">TRIM(AJ3)</f>
        <v/>
      </c>
    </row>
    <row r="4" spans="1:160" x14ac:dyDescent="0.25">
      <c r="A4" s="12">
        <v>44265.632672511572</v>
      </c>
      <c r="B4" s="13" t="s">
        <v>147</v>
      </c>
      <c r="C4" s="13" t="s">
        <v>148</v>
      </c>
      <c r="D4" s="13">
        <v>11972243169</v>
      </c>
      <c r="E4" s="14"/>
      <c r="F4" s="15"/>
      <c r="G4" s="15"/>
      <c r="H4" s="13" t="s">
        <v>149</v>
      </c>
      <c r="I4" s="16" t="s">
        <v>132</v>
      </c>
      <c r="J4" s="13" t="s">
        <v>133</v>
      </c>
      <c r="K4" s="17">
        <v>44265</v>
      </c>
      <c r="L4" s="14"/>
      <c r="M4" s="18" t="s">
        <v>150</v>
      </c>
      <c r="N4" s="19" t="s">
        <v>135</v>
      </c>
      <c r="O4" s="20"/>
      <c r="P4" s="20"/>
      <c r="Q4" s="20"/>
      <c r="R4" s="20"/>
      <c r="S4" s="20"/>
      <c r="T4" s="20"/>
      <c r="U4" s="21"/>
      <c r="V4" s="21"/>
      <c r="W4" s="22"/>
      <c r="X4" s="21"/>
      <c r="Y4" s="21"/>
      <c r="Z4" s="21"/>
      <c r="AA4" s="21"/>
      <c r="AB4" s="21"/>
      <c r="AC4" s="21"/>
      <c r="AD4" s="21"/>
      <c r="AE4" s="21"/>
      <c r="AF4" s="21"/>
      <c r="AG4" s="21"/>
      <c r="AH4" s="20"/>
      <c r="AI4" s="22"/>
      <c r="AJ4" s="21"/>
      <c r="AK4" s="20"/>
      <c r="AL4" s="20"/>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4"/>
      <c r="DF4" s="25" t="s">
        <v>151</v>
      </c>
      <c r="DG4" s="16" t="s">
        <v>152</v>
      </c>
      <c r="DH4" s="26">
        <v>1</v>
      </c>
      <c r="DI4" s="27" t="s">
        <v>153</v>
      </c>
      <c r="DJ4" s="29"/>
      <c r="DK4" s="14"/>
      <c r="DL4" s="14"/>
      <c r="DM4" s="14"/>
      <c r="DN4" s="28"/>
      <c r="DO4" s="14"/>
      <c r="DP4" s="14"/>
      <c r="DQ4" s="14"/>
      <c r="DR4" s="28"/>
      <c r="DS4" s="14"/>
      <c r="DT4" s="14"/>
      <c r="DU4" s="14"/>
      <c r="DV4" s="14"/>
      <c r="DW4" s="28"/>
      <c r="DX4" s="14"/>
      <c r="DY4" s="29"/>
      <c r="DZ4" s="14"/>
      <c r="EA4" s="28"/>
      <c r="EB4" s="29"/>
      <c r="EC4" s="14"/>
      <c r="ED4" s="14"/>
      <c r="EE4" s="14"/>
      <c r="EF4" s="14"/>
      <c r="EG4" s="14"/>
      <c r="EH4" s="14"/>
      <c r="EI4" s="14"/>
      <c r="EJ4" s="14"/>
      <c r="EK4" s="14"/>
      <c r="EL4" s="14"/>
      <c r="EM4" s="14"/>
      <c r="EN4" s="14"/>
      <c r="EO4" s="14"/>
      <c r="EP4" s="14"/>
      <c r="EQ4" s="14"/>
      <c r="ER4" s="14"/>
      <c r="ES4" s="14"/>
      <c r="ET4" s="14"/>
      <c r="EU4" s="14"/>
      <c r="EV4" s="14"/>
      <c r="EW4" s="14"/>
      <c r="EX4" t="str">
        <f t="shared" si="0"/>
        <v>08022-120</v>
      </c>
      <c r="FA4" t="str">
        <f t="shared" si="1"/>
        <v/>
      </c>
      <c r="FB4" t="str">
        <f t="shared" si="2"/>
        <v/>
      </c>
      <c r="FC4" t="str">
        <f t="shared" si="3"/>
        <v/>
      </c>
      <c r="FD4" t="str">
        <f t="shared" si="4"/>
        <v/>
      </c>
    </row>
    <row r="5" spans="1:160" x14ac:dyDescent="0.25">
      <c r="A5" s="12">
        <v>44266.643789756941</v>
      </c>
      <c r="B5" s="13" t="s">
        <v>154</v>
      </c>
      <c r="C5" s="13" t="s">
        <v>155</v>
      </c>
      <c r="D5" s="13">
        <v>11951744807</v>
      </c>
      <c r="E5" s="14"/>
      <c r="F5" s="15"/>
      <c r="G5" s="15"/>
      <c r="H5" s="13" t="s">
        <v>156</v>
      </c>
      <c r="I5" s="16" t="s">
        <v>144</v>
      </c>
      <c r="J5" s="13" t="s">
        <v>133</v>
      </c>
      <c r="K5" s="17">
        <v>44277</v>
      </c>
      <c r="L5" s="14"/>
      <c r="M5" s="18" t="s">
        <v>157</v>
      </c>
      <c r="N5" s="19" t="s">
        <v>135</v>
      </c>
      <c r="O5" s="20"/>
      <c r="P5" s="20"/>
      <c r="Q5" s="20"/>
      <c r="R5" s="20"/>
      <c r="S5" s="20"/>
      <c r="T5" s="20"/>
      <c r="U5" s="21"/>
      <c r="V5" s="21"/>
      <c r="W5" s="22"/>
      <c r="X5" s="21"/>
      <c r="Y5" s="21"/>
      <c r="Z5" s="21"/>
      <c r="AA5" s="21"/>
      <c r="AB5" s="21"/>
      <c r="AC5" s="21"/>
      <c r="AD5" s="21"/>
      <c r="AE5" s="21"/>
      <c r="AF5" s="21"/>
      <c r="AG5" s="21"/>
      <c r="AH5" s="20"/>
      <c r="AI5" s="22"/>
      <c r="AJ5" s="21"/>
      <c r="AK5" s="20"/>
      <c r="AL5" s="20"/>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4"/>
      <c r="DF5" s="25" t="s">
        <v>136</v>
      </c>
      <c r="DG5" s="16" t="s">
        <v>146</v>
      </c>
      <c r="DH5" s="35" t="s">
        <v>158</v>
      </c>
      <c r="DI5" s="36" t="s">
        <v>159</v>
      </c>
      <c r="DJ5" s="29"/>
      <c r="DK5" s="14"/>
      <c r="DL5" s="14"/>
      <c r="DM5" s="14"/>
      <c r="DN5" s="28"/>
      <c r="DO5" s="14"/>
      <c r="DP5" s="14"/>
      <c r="DQ5" s="14"/>
      <c r="DR5" s="28"/>
      <c r="DS5" s="14"/>
      <c r="DT5" s="14"/>
      <c r="DU5" s="14"/>
      <c r="DV5" s="14"/>
      <c r="DW5" s="28"/>
      <c r="DX5" s="14"/>
      <c r="DY5" s="29"/>
      <c r="DZ5" s="14"/>
      <c r="EA5" s="28"/>
      <c r="EB5" s="29"/>
      <c r="EC5" s="14"/>
      <c r="ED5" s="14"/>
      <c r="EE5" s="14"/>
      <c r="EF5" s="14"/>
      <c r="EG5" s="14"/>
      <c r="EH5" s="14"/>
      <c r="EI5" s="14"/>
      <c r="EJ5" s="14"/>
      <c r="EK5" s="14"/>
      <c r="EL5" s="14"/>
      <c r="EM5" s="14"/>
      <c r="EN5" s="14"/>
      <c r="EO5" s="14"/>
      <c r="EP5" s="14"/>
      <c r="EQ5" s="14"/>
      <c r="ER5" s="14"/>
      <c r="ES5" s="14"/>
      <c r="ET5" s="14"/>
      <c r="EU5" s="14"/>
      <c r="EV5" s="14"/>
      <c r="EW5" s="14"/>
      <c r="EX5" t="str">
        <f t="shared" si="0"/>
        <v>08390-355</v>
      </c>
      <c r="FA5" t="str">
        <f t="shared" si="1"/>
        <v/>
      </c>
      <c r="FB5" t="str">
        <f t="shared" si="2"/>
        <v/>
      </c>
      <c r="FC5" t="str">
        <f t="shared" si="3"/>
        <v/>
      </c>
      <c r="FD5" t="str">
        <f t="shared" si="4"/>
        <v/>
      </c>
    </row>
    <row r="6" spans="1:160" x14ac:dyDescent="0.25">
      <c r="A6" s="12">
        <v>44269.417299594905</v>
      </c>
      <c r="B6" s="13" t="s">
        <v>160</v>
      </c>
      <c r="C6" s="13" t="s">
        <v>161</v>
      </c>
      <c r="D6" s="13" t="s">
        <v>162</v>
      </c>
      <c r="E6" s="30"/>
      <c r="F6" s="16" t="s">
        <v>163</v>
      </c>
      <c r="G6" s="16" t="s">
        <v>164</v>
      </c>
      <c r="H6" s="13">
        <v>97015070</v>
      </c>
      <c r="I6" s="16" t="s">
        <v>132</v>
      </c>
      <c r="J6" s="13" t="s">
        <v>133</v>
      </c>
      <c r="K6" s="17">
        <v>44282</v>
      </c>
      <c r="L6" s="30"/>
      <c r="M6" s="18" t="s">
        <v>165</v>
      </c>
      <c r="N6" s="19" t="s">
        <v>166</v>
      </c>
      <c r="O6" s="37" t="s">
        <v>167</v>
      </c>
      <c r="P6" s="37" t="s">
        <v>168</v>
      </c>
      <c r="Q6" s="37" t="s">
        <v>169</v>
      </c>
      <c r="R6" s="37" t="s">
        <v>170</v>
      </c>
      <c r="S6" s="37" t="s">
        <v>170</v>
      </c>
      <c r="T6" s="37" t="s">
        <v>171</v>
      </c>
      <c r="U6" s="38">
        <v>44282</v>
      </c>
      <c r="V6" s="39">
        <v>0.33333333333575865</v>
      </c>
      <c r="W6" s="40">
        <v>14</v>
      </c>
      <c r="X6" s="41" t="s">
        <v>172</v>
      </c>
      <c r="Y6" s="41" t="s">
        <v>173</v>
      </c>
      <c r="Z6" s="41" t="s">
        <v>172</v>
      </c>
      <c r="AA6" s="41" t="s">
        <v>173</v>
      </c>
      <c r="AB6" s="42" t="s">
        <v>174</v>
      </c>
      <c r="AC6" s="42">
        <v>68</v>
      </c>
      <c r="AD6" s="42">
        <v>23</v>
      </c>
      <c r="AE6" s="42" t="s">
        <v>175</v>
      </c>
      <c r="AF6" s="42" t="s">
        <v>176</v>
      </c>
      <c r="AG6" s="42">
        <v>91</v>
      </c>
      <c r="AH6" s="37" t="s">
        <v>177</v>
      </c>
      <c r="AI6" s="40">
        <v>320</v>
      </c>
      <c r="AJ6" s="42">
        <v>245</v>
      </c>
      <c r="AK6" s="43"/>
      <c r="AL6" s="37" t="s">
        <v>178</v>
      </c>
      <c r="AM6" s="44">
        <v>225</v>
      </c>
      <c r="AN6" s="44">
        <v>45</v>
      </c>
      <c r="AO6" s="44">
        <v>14</v>
      </c>
      <c r="AP6" s="44">
        <v>36</v>
      </c>
      <c r="AQ6" s="44">
        <v>47</v>
      </c>
      <c r="AR6" s="45" t="s">
        <v>179</v>
      </c>
      <c r="AS6" s="45" t="s">
        <v>172</v>
      </c>
      <c r="AT6" s="44">
        <v>11</v>
      </c>
      <c r="AU6" s="44">
        <v>58</v>
      </c>
      <c r="AV6" s="44">
        <v>25</v>
      </c>
      <c r="AW6" s="45" t="s">
        <v>173</v>
      </c>
      <c r="AX6" s="45" t="s">
        <v>180</v>
      </c>
      <c r="AY6" s="45" t="s">
        <v>181</v>
      </c>
      <c r="AZ6" s="44">
        <v>56</v>
      </c>
      <c r="BA6" s="44">
        <v>67</v>
      </c>
      <c r="BB6" s="44" t="s">
        <v>182</v>
      </c>
      <c r="BC6" s="45" t="s">
        <v>183</v>
      </c>
      <c r="BD6" s="45" t="s">
        <v>172</v>
      </c>
      <c r="BE6" s="44">
        <v>16</v>
      </c>
      <c r="BF6" s="44">
        <v>34</v>
      </c>
      <c r="BG6" s="44">
        <v>24</v>
      </c>
      <c r="BH6" s="45" t="s">
        <v>179</v>
      </c>
      <c r="BI6" s="44">
        <v>23</v>
      </c>
      <c r="BJ6" s="44" t="s">
        <v>184</v>
      </c>
      <c r="BK6" s="45" t="s">
        <v>185</v>
      </c>
      <c r="BL6" s="44">
        <v>34</v>
      </c>
      <c r="BM6" s="44">
        <v>45</v>
      </c>
      <c r="BN6" s="44">
        <v>32</v>
      </c>
      <c r="BO6" s="44">
        <v>31</v>
      </c>
      <c r="BP6" s="44" t="s">
        <v>186</v>
      </c>
      <c r="BQ6" s="44">
        <v>13</v>
      </c>
      <c r="BR6" s="44">
        <v>12</v>
      </c>
      <c r="BS6" s="45" t="s">
        <v>179</v>
      </c>
      <c r="BT6" s="44">
        <v>12</v>
      </c>
      <c r="BU6" s="45" t="s">
        <v>187</v>
      </c>
      <c r="BV6" s="45" t="s">
        <v>185</v>
      </c>
      <c r="BW6" s="44" t="s">
        <v>188</v>
      </c>
      <c r="BX6" s="44">
        <v>17</v>
      </c>
      <c r="BY6" s="44">
        <v>35</v>
      </c>
      <c r="BZ6" s="44">
        <v>52</v>
      </c>
      <c r="CA6" s="44">
        <v>13</v>
      </c>
      <c r="CB6" s="44">
        <v>18</v>
      </c>
      <c r="CC6" s="44">
        <v>31</v>
      </c>
      <c r="CD6" s="23"/>
      <c r="CE6" s="44">
        <v>14</v>
      </c>
      <c r="CF6" s="44">
        <v>68</v>
      </c>
      <c r="CG6" s="44">
        <v>36</v>
      </c>
      <c r="CH6" s="44">
        <v>118</v>
      </c>
      <c r="CI6" s="45" t="s">
        <v>187</v>
      </c>
      <c r="CJ6" s="44">
        <v>33</v>
      </c>
      <c r="CK6" s="23"/>
      <c r="CL6" s="44">
        <v>15</v>
      </c>
      <c r="CM6" s="44">
        <v>12</v>
      </c>
      <c r="CN6" s="45" t="s">
        <v>180</v>
      </c>
      <c r="CO6" s="44">
        <v>23</v>
      </c>
      <c r="CP6" s="44">
        <v>57</v>
      </c>
      <c r="CQ6" s="44">
        <v>43</v>
      </c>
      <c r="CR6" s="23"/>
      <c r="CS6" s="23"/>
      <c r="CT6" s="45" t="s">
        <v>189</v>
      </c>
      <c r="CU6" s="45" t="s">
        <v>187</v>
      </c>
      <c r="CV6" s="45" t="s">
        <v>185</v>
      </c>
      <c r="CW6" s="45" t="s">
        <v>189</v>
      </c>
      <c r="CX6" s="23"/>
      <c r="CY6" s="44">
        <v>34</v>
      </c>
      <c r="CZ6" s="44">
        <v>12</v>
      </c>
      <c r="DA6" s="45" t="s">
        <v>181</v>
      </c>
      <c r="DB6" s="44">
        <v>13</v>
      </c>
      <c r="DC6" s="44">
        <v>12</v>
      </c>
      <c r="DD6" s="45" t="s">
        <v>172</v>
      </c>
      <c r="DE6" s="24"/>
      <c r="DF6" s="25" t="s">
        <v>151</v>
      </c>
      <c r="DG6" s="16" t="s">
        <v>146</v>
      </c>
      <c r="DH6" s="26">
        <v>200</v>
      </c>
      <c r="DI6" s="27" t="s">
        <v>190</v>
      </c>
      <c r="DJ6" s="29"/>
      <c r="DK6" s="14"/>
      <c r="DL6" s="14"/>
      <c r="DM6" s="14"/>
      <c r="DN6" s="28"/>
      <c r="DO6" s="30"/>
      <c r="DP6" s="30"/>
      <c r="DQ6" s="30"/>
      <c r="DR6" s="46"/>
      <c r="DS6" s="30"/>
      <c r="DT6" s="30"/>
      <c r="DU6" s="30"/>
      <c r="DV6" s="30"/>
      <c r="DW6" s="46"/>
      <c r="DX6" s="30"/>
      <c r="DY6" s="29"/>
      <c r="DZ6" s="14"/>
      <c r="EA6" s="46"/>
      <c r="EB6" s="25" t="s">
        <v>191</v>
      </c>
      <c r="EC6" s="13" t="s">
        <v>192</v>
      </c>
      <c r="ED6" s="30"/>
      <c r="EE6" s="30"/>
      <c r="EF6" s="30"/>
      <c r="EG6" s="30"/>
      <c r="EH6" s="30"/>
      <c r="EI6" s="30"/>
      <c r="EJ6" s="30"/>
      <c r="EK6" s="30"/>
      <c r="EL6" s="30"/>
      <c r="EM6" s="30"/>
      <c r="EN6" s="14"/>
      <c r="EO6" s="14"/>
      <c r="EP6" s="14"/>
      <c r="EQ6" s="14"/>
      <c r="ER6" s="14"/>
      <c r="ES6" s="14"/>
      <c r="ET6" s="14"/>
      <c r="EU6" s="14"/>
      <c r="EV6" s="14"/>
      <c r="EW6" s="14"/>
      <c r="EX6" t="str">
        <f t="shared" si="0"/>
        <v>97015070</v>
      </c>
      <c r="FA6" t="str">
        <f t="shared" si="1"/>
        <v>68</v>
      </c>
      <c r="FB6" t="str">
        <f t="shared" si="2"/>
        <v>23</v>
      </c>
      <c r="FC6" t="str">
        <f t="shared" si="3"/>
        <v>320</v>
      </c>
      <c r="FD6" t="str">
        <f t="shared" si="4"/>
        <v>245</v>
      </c>
    </row>
    <row r="7" spans="1:160" x14ac:dyDescent="0.25">
      <c r="A7" s="12">
        <v>44271.031020069444</v>
      </c>
      <c r="B7" s="13" t="s">
        <v>193</v>
      </c>
      <c r="C7" s="13" t="s">
        <v>194</v>
      </c>
      <c r="D7" s="13">
        <v>11987236487</v>
      </c>
      <c r="E7" s="14"/>
      <c r="F7" s="15"/>
      <c r="G7" s="15"/>
      <c r="H7" s="13" t="s">
        <v>195</v>
      </c>
      <c r="I7" s="16" t="s">
        <v>144</v>
      </c>
      <c r="J7" s="13" t="s">
        <v>133</v>
      </c>
      <c r="K7" s="17">
        <v>44263</v>
      </c>
      <c r="L7" s="14"/>
      <c r="M7" s="18" t="s">
        <v>196</v>
      </c>
      <c r="N7" s="19" t="s">
        <v>135</v>
      </c>
      <c r="O7" s="20"/>
      <c r="P7" s="20"/>
      <c r="Q7" s="20"/>
      <c r="R7" s="20"/>
      <c r="S7" s="20"/>
      <c r="T7" s="20"/>
      <c r="U7" s="21"/>
      <c r="V7" s="21"/>
      <c r="W7" s="22"/>
      <c r="X7" s="21"/>
      <c r="Y7" s="21"/>
      <c r="Z7" s="21"/>
      <c r="AA7" s="21"/>
      <c r="AB7" s="21"/>
      <c r="AC7" s="21"/>
      <c r="AD7" s="21"/>
      <c r="AE7" s="21"/>
      <c r="AF7" s="21"/>
      <c r="AG7" s="21"/>
      <c r="AH7" s="20"/>
      <c r="AI7" s="22"/>
      <c r="AJ7" s="21"/>
      <c r="AK7" s="20"/>
      <c r="AL7" s="20"/>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4"/>
      <c r="DF7" s="29"/>
      <c r="DG7" s="15"/>
      <c r="DH7" s="33"/>
      <c r="DI7" s="34"/>
      <c r="DJ7" s="29"/>
      <c r="DK7" s="14"/>
      <c r="DL7" s="14"/>
      <c r="DM7" s="14"/>
      <c r="DN7" s="28"/>
      <c r="DO7" s="14"/>
      <c r="DP7" s="14"/>
      <c r="DQ7" s="14"/>
      <c r="DR7" s="28"/>
      <c r="DS7" s="14"/>
      <c r="DT7" s="14"/>
      <c r="DU7" s="14"/>
      <c r="DV7" s="14"/>
      <c r="DW7" s="28"/>
      <c r="DX7" s="14"/>
      <c r="DY7" s="47" t="s">
        <v>197</v>
      </c>
      <c r="DZ7" s="14"/>
      <c r="EA7" s="28"/>
      <c r="EB7" s="29"/>
      <c r="EC7" s="14"/>
      <c r="ED7" s="14"/>
      <c r="EE7" s="14"/>
      <c r="EF7" s="14"/>
      <c r="EG7" s="14"/>
      <c r="EH7" s="14"/>
      <c r="EI7" s="14"/>
      <c r="EJ7" s="14"/>
      <c r="EK7" s="14"/>
      <c r="EL7" s="14"/>
      <c r="EM7" s="14"/>
      <c r="EN7" s="14"/>
      <c r="EO7" s="30"/>
      <c r="EP7" s="30"/>
      <c r="EQ7" s="30"/>
      <c r="ER7" s="14"/>
      <c r="ES7" s="14"/>
      <c r="ET7" s="14"/>
      <c r="EU7" s="14"/>
      <c r="EV7" s="14"/>
      <c r="EW7" s="14"/>
      <c r="EX7" t="str">
        <f t="shared" si="0"/>
        <v>04052-020</v>
      </c>
      <c r="FA7" t="str">
        <f t="shared" si="1"/>
        <v/>
      </c>
      <c r="FB7" t="str">
        <f t="shared" si="2"/>
        <v/>
      </c>
      <c r="FC7" t="str">
        <f t="shared" si="3"/>
        <v/>
      </c>
      <c r="FD7" t="str">
        <f t="shared" si="4"/>
        <v/>
      </c>
    </row>
    <row r="8" spans="1:160" x14ac:dyDescent="0.25">
      <c r="A8" s="12">
        <v>44271.399779953703</v>
      </c>
      <c r="B8" s="13" t="s">
        <v>198</v>
      </c>
      <c r="C8" s="13" t="s">
        <v>199</v>
      </c>
      <c r="D8" s="13">
        <v>11960381222</v>
      </c>
      <c r="E8" s="14"/>
      <c r="F8" s="15"/>
      <c r="G8" s="15"/>
      <c r="H8" s="48" t="s">
        <v>200</v>
      </c>
      <c r="I8" s="16" t="s">
        <v>144</v>
      </c>
      <c r="J8" s="13" t="s">
        <v>133</v>
      </c>
      <c r="K8" s="17">
        <v>44263</v>
      </c>
      <c r="L8" s="14"/>
      <c r="M8" s="18" t="s">
        <v>201</v>
      </c>
      <c r="N8" s="19" t="s">
        <v>135</v>
      </c>
      <c r="O8" s="20"/>
      <c r="P8" s="20"/>
      <c r="Q8" s="20"/>
      <c r="R8" s="20"/>
      <c r="S8" s="20"/>
      <c r="T8" s="20"/>
      <c r="U8" s="21"/>
      <c r="V8" s="21"/>
      <c r="W8" s="22"/>
      <c r="X8" s="21"/>
      <c r="Y8" s="21"/>
      <c r="Z8" s="21"/>
      <c r="AA8" s="21"/>
      <c r="AB8" s="21"/>
      <c r="AC8" s="21"/>
      <c r="AD8" s="21"/>
      <c r="AE8" s="21"/>
      <c r="AF8" s="21"/>
      <c r="AG8" s="21"/>
      <c r="AH8" s="20"/>
      <c r="AI8" s="22"/>
      <c r="AJ8" s="21"/>
      <c r="AK8" s="20"/>
      <c r="AL8" s="20"/>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4"/>
      <c r="DF8" s="25" t="s">
        <v>151</v>
      </c>
      <c r="DG8" s="16" t="s">
        <v>137</v>
      </c>
      <c r="DH8" s="26">
        <v>4080</v>
      </c>
      <c r="DI8" s="27" t="s">
        <v>202</v>
      </c>
      <c r="DJ8" s="29"/>
      <c r="DK8" s="14"/>
      <c r="DL8" s="14"/>
      <c r="DM8" s="14"/>
      <c r="DN8" s="28"/>
      <c r="DO8" s="14"/>
      <c r="DP8" s="14"/>
      <c r="DQ8" s="14"/>
      <c r="DR8" s="28"/>
      <c r="DS8" s="14"/>
      <c r="DT8" s="14"/>
      <c r="DU8" s="14"/>
      <c r="DV8" s="14"/>
      <c r="DW8" s="28"/>
      <c r="DX8" s="14"/>
      <c r="DY8" s="29"/>
      <c r="DZ8" s="14"/>
      <c r="EA8" s="28"/>
      <c r="EB8" s="29"/>
      <c r="EC8" s="14"/>
      <c r="ED8" s="14"/>
      <c r="EE8" s="14"/>
      <c r="EF8" s="14"/>
      <c r="EG8" s="14"/>
      <c r="EH8" s="14"/>
      <c r="EI8" s="14"/>
      <c r="EJ8" s="14"/>
      <c r="EK8" s="14"/>
      <c r="EL8" s="14"/>
      <c r="EM8" s="14"/>
      <c r="EN8" s="30"/>
      <c r="EO8" s="14"/>
      <c r="EP8" s="14"/>
      <c r="EQ8" s="14"/>
      <c r="ER8" s="14"/>
      <c r="ES8" s="14"/>
      <c r="ET8" s="14"/>
      <c r="EU8" s="14"/>
      <c r="EV8" s="14"/>
      <c r="EW8" s="14"/>
      <c r="EX8" t="str">
        <f t="shared" si="0"/>
        <v>04366001</v>
      </c>
      <c r="FA8" t="str">
        <f t="shared" si="1"/>
        <v/>
      </c>
      <c r="FB8" t="str">
        <f t="shared" si="2"/>
        <v/>
      </c>
      <c r="FC8" t="str">
        <f t="shared" si="3"/>
        <v/>
      </c>
      <c r="FD8" t="str">
        <f t="shared" si="4"/>
        <v/>
      </c>
    </row>
    <row r="9" spans="1:160" x14ac:dyDescent="0.25">
      <c r="A9" s="12">
        <v>44271.401535393517</v>
      </c>
      <c r="B9" s="13" t="s">
        <v>198</v>
      </c>
      <c r="C9" s="13" t="s">
        <v>199</v>
      </c>
      <c r="D9" s="13">
        <v>11960381222</v>
      </c>
      <c r="E9" s="14"/>
      <c r="F9" s="15"/>
      <c r="G9" s="15"/>
      <c r="H9" s="48" t="s">
        <v>200</v>
      </c>
      <c r="I9" s="16" t="s">
        <v>144</v>
      </c>
      <c r="J9" s="13" t="s">
        <v>203</v>
      </c>
      <c r="K9" s="17">
        <v>44264</v>
      </c>
      <c r="L9" s="14"/>
      <c r="M9" s="18" t="s">
        <v>204</v>
      </c>
      <c r="N9" s="19" t="s">
        <v>135</v>
      </c>
      <c r="O9" s="20"/>
      <c r="P9" s="20"/>
      <c r="Q9" s="20"/>
      <c r="R9" s="20"/>
      <c r="S9" s="20"/>
      <c r="T9" s="20"/>
      <c r="U9" s="21"/>
      <c r="V9" s="21"/>
      <c r="W9" s="22"/>
      <c r="X9" s="21"/>
      <c r="Y9" s="21"/>
      <c r="Z9" s="21"/>
      <c r="AA9" s="21"/>
      <c r="AB9" s="21"/>
      <c r="AC9" s="21"/>
      <c r="AD9" s="21"/>
      <c r="AE9" s="21"/>
      <c r="AF9" s="21"/>
      <c r="AG9" s="21"/>
      <c r="AH9" s="20"/>
      <c r="AI9" s="22"/>
      <c r="AJ9" s="21"/>
      <c r="AK9" s="20"/>
      <c r="AL9" s="20"/>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4"/>
      <c r="DF9" s="25" t="s">
        <v>151</v>
      </c>
      <c r="DG9" s="16" t="s">
        <v>137</v>
      </c>
      <c r="DH9" s="26">
        <v>4080</v>
      </c>
      <c r="DI9" s="27" t="s">
        <v>202</v>
      </c>
      <c r="DJ9" s="29"/>
      <c r="DK9" s="14"/>
      <c r="DL9" s="14"/>
      <c r="DM9" s="14"/>
      <c r="DN9" s="28"/>
      <c r="DO9" s="14"/>
      <c r="DP9" s="14"/>
      <c r="DQ9" s="14"/>
      <c r="DR9" s="28"/>
      <c r="DS9" s="14"/>
      <c r="DT9" s="14"/>
      <c r="DU9" s="14"/>
      <c r="DV9" s="14"/>
      <c r="DW9" s="28"/>
      <c r="DX9" s="14"/>
      <c r="DY9" s="29"/>
      <c r="DZ9" s="14"/>
      <c r="EA9" s="28"/>
      <c r="EB9" s="29"/>
      <c r="EC9" s="14"/>
      <c r="ED9" s="14"/>
      <c r="EE9" s="14"/>
      <c r="EF9" s="14"/>
      <c r="EG9" s="14"/>
      <c r="EH9" s="14"/>
      <c r="EI9" s="14"/>
      <c r="EJ9" s="14"/>
      <c r="EK9" s="14"/>
      <c r="EL9" s="14"/>
      <c r="EM9" s="14"/>
      <c r="EN9" s="14"/>
      <c r="EO9" s="14"/>
      <c r="EP9" s="14"/>
      <c r="EQ9" s="14"/>
      <c r="ER9" s="14"/>
      <c r="ES9" s="14"/>
      <c r="ET9" s="14"/>
      <c r="EU9" s="14"/>
      <c r="EV9" s="14"/>
      <c r="EW9" s="14"/>
      <c r="EX9" t="str">
        <f t="shared" si="0"/>
        <v>04366001</v>
      </c>
      <c r="FA9" t="str">
        <f t="shared" si="1"/>
        <v/>
      </c>
      <c r="FB9" t="str">
        <f t="shared" si="2"/>
        <v/>
      </c>
      <c r="FC9" t="str">
        <f t="shared" si="3"/>
        <v/>
      </c>
      <c r="FD9" t="str">
        <f t="shared" si="4"/>
        <v/>
      </c>
    </row>
    <row r="10" spans="1:160" x14ac:dyDescent="0.25">
      <c r="A10" s="12">
        <v>44277.336962650465</v>
      </c>
      <c r="B10" s="13" t="s">
        <v>205</v>
      </c>
      <c r="C10" s="13" t="s">
        <v>206</v>
      </c>
      <c r="D10" s="13">
        <v>11980361332</v>
      </c>
      <c r="E10" s="30"/>
      <c r="F10" s="15"/>
      <c r="G10" s="15"/>
      <c r="H10" s="48" t="s">
        <v>207</v>
      </c>
      <c r="I10" s="16" t="s">
        <v>144</v>
      </c>
      <c r="J10" s="13" t="s">
        <v>133</v>
      </c>
      <c r="K10" s="17">
        <v>44277</v>
      </c>
      <c r="L10" s="30"/>
      <c r="M10" s="18" t="s">
        <v>208</v>
      </c>
      <c r="N10" s="19" t="s">
        <v>135</v>
      </c>
      <c r="O10" s="20"/>
      <c r="P10" s="20"/>
      <c r="Q10" s="20"/>
      <c r="R10" s="20"/>
      <c r="S10" s="20"/>
      <c r="T10" s="20"/>
      <c r="U10" s="21"/>
      <c r="V10" s="21"/>
      <c r="W10" s="22"/>
      <c r="X10" s="21"/>
      <c r="Y10" s="21"/>
      <c r="Z10" s="21"/>
      <c r="AA10" s="21"/>
      <c r="AB10" s="21"/>
      <c r="AC10" s="21"/>
      <c r="AD10" s="21"/>
      <c r="AE10" s="21"/>
      <c r="AF10" s="21"/>
      <c r="AG10" s="21"/>
      <c r="AH10" s="20"/>
      <c r="AI10" s="22"/>
      <c r="AJ10" s="21"/>
      <c r="AK10" s="43"/>
      <c r="AL10" s="20"/>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4"/>
      <c r="DF10" s="29"/>
      <c r="DG10" s="15"/>
      <c r="DH10" s="33"/>
      <c r="DI10" s="34"/>
      <c r="DJ10" s="29"/>
      <c r="DK10" s="14"/>
      <c r="DL10" s="14"/>
      <c r="DM10" s="14"/>
      <c r="DN10" s="28"/>
      <c r="DO10" s="30"/>
      <c r="DP10" s="30"/>
      <c r="DQ10" s="30"/>
      <c r="DR10" s="46"/>
      <c r="DS10" s="30"/>
      <c r="DT10" s="30"/>
      <c r="DU10" s="30"/>
      <c r="DV10" s="30"/>
      <c r="DW10" s="46"/>
      <c r="DX10" s="30"/>
      <c r="DY10" s="49" t="s">
        <v>209</v>
      </c>
      <c r="DZ10" s="13" t="s">
        <v>210</v>
      </c>
      <c r="EA10" s="46"/>
      <c r="EB10" s="25" t="s">
        <v>211</v>
      </c>
      <c r="EC10" s="13" t="s">
        <v>212</v>
      </c>
      <c r="ED10" s="30"/>
      <c r="EE10" s="30"/>
      <c r="EF10" s="30"/>
      <c r="EG10" s="30"/>
      <c r="EH10" s="30"/>
      <c r="EI10" s="30"/>
      <c r="EJ10" s="30"/>
      <c r="EK10" s="30"/>
      <c r="EL10" s="30"/>
      <c r="EM10" s="30"/>
      <c r="EN10" s="30"/>
      <c r="EO10" s="14"/>
      <c r="EP10" s="14"/>
      <c r="EQ10" s="14"/>
      <c r="ER10" s="14"/>
      <c r="ES10" s="14"/>
      <c r="ET10" s="14"/>
      <c r="EU10" s="14"/>
      <c r="EV10" s="14"/>
      <c r="EW10" s="14"/>
      <c r="EX10" t="str">
        <f t="shared" si="0"/>
        <v>06445080</v>
      </c>
      <c r="FA10" t="str">
        <f t="shared" si="1"/>
        <v/>
      </c>
      <c r="FB10" t="str">
        <f t="shared" si="2"/>
        <v/>
      </c>
      <c r="FC10" t="str">
        <f t="shared" si="3"/>
        <v/>
      </c>
      <c r="FD10" t="str">
        <f t="shared" si="4"/>
        <v/>
      </c>
    </row>
    <row r="11" spans="1:160" x14ac:dyDescent="0.25">
      <c r="A11" s="12">
        <v>44277.431175219906</v>
      </c>
      <c r="B11" s="13" t="s">
        <v>213</v>
      </c>
      <c r="C11" s="13" t="s">
        <v>214</v>
      </c>
      <c r="D11" s="13" t="s">
        <v>215</v>
      </c>
      <c r="E11" s="14"/>
      <c r="F11" s="15"/>
      <c r="G11" s="15"/>
      <c r="H11" s="13" t="s">
        <v>216</v>
      </c>
      <c r="I11" s="16" t="s">
        <v>132</v>
      </c>
      <c r="J11" s="13" t="s">
        <v>133</v>
      </c>
      <c r="K11" s="17">
        <v>44261</v>
      </c>
      <c r="L11" s="14"/>
      <c r="M11" s="18" t="s">
        <v>196</v>
      </c>
      <c r="N11" s="19" t="s">
        <v>135</v>
      </c>
      <c r="O11" s="20"/>
      <c r="P11" s="20"/>
      <c r="Q11" s="20"/>
      <c r="R11" s="20"/>
      <c r="S11" s="20"/>
      <c r="T11" s="20"/>
      <c r="U11" s="21"/>
      <c r="V11" s="21"/>
      <c r="W11" s="22"/>
      <c r="X11" s="21"/>
      <c r="Y11" s="21"/>
      <c r="Z11" s="21"/>
      <c r="AA11" s="21"/>
      <c r="AB11" s="21"/>
      <c r="AC11" s="21"/>
      <c r="AD11" s="21"/>
      <c r="AE11" s="21"/>
      <c r="AF11" s="21"/>
      <c r="AG11" s="21"/>
      <c r="AH11" s="20"/>
      <c r="AI11" s="22"/>
      <c r="AJ11" s="21"/>
      <c r="AK11" s="20"/>
      <c r="AL11" s="20"/>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4"/>
      <c r="DF11" s="29"/>
      <c r="DG11" s="15"/>
      <c r="DH11" s="33"/>
      <c r="DI11" s="34"/>
      <c r="DJ11" s="29"/>
      <c r="DK11" s="14"/>
      <c r="DL11" s="14"/>
      <c r="DM11" s="14"/>
      <c r="DN11" s="28"/>
      <c r="DO11" s="14"/>
      <c r="DP11" s="14"/>
      <c r="DQ11" s="14"/>
      <c r="DR11" s="28"/>
      <c r="DS11" s="14"/>
      <c r="DT11" s="14"/>
      <c r="DU11" s="14"/>
      <c r="DV11" s="14"/>
      <c r="DW11" s="28"/>
      <c r="DX11" s="14"/>
      <c r="DY11" s="29"/>
      <c r="DZ11" s="13" t="s">
        <v>217</v>
      </c>
      <c r="EA11" s="28"/>
      <c r="EB11" s="25" t="s">
        <v>218</v>
      </c>
      <c r="EC11" s="14"/>
      <c r="ED11" s="14"/>
      <c r="EE11" s="14"/>
      <c r="EF11" s="14"/>
      <c r="EG11" s="14"/>
      <c r="EH11" s="14"/>
      <c r="EI11" s="14"/>
      <c r="EJ11" s="14"/>
      <c r="EK11" s="14"/>
      <c r="EL11" s="14"/>
      <c r="EM11" s="14"/>
      <c r="EN11" s="30"/>
      <c r="EO11" s="30"/>
      <c r="EP11" s="30"/>
      <c r="EQ11" s="30"/>
      <c r="ER11" s="14"/>
      <c r="ES11" s="14"/>
      <c r="ET11" s="14"/>
      <c r="EU11" s="14"/>
      <c r="EV11" s="14"/>
      <c r="EW11" s="14"/>
      <c r="EX11" t="str">
        <f t="shared" si="0"/>
        <v>83707-102</v>
      </c>
      <c r="FA11" t="str">
        <f t="shared" si="1"/>
        <v/>
      </c>
      <c r="FB11" t="str">
        <f t="shared" si="2"/>
        <v/>
      </c>
      <c r="FC11" t="str">
        <f t="shared" si="3"/>
        <v/>
      </c>
      <c r="FD11" t="str">
        <f t="shared" si="4"/>
        <v/>
      </c>
    </row>
    <row r="12" spans="1:160" x14ac:dyDescent="0.25">
      <c r="A12" s="12">
        <v>44277.502479999996</v>
      </c>
      <c r="B12" s="13" t="s">
        <v>219</v>
      </c>
      <c r="C12" s="13" t="s">
        <v>220</v>
      </c>
      <c r="D12" s="13">
        <v>98983396059</v>
      </c>
      <c r="E12" s="14"/>
      <c r="F12" s="16" t="s">
        <v>221</v>
      </c>
      <c r="G12" s="16" t="s">
        <v>222</v>
      </c>
      <c r="H12" s="13">
        <v>65248000</v>
      </c>
      <c r="I12" s="16" t="s">
        <v>132</v>
      </c>
      <c r="J12" s="13" t="s">
        <v>133</v>
      </c>
      <c r="K12" s="17">
        <v>44277</v>
      </c>
      <c r="L12" s="14"/>
      <c r="M12" s="18" t="s">
        <v>223</v>
      </c>
      <c r="N12" s="19" t="s">
        <v>166</v>
      </c>
      <c r="O12" s="37" t="s">
        <v>224</v>
      </c>
      <c r="P12" s="37" t="s">
        <v>168</v>
      </c>
      <c r="Q12" s="37" t="s">
        <v>169</v>
      </c>
      <c r="R12" s="37" t="s">
        <v>225</v>
      </c>
      <c r="S12" s="37" t="s">
        <v>226</v>
      </c>
      <c r="T12" s="37" t="s">
        <v>227</v>
      </c>
      <c r="U12" s="38">
        <v>44277</v>
      </c>
      <c r="V12" s="21"/>
      <c r="W12" s="40">
        <v>15</v>
      </c>
      <c r="X12" s="42">
        <v>2</v>
      </c>
      <c r="Y12" s="42">
        <v>11</v>
      </c>
      <c r="Z12" s="42">
        <v>2</v>
      </c>
      <c r="AA12" s="41" t="s">
        <v>183</v>
      </c>
      <c r="AB12" s="42" t="s">
        <v>228</v>
      </c>
      <c r="AC12" s="42">
        <v>50</v>
      </c>
      <c r="AD12" s="42">
        <v>100</v>
      </c>
      <c r="AE12" s="42" t="s">
        <v>229</v>
      </c>
      <c r="AF12" s="42" t="s">
        <v>176</v>
      </c>
      <c r="AG12" s="21"/>
      <c r="AH12" s="37" t="s">
        <v>230</v>
      </c>
      <c r="AI12" s="22"/>
      <c r="AJ12" s="21"/>
      <c r="AK12" s="20"/>
      <c r="AL12" s="20"/>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4"/>
      <c r="DF12" s="29"/>
      <c r="DG12" s="15"/>
      <c r="DH12" s="33"/>
      <c r="DI12" s="34"/>
      <c r="DJ12" s="25">
        <v>10</v>
      </c>
      <c r="DK12" s="13" t="s">
        <v>231</v>
      </c>
      <c r="DL12" s="13">
        <v>15</v>
      </c>
      <c r="DM12" s="13">
        <v>65248000</v>
      </c>
      <c r="DN12" s="18" t="s">
        <v>232</v>
      </c>
      <c r="DO12" s="14"/>
      <c r="DP12" s="14"/>
      <c r="DQ12" s="14"/>
      <c r="DR12" s="28"/>
      <c r="DS12" s="14"/>
      <c r="DT12" s="14"/>
      <c r="DU12" s="14"/>
      <c r="DV12" s="14"/>
      <c r="DW12" s="28"/>
      <c r="DX12" s="14"/>
      <c r="DY12" s="29"/>
      <c r="DZ12" s="14"/>
      <c r="EA12" s="28"/>
      <c r="EB12" s="29"/>
      <c r="EC12" s="14"/>
      <c r="ED12" s="14"/>
      <c r="EE12" s="14"/>
      <c r="EF12" s="14"/>
      <c r="EG12" s="14"/>
      <c r="EH12" s="14"/>
      <c r="EI12" s="14"/>
      <c r="EJ12" s="14"/>
      <c r="EK12" s="14"/>
      <c r="EL12" s="14"/>
      <c r="EM12" s="14"/>
      <c r="EN12" s="30"/>
      <c r="EO12" s="14"/>
      <c r="EP12" s="14"/>
      <c r="EQ12" s="14"/>
      <c r="ER12" s="14"/>
      <c r="ES12" s="14"/>
      <c r="ET12" s="14"/>
      <c r="EU12" s="14"/>
      <c r="EV12" s="14"/>
      <c r="EW12" s="14"/>
      <c r="EX12" t="str">
        <f t="shared" si="0"/>
        <v>65248000</v>
      </c>
      <c r="FA12" t="str">
        <f t="shared" si="1"/>
        <v>50</v>
      </c>
      <c r="FB12" t="str">
        <f t="shared" si="2"/>
        <v>100</v>
      </c>
      <c r="FC12" t="str">
        <f t="shared" si="3"/>
        <v/>
      </c>
      <c r="FD12" t="str">
        <f t="shared" si="4"/>
        <v/>
      </c>
    </row>
    <row r="13" spans="1:160" x14ac:dyDescent="0.25">
      <c r="A13" s="12">
        <v>44277.508840520837</v>
      </c>
      <c r="B13" s="13" t="s">
        <v>233</v>
      </c>
      <c r="C13" s="13" t="s">
        <v>234</v>
      </c>
      <c r="D13" s="13">
        <v>98991850053</v>
      </c>
      <c r="E13" s="30"/>
      <c r="F13" s="16" t="s">
        <v>221</v>
      </c>
      <c r="G13" s="16" t="s">
        <v>235</v>
      </c>
      <c r="H13" s="13" t="s">
        <v>131</v>
      </c>
      <c r="I13" s="16" t="s">
        <v>132</v>
      </c>
      <c r="J13" s="13" t="s">
        <v>133</v>
      </c>
      <c r="K13" s="17">
        <v>43910</v>
      </c>
      <c r="L13" s="30"/>
      <c r="M13" s="18" t="s">
        <v>236</v>
      </c>
      <c r="N13" s="19" t="s">
        <v>166</v>
      </c>
      <c r="O13" s="37" t="s">
        <v>237</v>
      </c>
      <c r="P13" s="37" t="s">
        <v>168</v>
      </c>
      <c r="Q13" s="37" t="s">
        <v>238</v>
      </c>
      <c r="R13" s="37" t="s">
        <v>239</v>
      </c>
      <c r="S13" s="37" t="s">
        <v>240</v>
      </c>
      <c r="T13" s="37" t="s">
        <v>241</v>
      </c>
      <c r="U13" s="38">
        <v>43909</v>
      </c>
      <c r="V13" s="39">
        <v>0.39583333333575865</v>
      </c>
      <c r="W13" s="40">
        <v>50</v>
      </c>
      <c r="X13" s="42">
        <v>10</v>
      </c>
      <c r="Y13" s="42">
        <v>20</v>
      </c>
      <c r="Z13" s="42">
        <v>9</v>
      </c>
      <c r="AA13" s="42">
        <v>3</v>
      </c>
      <c r="AB13" s="42" t="s">
        <v>242</v>
      </c>
      <c r="AC13" s="42">
        <v>30</v>
      </c>
      <c r="AD13" s="42" t="s">
        <v>243</v>
      </c>
      <c r="AE13" s="42" t="s">
        <v>229</v>
      </c>
      <c r="AF13" s="42" t="s">
        <v>244</v>
      </c>
      <c r="AG13" s="42" t="s">
        <v>244</v>
      </c>
      <c r="AH13" s="37" t="s">
        <v>245</v>
      </c>
      <c r="AI13" s="40">
        <v>80</v>
      </c>
      <c r="AJ13" s="42">
        <v>10</v>
      </c>
      <c r="AK13" s="43"/>
      <c r="AL13" s="37" t="s">
        <v>246</v>
      </c>
      <c r="AM13" s="44">
        <v>10</v>
      </c>
      <c r="AN13" s="44">
        <v>2</v>
      </c>
      <c r="AO13" s="44">
        <v>10</v>
      </c>
      <c r="AP13" s="44">
        <v>20</v>
      </c>
      <c r="AQ13" s="44">
        <v>15</v>
      </c>
      <c r="AR13" s="44">
        <v>2</v>
      </c>
      <c r="AS13" s="44">
        <v>0</v>
      </c>
      <c r="AT13" s="44">
        <v>0</v>
      </c>
      <c r="AU13" s="44">
        <v>27</v>
      </c>
      <c r="AV13" s="44">
        <v>0</v>
      </c>
      <c r="AW13" s="44">
        <v>0</v>
      </c>
      <c r="AX13" s="44">
        <v>2</v>
      </c>
      <c r="AY13" s="44">
        <v>30</v>
      </c>
      <c r="AZ13" s="44">
        <v>20</v>
      </c>
      <c r="BA13" s="44">
        <v>10</v>
      </c>
      <c r="BB13" s="44" t="s">
        <v>247</v>
      </c>
      <c r="BC13" s="44">
        <v>0</v>
      </c>
      <c r="BD13" s="44">
        <v>0</v>
      </c>
      <c r="BE13" s="44">
        <v>4</v>
      </c>
      <c r="BF13" s="44">
        <v>2</v>
      </c>
      <c r="BG13" s="44">
        <v>2</v>
      </c>
      <c r="BH13" s="44">
        <v>1</v>
      </c>
      <c r="BI13" s="44">
        <v>3</v>
      </c>
      <c r="BJ13" s="44" t="s">
        <v>248</v>
      </c>
      <c r="BK13" s="44">
        <v>3</v>
      </c>
      <c r="BL13" s="44">
        <v>0</v>
      </c>
      <c r="BM13" s="44">
        <v>0</v>
      </c>
      <c r="BN13" s="44">
        <v>0</v>
      </c>
      <c r="BO13" s="44">
        <v>3</v>
      </c>
      <c r="BP13" s="44" t="s">
        <v>248</v>
      </c>
      <c r="BQ13" s="44">
        <v>0</v>
      </c>
      <c r="BR13" s="44">
        <v>0</v>
      </c>
      <c r="BS13" s="44">
        <v>2</v>
      </c>
      <c r="BT13" s="44" t="s">
        <v>247</v>
      </c>
      <c r="BU13" s="44">
        <v>0</v>
      </c>
      <c r="BV13" s="44">
        <v>0</v>
      </c>
      <c r="BW13" s="44" t="s">
        <v>248</v>
      </c>
      <c r="BX13" s="44">
        <v>20</v>
      </c>
      <c r="BY13" s="44">
        <v>15</v>
      </c>
      <c r="BZ13" s="44">
        <v>10</v>
      </c>
      <c r="CA13" s="44">
        <v>5</v>
      </c>
      <c r="CB13" s="44">
        <v>10</v>
      </c>
      <c r="CC13" s="44">
        <v>0</v>
      </c>
      <c r="CD13" s="44" t="s">
        <v>247</v>
      </c>
      <c r="CE13" s="44">
        <v>0</v>
      </c>
      <c r="CF13" s="44">
        <v>10</v>
      </c>
      <c r="CG13" s="44">
        <v>10</v>
      </c>
      <c r="CH13" s="44">
        <v>5</v>
      </c>
      <c r="CI13" s="44">
        <v>2</v>
      </c>
      <c r="CJ13" s="44">
        <v>2</v>
      </c>
      <c r="CK13" s="44" t="s">
        <v>247</v>
      </c>
      <c r="CL13" s="44">
        <v>0</v>
      </c>
      <c r="CM13" s="44">
        <v>2</v>
      </c>
      <c r="CN13" s="44">
        <v>2</v>
      </c>
      <c r="CO13" s="44">
        <v>0</v>
      </c>
      <c r="CP13" s="44">
        <v>3</v>
      </c>
      <c r="CQ13" s="44">
        <v>2</v>
      </c>
      <c r="CR13" s="44" t="s">
        <v>247</v>
      </c>
      <c r="CS13" s="44">
        <v>0</v>
      </c>
      <c r="CT13" s="44">
        <v>0</v>
      </c>
      <c r="CU13" s="44">
        <v>0</v>
      </c>
      <c r="CV13" s="44">
        <v>0</v>
      </c>
      <c r="CW13" s="44">
        <v>0</v>
      </c>
      <c r="CX13" s="44" t="s">
        <v>247</v>
      </c>
      <c r="CY13" s="44">
        <v>0</v>
      </c>
      <c r="CZ13" s="44">
        <v>0</v>
      </c>
      <c r="DA13" s="44">
        <v>0</v>
      </c>
      <c r="DB13" s="44">
        <v>0</v>
      </c>
      <c r="DC13" s="44">
        <v>0</v>
      </c>
      <c r="DD13" s="44">
        <v>0</v>
      </c>
      <c r="DE13" s="50" t="s">
        <v>247</v>
      </c>
      <c r="DF13" s="25" t="s">
        <v>136</v>
      </c>
      <c r="DG13" s="16" t="s">
        <v>137</v>
      </c>
      <c r="DH13" s="26">
        <v>4</v>
      </c>
      <c r="DI13" s="27" t="s">
        <v>249</v>
      </c>
      <c r="DJ13" s="25">
        <v>20</v>
      </c>
      <c r="DK13" s="13" t="s">
        <v>250</v>
      </c>
      <c r="DL13" s="13">
        <v>20</v>
      </c>
      <c r="DM13" s="13" t="s">
        <v>251</v>
      </c>
      <c r="DN13" s="18" t="s">
        <v>252</v>
      </c>
      <c r="DO13" s="30"/>
      <c r="DP13" s="30"/>
      <c r="DQ13" s="30"/>
      <c r="DR13" s="46"/>
      <c r="DS13" s="30"/>
      <c r="DT13" s="30"/>
      <c r="DU13" s="30"/>
      <c r="DV13" s="30"/>
      <c r="DW13" s="46"/>
      <c r="DX13" s="30"/>
      <c r="DY13" s="29"/>
      <c r="DZ13" s="14"/>
      <c r="EA13" s="46"/>
      <c r="EB13" s="25" t="s">
        <v>253</v>
      </c>
      <c r="EC13" s="13" t="s">
        <v>254</v>
      </c>
      <c r="ED13" s="30"/>
      <c r="EE13" s="30"/>
      <c r="EF13" s="30"/>
      <c r="EG13" s="30"/>
      <c r="EH13" s="30"/>
      <c r="EI13" s="30"/>
      <c r="EJ13" s="30"/>
      <c r="EK13" s="30"/>
      <c r="EL13" s="30"/>
      <c r="EM13" s="30"/>
      <c r="EN13" s="30"/>
      <c r="EO13" s="14"/>
      <c r="EP13" s="14"/>
      <c r="EQ13" s="14"/>
      <c r="ER13" s="14"/>
      <c r="ES13" s="14"/>
      <c r="ET13" s="14"/>
      <c r="EU13" s="14"/>
      <c r="EV13" s="14"/>
      <c r="EW13" s="14"/>
      <c r="EX13" t="str">
        <f t="shared" si="0"/>
        <v>65062-630</v>
      </c>
      <c r="FA13" t="str">
        <f t="shared" si="1"/>
        <v>30</v>
      </c>
      <c r="FB13" t="str">
        <f t="shared" si="2"/>
        <v>50l</v>
      </c>
      <c r="FC13" t="str">
        <f t="shared" si="3"/>
        <v>80</v>
      </c>
      <c r="FD13" t="str">
        <f t="shared" si="4"/>
        <v>10</v>
      </c>
    </row>
    <row r="14" spans="1:160" x14ac:dyDescent="0.25">
      <c r="A14" s="12">
        <v>44277.541731446763</v>
      </c>
      <c r="B14" s="13" t="s">
        <v>255</v>
      </c>
      <c r="C14" s="13" t="s">
        <v>256</v>
      </c>
      <c r="D14" s="13" t="s">
        <v>257</v>
      </c>
      <c r="E14" s="14"/>
      <c r="F14" s="15"/>
      <c r="G14" s="15"/>
      <c r="H14" s="13">
        <v>652448000</v>
      </c>
      <c r="I14" s="16" t="s">
        <v>144</v>
      </c>
      <c r="J14" s="13" t="s">
        <v>258</v>
      </c>
      <c r="K14" s="17">
        <v>44274</v>
      </c>
      <c r="L14" s="14"/>
      <c r="M14" s="18" t="s">
        <v>259</v>
      </c>
      <c r="N14" s="19" t="s">
        <v>135</v>
      </c>
      <c r="O14" s="20"/>
      <c r="P14" s="20"/>
      <c r="Q14" s="20"/>
      <c r="R14" s="20"/>
      <c r="S14" s="20"/>
      <c r="T14" s="20"/>
      <c r="U14" s="21"/>
      <c r="V14" s="21"/>
      <c r="W14" s="22"/>
      <c r="X14" s="21"/>
      <c r="Y14" s="21"/>
      <c r="Z14" s="21"/>
      <c r="AA14" s="21"/>
      <c r="AB14" s="21"/>
      <c r="AC14" s="21"/>
      <c r="AD14" s="21"/>
      <c r="AE14" s="21"/>
      <c r="AF14" s="21"/>
      <c r="AG14" s="21"/>
      <c r="AH14" s="20"/>
      <c r="AI14" s="22"/>
      <c r="AJ14" s="21"/>
      <c r="AK14" s="20"/>
      <c r="AL14" s="20"/>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4"/>
      <c r="DF14" s="29"/>
      <c r="DG14" s="15"/>
      <c r="DH14" s="33"/>
      <c r="DI14" s="34"/>
      <c r="DJ14" s="29"/>
      <c r="DK14" s="14"/>
      <c r="DL14" s="14"/>
      <c r="DM14" s="14"/>
      <c r="DN14" s="28"/>
      <c r="DO14" s="14"/>
      <c r="DP14" s="14"/>
      <c r="DQ14" s="14"/>
      <c r="DR14" s="28"/>
      <c r="DS14" s="14"/>
      <c r="DT14" s="14"/>
      <c r="DU14" s="14"/>
      <c r="DV14" s="14"/>
      <c r="DW14" s="28"/>
      <c r="DX14" s="14"/>
      <c r="DY14" s="51" t="s">
        <v>260</v>
      </c>
      <c r="DZ14" s="13" t="s">
        <v>261</v>
      </c>
      <c r="EA14" s="28"/>
      <c r="EB14" s="29"/>
      <c r="EC14" s="14"/>
      <c r="ED14" s="14"/>
      <c r="EE14" s="14"/>
      <c r="EF14" s="14"/>
      <c r="EG14" s="14"/>
      <c r="EH14" s="14"/>
      <c r="EI14" s="14"/>
      <c r="EJ14" s="14"/>
      <c r="EK14" s="14"/>
      <c r="EL14" s="14"/>
      <c r="EM14" s="14"/>
      <c r="EN14" s="14"/>
      <c r="EO14" s="30"/>
      <c r="EP14" s="30"/>
      <c r="EQ14" s="30"/>
      <c r="ER14" s="14"/>
      <c r="ES14" s="14"/>
      <c r="ET14" s="14"/>
      <c r="EU14" s="14"/>
      <c r="EV14" s="14"/>
      <c r="EW14" s="14"/>
      <c r="EX14" t="str">
        <f t="shared" si="0"/>
        <v>652448000</v>
      </c>
      <c r="FA14" t="str">
        <f t="shared" si="1"/>
        <v/>
      </c>
      <c r="FB14" t="str">
        <f t="shared" si="2"/>
        <v/>
      </c>
      <c r="FC14" t="str">
        <f t="shared" si="3"/>
        <v/>
      </c>
      <c r="FD14" t="str">
        <f t="shared" si="4"/>
        <v/>
      </c>
    </row>
    <row r="15" spans="1:160" x14ac:dyDescent="0.25">
      <c r="A15" s="12">
        <v>44277.569043888885</v>
      </c>
      <c r="B15" s="13" t="s">
        <v>262</v>
      </c>
      <c r="C15" s="13" t="s">
        <v>263</v>
      </c>
      <c r="D15" s="13">
        <v>11991538000</v>
      </c>
      <c r="E15" s="14"/>
      <c r="F15" s="15"/>
      <c r="G15" s="15"/>
      <c r="H15" s="48" t="s">
        <v>264</v>
      </c>
      <c r="I15" s="16" t="s">
        <v>144</v>
      </c>
      <c r="J15" s="13" t="s">
        <v>133</v>
      </c>
      <c r="K15" s="17">
        <v>44277</v>
      </c>
      <c r="L15" s="14"/>
      <c r="M15" s="18" t="s">
        <v>196</v>
      </c>
      <c r="N15" s="19" t="s">
        <v>135</v>
      </c>
      <c r="O15" s="20"/>
      <c r="P15" s="20"/>
      <c r="Q15" s="20"/>
      <c r="R15" s="20"/>
      <c r="S15" s="20"/>
      <c r="T15" s="20"/>
      <c r="U15" s="21"/>
      <c r="V15" s="21"/>
      <c r="W15" s="22"/>
      <c r="X15" s="21"/>
      <c r="Y15" s="21"/>
      <c r="Z15" s="21"/>
      <c r="AA15" s="21"/>
      <c r="AB15" s="21"/>
      <c r="AC15" s="21"/>
      <c r="AD15" s="21"/>
      <c r="AE15" s="21"/>
      <c r="AF15" s="21"/>
      <c r="AG15" s="21"/>
      <c r="AH15" s="20"/>
      <c r="AI15" s="22"/>
      <c r="AJ15" s="21"/>
      <c r="AK15" s="20"/>
      <c r="AL15" s="20"/>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4"/>
      <c r="DF15" s="29"/>
      <c r="DG15" s="15"/>
      <c r="DH15" s="33"/>
      <c r="DI15" s="34"/>
      <c r="DJ15" s="29"/>
      <c r="DK15" s="14"/>
      <c r="DL15" s="14"/>
      <c r="DM15" s="14"/>
      <c r="DN15" s="28"/>
      <c r="DO15" s="14"/>
      <c r="DP15" s="14"/>
      <c r="DQ15" s="14"/>
      <c r="DR15" s="28"/>
      <c r="DS15" s="14"/>
      <c r="DT15" s="14"/>
      <c r="DU15" s="14"/>
      <c r="DV15" s="14"/>
      <c r="DW15" s="28"/>
      <c r="DX15" s="14"/>
      <c r="DY15" s="52" t="s">
        <v>265</v>
      </c>
      <c r="DZ15" s="13" t="s">
        <v>266</v>
      </c>
      <c r="EA15" s="28"/>
      <c r="EB15" s="29"/>
      <c r="EC15" s="14"/>
      <c r="ED15" s="14"/>
      <c r="EE15" s="14"/>
      <c r="EF15" s="14"/>
      <c r="EG15" s="14"/>
      <c r="EH15" s="14"/>
      <c r="EI15" s="14"/>
      <c r="EJ15" s="14"/>
      <c r="EK15" s="14"/>
      <c r="EL15" s="14"/>
      <c r="EM15" s="14"/>
      <c r="EN15" s="30"/>
      <c r="EO15" s="14"/>
      <c r="EP15" s="14"/>
      <c r="EQ15" s="14"/>
      <c r="ER15" s="14"/>
      <c r="ES15" s="14"/>
      <c r="ET15" s="14"/>
      <c r="EU15" s="14"/>
      <c r="EV15" s="14"/>
      <c r="EW15" s="14"/>
      <c r="EX15" t="str">
        <f t="shared" si="0"/>
        <v>04564003</v>
      </c>
      <c r="FA15" t="str">
        <f t="shared" si="1"/>
        <v/>
      </c>
      <c r="FB15" t="str">
        <f t="shared" si="2"/>
        <v/>
      </c>
      <c r="FC15" t="str">
        <f t="shared" si="3"/>
        <v/>
      </c>
      <c r="FD15" t="str">
        <f t="shared" si="4"/>
        <v/>
      </c>
    </row>
    <row r="16" spans="1:160" x14ac:dyDescent="0.25">
      <c r="A16" s="12">
        <v>44277.614155532407</v>
      </c>
      <c r="B16" s="13" t="s">
        <v>267</v>
      </c>
      <c r="C16" s="13" t="s">
        <v>268</v>
      </c>
      <c r="D16" s="13" t="s">
        <v>269</v>
      </c>
      <c r="E16" s="14"/>
      <c r="F16" s="15"/>
      <c r="G16" s="15"/>
      <c r="H16" s="13" t="s">
        <v>270</v>
      </c>
      <c r="I16" s="16" t="s">
        <v>144</v>
      </c>
      <c r="J16" s="13" t="s">
        <v>133</v>
      </c>
      <c r="K16" s="17">
        <v>44277</v>
      </c>
      <c r="L16" s="14"/>
      <c r="M16" s="18" t="s">
        <v>204</v>
      </c>
      <c r="N16" s="19" t="s">
        <v>135</v>
      </c>
      <c r="O16" s="20"/>
      <c r="P16" s="20"/>
      <c r="Q16" s="20"/>
      <c r="R16" s="20"/>
      <c r="S16" s="20"/>
      <c r="T16" s="20"/>
      <c r="U16" s="21"/>
      <c r="V16" s="21"/>
      <c r="W16" s="22"/>
      <c r="X16" s="21"/>
      <c r="Y16" s="21"/>
      <c r="Z16" s="21"/>
      <c r="AA16" s="21"/>
      <c r="AB16" s="21"/>
      <c r="AC16" s="21"/>
      <c r="AD16" s="21"/>
      <c r="AE16" s="21"/>
      <c r="AF16" s="21"/>
      <c r="AG16" s="21"/>
      <c r="AH16" s="20"/>
      <c r="AI16" s="22"/>
      <c r="AJ16" s="21"/>
      <c r="AK16" s="20"/>
      <c r="AL16" s="20"/>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4"/>
      <c r="DF16" s="29"/>
      <c r="DG16" s="15"/>
      <c r="DH16" s="33"/>
      <c r="DI16" s="34"/>
      <c r="DJ16" s="29"/>
      <c r="DK16" s="14"/>
      <c r="DL16" s="14"/>
      <c r="DM16" s="14"/>
      <c r="DN16" s="28"/>
      <c r="DO16" s="14"/>
      <c r="DP16" s="14"/>
      <c r="DQ16" s="14"/>
      <c r="DR16" s="28"/>
      <c r="DS16" s="14"/>
      <c r="DT16" s="14"/>
      <c r="DU16" s="14"/>
      <c r="DV16" s="14"/>
      <c r="DW16" s="28"/>
      <c r="DX16" s="14"/>
      <c r="DY16" s="29"/>
      <c r="DZ16" s="14"/>
      <c r="EA16" s="28"/>
      <c r="EB16" s="29"/>
      <c r="EC16" s="14"/>
      <c r="ED16" s="14"/>
      <c r="EE16" s="14"/>
      <c r="EF16" s="14"/>
      <c r="EG16" s="14"/>
      <c r="EH16" s="14"/>
      <c r="EI16" s="14"/>
      <c r="EJ16" s="14"/>
      <c r="EK16" s="14"/>
      <c r="EL16" s="14"/>
      <c r="EM16" s="14"/>
      <c r="EN16" s="30"/>
      <c r="EO16" s="14"/>
      <c r="EP16" s="14"/>
      <c r="EQ16" s="14"/>
      <c r="ER16" s="14"/>
      <c r="ES16" s="14"/>
      <c r="ET16" s="14"/>
      <c r="EU16" s="14"/>
      <c r="EV16" s="14"/>
      <c r="EW16" s="14"/>
      <c r="EX16" t="str">
        <f t="shared" si="0"/>
        <v>92310-150</v>
      </c>
      <c r="FA16" t="str">
        <f t="shared" si="1"/>
        <v/>
      </c>
      <c r="FB16" t="str">
        <f t="shared" si="2"/>
        <v/>
      </c>
      <c r="FC16" t="str">
        <f t="shared" si="3"/>
        <v/>
      </c>
      <c r="FD16" t="str">
        <f t="shared" si="4"/>
        <v/>
      </c>
    </row>
    <row r="17" spans="1:160" x14ac:dyDescent="0.25">
      <c r="A17" s="12">
        <v>44277.658685532406</v>
      </c>
      <c r="B17" s="13" t="s">
        <v>271</v>
      </c>
      <c r="C17" s="13" t="s">
        <v>272</v>
      </c>
      <c r="D17" s="13">
        <v>11953417194</v>
      </c>
      <c r="E17" s="14"/>
      <c r="F17" s="15"/>
      <c r="G17" s="15"/>
      <c r="H17" s="48" t="s">
        <v>273</v>
      </c>
      <c r="I17" s="16" t="s">
        <v>144</v>
      </c>
      <c r="J17" s="13" t="s">
        <v>133</v>
      </c>
      <c r="K17" s="17">
        <v>44278</v>
      </c>
      <c r="L17" s="14"/>
      <c r="M17" s="18" t="s">
        <v>196</v>
      </c>
      <c r="N17" s="19" t="s">
        <v>135</v>
      </c>
      <c r="O17" s="20"/>
      <c r="P17" s="20"/>
      <c r="Q17" s="20"/>
      <c r="R17" s="20"/>
      <c r="S17" s="20"/>
      <c r="T17" s="20"/>
      <c r="U17" s="21"/>
      <c r="V17" s="21"/>
      <c r="W17" s="22"/>
      <c r="X17" s="21"/>
      <c r="Y17" s="21"/>
      <c r="Z17" s="21"/>
      <c r="AA17" s="21"/>
      <c r="AB17" s="21"/>
      <c r="AC17" s="21"/>
      <c r="AD17" s="21"/>
      <c r="AE17" s="21"/>
      <c r="AF17" s="21"/>
      <c r="AG17" s="21"/>
      <c r="AH17" s="20"/>
      <c r="AI17" s="22"/>
      <c r="AJ17" s="21"/>
      <c r="AK17" s="20"/>
      <c r="AL17" s="20"/>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4"/>
      <c r="DF17" s="29"/>
      <c r="DG17" s="15"/>
      <c r="DH17" s="33"/>
      <c r="DI17" s="34"/>
      <c r="DJ17" s="29"/>
      <c r="DK17" s="14"/>
      <c r="DL17" s="14"/>
      <c r="DM17" s="14"/>
      <c r="DN17" s="28"/>
      <c r="DO17" s="14"/>
      <c r="DP17" s="14"/>
      <c r="DQ17" s="14"/>
      <c r="DR17" s="28"/>
      <c r="DS17" s="14"/>
      <c r="DT17" s="14"/>
      <c r="DU17" s="14"/>
      <c r="DV17" s="14"/>
      <c r="DW17" s="28"/>
      <c r="DX17" s="14"/>
      <c r="DY17" s="29"/>
      <c r="DZ17" s="14"/>
      <c r="EA17" s="28"/>
      <c r="EB17" s="29"/>
      <c r="EC17" s="14"/>
      <c r="ED17" s="14"/>
      <c r="EE17" s="14"/>
      <c r="EF17" s="14"/>
      <c r="EG17" s="14"/>
      <c r="EH17" s="14"/>
      <c r="EI17" s="14"/>
      <c r="EJ17" s="14"/>
      <c r="EK17" s="14"/>
      <c r="EL17" s="14"/>
      <c r="EM17" s="14"/>
      <c r="EN17" s="30"/>
      <c r="EO17" s="14"/>
      <c r="EP17" s="14"/>
      <c r="EQ17" s="14"/>
      <c r="ER17" s="14"/>
      <c r="ES17" s="14"/>
      <c r="ET17" s="14"/>
      <c r="EU17" s="14"/>
      <c r="EV17" s="14"/>
      <c r="EW17" s="14"/>
      <c r="EX17" t="str">
        <f t="shared" si="0"/>
        <v>049160000</v>
      </c>
      <c r="FA17" t="str">
        <f t="shared" si="1"/>
        <v/>
      </c>
      <c r="FB17" t="str">
        <f t="shared" si="2"/>
        <v/>
      </c>
      <c r="FC17" t="str">
        <f t="shared" si="3"/>
        <v/>
      </c>
      <c r="FD17" t="str">
        <f t="shared" si="4"/>
        <v/>
      </c>
    </row>
    <row r="18" spans="1:160" x14ac:dyDescent="0.25">
      <c r="A18" s="12">
        <v>44277.659957094904</v>
      </c>
      <c r="B18" s="13" t="s">
        <v>274</v>
      </c>
      <c r="C18" s="13" t="s">
        <v>275</v>
      </c>
      <c r="D18" s="13">
        <v>51984093820</v>
      </c>
      <c r="E18" s="14"/>
      <c r="F18" s="15"/>
      <c r="G18" s="15"/>
      <c r="H18" s="13">
        <v>92032100</v>
      </c>
      <c r="I18" s="16" t="s">
        <v>144</v>
      </c>
      <c r="J18" s="13" t="s">
        <v>276</v>
      </c>
      <c r="K18" s="17">
        <v>44277</v>
      </c>
      <c r="L18" s="14"/>
      <c r="M18" s="18" t="s">
        <v>277</v>
      </c>
      <c r="N18" s="19" t="s">
        <v>135</v>
      </c>
      <c r="O18" s="20"/>
      <c r="P18" s="20"/>
      <c r="Q18" s="20"/>
      <c r="R18" s="20"/>
      <c r="S18" s="20"/>
      <c r="T18" s="20"/>
      <c r="U18" s="21"/>
      <c r="V18" s="21"/>
      <c r="W18" s="22"/>
      <c r="X18" s="21"/>
      <c r="Y18" s="21"/>
      <c r="Z18" s="21"/>
      <c r="AA18" s="21"/>
      <c r="AB18" s="21"/>
      <c r="AC18" s="21"/>
      <c r="AD18" s="21"/>
      <c r="AE18" s="21"/>
      <c r="AF18" s="21"/>
      <c r="AG18" s="21"/>
      <c r="AH18" s="20"/>
      <c r="AI18" s="22"/>
      <c r="AJ18" s="21"/>
      <c r="AK18" s="20"/>
      <c r="AL18" s="20"/>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4"/>
      <c r="DF18" s="25" t="s">
        <v>136</v>
      </c>
      <c r="DG18" s="16" t="s">
        <v>152</v>
      </c>
      <c r="DH18" s="33"/>
      <c r="DI18" s="34"/>
      <c r="DJ18" s="29"/>
      <c r="DK18" s="14"/>
      <c r="DL18" s="14"/>
      <c r="DM18" s="14"/>
      <c r="DN18" s="28"/>
      <c r="DO18" s="14"/>
      <c r="DP18" s="14"/>
      <c r="DQ18" s="14"/>
      <c r="DR18" s="28"/>
      <c r="DS18" s="14"/>
      <c r="DT18" s="14"/>
      <c r="DU18" s="14"/>
      <c r="DV18" s="14"/>
      <c r="DW18" s="28"/>
      <c r="DX18" s="14"/>
      <c r="DY18" s="53" t="s">
        <v>278</v>
      </c>
      <c r="DZ18" s="14"/>
      <c r="EA18" s="28"/>
      <c r="EB18" s="29"/>
      <c r="EC18" s="14"/>
      <c r="ED18" s="14"/>
      <c r="EE18" s="14"/>
      <c r="EF18" s="14"/>
      <c r="EG18" s="14"/>
      <c r="EH18" s="14"/>
      <c r="EI18" s="14"/>
      <c r="EJ18" s="14"/>
      <c r="EK18" s="14"/>
      <c r="EL18" s="14"/>
      <c r="EM18" s="14"/>
      <c r="EN18" s="30"/>
      <c r="EO18" s="14"/>
      <c r="EP18" s="14"/>
      <c r="EQ18" s="14"/>
      <c r="ER18" s="14"/>
      <c r="ES18" s="14"/>
      <c r="ET18" s="14"/>
      <c r="EU18" s="14"/>
      <c r="EV18" s="14"/>
      <c r="EW18" s="14"/>
      <c r="EX18" t="str">
        <f t="shared" si="0"/>
        <v>92032100</v>
      </c>
      <c r="FA18" t="str">
        <f t="shared" si="1"/>
        <v/>
      </c>
      <c r="FB18" t="str">
        <f t="shared" si="2"/>
        <v/>
      </c>
      <c r="FC18" t="str">
        <f t="shared" si="3"/>
        <v/>
      </c>
      <c r="FD18" t="str">
        <f t="shared" si="4"/>
        <v/>
      </c>
    </row>
    <row r="19" spans="1:160" x14ac:dyDescent="0.25">
      <c r="A19" s="12">
        <v>44277.746799872686</v>
      </c>
      <c r="B19" s="13" t="s">
        <v>279</v>
      </c>
      <c r="C19" s="13" t="s">
        <v>280</v>
      </c>
      <c r="D19" s="13">
        <v>51992210456</v>
      </c>
      <c r="E19" s="14"/>
      <c r="F19" s="15"/>
      <c r="G19" s="15"/>
      <c r="H19" s="13">
        <v>92025690</v>
      </c>
      <c r="I19" s="16" t="s">
        <v>144</v>
      </c>
      <c r="J19" s="13" t="s">
        <v>133</v>
      </c>
      <c r="K19" s="17">
        <v>44276</v>
      </c>
      <c r="L19" s="14"/>
      <c r="M19" s="18" t="s">
        <v>281</v>
      </c>
      <c r="N19" s="19" t="s">
        <v>135</v>
      </c>
      <c r="O19" s="20"/>
      <c r="P19" s="20"/>
      <c r="Q19" s="20"/>
      <c r="R19" s="20"/>
      <c r="S19" s="20"/>
      <c r="T19" s="20"/>
      <c r="U19" s="21"/>
      <c r="V19" s="21"/>
      <c r="W19" s="22"/>
      <c r="X19" s="21"/>
      <c r="Y19" s="21"/>
      <c r="Z19" s="21"/>
      <c r="AA19" s="21"/>
      <c r="AB19" s="21"/>
      <c r="AC19" s="21"/>
      <c r="AD19" s="21"/>
      <c r="AE19" s="21"/>
      <c r="AF19" s="21"/>
      <c r="AG19" s="21"/>
      <c r="AH19" s="20"/>
      <c r="AI19" s="22"/>
      <c r="AJ19" s="21"/>
      <c r="AK19" s="20"/>
      <c r="AL19" s="20"/>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4"/>
      <c r="DF19" s="29"/>
      <c r="DG19" s="15"/>
      <c r="DH19" s="33"/>
      <c r="DI19" s="34"/>
      <c r="DJ19" s="29"/>
      <c r="DK19" s="14"/>
      <c r="DL19" s="14"/>
      <c r="DM19" s="14"/>
      <c r="DN19" s="28"/>
      <c r="DO19" s="14"/>
      <c r="DP19" s="14"/>
      <c r="DQ19" s="14"/>
      <c r="DR19" s="28"/>
      <c r="DS19" s="14"/>
      <c r="DT19" s="14"/>
      <c r="DU19" s="14"/>
      <c r="DV19" s="14"/>
      <c r="DW19" s="28"/>
      <c r="DX19" s="14"/>
      <c r="DY19" s="54" t="s">
        <v>282</v>
      </c>
      <c r="DZ19" s="14"/>
      <c r="EA19" s="28"/>
      <c r="EB19" s="25" t="s">
        <v>283</v>
      </c>
      <c r="EC19" s="14"/>
      <c r="ED19" s="14"/>
      <c r="EE19" s="14"/>
      <c r="EF19" s="14"/>
      <c r="EG19" s="14"/>
      <c r="EH19" s="14"/>
      <c r="EI19" s="14"/>
      <c r="EJ19" s="14"/>
      <c r="EK19" s="14"/>
      <c r="EL19" s="14"/>
      <c r="EM19" s="14"/>
      <c r="EN19" s="30"/>
      <c r="EO19" s="14"/>
      <c r="EP19" s="14"/>
      <c r="EQ19" s="14"/>
      <c r="ER19" s="14"/>
      <c r="ES19" s="14"/>
      <c r="ET19" s="14"/>
      <c r="EU19" s="14"/>
      <c r="EV19" s="14"/>
      <c r="EW19" s="14"/>
      <c r="EX19" t="str">
        <f t="shared" si="0"/>
        <v>92025690</v>
      </c>
      <c r="FA19" t="str">
        <f t="shared" si="1"/>
        <v/>
      </c>
      <c r="FB19" t="str">
        <f t="shared" si="2"/>
        <v/>
      </c>
      <c r="FC19" t="str">
        <f t="shared" si="3"/>
        <v/>
      </c>
      <c r="FD19" t="str">
        <f t="shared" si="4"/>
        <v/>
      </c>
    </row>
    <row r="20" spans="1:160" x14ac:dyDescent="0.25">
      <c r="A20" s="12">
        <v>44277.756501215277</v>
      </c>
      <c r="B20" s="13" t="s">
        <v>284</v>
      </c>
      <c r="C20" s="13" t="s">
        <v>285</v>
      </c>
      <c r="D20" s="13" t="s">
        <v>286</v>
      </c>
      <c r="E20" s="14"/>
      <c r="F20" s="15"/>
      <c r="G20" s="15"/>
      <c r="H20" s="13">
        <v>92030240</v>
      </c>
      <c r="I20" s="16" t="s">
        <v>132</v>
      </c>
      <c r="J20" s="13" t="s">
        <v>133</v>
      </c>
      <c r="K20" s="17">
        <v>44277</v>
      </c>
      <c r="L20" s="14"/>
      <c r="M20" s="18" t="s">
        <v>287</v>
      </c>
      <c r="N20" s="19" t="s">
        <v>135</v>
      </c>
      <c r="O20" s="20"/>
      <c r="P20" s="20"/>
      <c r="Q20" s="20"/>
      <c r="R20" s="20"/>
      <c r="S20" s="20"/>
      <c r="T20" s="20"/>
      <c r="U20" s="21"/>
      <c r="V20" s="21"/>
      <c r="W20" s="22"/>
      <c r="X20" s="21"/>
      <c r="Y20" s="21"/>
      <c r="Z20" s="21"/>
      <c r="AA20" s="21"/>
      <c r="AB20" s="21"/>
      <c r="AC20" s="21"/>
      <c r="AD20" s="21"/>
      <c r="AE20" s="21"/>
      <c r="AF20" s="21"/>
      <c r="AG20" s="21"/>
      <c r="AH20" s="20"/>
      <c r="AI20" s="22"/>
      <c r="AJ20" s="21"/>
      <c r="AK20" s="20"/>
      <c r="AL20" s="20"/>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4"/>
      <c r="DF20" s="29"/>
      <c r="DG20" s="15"/>
      <c r="DH20" s="33"/>
      <c r="DI20" s="34"/>
      <c r="DJ20" s="29"/>
      <c r="DK20" s="14"/>
      <c r="DL20" s="14"/>
      <c r="DM20" s="14"/>
      <c r="DN20" s="28"/>
      <c r="DO20" s="14"/>
      <c r="DP20" s="14"/>
      <c r="DQ20" s="14"/>
      <c r="DR20" s="28"/>
      <c r="DS20" s="14"/>
      <c r="DT20" s="14"/>
      <c r="DU20" s="14"/>
      <c r="DV20" s="14"/>
      <c r="DW20" s="28"/>
      <c r="DX20" s="14"/>
      <c r="DY20" s="29"/>
      <c r="DZ20" s="55" t="s">
        <v>288</v>
      </c>
      <c r="EA20" s="28"/>
      <c r="EB20" s="25" t="s">
        <v>289</v>
      </c>
      <c r="EC20" s="14"/>
      <c r="ED20" s="14"/>
      <c r="EE20" s="14"/>
      <c r="EF20" s="14"/>
      <c r="EG20" s="14"/>
      <c r="EH20" s="14"/>
      <c r="EI20" s="14"/>
      <c r="EJ20" s="14"/>
      <c r="EK20" s="14"/>
      <c r="EL20" s="14"/>
      <c r="EM20" s="14"/>
      <c r="EN20" s="14"/>
      <c r="EO20" s="14"/>
      <c r="EP20" s="14"/>
      <c r="EQ20" s="14"/>
      <c r="ER20" s="14"/>
      <c r="ES20" s="14"/>
      <c r="ET20" s="14"/>
      <c r="EU20" s="14"/>
      <c r="EV20" s="14"/>
      <c r="EW20" s="14"/>
      <c r="EX20" t="str">
        <f t="shared" si="0"/>
        <v>92030240</v>
      </c>
      <c r="FA20" t="str">
        <f t="shared" si="1"/>
        <v/>
      </c>
      <c r="FB20" t="str">
        <f t="shared" si="2"/>
        <v/>
      </c>
      <c r="FC20" t="str">
        <f t="shared" si="3"/>
        <v/>
      </c>
      <c r="FD20" t="str">
        <f t="shared" si="4"/>
        <v/>
      </c>
    </row>
    <row r="21" spans="1:160" x14ac:dyDescent="0.25">
      <c r="A21" s="12">
        <v>44277.760807534723</v>
      </c>
      <c r="B21" s="13" t="s">
        <v>290</v>
      </c>
      <c r="C21" s="13" t="s">
        <v>291</v>
      </c>
      <c r="D21" s="13" t="s">
        <v>292</v>
      </c>
      <c r="E21" s="14"/>
      <c r="F21" s="15"/>
      <c r="G21" s="15"/>
      <c r="H21" s="13" t="s">
        <v>293</v>
      </c>
      <c r="I21" s="16" t="s">
        <v>144</v>
      </c>
      <c r="J21" s="13" t="s">
        <v>133</v>
      </c>
      <c r="K21" s="17">
        <v>44277</v>
      </c>
      <c r="L21" s="14"/>
      <c r="M21" s="18" t="s">
        <v>294</v>
      </c>
      <c r="N21" s="19" t="s">
        <v>135</v>
      </c>
      <c r="O21" s="20"/>
      <c r="P21" s="20"/>
      <c r="Q21" s="20"/>
      <c r="R21" s="20"/>
      <c r="S21" s="20"/>
      <c r="T21" s="20"/>
      <c r="U21" s="21"/>
      <c r="V21" s="21"/>
      <c r="W21" s="22"/>
      <c r="X21" s="21"/>
      <c r="Y21" s="21"/>
      <c r="Z21" s="21"/>
      <c r="AA21" s="21"/>
      <c r="AB21" s="21"/>
      <c r="AC21" s="21"/>
      <c r="AD21" s="21"/>
      <c r="AE21" s="21"/>
      <c r="AF21" s="21"/>
      <c r="AG21" s="21"/>
      <c r="AH21" s="20"/>
      <c r="AI21" s="22"/>
      <c r="AJ21" s="21"/>
      <c r="AK21" s="20"/>
      <c r="AL21" s="20"/>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4"/>
      <c r="DF21" s="29"/>
      <c r="DG21" s="15"/>
      <c r="DH21" s="33"/>
      <c r="DI21" s="34"/>
      <c r="DJ21" s="29"/>
      <c r="DK21" s="14"/>
      <c r="DL21" s="14"/>
      <c r="DM21" s="14"/>
      <c r="DN21" s="28"/>
      <c r="DO21" s="14"/>
      <c r="DP21" s="14"/>
      <c r="DQ21" s="14"/>
      <c r="DR21" s="28"/>
      <c r="DS21" s="14"/>
      <c r="DT21" s="14"/>
      <c r="DU21" s="14"/>
      <c r="DV21" s="14"/>
      <c r="DW21" s="28"/>
      <c r="DX21" s="14"/>
      <c r="DY21" s="29"/>
      <c r="DZ21" s="14"/>
      <c r="EA21" s="28"/>
      <c r="EB21" s="29"/>
      <c r="EC21" s="14"/>
      <c r="ED21" s="14"/>
      <c r="EE21" s="14"/>
      <c r="EF21" s="14"/>
      <c r="EG21" s="14"/>
      <c r="EH21" s="14"/>
      <c r="EI21" s="14"/>
      <c r="EJ21" s="14"/>
      <c r="EK21" s="14"/>
      <c r="EL21" s="14"/>
      <c r="EM21" s="14"/>
      <c r="EN21" s="30"/>
      <c r="EO21" s="14"/>
      <c r="EP21" s="14"/>
      <c r="EQ21" s="14"/>
      <c r="ER21" s="14"/>
      <c r="ES21" s="14"/>
      <c r="ET21" s="14"/>
      <c r="EU21" s="14"/>
      <c r="EV21" s="14"/>
      <c r="EW21" s="14"/>
      <c r="EX21" t="str">
        <f t="shared" si="0"/>
        <v>07179-835</v>
      </c>
      <c r="FA21" t="str">
        <f t="shared" si="1"/>
        <v/>
      </c>
      <c r="FB21" t="str">
        <f t="shared" si="2"/>
        <v/>
      </c>
      <c r="FC21" t="str">
        <f t="shared" si="3"/>
        <v/>
      </c>
      <c r="FD21" t="str">
        <f t="shared" si="4"/>
        <v/>
      </c>
    </row>
    <row r="22" spans="1:160" x14ac:dyDescent="0.25">
      <c r="A22" s="12">
        <v>44277.934286631949</v>
      </c>
      <c r="B22" s="13" t="s">
        <v>295</v>
      </c>
      <c r="C22" s="13" t="s">
        <v>296</v>
      </c>
      <c r="D22" s="48" t="s">
        <v>297</v>
      </c>
      <c r="E22" s="30"/>
      <c r="F22" s="15"/>
      <c r="G22" s="15"/>
      <c r="H22" s="13">
        <v>91250160</v>
      </c>
      <c r="I22" s="16" t="s">
        <v>132</v>
      </c>
      <c r="J22" s="13" t="s">
        <v>133</v>
      </c>
      <c r="K22" s="17">
        <v>44277</v>
      </c>
      <c r="L22" s="30"/>
      <c r="M22" s="18" t="s">
        <v>298</v>
      </c>
      <c r="N22" s="19" t="s">
        <v>135</v>
      </c>
      <c r="O22" s="20"/>
      <c r="P22" s="20"/>
      <c r="Q22" s="20"/>
      <c r="R22" s="20"/>
      <c r="S22" s="20"/>
      <c r="T22" s="20"/>
      <c r="U22" s="21"/>
      <c r="V22" s="21"/>
      <c r="W22" s="22"/>
      <c r="X22" s="21"/>
      <c r="Y22" s="21"/>
      <c r="Z22" s="21"/>
      <c r="AA22" s="21"/>
      <c r="AB22" s="21"/>
      <c r="AC22" s="21"/>
      <c r="AD22" s="21"/>
      <c r="AE22" s="21"/>
      <c r="AF22" s="21"/>
      <c r="AG22" s="21"/>
      <c r="AH22" s="20"/>
      <c r="AI22" s="22"/>
      <c r="AJ22" s="21"/>
      <c r="AK22" s="43"/>
      <c r="AL22" s="20"/>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4"/>
      <c r="DF22" s="29"/>
      <c r="DG22" s="15"/>
      <c r="DH22" s="33"/>
      <c r="DI22" s="34"/>
      <c r="DJ22" s="29"/>
      <c r="DK22" s="14"/>
      <c r="DL22" s="14"/>
      <c r="DM22" s="14"/>
      <c r="DN22" s="28"/>
      <c r="DO22" s="30"/>
      <c r="DP22" s="30"/>
      <c r="DQ22" s="30"/>
      <c r="DR22" s="46"/>
      <c r="DS22" s="30"/>
      <c r="DT22" s="30"/>
      <c r="DU22" s="30"/>
      <c r="DV22" s="30"/>
      <c r="DW22" s="46"/>
      <c r="DX22" s="30"/>
      <c r="DY22" s="56" t="s">
        <v>299</v>
      </c>
      <c r="DZ22" s="13" t="s">
        <v>300</v>
      </c>
      <c r="EA22" s="46"/>
      <c r="EB22" s="25" t="s">
        <v>301</v>
      </c>
      <c r="EC22" s="13" t="s">
        <v>302</v>
      </c>
      <c r="ED22" s="30"/>
      <c r="EE22" s="30"/>
      <c r="EF22" s="30"/>
      <c r="EG22" s="30"/>
      <c r="EH22" s="30"/>
      <c r="EI22" s="30"/>
      <c r="EJ22" s="30"/>
      <c r="EK22" s="30"/>
      <c r="EL22" s="30"/>
      <c r="EM22" s="30"/>
      <c r="EN22" s="57"/>
      <c r="EO22" s="14"/>
      <c r="EP22" s="14"/>
      <c r="EQ22" s="14"/>
      <c r="ER22" s="14"/>
      <c r="ES22" s="14"/>
      <c r="ET22" s="14"/>
      <c r="EU22" s="14"/>
      <c r="EV22" s="14"/>
      <c r="EW22" s="14"/>
      <c r="EX22" t="str">
        <f t="shared" si="0"/>
        <v>91250160</v>
      </c>
      <c r="FA22" t="str">
        <f t="shared" si="1"/>
        <v/>
      </c>
      <c r="FB22" t="str">
        <f t="shared" si="2"/>
        <v/>
      </c>
      <c r="FC22" t="str">
        <f t="shared" si="3"/>
        <v/>
      </c>
      <c r="FD22" t="str">
        <f t="shared" si="4"/>
        <v/>
      </c>
    </row>
    <row r="23" spans="1:160" x14ac:dyDescent="0.25">
      <c r="A23" s="12">
        <v>44278.281513553244</v>
      </c>
      <c r="B23" s="13" t="s">
        <v>303</v>
      </c>
      <c r="C23" s="13" t="s">
        <v>304</v>
      </c>
      <c r="D23" s="13" t="s">
        <v>305</v>
      </c>
      <c r="E23" s="14"/>
      <c r="F23" s="15"/>
      <c r="G23" s="15"/>
      <c r="H23" s="13" t="s">
        <v>306</v>
      </c>
      <c r="I23" s="16" t="s">
        <v>144</v>
      </c>
      <c r="J23" s="13" t="s">
        <v>133</v>
      </c>
      <c r="K23" s="17">
        <v>44277</v>
      </c>
      <c r="L23" s="14"/>
      <c r="M23" s="18" t="s">
        <v>196</v>
      </c>
      <c r="N23" s="19" t="s">
        <v>135</v>
      </c>
      <c r="O23" s="20"/>
      <c r="P23" s="20"/>
      <c r="Q23" s="20"/>
      <c r="R23" s="20"/>
      <c r="S23" s="20"/>
      <c r="T23" s="20"/>
      <c r="U23" s="21"/>
      <c r="V23" s="21"/>
      <c r="W23" s="22"/>
      <c r="X23" s="21"/>
      <c r="Y23" s="21"/>
      <c r="Z23" s="21"/>
      <c r="AA23" s="21"/>
      <c r="AB23" s="21"/>
      <c r="AC23" s="21"/>
      <c r="AD23" s="21"/>
      <c r="AE23" s="21"/>
      <c r="AF23" s="21"/>
      <c r="AG23" s="21"/>
      <c r="AH23" s="20"/>
      <c r="AI23" s="22"/>
      <c r="AJ23" s="21"/>
      <c r="AK23" s="20"/>
      <c r="AL23" s="20"/>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4"/>
      <c r="DF23" s="29"/>
      <c r="DG23" s="15"/>
      <c r="DH23" s="33"/>
      <c r="DI23" s="34"/>
      <c r="DJ23" s="29"/>
      <c r="DK23" s="14"/>
      <c r="DL23" s="14"/>
      <c r="DM23" s="14"/>
      <c r="DN23" s="28"/>
      <c r="DO23" s="14"/>
      <c r="DP23" s="14"/>
      <c r="DQ23" s="14"/>
      <c r="DR23" s="28"/>
      <c r="DS23" s="14"/>
      <c r="DT23" s="14"/>
      <c r="DU23" s="14"/>
      <c r="DV23" s="14"/>
      <c r="DW23" s="28"/>
      <c r="DX23" s="14"/>
      <c r="DY23" s="29"/>
      <c r="DZ23" s="14"/>
      <c r="EA23" s="28"/>
      <c r="EB23" s="29"/>
      <c r="EC23" s="14"/>
      <c r="ED23" s="14"/>
      <c r="EE23" s="14"/>
      <c r="EF23" s="14"/>
      <c r="EG23" s="14"/>
      <c r="EH23" s="14"/>
      <c r="EI23" s="14"/>
      <c r="EJ23" s="14"/>
      <c r="EK23" s="14"/>
      <c r="EL23" s="14"/>
      <c r="EM23" s="14"/>
      <c r="EN23" s="30"/>
      <c r="EO23" s="30"/>
      <c r="EP23" s="30"/>
      <c r="EQ23" s="30"/>
      <c r="ER23" s="14"/>
      <c r="ES23" s="14"/>
      <c r="ET23" s="14"/>
      <c r="EU23" s="14"/>
      <c r="EV23" s="14"/>
      <c r="EW23" s="14"/>
      <c r="EX23" t="str">
        <f t="shared" si="0"/>
        <v>05873-270</v>
      </c>
      <c r="FA23" t="str">
        <f t="shared" si="1"/>
        <v/>
      </c>
      <c r="FB23" t="str">
        <f t="shared" si="2"/>
        <v/>
      </c>
      <c r="FC23" t="str">
        <f t="shared" si="3"/>
        <v/>
      </c>
      <c r="FD23" t="str">
        <f t="shared" si="4"/>
        <v/>
      </c>
    </row>
    <row r="24" spans="1:160" x14ac:dyDescent="0.25">
      <c r="A24" s="12">
        <v>44278.435976053239</v>
      </c>
      <c r="B24" s="13" t="s">
        <v>307</v>
      </c>
      <c r="C24" s="13" t="s">
        <v>308</v>
      </c>
      <c r="D24" s="13">
        <v>981632526</v>
      </c>
      <c r="E24" s="14"/>
      <c r="F24" s="15"/>
      <c r="G24" s="15"/>
      <c r="H24" s="13" t="s">
        <v>309</v>
      </c>
      <c r="I24" s="16" t="s">
        <v>144</v>
      </c>
      <c r="J24" s="13" t="s">
        <v>133</v>
      </c>
      <c r="K24" s="17">
        <v>44276</v>
      </c>
      <c r="L24" s="14"/>
      <c r="M24" s="18" t="s">
        <v>310</v>
      </c>
      <c r="N24" s="19" t="s">
        <v>135</v>
      </c>
      <c r="O24" s="20"/>
      <c r="P24" s="20"/>
      <c r="Q24" s="20"/>
      <c r="R24" s="20"/>
      <c r="S24" s="20"/>
      <c r="T24" s="20"/>
      <c r="U24" s="21"/>
      <c r="V24" s="21"/>
      <c r="W24" s="22"/>
      <c r="X24" s="21"/>
      <c r="Y24" s="21"/>
      <c r="Z24" s="21"/>
      <c r="AA24" s="21"/>
      <c r="AB24" s="21"/>
      <c r="AC24" s="21"/>
      <c r="AD24" s="21"/>
      <c r="AE24" s="21"/>
      <c r="AF24" s="21"/>
      <c r="AG24" s="21"/>
      <c r="AH24" s="20"/>
      <c r="AI24" s="22"/>
      <c r="AJ24" s="21"/>
      <c r="AK24" s="20"/>
      <c r="AL24" s="20"/>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4"/>
      <c r="DF24" s="29"/>
      <c r="DG24" s="15"/>
      <c r="DH24" s="33"/>
      <c r="DI24" s="34"/>
      <c r="DJ24" s="25">
        <v>15</v>
      </c>
      <c r="DK24" s="13" t="s">
        <v>311</v>
      </c>
      <c r="DL24" s="13">
        <v>13</v>
      </c>
      <c r="DM24" s="13" t="s">
        <v>309</v>
      </c>
      <c r="DN24" s="18" t="s">
        <v>312</v>
      </c>
      <c r="DO24" s="14"/>
      <c r="DP24" s="14"/>
      <c r="DQ24" s="14"/>
      <c r="DR24" s="28"/>
      <c r="DS24" s="14"/>
      <c r="DT24" s="14"/>
      <c r="DU24" s="14"/>
      <c r="DV24" s="14"/>
      <c r="DW24" s="28"/>
      <c r="DX24" s="14"/>
      <c r="DY24" s="58" t="s">
        <v>313</v>
      </c>
      <c r="DZ24" s="13" t="s">
        <v>314</v>
      </c>
      <c r="EA24" s="28"/>
      <c r="EB24" s="29"/>
      <c r="EC24" s="14"/>
      <c r="ED24" s="14"/>
      <c r="EE24" s="14"/>
      <c r="EF24" s="14"/>
      <c r="EG24" s="14"/>
      <c r="EH24" s="14"/>
      <c r="EI24" s="14"/>
      <c r="EJ24" s="14"/>
      <c r="EK24" s="14"/>
      <c r="EL24" s="14"/>
      <c r="EM24" s="14"/>
      <c r="EN24" s="30"/>
      <c r="EO24" s="14"/>
      <c r="EP24" s="14"/>
      <c r="EQ24" s="14"/>
      <c r="ER24" s="14"/>
      <c r="ES24" s="14"/>
      <c r="ET24" s="14"/>
      <c r="EU24" s="14"/>
      <c r="EV24" s="14"/>
      <c r="EW24" s="14"/>
      <c r="EX24" t="str">
        <f t="shared" si="0"/>
        <v>69074-820</v>
      </c>
      <c r="FA24" t="str">
        <f t="shared" si="1"/>
        <v/>
      </c>
      <c r="FB24" t="str">
        <f t="shared" si="2"/>
        <v/>
      </c>
      <c r="FC24" t="str">
        <f t="shared" si="3"/>
        <v/>
      </c>
      <c r="FD24" t="str">
        <f t="shared" si="4"/>
        <v/>
      </c>
    </row>
    <row r="25" spans="1:160" x14ac:dyDescent="0.25">
      <c r="A25" s="12">
        <v>44278.44858575231</v>
      </c>
      <c r="B25" s="13" t="s">
        <v>315</v>
      </c>
      <c r="C25" s="13" t="s">
        <v>316</v>
      </c>
      <c r="D25" s="13">
        <v>984758987</v>
      </c>
      <c r="E25" s="30"/>
      <c r="F25" s="15"/>
      <c r="G25" s="15"/>
      <c r="H25" s="13">
        <v>65248000</v>
      </c>
      <c r="I25" s="16" t="s">
        <v>144</v>
      </c>
      <c r="J25" s="13" t="s">
        <v>276</v>
      </c>
      <c r="K25" s="17">
        <v>44271</v>
      </c>
      <c r="L25" s="30"/>
      <c r="M25" s="18" t="s">
        <v>317</v>
      </c>
      <c r="N25" s="19" t="s">
        <v>135</v>
      </c>
      <c r="O25" s="20"/>
      <c r="P25" s="20"/>
      <c r="Q25" s="20"/>
      <c r="R25" s="20"/>
      <c r="S25" s="20"/>
      <c r="T25" s="20"/>
      <c r="U25" s="21"/>
      <c r="V25" s="21"/>
      <c r="W25" s="22"/>
      <c r="X25" s="21"/>
      <c r="Y25" s="21"/>
      <c r="Z25" s="21"/>
      <c r="AA25" s="21"/>
      <c r="AB25" s="21"/>
      <c r="AC25" s="21"/>
      <c r="AD25" s="21"/>
      <c r="AE25" s="21"/>
      <c r="AF25" s="21"/>
      <c r="AG25" s="21"/>
      <c r="AH25" s="20"/>
      <c r="AI25" s="22"/>
      <c r="AJ25" s="21"/>
      <c r="AK25" s="43"/>
      <c r="AL25" s="20"/>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4"/>
      <c r="DF25" s="29"/>
      <c r="DG25" s="15"/>
      <c r="DH25" s="33"/>
      <c r="DI25" s="34"/>
      <c r="DJ25" s="25"/>
      <c r="DK25" s="13" t="s">
        <v>318</v>
      </c>
      <c r="DL25" s="13">
        <v>58</v>
      </c>
      <c r="DM25" s="13" t="s">
        <v>319</v>
      </c>
      <c r="DN25" s="18" t="s">
        <v>320</v>
      </c>
      <c r="DO25" s="30"/>
      <c r="DP25" s="30"/>
      <c r="DQ25" s="30"/>
      <c r="DR25" s="46"/>
      <c r="DS25" s="30"/>
      <c r="DT25" s="30"/>
      <c r="DU25" s="30"/>
      <c r="DV25" s="30"/>
      <c r="DW25" s="46"/>
      <c r="DX25" s="30"/>
      <c r="DY25" s="29"/>
      <c r="DZ25" s="13" t="s">
        <v>321</v>
      </c>
      <c r="EA25" s="46"/>
      <c r="EB25" s="25" t="s">
        <v>166</v>
      </c>
      <c r="EC25" s="13" t="s">
        <v>322</v>
      </c>
      <c r="ED25" s="30"/>
      <c r="EE25" s="30"/>
      <c r="EF25" s="30"/>
      <c r="EG25" s="30"/>
      <c r="EH25" s="30"/>
      <c r="EI25" s="30"/>
      <c r="EJ25" s="30"/>
      <c r="EK25" s="30"/>
      <c r="EL25" s="30"/>
      <c r="EM25" s="30"/>
      <c r="EN25" s="30"/>
      <c r="EO25" s="14"/>
      <c r="EP25" s="14"/>
      <c r="EQ25" s="14"/>
      <c r="ER25" s="14"/>
      <c r="ES25" s="14"/>
      <c r="ET25" s="14"/>
      <c r="EU25" s="14"/>
      <c r="EV25" s="14"/>
      <c r="EW25" s="14"/>
      <c r="EX25" t="str">
        <f t="shared" si="0"/>
        <v>65248000</v>
      </c>
      <c r="FA25" t="str">
        <f t="shared" si="1"/>
        <v/>
      </c>
      <c r="FB25" t="str">
        <f t="shared" si="2"/>
        <v/>
      </c>
      <c r="FC25" t="str">
        <f t="shared" si="3"/>
        <v/>
      </c>
      <c r="FD25" t="str">
        <f t="shared" si="4"/>
        <v/>
      </c>
    </row>
    <row r="26" spans="1:160" x14ac:dyDescent="0.25">
      <c r="A26" s="12">
        <v>44278.571365532407</v>
      </c>
      <c r="B26" s="13" t="s">
        <v>323</v>
      </c>
      <c r="C26" s="13" t="s">
        <v>324</v>
      </c>
      <c r="D26" s="13">
        <v>51991255250</v>
      </c>
      <c r="E26" s="30"/>
      <c r="F26" s="16" t="s">
        <v>163</v>
      </c>
      <c r="G26" s="16" t="s">
        <v>325</v>
      </c>
      <c r="H26" s="13" t="s">
        <v>326</v>
      </c>
      <c r="I26" s="16" t="s">
        <v>132</v>
      </c>
      <c r="J26" s="13" t="s">
        <v>133</v>
      </c>
      <c r="K26" s="17">
        <v>44275</v>
      </c>
      <c r="L26" s="30"/>
      <c r="M26" s="18" t="s">
        <v>327</v>
      </c>
      <c r="N26" s="19" t="s">
        <v>166</v>
      </c>
      <c r="O26" s="37" t="s">
        <v>237</v>
      </c>
      <c r="P26" s="20"/>
      <c r="Q26" s="37" t="s">
        <v>328</v>
      </c>
      <c r="R26" s="37" t="s">
        <v>329</v>
      </c>
      <c r="S26" s="37" t="s">
        <v>330</v>
      </c>
      <c r="T26" s="37" t="s">
        <v>331</v>
      </c>
      <c r="U26" s="38">
        <v>44275</v>
      </c>
      <c r="V26" s="39">
        <v>0.625</v>
      </c>
      <c r="W26" s="40">
        <v>2</v>
      </c>
      <c r="X26" s="42">
        <v>0</v>
      </c>
      <c r="Y26" s="42">
        <v>0</v>
      </c>
      <c r="Z26" s="42">
        <v>2</v>
      </c>
      <c r="AA26" s="42">
        <v>0</v>
      </c>
      <c r="AB26" s="42" t="s">
        <v>332</v>
      </c>
      <c r="AC26" s="42">
        <v>2</v>
      </c>
      <c r="AD26" s="42">
        <v>100</v>
      </c>
      <c r="AE26" s="42" t="s">
        <v>333</v>
      </c>
      <c r="AF26" s="21"/>
      <c r="AG26" s="42" t="s">
        <v>334</v>
      </c>
      <c r="AH26" s="37" t="s">
        <v>230</v>
      </c>
      <c r="AI26" s="40">
        <v>100</v>
      </c>
      <c r="AJ26" s="59">
        <v>1000</v>
      </c>
      <c r="AK26" s="43"/>
      <c r="AL26" s="37" t="s">
        <v>335</v>
      </c>
      <c r="AM26" s="23"/>
      <c r="AN26" s="44">
        <v>3</v>
      </c>
      <c r="AO26" s="44">
        <v>12</v>
      </c>
      <c r="AP26" s="44">
        <v>20</v>
      </c>
      <c r="AQ26" s="44">
        <v>80</v>
      </c>
      <c r="AR26" s="44">
        <v>1</v>
      </c>
      <c r="AS26" s="44">
        <v>8</v>
      </c>
      <c r="AT26" s="44">
        <v>0</v>
      </c>
      <c r="AU26" s="44">
        <v>5</v>
      </c>
      <c r="AV26" s="44">
        <v>23</v>
      </c>
      <c r="AW26" s="44">
        <v>1</v>
      </c>
      <c r="AX26" s="44">
        <v>30</v>
      </c>
      <c r="AY26" s="44">
        <v>4</v>
      </c>
      <c r="AZ26" s="44">
        <v>37</v>
      </c>
      <c r="BA26" s="44">
        <v>20</v>
      </c>
      <c r="BB26" s="44" t="s">
        <v>336</v>
      </c>
      <c r="BC26" s="44">
        <v>2</v>
      </c>
      <c r="BD26" s="44">
        <v>0</v>
      </c>
      <c r="BE26" s="44">
        <v>1</v>
      </c>
      <c r="BF26" s="44">
        <v>0</v>
      </c>
      <c r="BG26" s="44">
        <v>0</v>
      </c>
      <c r="BH26" s="44">
        <v>0</v>
      </c>
      <c r="BI26" s="44">
        <v>0</v>
      </c>
      <c r="BJ26" s="23"/>
      <c r="BK26" s="44">
        <v>5</v>
      </c>
      <c r="BL26" s="44">
        <v>0</v>
      </c>
      <c r="BM26" s="44">
        <v>0</v>
      </c>
      <c r="BN26" s="44">
        <v>3</v>
      </c>
      <c r="BO26" s="44">
        <v>7</v>
      </c>
      <c r="BP26" s="44" t="s">
        <v>337</v>
      </c>
      <c r="BQ26" s="44">
        <v>30</v>
      </c>
      <c r="BR26" s="44">
        <v>0</v>
      </c>
      <c r="BS26" s="44">
        <v>2</v>
      </c>
      <c r="BT26" s="23"/>
      <c r="BU26" s="23"/>
      <c r="BV26" s="44">
        <v>3</v>
      </c>
      <c r="BW26" s="44" t="s">
        <v>338</v>
      </c>
      <c r="BX26" s="44">
        <v>2</v>
      </c>
      <c r="BY26" s="44">
        <v>3</v>
      </c>
      <c r="BZ26" s="44">
        <v>12</v>
      </c>
      <c r="CA26" s="44">
        <v>0</v>
      </c>
      <c r="CB26" s="44">
        <v>5</v>
      </c>
      <c r="CC26" s="44">
        <v>8</v>
      </c>
      <c r="CD26" s="23"/>
      <c r="CE26" s="44">
        <v>2</v>
      </c>
      <c r="CF26" s="44">
        <v>3</v>
      </c>
      <c r="CG26" s="44">
        <v>1</v>
      </c>
      <c r="CH26" s="44">
        <v>1</v>
      </c>
      <c r="CI26" s="44">
        <v>2</v>
      </c>
      <c r="CJ26" s="44">
        <v>1</v>
      </c>
      <c r="CK26" s="23"/>
      <c r="CL26" s="44">
        <v>0</v>
      </c>
      <c r="CM26" s="44">
        <v>2</v>
      </c>
      <c r="CN26" s="44">
        <v>0</v>
      </c>
      <c r="CO26" s="23"/>
      <c r="CP26" s="44">
        <v>1</v>
      </c>
      <c r="CQ26" s="23"/>
      <c r="CR26" s="23"/>
      <c r="CS26" s="44">
        <v>0</v>
      </c>
      <c r="CT26" s="44">
        <v>0</v>
      </c>
      <c r="CU26" s="44">
        <v>3</v>
      </c>
      <c r="CV26" s="44">
        <v>5</v>
      </c>
      <c r="CW26" s="44">
        <v>1</v>
      </c>
      <c r="CX26" s="23"/>
      <c r="CY26" s="44">
        <v>700</v>
      </c>
      <c r="CZ26" s="44">
        <v>2</v>
      </c>
      <c r="DA26" s="44">
        <v>1</v>
      </c>
      <c r="DB26" s="44">
        <v>7</v>
      </c>
      <c r="DC26" s="44">
        <v>1</v>
      </c>
      <c r="DD26" s="44">
        <v>0</v>
      </c>
      <c r="DE26" s="24"/>
      <c r="DF26" s="25" t="s">
        <v>151</v>
      </c>
      <c r="DG26" s="16" t="s">
        <v>152</v>
      </c>
      <c r="DH26" s="26">
        <v>1</v>
      </c>
      <c r="DI26" s="27" t="s">
        <v>153</v>
      </c>
      <c r="DJ26" s="25">
        <v>1</v>
      </c>
      <c r="DK26" s="13" t="s">
        <v>339</v>
      </c>
      <c r="DL26" s="13">
        <v>2</v>
      </c>
      <c r="DM26" s="13">
        <v>95625000</v>
      </c>
      <c r="DN26" s="18" t="s">
        <v>340</v>
      </c>
      <c r="DO26" s="30"/>
      <c r="DP26" s="30"/>
      <c r="DQ26" s="30"/>
      <c r="DR26" s="46"/>
      <c r="DS26" s="30"/>
      <c r="DT26" s="30"/>
      <c r="DU26" s="30"/>
      <c r="DV26" s="30"/>
      <c r="DW26" s="46"/>
      <c r="DX26" s="30"/>
      <c r="DY26" s="56" t="s">
        <v>341</v>
      </c>
      <c r="DZ26" s="13" t="s">
        <v>342</v>
      </c>
      <c r="EA26" s="46"/>
      <c r="EB26" s="25" t="s">
        <v>343</v>
      </c>
      <c r="EC26" s="13" t="s">
        <v>344</v>
      </c>
      <c r="ED26" s="30"/>
      <c r="EE26" s="30"/>
      <c r="EF26" s="30"/>
      <c r="EG26" s="30"/>
      <c r="EH26" s="30"/>
      <c r="EI26" s="30"/>
      <c r="EJ26" s="30"/>
      <c r="EK26" s="30"/>
      <c r="EL26" s="30"/>
      <c r="EM26" s="30"/>
      <c r="EN26" s="30"/>
      <c r="EO26" s="30"/>
      <c r="EP26" s="30"/>
      <c r="EQ26" s="30"/>
      <c r="ER26" s="14"/>
      <c r="ES26" s="14"/>
      <c r="ET26" s="14"/>
      <c r="EU26" s="14"/>
      <c r="EV26" s="14"/>
      <c r="EW26" s="14"/>
      <c r="EX26" t="str">
        <f t="shared" si="0"/>
        <v>95625-000</v>
      </c>
      <c r="FA26" t="str">
        <f t="shared" si="1"/>
        <v>2</v>
      </c>
      <c r="FB26" t="str">
        <f t="shared" si="2"/>
        <v>100</v>
      </c>
      <c r="FC26" t="str">
        <f t="shared" si="3"/>
        <v>100</v>
      </c>
      <c r="FD26" t="str">
        <f t="shared" si="4"/>
        <v>1000</v>
      </c>
    </row>
    <row r="27" spans="1:160" x14ac:dyDescent="0.25">
      <c r="A27" s="12">
        <v>44278.633780046293</v>
      </c>
      <c r="B27" s="13" t="s">
        <v>345</v>
      </c>
      <c r="C27" s="13" t="s">
        <v>346</v>
      </c>
      <c r="D27" s="13">
        <v>11982360132</v>
      </c>
      <c r="E27" s="14"/>
      <c r="F27" s="15"/>
      <c r="G27" s="15"/>
      <c r="H27" s="48" t="s">
        <v>347</v>
      </c>
      <c r="I27" s="16" t="s">
        <v>144</v>
      </c>
      <c r="J27" s="13" t="s">
        <v>133</v>
      </c>
      <c r="K27" s="17">
        <v>44277</v>
      </c>
      <c r="L27" s="14"/>
      <c r="M27" s="18" t="s">
        <v>196</v>
      </c>
      <c r="N27" s="19" t="s">
        <v>135</v>
      </c>
      <c r="O27" s="20"/>
      <c r="P27" s="20"/>
      <c r="Q27" s="20"/>
      <c r="R27" s="20"/>
      <c r="S27" s="20"/>
      <c r="T27" s="20"/>
      <c r="U27" s="21"/>
      <c r="V27" s="21"/>
      <c r="W27" s="22"/>
      <c r="X27" s="21"/>
      <c r="Y27" s="21"/>
      <c r="Z27" s="21"/>
      <c r="AA27" s="21"/>
      <c r="AB27" s="21"/>
      <c r="AC27" s="21"/>
      <c r="AD27" s="21"/>
      <c r="AE27" s="21"/>
      <c r="AF27" s="21"/>
      <c r="AG27" s="21"/>
      <c r="AH27" s="20"/>
      <c r="AI27" s="22"/>
      <c r="AJ27" s="21"/>
      <c r="AK27" s="20"/>
      <c r="AL27" s="20"/>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4"/>
      <c r="DF27" s="29"/>
      <c r="DG27" s="15"/>
      <c r="DH27" s="33"/>
      <c r="DI27" s="34"/>
      <c r="DJ27" s="29"/>
      <c r="DK27" s="14"/>
      <c r="DL27" s="14"/>
      <c r="DM27" s="14"/>
      <c r="DN27" s="28"/>
      <c r="DO27" s="14"/>
      <c r="DP27" s="14"/>
      <c r="DQ27" s="14"/>
      <c r="DR27" s="28"/>
      <c r="DS27" s="14"/>
      <c r="DT27" s="14"/>
      <c r="DU27" s="14"/>
      <c r="DV27" s="14"/>
      <c r="DW27" s="28"/>
      <c r="DX27" s="14"/>
      <c r="DY27" s="29"/>
      <c r="DZ27" s="14"/>
      <c r="EA27" s="28"/>
      <c r="EB27" s="29"/>
      <c r="EC27" s="14"/>
      <c r="ED27" s="14"/>
      <c r="EE27" s="14"/>
      <c r="EF27" s="14"/>
      <c r="EG27" s="14"/>
      <c r="EH27" s="14"/>
      <c r="EI27" s="14"/>
      <c r="EJ27" s="14"/>
      <c r="EK27" s="14"/>
      <c r="EL27" s="14"/>
      <c r="EM27" s="14"/>
      <c r="EN27" s="60"/>
      <c r="EO27" s="30"/>
      <c r="EP27" s="30"/>
      <c r="EQ27" s="30"/>
      <c r="ER27" s="14"/>
      <c r="ES27" s="14"/>
      <c r="ET27" s="14"/>
      <c r="EU27" s="14"/>
      <c r="EV27" s="14"/>
      <c r="EW27" s="14"/>
      <c r="EX27" t="str">
        <f t="shared" si="0"/>
        <v>04940010</v>
      </c>
      <c r="FA27" t="str">
        <f t="shared" si="1"/>
        <v/>
      </c>
      <c r="FB27" t="str">
        <f t="shared" si="2"/>
        <v/>
      </c>
      <c r="FC27" t="str">
        <f t="shared" si="3"/>
        <v/>
      </c>
      <c r="FD27" t="str">
        <f t="shared" si="4"/>
        <v/>
      </c>
    </row>
    <row r="28" spans="1:160" x14ac:dyDescent="0.25">
      <c r="A28" s="12">
        <v>44278.779692025462</v>
      </c>
      <c r="B28" s="13" t="s">
        <v>348</v>
      </c>
      <c r="C28" s="13" t="s">
        <v>349</v>
      </c>
      <c r="D28" s="13">
        <v>7747075593</v>
      </c>
      <c r="E28" s="14"/>
      <c r="F28" s="15"/>
      <c r="G28" s="15"/>
      <c r="H28" s="13">
        <v>92310150</v>
      </c>
      <c r="I28" s="16" t="s">
        <v>132</v>
      </c>
      <c r="J28" s="13" t="s">
        <v>133</v>
      </c>
      <c r="K28" s="17">
        <v>44277</v>
      </c>
      <c r="L28" s="14"/>
      <c r="M28" s="18" t="s">
        <v>350</v>
      </c>
      <c r="N28" s="19" t="s">
        <v>135</v>
      </c>
      <c r="O28" s="20"/>
      <c r="P28" s="20"/>
      <c r="Q28" s="20"/>
      <c r="R28" s="20"/>
      <c r="S28" s="20"/>
      <c r="T28" s="20"/>
      <c r="U28" s="21"/>
      <c r="V28" s="21"/>
      <c r="W28" s="22"/>
      <c r="X28" s="21"/>
      <c r="Y28" s="21"/>
      <c r="Z28" s="21"/>
      <c r="AA28" s="21"/>
      <c r="AB28" s="21"/>
      <c r="AC28" s="21"/>
      <c r="AD28" s="21"/>
      <c r="AE28" s="21"/>
      <c r="AF28" s="21"/>
      <c r="AG28" s="21"/>
      <c r="AH28" s="20"/>
      <c r="AI28" s="22"/>
      <c r="AJ28" s="21"/>
      <c r="AK28" s="20"/>
      <c r="AL28" s="20"/>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4"/>
      <c r="DF28" s="29"/>
      <c r="DG28" s="15"/>
      <c r="DH28" s="33"/>
      <c r="DI28" s="34"/>
      <c r="DJ28" s="29"/>
      <c r="DK28" s="14"/>
      <c r="DL28" s="14"/>
      <c r="DM28" s="14"/>
      <c r="DN28" s="28"/>
      <c r="DO28" s="14"/>
      <c r="DP28" s="14"/>
      <c r="DQ28" s="14"/>
      <c r="DR28" s="28"/>
      <c r="DS28" s="14"/>
      <c r="DT28" s="14"/>
      <c r="DU28" s="14"/>
      <c r="DV28" s="14"/>
      <c r="DW28" s="28"/>
      <c r="DX28" s="14"/>
      <c r="DY28" s="61" t="s">
        <v>351</v>
      </c>
      <c r="DZ28" s="14"/>
      <c r="EA28" s="28"/>
      <c r="EB28" s="29"/>
      <c r="EC28" s="14"/>
      <c r="ED28" s="14"/>
      <c r="EE28" s="14"/>
      <c r="EF28" s="14"/>
      <c r="EG28" s="14"/>
      <c r="EH28" s="14"/>
      <c r="EI28" s="14"/>
      <c r="EJ28" s="14"/>
      <c r="EK28" s="14"/>
      <c r="EL28" s="14"/>
      <c r="EM28" s="14"/>
      <c r="EN28" s="30"/>
      <c r="EO28" s="14"/>
      <c r="EP28" s="14"/>
      <c r="EQ28" s="14"/>
      <c r="ER28" s="14"/>
      <c r="ES28" s="14"/>
      <c r="ET28" s="14"/>
      <c r="EU28" s="14"/>
      <c r="EV28" s="14"/>
      <c r="EW28" s="14"/>
      <c r="EX28" t="str">
        <f t="shared" si="0"/>
        <v>92310150</v>
      </c>
      <c r="FA28" t="str">
        <f t="shared" si="1"/>
        <v/>
      </c>
      <c r="FB28" t="str">
        <f t="shared" si="2"/>
        <v/>
      </c>
      <c r="FC28" t="str">
        <f t="shared" si="3"/>
        <v/>
      </c>
      <c r="FD28" t="str">
        <f t="shared" si="4"/>
        <v/>
      </c>
    </row>
    <row r="29" spans="1:160" x14ac:dyDescent="0.25">
      <c r="A29" s="12">
        <v>44278.831729976853</v>
      </c>
      <c r="B29" s="13" t="s">
        <v>352</v>
      </c>
      <c r="C29" s="13" t="s">
        <v>353</v>
      </c>
      <c r="D29" s="13">
        <v>51981220900</v>
      </c>
      <c r="E29" s="14"/>
      <c r="F29" s="15"/>
      <c r="G29" s="15"/>
      <c r="H29" s="13">
        <v>92425100</v>
      </c>
      <c r="I29" s="16" t="s">
        <v>144</v>
      </c>
      <c r="J29" s="13" t="s">
        <v>133</v>
      </c>
      <c r="K29" s="17">
        <v>44277</v>
      </c>
      <c r="L29" s="14"/>
      <c r="M29" s="18" t="s">
        <v>259</v>
      </c>
      <c r="N29" s="19" t="s">
        <v>135</v>
      </c>
      <c r="O29" s="20"/>
      <c r="P29" s="20"/>
      <c r="Q29" s="20"/>
      <c r="R29" s="20"/>
      <c r="S29" s="20"/>
      <c r="T29" s="20"/>
      <c r="U29" s="21"/>
      <c r="V29" s="21"/>
      <c r="W29" s="22"/>
      <c r="X29" s="21"/>
      <c r="Y29" s="21"/>
      <c r="Z29" s="21"/>
      <c r="AA29" s="21"/>
      <c r="AB29" s="21"/>
      <c r="AC29" s="21"/>
      <c r="AD29" s="21"/>
      <c r="AE29" s="21"/>
      <c r="AF29" s="21"/>
      <c r="AG29" s="21"/>
      <c r="AH29" s="20"/>
      <c r="AI29" s="22"/>
      <c r="AJ29" s="21"/>
      <c r="AK29" s="20"/>
      <c r="AL29" s="20"/>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4"/>
      <c r="DF29" s="25" t="s">
        <v>136</v>
      </c>
      <c r="DG29" s="16" t="s">
        <v>152</v>
      </c>
      <c r="DH29" s="33"/>
      <c r="DI29" s="34"/>
      <c r="DJ29" s="29"/>
      <c r="DK29" s="14"/>
      <c r="DL29" s="14"/>
      <c r="DM29" s="14"/>
      <c r="DN29" s="28"/>
      <c r="DO29" s="14"/>
      <c r="DP29" s="14"/>
      <c r="DQ29" s="14"/>
      <c r="DR29" s="28"/>
      <c r="DS29" s="14"/>
      <c r="DT29" s="14"/>
      <c r="DU29" s="14"/>
      <c r="DV29" s="14"/>
      <c r="DW29" s="28"/>
      <c r="DX29" s="14"/>
      <c r="DY29" s="29"/>
      <c r="DZ29" s="13" t="s">
        <v>354</v>
      </c>
      <c r="EA29" s="28"/>
      <c r="EB29" s="29"/>
      <c r="EC29" s="14"/>
      <c r="ED29" s="14"/>
      <c r="EE29" s="14"/>
      <c r="EF29" s="14"/>
      <c r="EG29" s="14"/>
      <c r="EH29" s="14"/>
      <c r="EI29" s="14"/>
      <c r="EJ29" s="14"/>
      <c r="EK29" s="14"/>
      <c r="EL29" s="14"/>
      <c r="EM29" s="14"/>
      <c r="EN29" s="30"/>
      <c r="EO29" s="14"/>
      <c r="EP29" s="14"/>
      <c r="EQ29" s="14"/>
      <c r="ER29" s="14"/>
      <c r="ES29" s="14"/>
      <c r="ET29" s="14"/>
      <c r="EU29" s="14"/>
      <c r="EV29" s="14"/>
      <c r="EW29" s="14"/>
      <c r="EX29" t="str">
        <f t="shared" si="0"/>
        <v>92425100</v>
      </c>
      <c r="FA29" t="str">
        <f t="shared" si="1"/>
        <v/>
      </c>
      <c r="FB29" t="str">
        <f t="shared" si="2"/>
        <v/>
      </c>
      <c r="FC29" t="str">
        <f t="shared" si="3"/>
        <v/>
      </c>
      <c r="FD29" t="str">
        <f t="shared" si="4"/>
        <v/>
      </c>
    </row>
    <row r="30" spans="1:160" x14ac:dyDescent="0.25">
      <c r="A30" s="12">
        <v>44278.85648855324</v>
      </c>
      <c r="B30" s="13" t="s">
        <v>355</v>
      </c>
      <c r="C30" s="13" t="s">
        <v>356</v>
      </c>
      <c r="D30" s="13" t="s">
        <v>357</v>
      </c>
      <c r="E30" s="14"/>
      <c r="F30" s="15"/>
      <c r="G30" s="15"/>
      <c r="H30" s="13" t="s">
        <v>358</v>
      </c>
      <c r="I30" s="16" t="s">
        <v>144</v>
      </c>
      <c r="J30" s="13" t="s">
        <v>133</v>
      </c>
      <c r="K30" s="17">
        <v>44277</v>
      </c>
      <c r="L30" s="14"/>
      <c r="M30" s="18" t="s">
        <v>204</v>
      </c>
      <c r="N30" s="19" t="s">
        <v>135</v>
      </c>
      <c r="O30" s="20"/>
      <c r="P30" s="20"/>
      <c r="Q30" s="20"/>
      <c r="R30" s="20"/>
      <c r="S30" s="20"/>
      <c r="T30" s="20"/>
      <c r="U30" s="21"/>
      <c r="V30" s="21"/>
      <c r="W30" s="22"/>
      <c r="X30" s="21"/>
      <c r="Y30" s="21"/>
      <c r="Z30" s="21"/>
      <c r="AA30" s="21"/>
      <c r="AB30" s="21"/>
      <c r="AC30" s="21"/>
      <c r="AD30" s="21"/>
      <c r="AE30" s="21"/>
      <c r="AF30" s="21"/>
      <c r="AG30" s="21"/>
      <c r="AH30" s="20"/>
      <c r="AI30" s="22"/>
      <c r="AJ30" s="21"/>
      <c r="AK30" s="20"/>
      <c r="AL30" s="20"/>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4"/>
      <c r="DF30" s="29"/>
      <c r="DG30" s="15"/>
      <c r="DH30" s="33"/>
      <c r="DI30" s="34"/>
      <c r="DJ30" s="29"/>
      <c r="DK30" s="14"/>
      <c r="DL30" s="14"/>
      <c r="DM30" s="14"/>
      <c r="DN30" s="28"/>
      <c r="DO30" s="14"/>
      <c r="DP30" s="14"/>
      <c r="DQ30" s="14"/>
      <c r="DR30" s="28"/>
      <c r="DS30" s="14"/>
      <c r="DT30" s="14"/>
      <c r="DU30" s="14"/>
      <c r="DV30" s="14"/>
      <c r="DW30" s="28"/>
      <c r="DX30" s="14"/>
      <c r="DY30" s="29"/>
      <c r="DZ30" s="14"/>
      <c r="EA30" s="28"/>
      <c r="EB30" s="25" t="s">
        <v>359</v>
      </c>
      <c r="EC30" s="14"/>
      <c r="ED30" s="14"/>
      <c r="EE30" s="14"/>
      <c r="EF30" s="14"/>
      <c r="EG30" s="14"/>
      <c r="EH30" s="14"/>
      <c r="EI30" s="14"/>
      <c r="EJ30" s="14"/>
      <c r="EK30" s="14"/>
      <c r="EL30" s="14"/>
      <c r="EM30" s="14"/>
      <c r="EN30" s="30"/>
      <c r="EO30" s="14"/>
      <c r="EP30" s="14"/>
      <c r="EQ30" s="14"/>
      <c r="ER30" s="14"/>
      <c r="ES30" s="14"/>
      <c r="ET30" s="14"/>
      <c r="EU30" s="14"/>
      <c r="EV30" s="14"/>
      <c r="EW30" s="14"/>
      <c r="EX30" t="str">
        <f t="shared" si="0"/>
        <v>92010-160</v>
      </c>
      <c r="FA30" t="str">
        <f t="shared" si="1"/>
        <v/>
      </c>
      <c r="FB30" t="str">
        <f t="shared" si="2"/>
        <v/>
      </c>
      <c r="FC30" t="str">
        <f t="shared" si="3"/>
        <v/>
      </c>
      <c r="FD30" t="str">
        <f t="shared" si="4"/>
        <v/>
      </c>
    </row>
    <row r="31" spans="1:160" x14ac:dyDescent="0.25">
      <c r="A31" s="12">
        <v>44279.356513321763</v>
      </c>
      <c r="B31" s="13" t="s">
        <v>360</v>
      </c>
      <c r="C31" s="13" t="s">
        <v>361</v>
      </c>
      <c r="D31" s="13" t="s">
        <v>362</v>
      </c>
      <c r="E31" s="14"/>
      <c r="F31" s="15"/>
      <c r="G31" s="15"/>
      <c r="H31" s="13" t="s">
        <v>363</v>
      </c>
      <c r="I31" s="16" t="s">
        <v>144</v>
      </c>
      <c r="J31" s="13" t="s">
        <v>133</v>
      </c>
      <c r="K31" s="17">
        <v>44277</v>
      </c>
      <c r="L31" s="14"/>
      <c r="M31" s="18" t="s">
        <v>196</v>
      </c>
      <c r="N31" s="19" t="s">
        <v>135</v>
      </c>
      <c r="O31" s="20"/>
      <c r="P31" s="20"/>
      <c r="Q31" s="20"/>
      <c r="R31" s="20"/>
      <c r="S31" s="20"/>
      <c r="T31" s="20"/>
      <c r="U31" s="21"/>
      <c r="V31" s="21"/>
      <c r="W31" s="22"/>
      <c r="X31" s="21"/>
      <c r="Y31" s="21"/>
      <c r="Z31" s="21"/>
      <c r="AA31" s="21"/>
      <c r="AB31" s="21"/>
      <c r="AC31" s="21"/>
      <c r="AD31" s="21"/>
      <c r="AE31" s="21"/>
      <c r="AF31" s="21"/>
      <c r="AG31" s="21"/>
      <c r="AH31" s="20"/>
      <c r="AI31" s="22"/>
      <c r="AJ31" s="21"/>
      <c r="AK31" s="20"/>
      <c r="AL31" s="20"/>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4"/>
      <c r="DF31" s="25" t="s">
        <v>136</v>
      </c>
      <c r="DG31" s="15"/>
      <c r="DH31" s="26">
        <v>10</v>
      </c>
      <c r="DI31" s="34"/>
      <c r="DJ31" s="29"/>
      <c r="DK31" s="14"/>
      <c r="DL31" s="14"/>
      <c r="DM31" s="14"/>
      <c r="DN31" s="28"/>
      <c r="DO31" s="14"/>
      <c r="DP31" s="14"/>
      <c r="DQ31" s="14"/>
      <c r="DR31" s="28"/>
      <c r="DS31" s="14"/>
      <c r="DT31" s="14"/>
      <c r="DU31" s="14"/>
      <c r="DV31" s="14"/>
      <c r="DW31" s="28"/>
      <c r="DX31" s="14"/>
      <c r="DY31" s="61" t="s">
        <v>364</v>
      </c>
      <c r="DZ31" s="14"/>
      <c r="EA31" s="28"/>
      <c r="EB31" s="29"/>
      <c r="EC31" s="14"/>
      <c r="ED31" s="14"/>
      <c r="EE31" s="14"/>
      <c r="EF31" s="14"/>
      <c r="EG31" s="14"/>
      <c r="EH31" s="14"/>
      <c r="EI31" s="14"/>
      <c r="EJ31" s="14"/>
      <c r="EK31" s="14"/>
      <c r="EL31" s="14"/>
      <c r="EM31" s="14"/>
      <c r="EN31" s="30"/>
      <c r="EO31" s="14"/>
      <c r="EP31" s="14"/>
      <c r="EQ31" s="14"/>
      <c r="ER31" s="14"/>
      <c r="ES31" s="14"/>
      <c r="ET31" s="14"/>
      <c r="EU31" s="14"/>
      <c r="EV31" s="14"/>
      <c r="EW31" s="14"/>
      <c r="EX31" t="str">
        <f t="shared" si="0"/>
        <v>05767-320</v>
      </c>
      <c r="FA31" t="str">
        <f t="shared" si="1"/>
        <v/>
      </c>
      <c r="FB31" t="str">
        <f t="shared" si="2"/>
        <v/>
      </c>
      <c r="FC31" t="str">
        <f t="shared" si="3"/>
        <v/>
      </c>
      <c r="FD31" t="str">
        <f t="shared" si="4"/>
        <v/>
      </c>
    </row>
    <row r="32" spans="1:160" x14ac:dyDescent="0.25">
      <c r="A32" s="12">
        <v>44279.395561759258</v>
      </c>
      <c r="B32" s="13" t="s">
        <v>365</v>
      </c>
      <c r="C32" s="13" t="s">
        <v>361</v>
      </c>
      <c r="D32" s="13" t="s">
        <v>362</v>
      </c>
      <c r="E32" s="14"/>
      <c r="F32" s="15"/>
      <c r="G32" s="15"/>
      <c r="H32" s="13" t="s">
        <v>363</v>
      </c>
      <c r="I32" s="16" t="s">
        <v>144</v>
      </c>
      <c r="J32" s="13" t="s">
        <v>133</v>
      </c>
      <c r="K32" s="17">
        <v>44277</v>
      </c>
      <c r="L32" s="14"/>
      <c r="M32" s="18" t="s">
        <v>196</v>
      </c>
      <c r="N32" s="19" t="s">
        <v>135</v>
      </c>
      <c r="O32" s="20"/>
      <c r="P32" s="20"/>
      <c r="Q32" s="20"/>
      <c r="R32" s="20"/>
      <c r="S32" s="20"/>
      <c r="T32" s="20"/>
      <c r="U32" s="21"/>
      <c r="V32" s="21"/>
      <c r="W32" s="22"/>
      <c r="X32" s="21"/>
      <c r="Y32" s="21"/>
      <c r="Z32" s="21"/>
      <c r="AA32" s="21"/>
      <c r="AB32" s="21"/>
      <c r="AC32" s="21"/>
      <c r="AD32" s="21"/>
      <c r="AE32" s="21"/>
      <c r="AF32" s="21"/>
      <c r="AG32" s="21"/>
      <c r="AH32" s="20"/>
      <c r="AI32" s="22"/>
      <c r="AJ32" s="21"/>
      <c r="AK32" s="20"/>
      <c r="AL32" s="20"/>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4"/>
      <c r="DF32" s="29"/>
      <c r="DG32" s="15"/>
      <c r="DH32" s="33"/>
      <c r="DI32" s="34"/>
      <c r="DJ32" s="29"/>
      <c r="DK32" s="14"/>
      <c r="DL32" s="14"/>
      <c r="DM32" s="14"/>
      <c r="DN32" s="28"/>
      <c r="DO32" s="14"/>
      <c r="DP32" s="14"/>
      <c r="DQ32" s="14"/>
      <c r="DR32" s="28"/>
      <c r="DS32" s="14"/>
      <c r="DT32" s="14"/>
      <c r="DU32" s="14"/>
      <c r="DV32" s="14"/>
      <c r="DW32" s="28"/>
      <c r="DX32" s="14"/>
      <c r="DY32" s="61" t="s">
        <v>366</v>
      </c>
      <c r="DZ32" s="14"/>
      <c r="EA32" s="28"/>
      <c r="EB32" s="29"/>
      <c r="EC32" s="14"/>
      <c r="ED32" s="14"/>
      <c r="EE32" s="14"/>
      <c r="EF32" s="14"/>
      <c r="EG32" s="14"/>
      <c r="EH32" s="14"/>
      <c r="EI32" s="14"/>
      <c r="EJ32" s="14"/>
      <c r="EK32" s="14"/>
      <c r="EL32" s="14"/>
      <c r="EM32" s="14"/>
      <c r="EN32" s="30"/>
      <c r="EO32" s="14"/>
      <c r="EP32" s="14"/>
      <c r="EQ32" s="14"/>
      <c r="ER32" s="14"/>
      <c r="ES32" s="14"/>
      <c r="ET32" s="14"/>
      <c r="EU32" s="14"/>
      <c r="EV32" s="14"/>
      <c r="EW32" s="14"/>
      <c r="EX32" t="str">
        <f t="shared" si="0"/>
        <v>05767-320</v>
      </c>
      <c r="FA32" t="str">
        <f t="shared" si="1"/>
        <v/>
      </c>
      <c r="FB32" t="str">
        <f t="shared" si="2"/>
        <v/>
      </c>
      <c r="FC32" t="str">
        <f t="shared" si="3"/>
        <v/>
      </c>
      <c r="FD32" t="str">
        <f t="shared" si="4"/>
        <v/>
      </c>
    </row>
    <row r="33" spans="1:160" x14ac:dyDescent="0.25">
      <c r="A33" s="12">
        <v>44279.479500891204</v>
      </c>
      <c r="B33" s="13" t="s">
        <v>367</v>
      </c>
      <c r="C33" s="13" t="s">
        <v>368</v>
      </c>
      <c r="D33" s="13">
        <v>11948464186</v>
      </c>
      <c r="E33" s="14"/>
      <c r="F33" s="15"/>
      <c r="G33" s="15"/>
      <c r="H33" s="48" t="s">
        <v>369</v>
      </c>
      <c r="I33" s="16" t="s">
        <v>144</v>
      </c>
      <c r="J33" s="13" t="s">
        <v>133</v>
      </c>
      <c r="K33" s="17">
        <v>44278</v>
      </c>
      <c r="L33" s="14"/>
      <c r="M33" s="18" t="s">
        <v>196</v>
      </c>
      <c r="N33" s="19" t="s">
        <v>135</v>
      </c>
      <c r="O33" s="20"/>
      <c r="P33" s="20"/>
      <c r="Q33" s="20"/>
      <c r="R33" s="20"/>
      <c r="S33" s="20"/>
      <c r="T33" s="20"/>
      <c r="U33" s="21"/>
      <c r="V33" s="21"/>
      <c r="W33" s="22"/>
      <c r="X33" s="21"/>
      <c r="Y33" s="21"/>
      <c r="Z33" s="21"/>
      <c r="AA33" s="21"/>
      <c r="AB33" s="21"/>
      <c r="AC33" s="21"/>
      <c r="AD33" s="21"/>
      <c r="AE33" s="21"/>
      <c r="AF33" s="21"/>
      <c r="AG33" s="21"/>
      <c r="AH33" s="20"/>
      <c r="AI33" s="22"/>
      <c r="AJ33" s="21"/>
      <c r="AK33" s="20"/>
      <c r="AL33" s="20"/>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4"/>
      <c r="DF33" s="25" t="s">
        <v>136</v>
      </c>
      <c r="DG33" s="15"/>
      <c r="DH33" s="33"/>
      <c r="DI33" s="34"/>
      <c r="DJ33" s="29"/>
      <c r="DK33" s="14"/>
      <c r="DL33" s="14"/>
      <c r="DM33" s="14"/>
      <c r="DN33" s="28"/>
      <c r="DO33" s="14"/>
      <c r="DP33" s="14"/>
      <c r="DQ33" s="14"/>
      <c r="DR33" s="28"/>
      <c r="DS33" s="14"/>
      <c r="DT33" s="14"/>
      <c r="DU33" s="14"/>
      <c r="DV33" s="14"/>
      <c r="DW33" s="28"/>
      <c r="DX33" s="14"/>
      <c r="DY33" s="29"/>
      <c r="DZ33" s="14"/>
      <c r="EA33" s="28"/>
      <c r="EB33" s="25" t="s">
        <v>370</v>
      </c>
      <c r="EC33" s="14"/>
      <c r="ED33" s="14"/>
      <c r="EE33" s="14"/>
      <c r="EF33" s="14"/>
      <c r="EG33" s="14"/>
      <c r="EH33" s="14"/>
      <c r="EI33" s="14"/>
      <c r="EJ33" s="14"/>
      <c r="EK33" s="14"/>
      <c r="EL33" s="14"/>
      <c r="EM33" s="14"/>
      <c r="EN33" s="14"/>
      <c r="EO33" s="14"/>
      <c r="EP33" s="14"/>
      <c r="EQ33" s="14"/>
      <c r="ER33" s="14"/>
      <c r="ES33" s="14"/>
      <c r="ET33" s="14"/>
      <c r="EU33" s="14"/>
      <c r="EV33" s="14"/>
      <c r="EW33" s="14"/>
      <c r="EX33" t="str">
        <f t="shared" si="0"/>
        <v>04951020</v>
      </c>
      <c r="FA33" t="str">
        <f t="shared" si="1"/>
        <v/>
      </c>
      <c r="FB33" t="str">
        <f t="shared" si="2"/>
        <v/>
      </c>
      <c r="FC33" t="str">
        <f t="shared" si="3"/>
        <v/>
      </c>
      <c r="FD33" t="str">
        <f t="shared" si="4"/>
        <v/>
      </c>
    </row>
    <row r="34" spans="1:160" x14ac:dyDescent="0.25">
      <c r="A34" s="12">
        <v>44279.48847423611</v>
      </c>
      <c r="B34" s="13" t="s">
        <v>371</v>
      </c>
      <c r="C34" s="13" t="s">
        <v>372</v>
      </c>
      <c r="D34" s="13">
        <v>11967622522</v>
      </c>
      <c r="E34" s="30"/>
      <c r="F34" s="16" t="s">
        <v>373</v>
      </c>
      <c r="G34" s="16" t="s">
        <v>374</v>
      </c>
      <c r="H34" s="48" t="s">
        <v>375</v>
      </c>
      <c r="I34" s="16" t="s">
        <v>144</v>
      </c>
      <c r="J34" s="13" t="s">
        <v>133</v>
      </c>
      <c r="K34" s="17">
        <v>44277</v>
      </c>
      <c r="L34" s="30"/>
      <c r="M34" s="18" t="s">
        <v>145</v>
      </c>
      <c r="N34" s="19" t="s">
        <v>166</v>
      </c>
      <c r="O34" s="37" t="s">
        <v>167</v>
      </c>
      <c r="P34" s="37" t="s">
        <v>167</v>
      </c>
      <c r="Q34" s="37" t="s">
        <v>328</v>
      </c>
      <c r="R34" s="37" t="s">
        <v>376</v>
      </c>
      <c r="S34" s="37" t="s">
        <v>377</v>
      </c>
      <c r="T34" s="37" t="s">
        <v>378</v>
      </c>
      <c r="U34" s="38">
        <v>44277</v>
      </c>
      <c r="V34" s="39">
        <v>0.41666666666424135</v>
      </c>
      <c r="W34" s="40">
        <v>9</v>
      </c>
      <c r="X34" s="42">
        <v>0</v>
      </c>
      <c r="Y34" s="42">
        <v>0</v>
      </c>
      <c r="Z34" s="42">
        <v>9</v>
      </c>
      <c r="AA34" s="42">
        <v>0</v>
      </c>
      <c r="AB34" s="42" t="s">
        <v>379</v>
      </c>
      <c r="AC34" s="42">
        <v>5</v>
      </c>
      <c r="AD34" s="42">
        <v>100</v>
      </c>
      <c r="AE34" s="42" t="s">
        <v>175</v>
      </c>
      <c r="AF34" s="42" t="s">
        <v>380</v>
      </c>
      <c r="AG34" s="41" t="s">
        <v>381</v>
      </c>
      <c r="AH34" s="37" t="s">
        <v>230</v>
      </c>
      <c r="AI34" s="40">
        <v>10</v>
      </c>
      <c r="AJ34" s="42">
        <v>235</v>
      </c>
      <c r="AK34" s="43"/>
      <c r="AL34" s="37" t="s">
        <v>382</v>
      </c>
      <c r="AM34" s="44">
        <v>25</v>
      </c>
      <c r="AN34" s="44">
        <v>0</v>
      </c>
      <c r="AO34" s="44">
        <v>0</v>
      </c>
      <c r="AP34" s="44">
        <v>20</v>
      </c>
      <c r="AQ34" s="44">
        <v>15</v>
      </c>
      <c r="AR34" s="44">
        <v>0</v>
      </c>
      <c r="AS34" s="44">
        <v>0</v>
      </c>
      <c r="AT34" s="44">
        <v>0</v>
      </c>
      <c r="AU34" s="44">
        <v>6</v>
      </c>
      <c r="AV34" s="44">
        <v>0</v>
      </c>
      <c r="AW34" s="44">
        <v>0</v>
      </c>
      <c r="AX34" s="44">
        <v>1</v>
      </c>
      <c r="AY34" s="44">
        <v>35</v>
      </c>
      <c r="AZ34" s="44">
        <v>6</v>
      </c>
      <c r="BA34" s="44">
        <v>3</v>
      </c>
      <c r="BB34" s="23"/>
      <c r="BC34" s="44">
        <v>0</v>
      </c>
      <c r="BD34" s="44">
        <v>0</v>
      </c>
      <c r="BE34" s="44">
        <v>0</v>
      </c>
      <c r="BF34" s="44">
        <v>0</v>
      </c>
      <c r="BG34" s="44">
        <v>0</v>
      </c>
      <c r="BH34" s="44">
        <v>0</v>
      </c>
      <c r="BI34" s="44">
        <v>0</v>
      </c>
      <c r="BJ34" s="44">
        <v>0</v>
      </c>
      <c r="BK34" s="44">
        <v>0</v>
      </c>
      <c r="BL34" s="44">
        <v>0</v>
      </c>
      <c r="BM34" s="44">
        <v>0</v>
      </c>
      <c r="BN34" s="44">
        <v>2</v>
      </c>
      <c r="BO34" s="44">
        <v>0</v>
      </c>
      <c r="BP34" s="44">
        <v>0</v>
      </c>
      <c r="BQ34" s="44">
        <v>0</v>
      </c>
      <c r="BR34" s="44">
        <v>3</v>
      </c>
      <c r="BS34" s="44">
        <v>2</v>
      </c>
      <c r="BT34" s="44">
        <v>0</v>
      </c>
      <c r="BU34" s="44">
        <v>0</v>
      </c>
      <c r="BV34" s="44">
        <v>1</v>
      </c>
      <c r="BW34" s="44" t="s">
        <v>383</v>
      </c>
      <c r="BX34" s="44">
        <v>4</v>
      </c>
      <c r="BY34" s="44">
        <v>3</v>
      </c>
      <c r="BZ34" s="44">
        <v>5</v>
      </c>
      <c r="CA34" s="44">
        <v>6</v>
      </c>
      <c r="CB34" s="44">
        <v>6</v>
      </c>
      <c r="CC34" s="44">
        <v>0</v>
      </c>
      <c r="CD34" s="44">
        <v>0</v>
      </c>
      <c r="CE34" s="44">
        <v>12</v>
      </c>
      <c r="CF34" s="44">
        <v>0</v>
      </c>
      <c r="CG34" s="44">
        <v>0</v>
      </c>
      <c r="CH34" s="44">
        <v>0</v>
      </c>
      <c r="CI34" s="44">
        <v>0</v>
      </c>
      <c r="CJ34" s="44">
        <v>0</v>
      </c>
      <c r="CK34" s="23"/>
      <c r="CL34" s="44">
        <v>0</v>
      </c>
      <c r="CM34" s="44">
        <v>0</v>
      </c>
      <c r="CN34" s="44">
        <v>0</v>
      </c>
      <c r="CO34" s="44">
        <v>3</v>
      </c>
      <c r="CP34" s="44">
        <v>0</v>
      </c>
      <c r="CQ34" s="44">
        <v>0</v>
      </c>
      <c r="CR34" s="44">
        <v>0</v>
      </c>
      <c r="CS34" s="44">
        <v>1</v>
      </c>
      <c r="CT34" s="44">
        <v>2</v>
      </c>
      <c r="CU34" s="44">
        <v>3</v>
      </c>
      <c r="CV34" s="44">
        <v>1</v>
      </c>
      <c r="CW34" s="44">
        <v>1</v>
      </c>
      <c r="CX34" s="23"/>
      <c r="CY34" s="44">
        <v>35</v>
      </c>
      <c r="CZ34" s="44">
        <v>0</v>
      </c>
      <c r="DA34" s="44">
        <v>0</v>
      </c>
      <c r="DB34" s="44">
        <v>3</v>
      </c>
      <c r="DC34" s="44">
        <v>0</v>
      </c>
      <c r="DD34" s="44">
        <v>0</v>
      </c>
      <c r="DE34" s="24"/>
      <c r="DF34" s="25" t="s">
        <v>136</v>
      </c>
      <c r="DG34" s="15"/>
      <c r="DH34" s="33"/>
      <c r="DI34" s="34"/>
      <c r="DJ34" s="29"/>
      <c r="DK34" s="14"/>
      <c r="DL34" s="14"/>
      <c r="DM34" s="14"/>
      <c r="DN34" s="28"/>
      <c r="DO34" s="30"/>
      <c r="DP34" s="30"/>
      <c r="DQ34" s="30"/>
      <c r="DR34" s="46"/>
      <c r="DS34" s="30"/>
      <c r="DT34" s="30"/>
      <c r="DU34" s="30"/>
      <c r="DV34" s="30"/>
      <c r="DW34" s="46"/>
      <c r="DX34" s="30"/>
      <c r="DY34" s="58" t="s">
        <v>384</v>
      </c>
      <c r="DZ34" s="55" t="s">
        <v>385</v>
      </c>
      <c r="EA34" s="46"/>
      <c r="EB34" s="25" t="s">
        <v>386</v>
      </c>
      <c r="EC34" s="13" t="s">
        <v>387</v>
      </c>
      <c r="ED34" s="30"/>
      <c r="EE34" s="30"/>
      <c r="EF34" s="30"/>
      <c r="EG34" s="30"/>
      <c r="EH34" s="30"/>
      <c r="EI34" s="30"/>
      <c r="EJ34" s="30"/>
      <c r="EK34" s="30"/>
      <c r="EL34" s="30"/>
      <c r="EM34" s="30"/>
      <c r="EN34" s="30"/>
      <c r="EO34" s="14"/>
      <c r="EP34" s="14"/>
      <c r="EQ34" s="14"/>
      <c r="ER34" s="14"/>
      <c r="ES34" s="14"/>
      <c r="ET34" s="14"/>
      <c r="EU34" s="14"/>
      <c r="EV34" s="14"/>
      <c r="EW34" s="14"/>
      <c r="EX34" t="str">
        <f t="shared" si="0"/>
        <v>04963080</v>
      </c>
      <c r="FA34" t="str">
        <f t="shared" si="1"/>
        <v>5</v>
      </c>
      <c r="FB34" t="str">
        <f t="shared" si="2"/>
        <v>100</v>
      </c>
      <c r="FC34" t="str">
        <f t="shared" si="3"/>
        <v>10</v>
      </c>
      <c r="FD34" t="str">
        <f t="shared" si="4"/>
        <v>235</v>
      </c>
    </row>
    <row r="35" spans="1:160" x14ac:dyDescent="0.25">
      <c r="A35" s="12">
        <v>44279.50569799768</v>
      </c>
      <c r="B35" s="13" t="s">
        <v>388</v>
      </c>
      <c r="C35" s="13" t="s">
        <v>389</v>
      </c>
      <c r="D35" s="13" t="s">
        <v>390</v>
      </c>
      <c r="E35" s="14"/>
      <c r="F35" s="15"/>
      <c r="G35" s="15"/>
      <c r="H35" s="13" t="s">
        <v>391</v>
      </c>
      <c r="I35" s="16" t="s">
        <v>144</v>
      </c>
      <c r="J35" s="13" t="s">
        <v>133</v>
      </c>
      <c r="K35" s="17">
        <v>44277</v>
      </c>
      <c r="L35" s="14"/>
      <c r="M35" s="18" t="s">
        <v>196</v>
      </c>
      <c r="N35" s="19" t="s">
        <v>135</v>
      </c>
      <c r="O35" s="20"/>
      <c r="P35" s="20"/>
      <c r="Q35" s="20"/>
      <c r="R35" s="20"/>
      <c r="S35" s="20"/>
      <c r="T35" s="20"/>
      <c r="U35" s="21"/>
      <c r="V35" s="21"/>
      <c r="W35" s="22"/>
      <c r="X35" s="21"/>
      <c r="Y35" s="21"/>
      <c r="Z35" s="21"/>
      <c r="AA35" s="21"/>
      <c r="AB35" s="21"/>
      <c r="AC35" s="21"/>
      <c r="AD35" s="21"/>
      <c r="AE35" s="21"/>
      <c r="AF35" s="21"/>
      <c r="AG35" s="21"/>
      <c r="AH35" s="20"/>
      <c r="AI35" s="22"/>
      <c r="AJ35" s="21"/>
      <c r="AK35" s="20"/>
      <c r="AL35" s="20"/>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4"/>
      <c r="DF35" s="29"/>
      <c r="DG35" s="15"/>
      <c r="DH35" s="33"/>
      <c r="DI35" s="34"/>
      <c r="DJ35" s="29"/>
      <c r="DK35" s="14"/>
      <c r="DL35" s="14"/>
      <c r="DM35" s="14"/>
      <c r="DN35" s="28"/>
      <c r="DO35" s="14"/>
      <c r="DP35" s="14"/>
      <c r="DQ35" s="14"/>
      <c r="DR35" s="28"/>
      <c r="DS35" s="14"/>
      <c r="DT35" s="14"/>
      <c r="DU35" s="14"/>
      <c r="DV35" s="14"/>
      <c r="DW35" s="28"/>
      <c r="DX35" s="14"/>
      <c r="DY35" s="29"/>
      <c r="DZ35" s="14"/>
      <c r="EA35" s="28"/>
      <c r="EB35" s="25" t="s">
        <v>392</v>
      </c>
      <c r="EC35" s="14"/>
      <c r="ED35" s="14"/>
      <c r="EE35" s="14"/>
      <c r="EF35" s="14"/>
      <c r="EG35" s="14"/>
      <c r="EH35" s="14"/>
      <c r="EI35" s="14"/>
      <c r="EJ35" s="14"/>
      <c r="EK35" s="14"/>
      <c r="EL35" s="14"/>
      <c r="EM35" s="14"/>
      <c r="EN35" s="30"/>
      <c r="EO35" s="30"/>
      <c r="EP35" s="30"/>
      <c r="EQ35" s="30"/>
      <c r="ER35" s="14"/>
      <c r="ES35" s="14"/>
      <c r="ET35" s="14"/>
      <c r="EU35" s="14"/>
      <c r="EV35" s="14"/>
      <c r="EW35" s="14"/>
      <c r="EX35" t="str">
        <f t="shared" si="0"/>
        <v>04915-110</v>
      </c>
      <c r="FA35" t="str">
        <f t="shared" si="1"/>
        <v/>
      </c>
      <c r="FB35" t="str">
        <f t="shared" si="2"/>
        <v/>
      </c>
      <c r="FC35" t="str">
        <f t="shared" si="3"/>
        <v/>
      </c>
      <c r="FD35" t="str">
        <f t="shared" si="4"/>
        <v/>
      </c>
    </row>
    <row r="36" spans="1:160" x14ac:dyDescent="0.25">
      <c r="A36" s="12">
        <v>44279.589661747683</v>
      </c>
      <c r="B36" s="13" t="s">
        <v>393</v>
      </c>
      <c r="C36" s="13" t="s">
        <v>394</v>
      </c>
      <c r="D36" s="13">
        <v>11910814761</v>
      </c>
      <c r="E36" s="14"/>
      <c r="F36" s="15"/>
      <c r="G36" s="15"/>
      <c r="H36" s="48" t="s">
        <v>395</v>
      </c>
      <c r="I36" s="16" t="s">
        <v>144</v>
      </c>
      <c r="J36" s="13" t="s">
        <v>133</v>
      </c>
      <c r="K36" s="17">
        <v>44277</v>
      </c>
      <c r="L36" s="14"/>
      <c r="M36" s="18" t="s">
        <v>196</v>
      </c>
      <c r="N36" s="19" t="s">
        <v>135</v>
      </c>
      <c r="O36" s="20"/>
      <c r="P36" s="20"/>
      <c r="Q36" s="20"/>
      <c r="R36" s="20"/>
      <c r="S36" s="20"/>
      <c r="T36" s="20"/>
      <c r="U36" s="21"/>
      <c r="V36" s="21"/>
      <c r="W36" s="22"/>
      <c r="X36" s="21"/>
      <c r="Y36" s="21"/>
      <c r="Z36" s="21"/>
      <c r="AA36" s="21"/>
      <c r="AB36" s="21"/>
      <c r="AC36" s="21"/>
      <c r="AD36" s="21"/>
      <c r="AE36" s="21"/>
      <c r="AF36" s="21"/>
      <c r="AG36" s="21"/>
      <c r="AH36" s="20"/>
      <c r="AI36" s="22"/>
      <c r="AJ36" s="21"/>
      <c r="AK36" s="20"/>
      <c r="AL36" s="20"/>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4"/>
      <c r="DF36" s="29"/>
      <c r="DG36" s="15"/>
      <c r="DH36" s="33"/>
      <c r="DI36" s="34"/>
      <c r="DJ36" s="29"/>
      <c r="DK36" s="14"/>
      <c r="DL36" s="14"/>
      <c r="DM36" s="14"/>
      <c r="DN36" s="28"/>
      <c r="DO36" s="14"/>
      <c r="DP36" s="14"/>
      <c r="DQ36" s="14"/>
      <c r="DR36" s="28"/>
      <c r="DS36" s="14"/>
      <c r="DT36" s="14"/>
      <c r="DU36" s="14"/>
      <c r="DV36" s="14"/>
      <c r="DW36" s="28"/>
      <c r="DX36" s="14"/>
      <c r="DY36" s="61" t="s">
        <v>396</v>
      </c>
      <c r="DZ36" s="13" t="s">
        <v>397</v>
      </c>
      <c r="EA36" s="28"/>
      <c r="EB36" s="25" t="s">
        <v>398</v>
      </c>
      <c r="EC36" s="14"/>
      <c r="ED36" s="14"/>
      <c r="EE36" s="14"/>
      <c r="EF36" s="14"/>
      <c r="EG36" s="14"/>
      <c r="EH36" s="14"/>
      <c r="EI36" s="14"/>
      <c r="EJ36" s="14"/>
      <c r="EK36" s="14"/>
      <c r="EL36" s="14"/>
      <c r="EM36" s="14"/>
      <c r="EN36" s="30"/>
      <c r="EO36" s="14"/>
      <c r="EP36" s="14"/>
      <c r="EQ36" s="14"/>
      <c r="ER36" s="14"/>
      <c r="ES36" s="14"/>
      <c r="ET36" s="14"/>
      <c r="EU36" s="14"/>
      <c r="EV36" s="14"/>
      <c r="EW36" s="14"/>
      <c r="EX36" t="str">
        <f t="shared" si="0"/>
        <v>03320001</v>
      </c>
      <c r="FA36" t="str">
        <f t="shared" si="1"/>
        <v/>
      </c>
      <c r="FB36" t="str">
        <f t="shared" si="2"/>
        <v/>
      </c>
      <c r="FC36" t="str">
        <f t="shared" si="3"/>
        <v/>
      </c>
      <c r="FD36" t="str">
        <f t="shared" si="4"/>
        <v/>
      </c>
    </row>
    <row r="37" spans="1:160" x14ac:dyDescent="0.25">
      <c r="A37" s="12">
        <v>44279.705482025463</v>
      </c>
      <c r="B37" s="13" t="s">
        <v>399</v>
      </c>
      <c r="C37" s="13" t="s">
        <v>361</v>
      </c>
      <c r="D37" s="13" t="s">
        <v>362</v>
      </c>
      <c r="E37" s="14"/>
      <c r="F37" s="15"/>
      <c r="G37" s="15"/>
      <c r="H37" s="13" t="s">
        <v>363</v>
      </c>
      <c r="I37" s="16" t="s">
        <v>132</v>
      </c>
      <c r="J37" s="13" t="s">
        <v>133</v>
      </c>
      <c r="K37" s="17">
        <v>44277</v>
      </c>
      <c r="L37" s="14"/>
      <c r="M37" s="18" t="s">
        <v>196</v>
      </c>
      <c r="N37" s="19" t="s">
        <v>135</v>
      </c>
      <c r="O37" s="20"/>
      <c r="P37" s="20"/>
      <c r="Q37" s="20"/>
      <c r="R37" s="20"/>
      <c r="S37" s="20"/>
      <c r="T37" s="20"/>
      <c r="U37" s="21"/>
      <c r="V37" s="21"/>
      <c r="W37" s="22"/>
      <c r="X37" s="21"/>
      <c r="Y37" s="21"/>
      <c r="Z37" s="21"/>
      <c r="AA37" s="21"/>
      <c r="AB37" s="21"/>
      <c r="AC37" s="21"/>
      <c r="AD37" s="21"/>
      <c r="AE37" s="21"/>
      <c r="AF37" s="21"/>
      <c r="AG37" s="21"/>
      <c r="AH37" s="20"/>
      <c r="AI37" s="22"/>
      <c r="AJ37" s="21"/>
      <c r="AK37" s="20"/>
      <c r="AL37" s="20"/>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4"/>
      <c r="DF37" s="29"/>
      <c r="DG37" s="15"/>
      <c r="DH37" s="33"/>
      <c r="DI37" s="34"/>
      <c r="DJ37" s="29"/>
      <c r="DK37" s="14"/>
      <c r="DL37" s="14"/>
      <c r="DM37" s="14"/>
      <c r="DN37" s="28"/>
      <c r="DO37" s="14"/>
      <c r="DP37" s="14"/>
      <c r="DQ37" s="14"/>
      <c r="DR37" s="28"/>
      <c r="DS37" s="14"/>
      <c r="DT37" s="14"/>
      <c r="DU37" s="14"/>
      <c r="DV37" s="14"/>
      <c r="DW37" s="28"/>
      <c r="DX37" s="14"/>
      <c r="DY37" s="49" t="s">
        <v>400</v>
      </c>
      <c r="DZ37" s="14"/>
      <c r="EA37" s="28"/>
      <c r="EB37" s="29"/>
      <c r="EC37" s="14"/>
      <c r="ED37" s="14"/>
      <c r="EE37" s="14"/>
      <c r="EF37" s="14"/>
      <c r="EG37" s="14"/>
      <c r="EH37" s="14"/>
      <c r="EI37" s="14"/>
      <c r="EJ37" s="14"/>
      <c r="EK37" s="14"/>
      <c r="EL37" s="14"/>
      <c r="EM37" s="14"/>
      <c r="EN37" s="57"/>
      <c r="EO37" s="14"/>
      <c r="EP37" s="14"/>
      <c r="EQ37" s="14"/>
      <c r="ER37" s="14"/>
      <c r="ES37" s="14"/>
      <c r="ET37" s="14"/>
      <c r="EU37" s="14"/>
      <c r="EV37" s="14"/>
      <c r="EW37" s="14"/>
      <c r="EX37" t="str">
        <f t="shared" si="0"/>
        <v>05767-320</v>
      </c>
      <c r="FA37" t="str">
        <f t="shared" si="1"/>
        <v/>
      </c>
      <c r="FB37" t="str">
        <f t="shared" si="2"/>
        <v/>
      </c>
      <c r="FC37" t="str">
        <f t="shared" si="3"/>
        <v/>
      </c>
      <c r="FD37" t="str">
        <f t="shared" si="4"/>
        <v/>
      </c>
    </row>
    <row r="38" spans="1:160" x14ac:dyDescent="0.25">
      <c r="A38" s="12">
        <v>44279.720588587967</v>
      </c>
      <c r="B38" s="13" t="s">
        <v>401</v>
      </c>
      <c r="C38" s="13" t="s">
        <v>361</v>
      </c>
      <c r="D38" s="13" t="s">
        <v>362</v>
      </c>
      <c r="E38" s="14"/>
      <c r="F38" s="15"/>
      <c r="G38" s="15"/>
      <c r="H38" s="13" t="s">
        <v>363</v>
      </c>
      <c r="I38" s="16" t="s">
        <v>144</v>
      </c>
      <c r="J38" s="13" t="s">
        <v>133</v>
      </c>
      <c r="K38" s="17">
        <v>44277</v>
      </c>
      <c r="L38" s="14"/>
      <c r="M38" s="18" t="s">
        <v>196</v>
      </c>
      <c r="N38" s="19" t="s">
        <v>135</v>
      </c>
      <c r="O38" s="20"/>
      <c r="P38" s="20"/>
      <c r="Q38" s="20"/>
      <c r="R38" s="20"/>
      <c r="S38" s="20"/>
      <c r="T38" s="20"/>
      <c r="U38" s="21"/>
      <c r="V38" s="21"/>
      <c r="W38" s="22"/>
      <c r="X38" s="21"/>
      <c r="Y38" s="21"/>
      <c r="Z38" s="21"/>
      <c r="AA38" s="21"/>
      <c r="AB38" s="21"/>
      <c r="AC38" s="21"/>
      <c r="AD38" s="21"/>
      <c r="AE38" s="21"/>
      <c r="AF38" s="21"/>
      <c r="AG38" s="21"/>
      <c r="AH38" s="20"/>
      <c r="AI38" s="22"/>
      <c r="AJ38" s="21"/>
      <c r="AK38" s="20"/>
      <c r="AL38" s="20"/>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4"/>
      <c r="DF38" s="29"/>
      <c r="DG38" s="15"/>
      <c r="DH38" s="33"/>
      <c r="DI38" s="34"/>
      <c r="DJ38" s="29"/>
      <c r="DK38" s="14"/>
      <c r="DL38" s="14"/>
      <c r="DM38" s="14"/>
      <c r="DN38" s="28"/>
      <c r="DO38" s="14"/>
      <c r="DP38" s="14"/>
      <c r="DQ38" s="14"/>
      <c r="DR38" s="28"/>
      <c r="DS38" s="14"/>
      <c r="DT38" s="14"/>
      <c r="DU38" s="14"/>
      <c r="DV38" s="14"/>
      <c r="DW38" s="28"/>
      <c r="DX38" s="14"/>
      <c r="DY38" s="62" t="s">
        <v>402</v>
      </c>
      <c r="DZ38" s="14"/>
      <c r="EA38" s="28"/>
      <c r="EB38" s="29"/>
      <c r="EC38" s="14"/>
      <c r="ED38" s="14"/>
      <c r="EE38" s="14"/>
      <c r="EF38" s="14"/>
      <c r="EG38" s="14"/>
      <c r="EH38" s="14"/>
      <c r="EI38" s="14"/>
      <c r="EJ38" s="14"/>
      <c r="EK38" s="14"/>
      <c r="EL38" s="14"/>
      <c r="EM38" s="14"/>
      <c r="EN38" s="14"/>
      <c r="EO38" s="14"/>
      <c r="EP38" s="14"/>
      <c r="EQ38" s="14"/>
      <c r="ER38" s="14"/>
      <c r="ES38" s="14"/>
      <c r="ET38" s="14"/>
      <c r="EU38" s="14"/>
      <c r="EV38" s="14"/>
      <c r="EW38" s="14"/>
      <c r="EX38" t="str">
        <f t="shared" si="0"/>
        <v>05767-320</v>
      </c>
      <c r="FA38" t="str">
        <f t="shared" si="1"/>
        <v/>
      </c>
      <c r="FB38" t="str">
        <f t="shared" si="2"/>
        <v/>
      </c>
      <c r="FC38" t="str">
        <f t="shared" si="3"/>
        <v/>
      </c>
      <c r="FD38" t="str">
        <f t="shared" si="4"/>
        <v/>
      </c>
    </row>
    <row r="39" spans="1:160" x14ac:dyDescent="0.25">
      <c r="A39" s="12">
        <v>44279.78969607639</v>
      </c>
      <c r="B39" s="13" t="s">
        <v>403</v>
      </c>
      <c r="C39" s="13" t="s">
        <v>404</v>
      </c>
      <c r="D39" s="13">
        <v>13991275794</v>
      </c>
      <c r="E39" s="14"/>
      <c r="F39" s="15"/>
      <c r="G39" s="15"/>
      <c r="H39" s="13" t="s">
        <v>405</v>
      </c>
      <c r="I39" s="16" t="s">
        <v>144</v>
      </c>
      <c r="J39" s="13" t="s">
        <v>133</v>
      </c>
      <c r="K39" s="17">
        <v>44277</v>
      </c>
      <c r="L39" s="14"/>
      <c r="M39" s="18" t="s">
        <v>406</v>
      </c>
      <c r="N39" s="19" t="s">
        <v>135</v>
      </c>
      <c r="O39" s="20"/>
      <c r="P39" s="20"/>
      <c r="Q39" s="20"/>
      <c r="R39" s="20"/>
      <c r="S39" s="20"/>
      <c r="T39" s="20"/>
      <c r="U39" s="21"/>
      <c r="V39" s="21"/>
      <c r="W39" s="22"/>
      <c r="X39" s="21"/>
      <c r="Y39" s="21"/>
      <c r="Z39" s="21"/>
      <c r="AA39" s="21"/>
      <c r="AB39" s="21"/>
      <c r="AC39" s="21"/>
      <c r="AD39" s="21"/>
      <c r="AE39" s="21"/>
      <c r="AF39" s="21"/>
      <c r="AG39" s="21"/>
      <c r="AH39" s="20"/>
      <c r="AI39" s="22"/>
      <c r="AJ39" s="21"/>
      <c r="AK39" s="20"/>
      <c r="AL39" s="20"/>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4"/>
      <c r="DF39" s="25" t="s">
        <v>136</v>
      </c>
      <c r="DG39" s="16" t="s">
        <v>152</v>
      </c>
      <c r="DH39" s="33"/>
      <c r="DI39" s="27" t="s">
        <v>153</v>
      </c>
      <c r="DJ39" s="29"/>
      <c r="DK39" s="14"/>
      <c r="DL39" s="14"/>
      <c r="DM39" s="14"/>
      <c r="DN39" s="28"/>
      <c r="DO39" s="14"/>
      <c r="DP39" s="14"/>
      <c r="DQ39" s="14"/>
      <c r="DR39" s="28"/>
      <c r="DS39" s="14"/>
      <c r="DT39" s="14"/>
      <c r="DU39" s="14"/>
      <c r="DV39" s="14"/>
      <c r="DW39" s="28"/>
      <c r="DX39" s="14"/>
      <c r="DY39" s="29"/>
      <c r="DZ39" s="14"/>
      <c r="EA39" s="28"/>
      <c r="EB39" s="29"/>
      <c r="EC39" s="14"/>
      <c r="ED39" s="14"/>
      <c r="EE39" s="14"/>
      <c r="EF39" s="14"/>
      <c r="EG39" s="14"/>
      <c r="EH39" s="14"/>
      <c r="EI39" s="14"/>
      <c r="EJ39" s="14"/>
      <c r="EK39" s="14"/>
      <c r="EL39" s="14"/>
      <c r="EM39" s="14"/>
      <c r="EN39" s="30"/>
      <c r="EO39" s="14"/>
      <c r="EP39" s="14"/>
      <c r="EQ39" s="14"/>
      <c r="ER39" s="14"/>
      <c r="ES39" s="14"/>
      <c r="ET39" s="14"/>
      <c r="EU39" s="14"/>
      <c r="EV39" s="14"/>
      <c r="EW39" s="14"/>
      <c r="EX39" t="str">
        <f t="shared" si="0"/>
        <v>11446-850</v>
      </c>
      <c r="FA39" t="str">
        <f t="shared" si="1"/>
        <v/>
      </c>
      <c r="FB39" t="str">
        <f t="shared" si="2"/>
        <v/>
      </c>
      <c r="FC39" t="str">
        <f t="shared" si="3"/>
        <v/>
      </c>
      <c r="FD39" t="str">
        <f t="shared" si="4"/>
        <v/>
      </c>
    </row>
    <row r="40" spans="1:160" x14ac:dyDescent="0.25">
      <c r="A40" s="12">
        <v>44279.850708784725</v>
      </c>
      <c r="B40" s="13" t="s">
        <v>407</v>
      </c>
      <c r="C40" s="13" t="s">
        <v>408</v>
      </c>
      <c r="D40" s="13">
        <v>21965229548</v>
      </c>
      <c r="E40" s="30"/>
      <c r="F40" s="15"/>
      <c r="G40" s="15"/>
      <c r="H40" s="13">
        <v>18052015</v>
      </c>
      <c r="I40" s="16" t="s">
        <v>132</v>
      </c>
      <c r="J40" s="13" t="s">
        <v>133</v>
      </c>
      <c r="K40" s="17">
        <v>34587</v>
      </c>
      <c r="L40" s="30"/>
      <c r="M40" s="18" t="s">
        <v>409</v>
      </c>
      <c r="N40" s="19" t="s">
        <v>135</v>
      </c>
      <c r="O40" s="20"/>
      <c r="P40" s="20"/>
      <c r="Q40" s="20"/>
      <c r="R40" s="20"/>
      <c r="S40" s="20"/>
      <c r="T40" s="20"/>
      <c r="U40" s="21"/>
      <c r="V40" s="21"/>
      <c r="W40" s="22"/>
      <c r="X40" s="21"/>
      <c r="Y40" s="21"/>
      <c r="Z40" s="21"/>
      <c r="AA40" s="21"/>
      <c r="AB40" s="21"/>
      <c r="AC40" s="21"/>
      <c r="AD40" s="21"/>
      <c r="AE40" s="21"/>
      <c r="AF40" s="21"/>
      <c r="AG40" s="21"/>
      <c r="AH40" s="20"/>
      <c r="AI40" s="22"/>
      <c r="AJ40" s="21"/>
      <c r="AK40" s="43"/>
      <c r="AL40" s="20"/>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4"/>
      <c r="DF40" s="29"/>
      <c r="DG40" s="15"/>
      <c r="DH40" s="33"/>
      <c r="DI40" s="34"/>
      <c r="DJ40" s="29"/>
      <c r="DK40" s="14"/>
      <c r="DL40" s="14"/>
      <c r="DM40" s="14"/>
      <c r="DN40" s="28"/>
      <c r="DO40" s="30"/>
      <c r="DP40" s="30"/>
      <c r="DQ40" s="30"/>
      <c r="DR40" s="46"/>
      <c r="DS40" s="30"/>
      <c r="DT40" s="30"/>
      <c r="DU40" s="30"/>
      <c r="DV40" s="30"/>
      <c r="DW40" s="46"/>
      <c r="DX40" s="30"/>
      <c r="DY40" s="29"/>
      <c r="DZ40" s="14"/>
      <c r="EA40" s="46"/>
      <c r="EB40" s="25" t="s">
        <v>410</v>
      </c>
      <c r="EC40" s="13" t="s">
        <v>411</v>
      </c>
      <c r="ED40" s="30"/>
      <c r="EE40" s="30"/>
      <c r="EF40" s="30"/>
      <c r="EG40" s="30"/>
      <c r="EH40" s="30"/>
      <c r="EI40" s="30"/>
      <c r="EJ40" s="30"/>
      <c r="EK40" s="30"/>
      <c r="EL40" s="30"/>
      <c r="EM40" s="30"/>
      <c r="EN40" s="30"/>
      <c r="EO40" s="14"/>
      <c r="EP40" s="14"/>
      <c r="EQ40" s="14"/>
      <c r="ER40" s="14"/>
      <c r="ES40" s="14"/>
      <c r="ET40" s="14"/>
      <c r="EU40" s="14"/>
      <c r="EV40" s="14"/>
      <c r="EW40" s="14"/>
      <c r="EX40" t="str">
        <f t="shared" si="0"/>
        <v>18052015</v>
      </c>
      <c r="FA40" t="str">
        <f t="shared" si="1"/>
        <v/>
      </c>
      <c r="FB40" t="str">
        <f t="shared" si="2"/>
        <v/>
      </c>
      <c r="FC40" t="str">
        <f t="shared" si="3"/>
        <v/>
      </c>
      <c r="FD40" t="str">
        <f t="shared" si="4"/>
        <v/>
      </c>
    </row>
    <row r="41" spans="1:160" x14ac:dyDescent="0.25">
      <c r="A41" s="12">
        <v>44279.900826712968</v>
      </c>
      <c r="B41" s="13" t="s">
        <v>412</v>
      </c>
      <c r="C41" s="13" t="s">
        <v>413</v>
      </c>
      <c r="D41" s="13">
        <v>11993219240</v>
      </c>
      <c r="E41" s="14"/>
      <c r="F41" s="15"/>
      <c r="G41" s="15"/>
      <c r="H41" s="48" t="s">
        <v>414</v>
      </c>
      <c r="I41" s="16" t="s">
        <v>144</v>
      </c>
      <c r="J41" s="13" t="s">
        <v>133</v>
      </c>
      <c r="K41" s="17">
        <v>44277</v>
      </c>
      <c r="L41" s="14"/>
      <c r="M41" s="18" t="s">
        <v>196</v>
      </c>
      <c r="N41" s="19" t="s">
        <v>135</v>
      </c>
      <c r="O41" s="20"/>
      <c r="P41" s="20"/>
      <c r="Q41" s="20"/>
      <c r="R41" s="20"/>
      <c r="S41" s="20"/>
      <c r="T41" s="20"/>
      <c r="U41" s="21"/>
      <c r="V41" s="21"/>
      <c r="W41" s="22"/>
      <c r="X41" s="21"/>
      <c r="Y41" s="21"/>
      <c r="Z41" s="21"/>
      <c r="AA41" s="21"/>
      <c r="AB41" s="21"/>
      <c r="AC41" s="21"/>
      <c r="AD41" s="21"/>
      <c r="AE41" s="21"/>
      <c r="AF41" s="21"/>
      <c r="AG41" s="21"/>
      <c r="AH41" s="20"/>
      <c r="AI41" s="22"/>
      <c r="AJ41" s="21"/>
      <c r="AK41" s="20"/>
      <c r="AL41" s="20"/>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4"/>
      <c r="DF41" s="29"/>
      <c r="DG41" s="15"/>
      <c r="DH41" s="33"/>
      <c r="DI41" s="34"/>
      <c r="DJ41" s="29"/>
      <c r="DK41" s="14"/>
      <c r="DL41" s="14"/>
      <c r="DM41" s="14"/>
      <c r="DN41" s="28"/>
      <c r="DO41" s="14"/>
      <c r="DP41" s="14"/>
      <c r="DQ41" s="14"/>
      <c r="DR41" s="28"/>
      <c r="DS41" s="14"/>
      <c r="DT41" s="14"/>
      <c r="DU41" s="14"/>
      <c r="DV41" s="14"/>
      <c r="DW41" s="28"/>
      <c r="DX41" s="14"/>
      <c r="DY41" s="52" t="s">
        <v>415</v>
      </c>
      <c r="DZ41" s="14"/>
      <c r="EA41" s="28"/>
      <c r="EB41" s="29"/>
      <c r="EC41" s="14"/>
      <c r="ED41" s="14"/>
      <c r="EE41" s="14"/>
      <c r="EF41" s="14"/>
      <c r="EG41" s="14"/>
      <c r="EH41" s="14"/>
      <c r="EI41" s="14"/>
      <c r="EJ41" s="14"/>
      <c r="EK41" s="14"/>
      <c r="EL41" s="14"/>
      <c r="EM41" s="14"/>
      <c r="EN41" s="30"/>
      <c r="EO41" s="30"/>
      <c r="EP41" s="30"/>
      <c r="EQ41" s="30"/>
      <c r="ER41" s="14"/>
      <c r="ES41" s="14"/>
      <c r="ET41" s="14"/>
      <c r="EU41" s="14"/>
      <c r="EV41" s="14"/>
      <c r="EW41" s="14"/>
      <c r="EX41" t="str">
        <f t="shared" si="0"/>
        <v>04948030</v>
      </c>
      <c r="FA41" t="str">
        <f t="shared" si="1"/>
        <v/>
      </c>
      <c r="FB41" t="str">
        <f t="shared" si="2"/>
        <v/>
      </c>
      <c r="FC41" t="str">
        <f t="shared" si="3"/>
        <v/>
      </c>
      <c r="FD41" t="str">
        <f t="shared" si="4"/>
        <v/>
      </c>
    </row>
    <row r="42" spans="1:160" x14ac:dyDescent="0.25">
      <c r="A42" s="12">
        <v>44280.299646157408</v>
      </c>
      <c r="B42" s="13" t="s">
        <v>416</v>
      </c>
      <c r="C42" s="13" t="s">
        <v>417</v>
      </c>
      <c r="D42" s="13" t="s">
        <v>418</v>
      </c>
      <c r="E42" s="30"/>
      <c r="F42" s="15"/>
      <c r="G42" s="16" t="s">
        <v>419</v>
      </c>
      <c r="H42" s="13">
        <v>57138</v>
      </c>
      <c r="I42" s="16" t="s">
        <v>132</v>
      </c>
      <c r="J42" s="13" t="s">
        <v>133</v>
      </c>
      <c r="K42" s="17">
        <v>44277</v>
      </c>
      <c r="L42" s="30"/>
      <c r="M42" s="18" t="s">
        <v>145</v>
      </c>
      <c r="N42" s="19" t="s">
        <v>166</v>
      </c>
      <c r="O42" s="37" t="s">
        <v>420</v>
      </c>
      <c r="P42" s="37" t="s">
        <v>168</v>
      </c>
      <c r="Q42" s="37" t="s">
        <v>238</v>
      </c>
      <c r="R42" s="37" t="s">
        <v>421</v>
      </c>
      <c r="S42" s="20"/>
      <c r="T42" s="20"/>
      <c r="U42" s="21"/>
      <c r="V42" s="21"/>
      <c r="W42" s="22"/>
      <c r="X42" s="21"/>
      <c r="Y42" s="21"/>
      <c r="Z42" s="21"/>
      <c r="AA42" s="21"/>
      <c r="AB42" s="21"/>
      <c r="AC42" s="21"/>
      <c r="AD42" s="21"/>
      <c r="AE42" s="21"/>
      <c r="AF42" s="21"/>
      <c r="AG42" s="21"/>
      <c r="AH42" s="20"/>
      <c r="AI42" s="22"/>
      <c r="AJ42" s="21"/>
      <c r="AK42" s="43"/>
      <c r="AL42" s="20"/>
      <c r="AM42" s="44">
        <v>200</v>
      </c>
      <c r="AN42" s="23"/>
      <c r="AO42" s="23"/>
      <c r="AP42" s="23"/>
      <c r="AQ42" s="44">
        <v>50</v>
      </c>
      <c r="AR42" s="44">
        <v>0</v>
      </c>
      <c r="AS42" s="23"/>
      <c r="AT42" s="23"/>
      <c r="AU42" s="44">
        <v>100</v>
      </c>
      <c r="AV42" s="23"/>
      <c r="AW42" s="23"/>
      <c r="AX42" s="44">
        <v>50</v>
      </c>
      <c r="AY42" s="44">
        <v>200</v>
      </c>
      <c r="AZ42" s="23"/>
      <c r="BA42" s="44">
        <v>80</v>
      </c>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4"/>
      <c r="DF42" s="25" t="s">
        <v>136</v>
      </c>
      <c r="DG42" s="16" t="s">
        <v>152</v>
      </c>
      <c r="DH42" s="33"/>
      <c r="DI42" s="27" t="s">
        <v>249</v>
      </c>
      <c r="DJ42" s="25">
        <v>5</v>
      </c>
      <c r="DK42" s="14"/>
      <c r="DL42" s="14"/>
      <c r="DM42" s="14"/>
      <c r="DN42" s="28"/>
      <c r="DO42" s="30"/>
      <c r="DP42" s="30"/>
      <c r="DQ42" s="30"/>
      <c r="DR42" s="46"/>
      <c r="DS42" s="30"/>
      <c r="DT42" s="30"/>
      <c r="DU42" s="30"/>
      <c r="DV42" s="30"/>
      <c r="DW42" s="46"/>
      <c r="DX42" s="30"/>
      <c r="DY42" s="51" t="s">
        <v>422</v>
      </c>
      <c r="DZ42" s="14"/>
      <c r="EA42" s="46"/>
      <c r="EB42" s="25" t="s">
        <v>423</v>
      </c>
      <c r="EC42" s="13" t="s">
        <v>424</v>
      </c>
      <c r="ED42" s="30"/>
      <c r="EE42" s="30"/>
      <c r="EF42" s="30"/>
      <c r="EG42" s="30"/>
      <c r="EH42" s="30"/>
      <c r="EI42" s="30"/>
      <c r="EJ42" s="30"/>
      <c r="EK42" s="30"/>
      <c r="EL42" s="30"/>
      <c r="EM42" s="30"/>
      <c r="EN42" s="30"/>
      <c r="EO42" s="14"/>
      <c r="EP42" s="14"/>
      <c r="EQ42" s="14"/>
      <c r="ER42" s="14"/>
      <c r="ES42" s="14"/>
      <c r="ET42" s="14"/>
      <c r="EU42" s="14"/>
      <c r="EV42" s="14"/>
      <c r="EW42" s="14"/>
      <c r="EX42" t="str">
        <f t="shared" si="0"/>
        <v>57138</v>
      </c>
      <c r="FA42" t="str">
        <f t="shared" si="1"/>
        <v/>
      </c>
      <c r="FB42" t="str">
        <f t="shared" si="2"/>
        <v/>
      </c>
      <c r="FC42" t="str">
        <f t="shared" si="3"/>
        <v/>
      </c>
      <c r="FD42" t="str">
        <f t="shared" si="4"/>
        <v/>
      </c>
    </row>
    <row r="43" spans="1:160" x14ac:dyDescent="0.25">
      <c r="A43" s="12">
        <v>44280.822768287035</v>
      </c>
      <c r="B43" s="13" t="s">
        <v>425</v>
      </c>
      <c r="C43" s="13" t="s">
        <v>426</v>
      </c>
      <c r="D43" s="13">
        <v>13997038850</v>
      </c>
      <c r="E43" s="14"/>
      <c r="F43" s="15"/>
      <c r="G43" s="15"/>
      <c r="H43" s="13">
        <v>11065410</v>
      </c>
      <c r="I43" s="16" t="s">
        <v>144</v>
      </c>
      <c r="J43" s="13" t="s">
        <v>133</v>
      </c>
      <c r="K43" s="17">
        <v>44277</v>
      </c>
      <c r="L43" s="14"/>
      <c r="M43" s="18" t="s">
        <v>427</v>
      </c>
      <c r="N43" s="19" t="s">
        <v>135</v>
      </c>
      <c r="O43" s="20"/>
      <c r="P43" s="20"/>
      <c r="Q43" s="20"/>
      <c r="R43" s="20"/>
      <c r="S43" s="20"/>
      <c r="T43" s="20"/>
      <c r="U43" s="21"/>
      <c r="V43" s="21"/>
      <c r="W43" s="22"/>
      <c r="X43" s="21"/>
      <c r="Y43" s="21"/>
      <c r="Z43" s="21"/>
      <c r="AA43" s="21"/>
      <c r="AB43" s="21"/>
      <c r="AC43" s="21"/>
      <c r="AD43" s="21"/>
      <c r="AE43" s="21"/>
      <c r="AF43" s="21"/>
      <c r="AG43" s="21"/>
      <c r="AH43" s="20"/>
      <c r="AI43" s="22"/>
      <c r="AJ43" s="21"/>
      <c r="AK43" s="20"/>
      <c r="AL43" s="20"/>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4"/>
      <c r="DF43" s="25" t="s">
        <v>136</v>
      </c>
      <c r="DG43" s="16" t="s">
        <v>152</v>
      </c>
      <c r="DH43" s="33"/>
      <c r="DI43" s="34"/>
      <c r="DJ43" s="29"/>
      <c r="DK43" s="14"/>
      <c r="DL43" s="14"/>
      <c r="DM43" s="14"/>
      <c r="DN43" s="28"/>
      <c r="DO43" s="14"/>
      <c r="DP43" s="14"/>
      <c r="DQ43" s="14"/>
      <c r="DR43" s="28"/>
      <c r="DS43" s="14"/>
      <c r="DT43" s="14"/>
      <c r="DU43" s="14"/>
      <c r="DV43" s="14"/>
      <c r="DW43" s="28"/>
      <c r="DX43" s="14"/>
      <c r="DY43" s="29"/>
      <c r="DZ43" s="14"/>
      <c r="EA43" s="28"/>
      <c r="EB43" s="29"/>
      <c r="EC43" s="14"/>
      <c r="ED43" s="14"/>
      <c r="EE43" s="14"/>
      <c r="EF43" s="14"/>
      <c r="EG43" s="14"/>
      <c r="EH43" s="14"/>
      <c r="EI43" s="14"/>
      <c r="EJ43" s="14"/>
      <c r="EK43" s="14"/>
      <c r="EL43" s="14"/>
      <c r="EM43" s="14"/>
      <c r="EN43" s="14"/>
      <c r="EO43" s="30"/>
      <c r="EP43" s="30"/>
      <c r="EQ43" s="30"/>
      <c r="ER43" s="14"/>
      <c r="ES43" s="14"/>
      <c r="ET43" s="14"/>
      <c r="EU43" s="14"/>
      <c r="EV43" s="14"/>
      <c r="EW43" s="14"/>
      <c r="EX43" t="str">
        <f t="shared" si="0"/>
        <v>11065410</v>
      </c>
      <c r="FA43" t="str">
        <f t="shared" si="1"/>
        <v/>
      </c>
      <c r="FB43" t="str">
        <f t="shared" si="2"/>
        <v/>
      </c>
      <c r="FC43" t="str">
        <f t="shared" si="3"/>
        <v/>
      </c>
      <c r="FD43" t="str">
        <f t="shared" si="4"/>
        <v/>
      </c>
    </row>
    <row r="44" spans="1:160" x14ac:dyDescent="0.25">
      <c r="A44" s="12">
        <v>44281.505898692129</v>
      </c>
      <c r="B44" s="13" t="s">
        <v>428</v>
      </c>
      <c r="C44" s="13" t="s">
        <v>429</v>
      </c>
      <c r="D44" s="13" t="s">
        <v>430</v>
      </c>
      <c r="E44" s="14"/>
      <c r="F44" s="15"/>
      <c r="G44" s="15"/>
      <c r="H44" s="13">
        <v>30775110</v>
      </c>
      <c r="I44" s="16" t="s">
        <v>132</v>
      </c>
      <c r="J44" s="13" t="s">
        <v>133</v>
      </c>
      <c r="K44" s="17">
        <v>44277</v>
      </c>
      <c r="L44" s="14"/>
      <c r="M44" s="18" t="s">
        <v>431</v>
      </c>
      <c r="N44" s="19" t="s">
        <v>135</v>
      </c>
      <c r="O44" s="20"/>
      <c r="P44" s="20"/>
      <c r="Q44" s="20"/>
      <c r="R44" s="20"/>
      <c r="S44" s="20"/>
      <c r="T44" s="20"/>
      <c r="U44" s="21"/>
      <c r="V44" s="21"/>
      <c r="W44" s="22"/>
      <c r="X44" s="21"/>
      <c r="Y44" s="21"/>
      <c r="Z44" s="21"/>
      <c r="AA44" s="21"/>
      <c r="AB44" s="21"/>
      <c r="AC44" s="21"/>
      <c r="AD44" s="21"/>
      <c r="AE44" s="21"/>
      <c r="AF44" s="21"/>
      <c r="AG44" s="21"/>
      <c r="AH44" s="20"/>
      <c r="AI44" s="22"/>
      <c r="AJ44" s="21"/>
      <c r="AK44" s="20"/>
      <c r="AL44" s="20"/>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4"/>
      <c r="DF44" s="25" t="s">
        <v>151</v>
      </c>
      <c r="DG44" s="16" t="s">
        <v>432</v>
      </c>
      <c r="DH44" s="26">
        <v>38</v>
      </c>
      <c r="DI44" s="27" t="s">
        <v>153</v>
      </c>
      <c r="DJ44" s="29"/>
      <c r="DK44" s="14"/>
      <c r="DL44" s="14"/>
      <c r="DM44" s="14"/>
      <c r="DN44" s="28"/>
      <c r="DO44" s="14"/>
      <c r="DP44" s="14"/>
      <c r="DQ44" s="14"/>
      <c r="DR44" s="28"/>
      <c r="DS44" s="14"/>
      <c r="DT44" s="14"/>
      <c r="DU44" s="14"/>
      <c r="DV44" s="14"/>
      <c r="DW44" s="28"/>
      <c r="DX44" s="14"/>
      <c r="DY44" s="52" t="s">
        <v>433</v>
      </c>
      <c r="DZ44" s="13" t="s">
        <v>434</v>
      </c>
      <c r="EA44" s="28"/>
      <c r="EB44" s="29"/>
      <c r="EC44" s="14"/>
      <c r="ED44" s="14"/>
      <c r="EE44" s="14"/>
      <c r="EF44" s="14"/>
      <c r="EG44" s="14"/>
      <c r="EH44" s="14"/>
      <c r="EI44" s="14"/>
      <c r="EJ44" s="14"/>
      <c r="EK44" s="14"/>
      <c r="EL44" s="14"/>
      <c r="EM44" s="14"/>
      <c r="EN44" s="14"/>
      <c r="EO44" s="14"/>
      <c r="EP44" s="14"/>
      <c r="EQ44" s="14"/>
      <c r="ER44" s="14"/>
      <c r="ES44" s="14"/>
      <c r="ET44" s="14"/>
      <c r="EU44" s="14"/>
      <c r="EV44" s="14"/>
      <c r="EW44" s="14"/>
      <c r="EX44" t="str">
        <f t="shared" si="0"/>
        <v>30775110</v>
      </c>
      <c r="FA44" t="str">
        <f t="shared" si="1"/>
        <v/>
      </c>
      <c r="FB44" t="str">
        <f t="shared" si="2"/>
        <v/>
      </c>
      <c r="FC44" t="str">
        <f t="shared" si="3"/>
        <v/>
      </c>
      <c r="FD44" t="str">
        <f t="shared" si="4"/>
        <v/>
      </c>
    </row>
    <row r="45" spans="1:160" x14ac:dyDescent="0.25">
      <c r="A45" s="12">
        <v>44281.811211284723</v>
      </c>
      <c r="B45" s="13" t="s">
        <v>435</v>
      </c>
      <c r="C45" s="13" t="s">
        <v>436</v>
      </c>
      <c r="D45" s="13">
        <v>51997010060</v>
      </c>
      <c r="E45" s="14"/>
      <c r="F45" s="15"/>
      <c r="G45" s="15"/>
      <c r="H45" s="13">
        <v>92420050</v>
      </c>
      <c r="I45" s="16" t="s">
        <v>132</v>
      </c>
      <c r="J45" s="13" t="s">
        <v>133</v>
      </c>
      <c r="K45" s="17">
        <v>44277</v>
      </c>
      <c r="L45" s="14"/>
      <c r="M45" s="18" t="s">
        <v>204</v>
      </c>
      <c r="N45" s="19" t="s">
        <v>135</v>
      </c>
      <c r="O45" s="20"/>
      <c r="P45" s="20"/>
      <c r="Q45" s="20"/>
      <c r="R45" s="20"/>
      <c r="S45" s="20"/>
      <c r="T45" s="20"/>
      <c r="U45" s="21"/>
      <c r="V45" s="21"/>
      <c r="W45" s="22"/>
      <c r="X45" s="21"/>
      <c r="Y45" s="21"/>
      <c r="Z45" s="21"/>
      <c r="AA45" s="21"/>
      <c r="AB45" s="21"/>
      <c r="AC45" s="21"/>
      <c r="AD45" s="21"/>
      <c r="AE45" s="21"/>
      <c r="AF45" s="21"/>
      <c r="AG45" s="21"/>
      <c r="AH45" s="20"/>
      <c r="AI45" s="22"/>
      <c r="AJ45" s="21"/>
      <c r="AK45" s="20"/>
      <c r="AL45" s="20"/>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4"/>
      <c r="DF45" s="29"/>
      <c r="DG45" s="15"/>
      <c r="DH45" s="33"/>
      <c r="DI45" s="34"/>
      <c r="DJ45" s="29"/>
      <c r="DK45" s="14"/>
      <c r="DL45" s="14"/>
      <c r="DM45" s="14"/>
      <c r="DN45" s="28"/>
      <c r="DO45" s="14"/>
      <c r="DP45" s="14"/>
      <c r="DQ45" s="14"/>
      <c r="DR45" s="28"/>
      <c r="DS45" s="14"/>
      <c r="DT45" s="14"/>
      <c r="DU45" s="14"/>
      <c r="DV45" s="14"/>
      <c r="DW45" s="28"/>
      <c r="DX45" s="14"/>
      <c r="DY45" s="62" t="s">
        <v>437</v>
      </c>
      <c r="DZ45" s="13" t="s">
        <v>438</v>
      </c>
      <c r="EA45" s="28"/>
      <c r="EB45" s="29"/>
      <c r="EC45" s="14"/>
      <c r="ED45" s="14"/>
      <c r="EE45" s="14"/>
      <c r="EF45" s="14"/>
      <c r="EG45" s="14"/>
      <c r="EH45" s="14"/>
      <c r="EI45" s="14"/>
      <c r="EJ45" s="14"/>
      <c r="EK45" s="14"/>
      <c r="EL45" s="14"/>
      <c r="EM45" s="14"/>
      <c r="EN45" s="14"/>
      <c r="EO45" s="14"/>
      <c r="EP45" s="14"/>
      <c r="EQ45" s="14"/>
      <c r="ER45" s="14"/>
      <c r="ES45" s="14"/>
      <c r="ET45" s="14"/>
      <c r="EU45" s="14"/>
      <c r="EV45" s="14"/>
      <c r="EW45" s="14"/>
      <c r="EX45" t="str">
        <f t="shared" si="0"/>
        <v>92420050</v>
      </c>
      <c r="FA45" t="str">
        <f t="shared" si="1"/>
        <v/>
      </c>
      <c r="FB45" t="str">
        <f t="shared" si="2"/>
        <v/>
      </c>
      <c r="FC45" t="str">
        <f t="shared" si="3"/>
        <v/>
      </c>
      <c r="FD45" t="str">
        <f t="shared" si="4"/>
        <v/>
      </c>
    </row>
    <row r="46" spans="1:160" x14ac:dyDescent="0.25">
      <c r="A46" s="12">
        <v>44281.939811273143</v>
      </c>
      <c r="B46" s="13" t="s">
        <v>439</v>
      </c>
      <c r="C46" s="13" t="s">
        <v>440</v>
      </c>
      <c r="D46" s="13">
        <v>11942303787</v>
      </c>
      <c r="E46" s="14"/>
      <c r="F46" s="15"/>
      <c r="G46" s="15"/>
      <c r="H46" s="13" t="s">
        <v>441</v>
      </c>
      <c r="I46" s="16" t="s">
        <v>132</v>
      </c>
      <c r="J46" s="13" t="s">
        <v>133</v>
      </c>
      <c r="K46" s="17">
        <v>44265</v>
      </c>
      <c r="L46" s="14"/>
      <c r="M46" s="18" t="s">
        <v>277</v>
      </c>
      <c r="N46" s="19" t="s">
        <v>135</v>
      </c>
      <c r="O46" s="20"/>
      <c r="P46" s="20"/>
      <c r="Q46" s="20"/>
      <c r="R46" s="20"/>
      <c r="S46" s="20"/>
      <c r="T46" s="20"/>
      <c r="U46" s="21"/>
      <c r="V46" s="21"/>
      <c r="W46" s="22"/>
      <c r="X46" s="21"/>
      <c r="Y46" s="21"/>
      <c r="Z46" s="21"/>
      <c r="AA46" s="21"/>
      <c r="AB46" s="21"/>
      <c r="AC46" s="21"/>
      <c r="AD46" s="21"/>
      <c r="AE46" s="21"/>
      <c r="AF46" s="21"/>
      <c r="AG46" s="21"/>
      <c r="AH46" s="20"/>
      <c r="AI46" s="22"/>
      <c r="AJ46" s="21"/>
      <c r="AK46" s="20"/>
      <c r="AL46" s="20"/>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4"/>
      <c r="DF46" s="25" t="s">
        <v>136</v>
      </c>
      <c r="DG46" s="16" t="s">
        <v>146</v>
      </c>
      <c r="DH46" s="26">
        <v>200</v>
      </c>
      <c r="DI46" s="27" t="s">
        <v>442</v>
      </c>
      <c r="DJ46" s="29"/>
      <c r="DK46" s="14"/>
      <c r="DL46" s="14"/>
      <c r="DM46" s="14"/>
      <c r="DN46" s="28"/>
      <c r="DO46" s="14"/>
      <c r="DP46" s="14"/>
      <c r="DQ46" s="14"/>
      <c r="DR46" s="28"/>
      <c r="DS46" s="14"/>
      <c r="DT46" s="14"/>
      <c r="DU46" s="14"/>
      <c r="DV46" s="14"/>
      <c r="DW46" s="28"/>
      <c r="DX46" s="14"/>
      <c r="DY46" s="49" t="s">
        <v>443</v>
      </c>
      <c r="DZ46" s="14"/>
      <c r="EA46" s="28"/>
      <c r="EB46" s="25" t="s">
        <v>444</v>
      </c>
      <c r="EC46" s="14"/>
      <c r="ED46" s="14"/>
      <c r="EE46" s="14"/>
      <c r="EF46" s="14"/>
      <c r="EG46" s="14"/>
      <c r="EH46" s="14"/>
      <c r="EI46" s="14"/>
      <c r="EJ46" s="14"/>
      <c r="EK46" s="14"/>
      <c r="EL46" s="14"/>
      <c r="EM46" s="14"/>
      <c r="EN46" s="57"/>
      <c r="EO46" s="14"/>
      <c r="EP46" s="14"/>
      <c r="EQ46" s="14"/>
      <c r="ER46" s="14"/>
      <c r="ES46" s="14"/>
      <c r="ET46" s="14"/>
      <c r="EU46" s="14"/>
      <c r="EV46" s="14"/>
      <c r="EW46" s="14"/>
      <c r="EX46" t="str">
        <f t="shared" si="0"/>
        <v>04195-090</v>
      </c>
      <c r="FA46" t="str">
        <f t="shared" si="1"/>
        <v/>
      </c>
      <c r="FB46" t="str">
        <f t="shared" si="2"/>
        <v/>
      </c>
      <c r="FC46" t="str">
        <f t="shared" si="3"/>
        <v/>
      </c>
      <c r="FD46" t="str">
        <f t="shared" si="4"/>
        <v/>
      </c>
    </row>
    <row r="47" spans="1:160" x14ac:dyDescent="0.25">
      <c r="A47" s="12">
        <v>44281.949008750002</v>
      </c>
      <c r="B47" s="13" t="s">
        <v>439</v>
      </c>
      <c r="C47" s="13" t="s">
        <v>440</v>
      </c>
      <c r="D47" s="13" t="s">
        <v>445</v>
      </c>
      <c r="E47" s="14"/>
      <c r="F47" s="15"/>
      <c r="G47" s="15"/>
      <c r="H47" s="13" t="s">
        <v>441</v>
      </c>
      <c r="I47" s="16" t="s">
        <v>132</v>
      </c>
      <c r="J47" s="13" t="s">
        <v>276</v>
      </c>
      <c r="K47" s="17">
        <v>44265</v>
      </c>
      <c r="L47" s="14"/>
      <c r="M47" s="18" t="s">
        <v>446</v>
      </c>
      <c r="N47" s="19" t="s">
        <v>135</v>
      </c>
      <c r="O47" s="20"/>
      <c r="P47" s="20"/>
      <c r="Q47" s="20"/>
      <c r="R47" s="20"/>
      <c r="S47" s="20"/>
      <c r="T47" s="20"/>
      <c r="U47" s="21"/>
      <c r="V47" s="21"/>
      <c r="W47" s="22"/>
      <c r="X47" s="21"/>
      <c r="Y47" s="21"/>
      <c r="Z47" s="21"/>
      <c r="AA47" s="21"/>
      <c r="AB47" s="21"/>
      <c r="AC47" s="21"/>
      <c r="AD47" s="21"/>
      <c r="AE47" s="21"/>
      <c r="AF47" s="21"/>
      <c r="AG47" s="21"/>
      <c r="AH47" s="20"/>
      <c r="AI47" s="22"/>
      <c r="AJ47" s="21"/>
      <c r="AK47" s="20"/>
      <c r="AL47" s="20"/>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4"/>
      <c r="DF47" s="25" t="s">
        <v>151</v>
      </c>
      <c r="DG47" s="16" t="s">
        <v>146</v>
      </c>
      <c r="DH47" s="33"/>
      <c r="DI47" s="27" t="s">
        <v>442</v>
      </c>
      <c r="DJ47" s="29"/>
      <c r="DK47" s="14"/>
      <c r="DL47" s="14"/>
      <c r="DM47" s="14"/>
      <c r="DN47" s="28"/>
      <c r="DO47" s="14"/>
      <c r="DP47" s="14"/>
      <c r="DQ47" s="14"/>
      <c r="DR47" s="28"/>
      <c r="DS47" s="14"/>
      <c r="DT47" s="14"/>
      <c r="DU47" s="14"/>
      <c r="DV47" s="14"/>
      <c r="DW47" s="28"/>
      <c r="DX47" s="14"/>
      <c r="DY47" s="53" t="s">
        <v>447</v>
      </c>
      <c r="DZ47" s="14"/>
      <c r="EA47" s="28"/>
      <c r="EB47" s="25" t="s">
        <v>448</v>
      </c>
      <c r="EC47" s="14"/>
      <c r="ED47" s="14"/>
      <c r="EE47" s="14"/>
      <c r="EF47" s="14"/>
      <c r="EG47" s="14"/>
      <c r="EH47" s="14"/>
      <c r="EI47" s="14"/>
      <c r="EJ47" s="14"/>
      <c r="EK47" s="14"/>
      <c r="EL47" s="14"/>
      <c r="EM47" s="14"/>
      <c r="EN47" s="30"/>
      <c r="EO47" s="14"/>
      <c r="EP47" s="14"/>
      <c r="EQ47" s="14"/>
      <c r="ER47" s="14"/>
      <c r="ES47" s="14"/>
      <c r="ET47" s="14"/>
      <c r="EU47" s="14"/>
      <c r="EV47" s="14"/>
      <c r="EW47" s="14"/>
      <c r="EX47" t="str">
        <f t="shared" si="0"/>
        <v>04195-090</v>
      </c>
      <c r="FA47" t="str">
        <f t="shared" si="1"/>
        <v/>
      </c>
      <c r="FB47" t="str">
        <f t="shared" si="2"/>
        <v/>
      </c>
      <c r="FC47" t="str">
        <f t="shared" si="3"/>
        <v/>
      </c>
      <c r="FD47" t="str">
        <f t="shared" si="4"/>
        <v/>
      </c>
    </row>
    <row r="48" spans="1:160" x14ac:dyDescent="0.25">
      <c r="A48" s="12">
        <v>44282.055638414357</v>
      </c>
      <c r="B48" s="13" t="s">
        <v>449</v>
      </c>
      <c r="C48" s="13" t="s">
        <v>450</v>
      </c>
      <c r="D48" s="13">
        <v>67920001959</v>
      </c>
      <c r="E48" s="14"/>
      <c r="F48" s="16" t="s">
        <v>451</v>
      </c>
      <c r="G48" s="16" t="s">
        <v>452</v>
      </c>
      <c r="H48" s="13">
        <v>79010220</v>
      </c>
      <c r="I48" s="16" t="s">
        <v>132</v>
      </c>
      <c r="J48" s="13" t="s">
        <v>133</v>
      </c>
      <c r="K48" s="17">
        <v>44276</v>
      </c>
      <c r="L48" s="14"/>
      <c r="M48" s="18" t="s">
        <v>453</v>
      </c>
      <c r="N48" s="19" t="s">
        <v>166</v>
      </c>
      <c r="O48" s="20"/>
      <c r="P48" s="20"/>
      <c r="Q48" s="37" t="s">
        <v>328</v>
      </c>
      <c r="R48" s="37" t="s">
        <v>454</v>
      </c>
      <c r="S48" s="37" t="s">
        <v>455</v>
      </c>
      <c r="T48" s="37" t="s">
        <v>456</v>
      </c>
      <c r="U48" s="38">
        <v>44276</v>
      </c>
      <c r="V48" s="39">
        <v>0.375</v>
      </c>
      <c r="W48" s="40">
        <v>20</v>
      </c>
      <c r="X48" s="42">
        <v>2</v>
      </c>
      <c r="Y48" s="42">
        <v>1</v>
      </c>
      <c r="Z48" s="42">
        <v>17</v>
      </c>
      <c r="AA48" s="42">
        <v>0</v>
      </c>
      <c r="AB48" s="42" t="s">
        <v>457</v>
      </c>
      <c r="AC48" s="42">
        <v>11</v>
      </c>
      <c r="AD48" s="42" t="s">
        <v>458</v>
      </c>
      <c r="AE48" s="42" t="s">
        <v>333</v>
      </c>
      <c r="AF48" s="42" t="s">
        <v>380</v>
      </c>
      <c r="AG48" s="41" t="s">
        <v>459</v>
      </c>
      <c r="AH48" s="37" t="s">
        <v>177</v>
      </c>
      <c r="AI48" s="40">
        <v>20</v>
      </c>
      <c r="AJ48" s="42">
        <v>320</v>
      </c>
      <c r="AK48" s="20"/>
      <c r="AL48" s="37" t="s">
        <v>460</v>
      </c>
      <c r="AM48" s="23"/>
      <c r="AN48" s="44">
        <v>8</v>
      </c>
      <c r="AO48" s="44">
        <v>17</v>
      </c>
      <c r="AP48" s="23"/>
      <c r="AQ48" s="44">
        <v>23</v>
      </c>
      <c r="AR48" s="23"/>
      <c r="AS48" s="23"/>
      <c r="AT48" s="44">
        <v>8</v>
      </c>
      <c r="AU48" s="44">
        <v>186</v>
      </c>
      <c r="AV48" s="23"/>
      <c r="AW48" s="23"/>
      <c r="AX48" s="23"/>
      <c r="AY48" s="23"/>
      <c r="AZ48" s="23"/>
      <c r="BA48" s="44">
        <v>27</v>
      </c>
      <c r="BB48" s="23"/>
      <c r="BC48" s="23"/>
      <c r="BD48" s="23"/>
      <c r="BE48" s="44">
        <v>3</v>
      </c>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44">
        <v>54</v>
      </c>
      <c r="CN48" s="23"/>
      <c r="CO48" s="23"/>
      <c r="CP48" s="23"/>
      <c r="CQ48" s="23"/>
      <c r="CR48" s="23"/>
      <c r="CS48" s="23"/>
      <c r="CT48" s="23"/>
      <c r="CU48" s="23"/>
      <c r="CV48" s="23"/>
      <c r="CW48" s="23"/>
      <c r="CX48" s="23"/>
      <c r="CY48" s="23"/>
      <c r="CZ48" s="23"/>
      <c r="DA48" s="23"/>
      <c r="DB48" s="23"/>
      <c r="DC48" s="23"/>
      <c r="DD48" s="23"/>
      <c r="DE48" s="24"/>
      <c r="DF48" s="25" t="s">
        <v>151</v>
      </c>
      <c r="DG48" s="16" t="s">
        <v>152</v>
      </c>
      <c r="DH48" s="26">
        <v>2</v>
      </c>
      <c r="DI48" s="27" t="s">
        <v>153</v>
      </c>
      <c r="DJ48" s="25">
        <v>20</v>
      </c>
      <c r="DK48" s="13" t="s">
        <v>461</v>
      </c>
      <c r="DL48" s="13">
        <v>10</v>
      </c>
      <c r="DM48" s="13">
        <v>70100000</v>
      </c>
      <c r="DN48" s="18" t="s">
        <v>462</v>
      </c>
      <c r="DO48" s="14"/>
      <c r="DP48" s="14"/>
      <c r="DQ48" s="14"/>
      <c r="DR48" s="28"/>
      <c r="DS48" s="14"/>
      <c r="DT48" s="14"/>
      <c r="DU48" s="14"/>
      <c r="DV48" s="14"/>
      <c r="DW48" s="28"/>
      <c r="DX48" s="14"/>
      <c r="DY48" s="29"/>
      <c r="DZ48" s="55" t="s">
        <v>463</v>
      </c>
      <c r="EA48" s="28"/>
      <c r="EB48" s="29"/>
      <c r="EC48" s="14"/>
      <c r="ED48" s="14"/>
      <c r="EE48" s="14"/>
      <c r="EF48" s="14"/>
      <c r="EG48" s="14"/>
      <c r="EH48" s="14"/>
      <c r="EI48" s="14"/>
      <c r="EJ48" s="14"/>
      <c r="EK48" s="14"/>
      <c r="EL48" s="14"/>
      <c r="EM48" s="14"/>
      <c r="EN48" s="30"/>
      <c r="EO48" s="14"/>
      <c r="EP48" s="14"/>
      <c r="EQ48" s="14"/>
      <c r="ER48" s="14"/>
      <c r="ES48" s="14"/>
      <c r="ET48" s="14"/>
      <c r="EU48" s="14"/>
      <c r="EV48" s="14"/>
      <c r="EW48" s="14"/>
      <c r="EX48" t="str">
        <f t="shared" si="0"/>
        <v>79010220</v>
      </c>
      <c r="FA48" t="str">
        <f t="shared" si="1"/>
        <v>11</v>
      </c>
      <c r="FB48" t="str">
        <f t="shared" si="2"/>
        <v>50 litros</v>
      </c>
      <c r="FC48" t="str">
        <f t="shared" si="3"/>
        <v>20</v>
      </c>
      <c r="FD48" t="str">
        <f t="shared" si="4"/>
        <v>320</v>
      </c>
    </row>
    <row r="49" spans="1:160" x14ac:dyDescent="0.25">
      <c r="A49" s="12">
        <v>44284.521190023152</v>
      </c>
      <c r="B49" s="13" t="s">
        <v>464</v>
      </c>
      <c r="C49" s="13" t="s">
        <v>465</v>
      </c>
      <c r="D49" s="13" t="s">
        <v>466</v>
      </c>
      <c r="E49" s="14"/>
      <c r="F49" s="16" t="s">
        <v>373</v>
      </c>
      <c r="G49" s="16" t="s">
        <v>467</v>
      </c>
      <c r="H49" s="13">
        <v>13475600</v>
      </c>
      <c r="I49" s="16" t="s">
        <v>132</v>
      </c>
      <c r="J49" s="13" t="s">
        <v>133</v>
      </c>
      <c r="K49" s="17">
        <v>44282</v>
      </c>
      <c r="L49" s="14"/>
      <c r="M49" s="18" t="s">
        <v>468</v>
      </c>
      <c r="N49" s="19" t="s">
        <v>166</v>
      </c>
      <c r="O49" s="20"/>
      <c r="P49" s="37" t="s">
        <v>469</v>
      </c>
      <c r="Q49" s="20"/>
      <c r="R49" s="37" t="s">
        <v>470</v>
      </c>
      <c r="S49" s="37" t="s">
        <v>471</v>
      </c>
      <c r="T49" s="37" t="s">
        <v>472</v>
      </c>
      <c r="U49" s="38">
        <v>44282</v>
      </c>
      <c r="V49" s="39">
        <v>0.36458333333575865</v>
      </c>
      <c r="W49" s="40">
        <v>12</v>
      </c>
      <c r="X49" s="42">
        <v>1</v>
      </c>
      <c r="Y49" s="42">
        <v>0</v>
      </c>
      <c r="Z49" s="42">
        <v>11</v>
      </c>
      <c r="AA49" s="42">
        <v>1</v>
      </c>
      <c r="AB49" s="42" t="s">
        <v>473</v>
      </c>
      <c r="AC49" s="42">
        <v>6</v>
      </c>
      <c r="AD49" s="42" t="s">
        <v>474</v>
      </c>
      <c r="AE49" s="42" t="s">
        <v>475</v>
      </c>
      <c r="AF49" s="42" t="s">
        <v>380</v>
      </c>
      <c r="AG49" s="42" t="s">
        <v>476</v>
      </c>
      <c r="AH49" s="37" t="s">
        <v>177</v>
      </c>
      <c r="AI49" s="40">
        <v>60</v>
      </c>
      <c r="AJ49" s="42">
        <v>250</v>
      </c>
      <c r="AK49" s="20"/>
      <c r="AL49" s="37" t="s">
        <v>477</v>
      </c>
      <c r="AM49" s="44">
        <v>100</v>
      </c>
      <c r="AN49" s="44">
        <v>1</v>
      </c>
      <c r="AO49" s="44">
        <v>4</v>
      </c>
      <c r="AP49" s="44">
        <v>20</v>
      </c>
      <c r="AQ49" s="44">
        <v>50</v>
      </c>
      <c r="AR49" s="44">
        <v>0</v>
      </c>
      <c r="AS49" s="44">
        <v>1</v>
      </c>
      <c r="AT49" s="44">
        <v>1</v>
      </c>
      <c r="AU49" s="44">
        <v>22</v>
      </c>
      <c r="AV49" s="44">
        <v>1</v>
      </c>
      <c r="AW49" s="44">
        <v>1</v>
      </c>
      <c r="AX49" s="44">
        <v>40</v>
      </c>
      <c r="AY49" s="44">
        <v>3</v>
      </c>
      <c r="AZ49" s="44">
        <v>2</v>
      </c>
      <c r="BA49" s="44">
        <v>9</v>
      </c>
      <c r="BB49" s="23"/>
      <c r="BC49" s="44">
        <v>0</v>
      </c>
      <c r="BD49" s="44">
        <v>0</v>
      </c>
      <c r="BE49" s="44">
        <v>4</v>
      </c>
      <c r="BF49" s="44">
        <v>0</v>
      </c>
      <c r="BG49" s="44">
        <v>0</v>
      </c>
      <c r="BH49" s="44">
        <v>0</v>
      </c>
      <c r="BI49" s="44">
        <v>0</v>
      </c>
      <c r="BJ49" s="23"/>
      <c r="BK49" s="44">
        <v>0</v>
      </c>
      <c r="BL49" s="44">
        <v>0</v>
      </c>
      <c r="BM49" s="44">
        <v>0</v>
      </c>
      <c r="BN49" s="44">
        <v>0</v>
      </c>
      <c r="BO49" s="44">
        <v>3</v>
      </c>
      <c r="BP49" s="23"/>
      <c r="BQ49" s="44">
        <v>0</v>
      </c>
      <c r="BR49" s="44">
        <v>2</v>
      </c>
      <c r="BS49" s="44">
        <v>2</v>
      </c>
      <c r="BT49" s="23"/>
      <c r="BU49" s="44">
        <v>0</v>
      </c>
      <c r="BV49" s="44">
        <v>0</v>
      </c>
      <c r="BW49" s="23"/>
      <c r="BX49" s="44">
        <v>17</v>
      </c>
      <c r="BY49" s="44">
        <v>1</v>
      </c>
      <c r="BZ49" s="44">
        <v>1</v>
      </c>
      <c r="CA49" s="44">
        <v>0</v>
      </c>
      <c r="CB49" s="44">
        <v>0</v>
      </c>
      <c r="CC49" s="44">
        <v>0</v>
      </c>
      <c r="CD49" s="23"/>
      <c r="CE49" s="44">
        <v>2</v>
      </c>
      <c r="CF49" s="44">
        <v>0</v>
      </c>
      <c r="CG49" s="44">
        <v>2</v>
      </c>
      <c r="CH49" s="44">
        <v>1</v>
      </c>
      <c r="CI49" s="44">
        <v>3</v>
      </c>
      <c r="CJ49" s="44">
        <v>1</v>
      </c>
      <c r="CK49" s="23"/>
      <c r="CL49" s="44">
        <v>0</v>
      </c>
      <c r="CM49" s="44">
        <v>3</v>
      </c>
      <c r="CN49" s="44">
        <v>0</v>
      </c>
      <c r="CO49" s="44">
        <v>0</v>
      </c>
      <c r="CP49" s="44">
        <v>0</v>
      </c>
      <c r="CQ49" s="44">
        <v>0</v>
      </c>
      <c r="CR49" s="23"/>
      <c r="CS49" s="44">
        <v>0</v>
      </c>
      <c r="CT49" s="44">
        <v>0</v>
      </c>
      <c r="CU49" s="44">
        <v>0</v>
      </c>
      <c r="CV49" s="44">
        <v>0</v>
      </c>
      <c r="CW49" s="44">
        <v>0</v>
      </c>
      <c r="CX49" s="23"/>
      <c r="CY49" s="44">
        <v>3</v>
      </c>
      <c r="CZ49" s="44">
        <v>0</v>
      </c>
      <c r="DA49" s="44">
        <v>0</v>
      </c>
      <c r="DB49" s="44">
        <v>0</v>
      </c>
      <c r="DC49" s="44">
        <v>0</v>
      </c>
      <c r="DD49" s="44">
        <v>0</v>
      </c>
      <c r="DE49" s="24"/>
      <c r="DF49" s="29"/>
      <c r="DG49" s="15"/>
      <c r="DH49" s="33"/>
      <c r="DI49" s="34"/>
      <c r="DJ49" s="29"/>
      <c r="DK49" s="14"/>
      <c r="DL49" s="14"/>
      <c r="DM49" s="14"/>
      <c r="DN49" s="28"/>
      <c r="DO49" s="14"/>
      <c r="DP49" s="14"/>
      <c r="DQ49" s="14"/>
      <c r="DR49" s="28"/>
      <c r="DS49" s="14"/>
      <c r="DT49" s="14"/>
      <c r="DU49" s="14"/>
      <c r="DV49" s="14"/>
      <c r="DW49" s="28"/>
      <c r="DX49" s="14"/>
      <c r="DY49" s="29"/>
      <c r="DZ49" s="14"/>
      <c r="EA49" s="28"/>
      <c r="EB49" s="25" t="s">
        <v>478</v>
      </c>
      <c r="EC49" s="14"/>
      <c r="ED49" s="14"/>
      <c r="EE49" s="14"/>
      <c r="EF49" s="14"/>
      <c r="EG49" s="14"/>
      <c r="EH49" s="14"/>
      <c r="EI49" s="14"/>
      <c r="EJ49" s="14"/>
      <c r="EK49" s="14"/>
      <c r="EL49" s="14"/>
      <c r="EM49" s="14"/>
      <c r="EN49" s="57"/>
      <c r="EO49" s="14"/>
      <c r="EP49" s="14"/>
      <c r="EQ49" s="14"/>
      <c r="ER49" s="14"/>
      <c r="ES49" s="14"/>
      <c r="ET49" s="14"/>
      <c r="EU49" s="14"/>
      <c r="EV49" s="14"/>
      <c r="EW49" s="14"/>
      <c r="EX49" t="str">
        <f t="shared" si="0"/>
        <v>13475600</v>
      </c>
      <c r="FA49" t="str">
        <f t="shared" si="1"/>
        <v>6</v>
      </c>
      <c r="FB49" t="str">
        <f t="shared" si="2"/>
        <v>120L</v>
      </c>
      <c r="FC49" t="str">
        <f t="shared" si="3"/>
        <v>60</v>
      </c>
      <c r="FD49" t="str">
        <f t="shared" si="4"/>
        <v>250</v>
      </c>
    </row>
    <row r="50" spans="1:160" x14ac:dyDescent="0.25">
      <c r="A50" s="12">
        <v>44284.526171562495</v>
      </c>
      <c r="B50" s="13" t="s">
        <v>464</v>
      </c>
      <c r="C50" s="13" t="s">
        <v>465</v>
      </c>
      <c r="D50" s="13" t="s">
        <v>466</v>
      </c>
      <c r="E50" s="14"/>
      <c r="F50" s="16" t="s">
        <v>373</v>
      </c>
      <c r="G50" s="16" t="s">
        <v>467</v>
      </c>
      <c r="H50" s="13">
        <v>13475600</v>
      </c>
      <c r="I50" s="16" t="s">
        <v>132</v>
      </c>
      <c r="J50" s="13" t="s">
        <v>276</v>
      </c>
      <c r="K50" s="17">
        <v>44283</v>
      </c>
      <c r="L50" s="14"/>
      <c r="M50" s="18" t="s">
        <v>479</v>
      </c>
      <c r="N50" s="19" t="s">
        <v>166</v>
      </c>
      <c r="O50" s="20"/>
      <c r="P50" s="20"/>
      <c r="Q50" s="37" t="s">
        <v>169</v>
      </c>
      <c r="R50" s="37" t="s">
        <v>480</v>
      </c>
      <c r="S50" s="37" t="s">
        <v>471</v>
      </c>
      <c r="T50" s="37" t="s">
        <v>481</v>
      </c>
      <c r="U50" s="38">
        <v>44283</v>
      </c>
      <c r="V50" s="39">
        <v>0.41666666666424135</v>
      </c>
      <c r="W50" s="40">
        <v>10</v>
      </c>
      <c r="X50" s="42">
        <v>0</v>
      </c>
      <c r="Y50" s="42">
        <v>0</v>
      </c>
      <c r="Z50" s="42">
        <v>6</v>
      </c>
      <c r="AA50" s="42">
        <v>4</v>
      </c>
      <c r="AB50" s="42" t="s">
        <v>482</v>
      </c>
      <c r="AC50" s="42">
        <v>5</v>
      </c>
      <c r="AD50" s="42">
        <v>120</v>
      </c>
      <c r="AE50" s="42" t="s">
        <v>175</v>
      </c>
      <c r="AF50" s="42" t="s">
        <v>380</v>
      </c>
      <c r="AG50" s="42">
        <v>2</v>
      </c>
      <c r="AH50" s="37" t="s">
        <v>177</v>
      </c>
      <c r="AI50" s="40">
        <v>100</v>
      </c>
      <c r="AJ50" s="42">
        <v>400</v>
      </c>
      <c r="AK50" s="20"/>
      <c r="AL50" s="20"/>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44" t="s">
        <v>483</v>
      </c>
      <c r="CL50" s="23"/>
      <c r="CM50" s="23"/>
      <c r="CN50" s="23"/>
      <c r="CO50" s="23"/>
      <c r="CP50" s="23"/>
      <c r="CQ50" s="23"/>
      <c r="CR50" s="23"/>
      <c r="CS50" s="23"/>
      <c r="CT50" s="23"/>
      <c r="CU50" s="23"/>
      <c r="CV50" s="23"/>
      <c r="CW50" s="23"/>
      <c r="CX50" s="23"/>
      <c r="CY50" s="23"/>
      <c r="CZ50" s="23"/>
      <c r="DA50" s="23"/>
      <c r="DB50" s="23"/>
      <c r="DC50" s="23"/>
      <c r="DD50" s="23"/>
      <c r="DE50" s="24"/>
      <c r="DF50" s="29"/>
      <c r="DG50" s="15"/>
      <c r="DH50" s="33"/>
      <c r="DI50" s="34"/>
      <c r="DJ50" s="29"/>
      <c r="DK50" s="14"/>
      <c r="DL50" s="14"/>
      <c r="DM50" s="14"/>
      <c r="DN50" s="28"/>
      <c r="DO50" s="14"/>
      <c r="DP50" s="14"/>
      <c r="DQ50" s="14"/>
      <c r="DR50" s="28"/>
      <c r="DS50" s="14"/>
      <c r="DT50" s="14"/>
      <c r="DU50" s="14"/>
      <c r="DV50" s="14"/>
      <c r="DW50" s="28"/>
      <c r="DX50" s="14"/>
      <c r="DY50" s="29"/>
      <c r="DZ50" s="14"/>
      <c r="EA50" s="28"/>
      <c r="EB50" s="25" t="s">
        <v>484</v>
      </c>
      <c r="EC50" s="14"/>
      <c r="ED50" s="14"/>
      <c r="EE50" s="14"/>
      <c r="EF50" s="14"/>
      <c r="EG50" s="14"/>
      <c r="EH50" s="14"/>
      <c r="EI50" s="14"/>
      <c r="EJ50" s="14"/>
      <c r="EK50" s="14"/>
      <c r="EL50" s="14"/>
      <c r="EM50" s="14"/>
      <c r="EN50" s="14"/>
      <c r="EO50" s="14"/>
      <c r="EP50" s="14"/>
      <c r="EQ50" s="14"/>
      <c r="ER50" s="14"/>
      <c r="ES50" s="14"/>
      <c r="ET50" s="14"/>
      <c r="EU50" s="14"/>
      <c r="EV50" s="14"/>
      <c r="EW50" s="14"/>
      <c r="EX50" t="str">
        <f t="shared" si="0"/>
        <v>13475600</v>
      </c>
      <c r="FA50" t="str">
        <f t="shared" si="1"/>
        <v>5</v>
      </c>
      <c r="FB50" t="str">
        <f t="shared" si="2"/>
        <v>120</v>
      </c>
      <c r="FC50" t="str">
        <f t="shared" si="3"/>
        <v>100</v>
      </c>
      <c r="FD50" t="str">
        <f t="shared" si="4"/>
        <v>400</v>
      </c>
    </row>
    <row r="51" spans="1:160" x14ac:dyDescent="0.25">
      <c r="A51" s="12">
        <v>44284.692205821761</v>
      </c>
      <c r="B51" s="13" t="s">
        <v>485</v>
      </c>
      <c r="C51" s="13" t="s">
        <v>486</v>
      </c>
      <c r="D51" s="13">
        <v>92984517093</v>
      </c>
      <c r="E51" s="14"/>
      <c r="F51" s="15"/>
      <c r="G51" s="15"/>
      <c r="H51" s="13" t="s">
        <v>487</v>
      </c>
      <c r="I51" s="16" t="s">
        <v>144</v>
      </c>
      <c r="J51" s="13" t="s">
        <v>133</v>
      </c>
      <c r="K51" s="17">
        <v>36409</v>
      </c>
      <c r="L51" s="14"/>
      <c r="M51" s="18" t="s">
        <v>277</v>
      </c>
      <c r="N51" s="19" t="s">
        <v>135</v>
      </c>
      <c r="O51" s="20"/>
      <c r="P51" s="20"/>
      <c r="Q51" s="20"/>
      <c r="R51" s="20"/>
      <c r="S51" s="20"/>
      <c r="T51" s="20"/>
      <c r="U51" s="21"/>
      <c r="V51" s="21"/>
      <c r="W51" s="22"/>
      <c r="X51" s="21"/>
      <c r="Y51" s="21"/>
      <c r="Z51" s="21"/>
      <c r="AA51" s="21"/>
      <c r="AB51" s="21"/>
      <c r="AC51" s="21"/>
      <c r="AD51" s="21"/>
      <c r="AE51" s="21"/>
      <c r="AF51" s="21"/>
      <c r="AG51" s="21"/>
      <c r="AH51" s="20"/>
      <c r="AI51" s="22"/>
      <c r="AJ51" s="21"/>
      <c r="AK51" s="20"/>
      <c r="AL51" s="20"/>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4"/>
      <c r="DF51" s="25" t="s">
        <v>136</v>
      </c>
      <c r="DG51" s="16" t="s">
        <v>146</v>
      </c>
      <c r="DH51" s="26">
        <v>242</v>
      </c>
      <c r="DI51" s="27" t="s">
        <v>442</v>
      </c>
      <c r="DJ51" s="29"/>
      <c r="DK51" s="14"/>
      <c r="DL51" s="14"/>
      <c r="DM51" s="14"/>
      <c r="DN51" s="28"/>
      <c r="DO51" s="14"/>
      <c r="DP51" s="14"/>
      <c r="DQ51" s="14"/>
      <c r="DR51" s="28"/>
      <c r="DS51" s="14"/>
      <c r="DT51" s="14"/>
      <c r="DU51" s="14"/>
      <c r="DV51" s="14"/>
      <c r="DW51" s="28"/>
      <c r="DX51" s="14"/>
      <c r="DY51" s="29"/>
      <c r="DZ51" s="14"/>
      <c r="EA51" s="28"/>
      <c r="EB51" s="29"/>
      <c r="EC51" s="14"/>
      <c r="ED51" s="14"/>
      <c r="EE51" s="14"/>
      <c r="EF51" s="14"/>
      <c r="EG51" s="14"/>
      <c r="EH51" s="14"/>
      <c r="EI51" s="14"/>
      <c r="EJ51" s="14"/>
      <c r="EK51" s="14"/>
      <c r="EL51" s="14"/>
      <c r="EM51" s="14"/>
      <c r="EN51" s="60"/>
      <c r="EO51" s="14"/>
      <c r="EP51" s="14"/>
      <c r="EQ51" s="14"/>
      <c r="ER51" s="14"/>
      <c r="ES51" s="14"/>
      <c r="ET51" s="14"/>
      <c r="EU51" s="14"/>
      <c r="EV51" s="14"/>
      <c r="EW51" s="14"/>
      <c r="EX51" t="str">
        <f t="shared" si="0"/>
        <v>69058-825</v>
      </c>
      <c r="FA51" t="str">
        <f t="shared" si="1"/>
        <v/>
      </c>
      <c r="FB51" t="str">
        <f t="shared" si="2"/>
        <v/>
      </c>
      <c r="FC51" t="str">
        <f t="shared" si="3"/>
        <v/>
      </c>
      <c r="FD51" t="str">
        <f t="shared" si="4"/>
        <v/>
      </c>
    </row>
    <row r="52" spans="1:160" x14ac:dyDescent="0.25">
      <c r="A52" s="12">
        <v>44285.386022256949</v>
      </c>
      <c r="B52" s="13" t="s">
        <v>488</v>
      </c>
      <c r="C52" s="13" t="s">
        <v>489</v>
      </c>
      <c r="D52" s="13">
        <v>51991255250</v>
      </c>
      <c r="E52" s="30"/>
      <c r="F52" s="15"/>
      <c r="G52" s="15"/>
      <c r="H52" s="13" t="s">
        <v>326</v>
      </c>
      <c r="I52" s="16" t="s">
        <v>132</v>
      </c>
      <c r="J52" s="13" t="s">
        <v>133</v>
      </c>
      <c r="K52" s="17">
        <v>44275</v>
      </c>
      <c r="L52" s="30"/>
      <c r="M52" s="18" t="s">
        <v>490</v>
      </c>
      <c r="N52" s="19" t="s">
        <v>135</v>
      </c>
      <c r="O52" s="20"/>
      <c r="P52" s="20"/>
      <c r="Q52" s="20"/>
      <c r="R52" s="20"/>
      <c r="S52" s="20"/>
      <c r="T52" s="20"/>
      <c r="U52" s="21"/>
      <c r="V52" s="21"/>
      <c r="W52" s="22"/>
      <c r="X52" s="21"/>
      <c r="Y52" s="21"/>
      <c r="Z52" s="21"/>
      <c r="AA52" s="21"/>
      <c r="AB52" s="21"/>
      <c r="AC52" s="21"/>
      <c r="AD52" s="21"/>
      <c r="AE52" s="21"/>
      <c r="AF52" s="21"/>
      <c r="AG52" s="21"/>
      <c r="AH52" s="20"/>
      <c r="AI52" s="22"/>
      <c r="AJ52" s="21"/>
      <c r="AK52" s="43"/>
      <c r="AL52" s="20"/>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4"/>
      <c r="DF52" s="25" t="s">
        <v>136</v>
      </c>
      <c r="DG52" s="16" t="s">
        <v>152</v>
      </c>
      <c r="DH52" s="26">
        <v>3</v>
      </c>
      <c r="DI52" s="27" t="s">
        <v>153</v>
      </c>
      <c r="DJ52" s="29"/>
      <c r="DK52" s="14"/>
      <c r="DL52" s="14"/>
      <c r="DM52" s="14"/>
      <c r="DN52" s="28"/>
      <c r="DO52" s="30"/>
      <c r="DP52" s="30"/>
      <c r="DQ52" s="30"/>
      <c r="DR52" s="46"/>
      <c r="DS52" s="30"/>
      <c r="DT52" s="30"/>
      <c r="DU52" s="30"/>
      <c r="DV52" s="30"/>
      <c r="DW52" s="46"/>
      <c r="DX52" s="30"/>
      <c r="DY52" s="51" t="s">
        <v>491</v>
      </c>
      <c r="DZ52" s="13" t="s">
        <v>492</v>
      </c>
      <c r="EA52" s="46"/>
      <c r="EB52" s="25" t="s">
        <v>493</v>
      </c>
      <c r="EC52" s="13" t="s">
        <v>494</v>
      </c>
      <c r="ED52" s="30"/>
      <c r="EE52" s="30"/>
      <c r="EF52" s="30"/>
      <c r="EG52" s="30"/>
      <c r="EH52" s="30"/>
      <c r="EI52" s="30"/>
      <c r="EJ52" s="30"/>
      <c r="EK52" s="30"/>
      <c r="EL52" s="30"/>
      <c r="EM52" s="30"/>
      <c r="EN52" s="14"/>
      <c r="EO52" s="14"/>
      <c r="EP52" s="14"/>
      <c r="EQ52" s="14"/>
      <c r="ER52" s="14"/>
      <c r="ES52" s="14"/>
      <c r="ET52" s="14"/>
      <c r="EU52" s="14"/>
      <c r="EV52" s="14"/>
      <c r="EW52" s="14"/>
      <c r="EX52" t="str">
        <f t="shared" si="0"/>
        <v>95625-000</v>
      </c>
      <c r="FA52" t="str">
        <f t="shared" si="1"/>
        <v/>
      </c>
      <c r="FB52" t="str">
        <f t="shared" si="2"/>
        <v/>
      </c>
      <c r="FC52" t="str">
        <f t="shared" si="3"/>
        <v/>
      </c>
      <c r="FD52" t="str">
        <f t="shared" si="4"/>
        <v/>
      </c>
    </row>
    <row r="53" spans="1:160" x14ac:dyDescent="0.25">
      <c r="A53" s="12">
        <v>44285.412210798611</v>
      </c>
      <c r="B53" s="13" t="s">
        <v>284</v>
      </c>
      <c r="C53" s="13" t="s">
        <v>495</v>
      </c>
      <c r="D53" s="13" t="s">
        <v>286</v>
      </c>
      <c r="E53" s="14"/>
      <c r="F53" s="15"/>
      <c r="G53" s="15"/>
      <c r="H53" s="13">
        <v>92030240</v>
      </c>
      <c r="I53" s="16" t="s">
        <v>132</v>
      </c>
      <c r="J53" s="13" t="s">
        <v>133</v>
      </c>
      <c r="K53" s="17">
        <v>44277</v>
      </c>
      <c r="L53" s="14"/>
      <c r="M53" s="18" t="s">
        <v>496</v>
      </c>
      <c r="N53" s="19" t="s">
        <v>135</v>
      </c>
      <c r="O53" s="20"/>
      <c r="P53" s="20"/>
      <c r="Q53" s="20"/>
      <c r="R53" s="20"/>
      <c r="S53" s="20"/>
      <c r="T53" s="20"/>
      <c r="U53" s="21"/>
      <c r="V53" s="21"/>
      <c r="W53" s="22"/>
      <c r="X53" s="21"/>
      <c r="Y53" s="21"/>
      <c r="Z53" s="21"/>
      <c r="AA53" s="21"/>
      <c r="AB53" s="21"/>
      <c r="AC53" s="21"/>
      <c r="AD53" s="21"/>
      <c r="AE53" s="21"/>
      <c r="AF53" s="21"/>
      <c r="AG53" s="21"/>
      <c r="AH53" s="20"/>
      <c r="AI53" s="22"/>
      <c r="AJ53" s="21"/>
      <c r="AK53" s="20"/>
      <c r="AL53" s="20"/>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4"/>
      <c r="DF53" s="29"/>
      <c r="DG53" s="15"/>
      <c r="DH53" s="33"/>
      <c r="DI53" s="34"/>
      <c r="DJ53" s="29"/>
      <c r="DK53" s="14"/>
      <c r="DL53" s="14"/>
      <c r="DM53" s="14"/>
      <c r="DN53" s="28"/>
      <c r="DO53" s="14"/>
      <c r="DP53" s="14"/>
      <c r="DQ53" s="14"/>
      <c r="DR53" s="28"/>
      <c r="DS53" s="14"/>
      <c r="DT53" s="14"/>
      <c r="DU53" s="14"/>
      <c r="DV53" s="14"/>
      <c r="DW53" s="28"/>
      <c r="DX53" s="14"/>
      <c r="DY53" s="49" t="s">
        <v>497</v>
      </c>
      <c r="DZ53" s="63" t="s">
        <v>498</v>
      </c>
      <c r="EA53" s="28"/>
      <c r="EB53" s="25" t="s">
        <v>499</v>
      </c>
      <c r="EC53" s="14"/>
      <c r="ED53" s="14"/>
      <c r="EE53" s="14"/>
      <c r="EF53" s="14"/>
      <c r="EG53" s="14"/>
      <c r="EH53" s="14"/>
      <c r="EI53" s="14"/>
      <c r="EJ53" s="14"/>
      <c r="EK53" s="14"/>
      <c r="EL53" s="14"/>
      <c r="EM53" s="14"/>
      <c r="EN53" s="30"/>
      <c r="EO53" s="30"/>
      <c r="EP53" s="30"/>
      <c r="EQ53" s="30"/>
      <c r="ER53" s="14"/>
      <c r="ES53" s="14"/>
      <c r="ET53" s="14"/>
      <c r="EU53" s="14"/>
      <c r="EV53" s="14"/>
      <c r="EW53" s="14"/>
      <c r="EX53" t="str">
        <f t="shared" si="0"/>
        <v>92030240</v>
      </c>
      <c r="FA53" t="str">
        <f t="shared" si="1"/>
        <v/>
      </c>
      <c r="FB53" t="str">
        <f t="shared" si="2"/>
        <v/>
      </c>
      <c r="FC53" t="str">
        <f t="shared" si="3"/>
        <v/>
      </c>
      <c r="FD53" t="str">
        <f t="shared" si="4"/>
        <v/>
      </c>
    </row>
    <row r="54" spans="1:160" x14ac:dyDescent="0.25">
      <c r="A54" s="12">
        <v>44285.587231770834</v>
      </c>
      <c r="B54" s="13" t="s">
        <v>500</v>
      </c>
      <c r="C54" s="13" t="s">
        <v>501</v>
      </c>
      <c r="D54" s="13">
        <v>14998602839</v>
      </c>
      <c r="E54" s="14"/>
      <c r="F54" s="16" t="s">
        <v>373</v>
      </c>
      <c r="G54" s="16" t="s">
        <v>502</v>
      </c>
      <c r="H54" s="13">
        <v>18682970</v>
      </c>
      <c r="I54" s="16" t="s">
        <v>144</v>
      </c>
      <c r="J54" s="13" t="s">
        <v>133</v>
      </c>
      <c r="K54" s="17">
        <v>44277</v>
      </c>
      <c r="L54" s="14"/>
      <c r="M54" s="18" t="s">
        <v>503</v>
      </c>
      <c r="N54" s="19" t="s">
        <v>166</v>
      </c>
      <c r="O54" s="37" t="s">
        <v>167</v>
      </c>
      <c r="P54" s="37" t="s">
        <v>504</v>
      </c>
      <c r="Q54" s="37" t="s">
        <v>238</v>
      </c>
      <c r="R54" s="20"/>
      <c r="S54" s="20"/>
      <c r="T54" s="20"/>
      <c r="U54" s="38">
        <v>44277</v>
      </c>
      <c r="V54" s="39">
        <v>0.3125</v>
      </c>
      <c r="W54" s="40">
        <v>8</v>
      </c>
      <c r="X54" s="21"/>
      <c r="Y54" s="21"/>
      <c r="Z54" s="42">
        <v>8</v>
      </c>
      <c r="AA54" s="21"/>
      <c r="AB54" s="42" t="s">
        <v>505</v>
      </c>
      <c r="AC54" s="42">
        <v>4</v>
      </c>
      <c r="AD54" s="42" t="s">
        <v>506</v>
      </c>
      <c r="AE54" s="42" t="s">
        <v>475</v>
      </c>
      <c r="AF54" s="42" t="s">
        <v>380</v>
      </c>
      <c r="AG54" s="42" t="s">
        <v>507</v>
      </c>
      <c r="AH54" s="37" t="s">
        <v>177</v>
      </c>
      <c r="AI54" s="40">
        <v>20</v>
      </c>
      <c r="AJ54" s="21"/>
      <c r="AK54" s="20"/>
      <c r="AL54" s="20"/>
      <c r="AM54" s="44">
        <v>80</v>
      </c>
      <c r="AN54" s="23"/>
      <c r="AO54" s="44">
        <v>6</v>
      </c>
      <c r="AP54" s="44">
        <v>19</v>
      </c>
      <c r="AQ54" s="44">
        <v>4</v>
      </c>
      <c r="AR54" s="23"/>
      <c r="AS54" s="23"/>
      <c r="AT54" s="44">
        <v>1</v>
      </c>
      <c r="AU54" s="44">
        <v>24</v>
      </c>
      <c r="AV54" s="23"/>
      <c r="AW54" s="23"/>
      <c r="AX54" s="44">
        <v>7</v>
      </c>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4"/>
      <c r="DF54" s="25" t="s">
        <v>151</v>
      </c>
      <c r="DG54" s="16" t="s">
        <v>146</v>
      </c>
      <c r="DH54" s="33"/>
      <c r="DI54" s="34"/>
      <c r="DJ54" s="29"/>
      <c r="DK54" s="14"/>
      <c r="DL54" s="14"/>
      <c r="DM54" s="14"/>
      <c r="DN54" s="28"/>
      <c r="DO54" s="14"/>
      <c r="DP54" s="14"/>
      <c r="DQ54" s="14"/>
      <c r="DR54" s="28"/>
      <c r="DS54" s="14"/>
      <c r="DT54" s="14"/>
      <c r="DU54" s="14"/>
      <c r="DV54" s="14"/>
      <c r="DW54" s="28"/>
      <c r="DX54" s="14"/>
      <c r="DY54" s="51" t="s">
        <v>508</v>
      </c>
      <c r="DZ54" s="14"/>
      <c r="EA54" s="28"/>
      <c r="EB54" s="29"/>
      <c r="EC54" s="14"/>
      <c r="ED54" s="14"/>
      <c r="EE54" s="14"/>
      <c r="EF54" s="14"/>
      <c r="EG54" s="14"/>
      <c r="EH54" s="14"/>
      <c r="EI54" s="14"/>
      <c r="EJ54" s="14"/>
      <c r="EK54" s="14"/>
      <c r="EL54" s="14"/>
      <c r="EM54" s="14"/>
      <c r="EN54" s="57"/>
      <c r="EO54" s="14"/>
      <c r="EP54" s="14"/>
      <c r="EQ54" s="14"/>
      <c r="ER54" s="14"/>
      <c r="ES54" s="14"/>
      <c r="ET54" s="14"/>
      <c r="EU54" s="14"/>
      <c r="EV54" s="14"/>
      <c r="EW54" s="14"/>
      <c r="EX54" t="str">
        <f t="shared" si="0"/>
        <v>18682970</v>
      </c>
      <c r="FA54" t="str">
        <f t="shared" si="1"/>
        <v>4</v>
      </c>
      <c r="FB54" t="str">
        <f t="shared" si="2"/>
        <v>100 lts</v>
      </c>
      <c r="FC54" t="str">
        <f t="shared" si="3"/>
        <v>20</v>
      </c>
      <c r="FD54" t="str">
        <f t="shared" si="4"/>
        <v/>
      </c>
    </row>
    <row r="55" spans="1:160" x14ac:dyDescent="0.25">
      <c r="A55" s="12">
        <v>44286.683366990736</v>
      </c>
      <c r="B55" s="13" t="s">
        <v>509</v>
      </c>
      <c r="C55" s="13" t="s">
        <v>510</v>
      </c>
      <c r="D55" s="13">
        <v>47992756521</v>
      </c>
      <c r="E55" s="30"/>
      <c r="F55" s="15"/>
      <c r="G55" s="15"/>
      <c r="H55" s="13" t="s">
        <v>511</v>
      </c>
      <c r="I55" s="16" t="s">
        <v>132</v>
      </c>
      <c r="J55" s="13" t="s">
        <v>133</v>
      </c>
      <c r="K55" s="17">
        <v>44277</v>
      </c>
      <c r="L55" s="30"/>
      <c r="M55" s="18" t="s">
        <v>512</v>
      </c>
      <c r="N55" s="19" t="s">
        <v>135</v>
      </c>
      <c r="O55" s="20"/>
      <c r="P55" s="20"/>
      <c r="Q55" s="20"/>
      <c r="R55" s="20"/>
      <c r="S55" s="20"/>
      <c r="T55" s="20"/>
      <c r="U55" s="21"/>
      <c r="V55" s="21"/>
      <c r="W55" s="22"/>
      <c r="X55" s="21"/>
      <c r="Y55" s="21"/>
      <c r="Z55" s="21"/>
      <c r="AA55" s="21"/>
      <c r="AB55" s="21"/>
      <c r="AC55" s="21"/>
      <c r="AD55" s="21"/>
      <c r="AE55" s="21"/>
      <c r="AF55" s="21"/>
      <c r="AG55" s="21"/>
      <c r="AH55" s="20"/>
      <c r="AI55" s="22"/>
      <c r="AJ55" s="21"/>
      <c r="AK55" s="43"/>
      <c r="AL55" s="20"/>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4"/>
      <c r="DF55" s="25" t="s">
        <v>151</v>
      </c>
      <c r="DG55" s="16" t="s">
        <v>152</v>
      </c>
      <c r="DH55" s="26">
        <v>1</v>
      </c>
      <c r="DI55" s="27" t="s">
        <v>153</v>
      </c>
      <c r="DJ55" s="25">
        <v>209</v>
      </c>
      <c r="DK55" s="13" t="s">
        <v>513</v>
      </c>
      <c r="DL55" s="13">
        <v>182</v>
      </c>
      <c r="DM55" s="13" t="s">
        <v>514</v>
      </c>
      <c r="DN55" s="18" t="s">
        <v>515</v>
      </c>
      <c r="DO55" s="30"/>
      <c r="DP55" s="30"/>
      <c r="DQ55" s="30"/>
      <c r="DR55" s="46"/>
      <c r="DS55" s="30"/>
      <c r="DT55" s="30"/>
      <c r="DU55" s="30"/>
      <c r="DV55" s="30"/>
      <c r="DW55" s="46"/>
      <c r="DX55" s="30"/>
      <c r="DY55" s="58" t="s">
        <v>516</v>
      </c>
      <c r="DZ55" s="63" t="s">
        <v>517</v>
      </c>
      <c r="EA55" s="46"/>
      <c r="EB55" s="25" t="s">
        <v>518</v>
      </c>
      <c r="EC55" s="13" t="s">
        <v>519</v>
      </c>
      <c r="ED55" s="30"/>
      <c r="EE55" s="30"/>
      <c r="EF55" s="30"/>
      <c r="EG55" s="30"/>
      <c r="EH55" s="30"/>
      <c r="EI55" s="30"/>
      <c r="EJ55" s="30"/>
      <c r="EK55" s="30"/>
      <c r="EL55" s="30"/>
      <c r="EM55" s="30"/>
      <c r="EN55" s="14"/>
      <c r="EO55" s="14"/>
      <c r="EP55" s="14"/>
      <c r="EQ55" s="14"/>
      <c r="ER55" s="14"/>
      <c r="ES55" s="14"/>
      <c r="ET55" s="14"/>
      <c r="EU55" s="14"/>
      <c r="EV55" s="14"/>
      <c r="EW55" s="14"/>
      <c r="EX55" t="str">
        <f t="shared" si="0"/>
        <v>89227-325</v>
      </c>
      <c r="FA55" t="str">
        <f t="shared" si="1"/>
        <v/>
      </c>
      <c r="FB55" t="str">
        <f t="shared" si="2"/>
        <v/>
      </c>
      <c r="FC55" t="str">
        <f t="shared" si="3"/>
        <v/>
      </c>
      <c r="FD55" t="str">
        <f t="shared" si="4"/>
        <v/>
      </c>
    </row>
    <row r="56" spans="1:160" x14ac:dyDescent="0.25">
      <c r="A56" s="12">
        <v>44288.439804918977</v>
      </c>
      <c r="B56" s="13" t="s">
        <v>520</v>
      </c>
      <c r="C56" s="13" t="s">
        <v>521</v>
      </c>
      <c r="D56" s="48" t="s">
        <v>522</v>
      </c>
      <c r="E56" s="14"/>
      <c r="F56" s="15"/>
      <c r="G56" s="15"/>
      <c r="H56" s="13" t="s">
        <v>523</v>
      </c>
      <c r="I56" s="16" t="s">
        <v>132</v>
      </c>
      <c r="J56" s="13" t="s">
        <v>524</v>
      </c>
      <c r="K56" s="17">
        <v>44277</v>
      </c>
      <c r="L56" s="14"/>
      <c r="M56" s="18" t="s">
        <v>196</v>
      </c>
      <c r="N56" s="19" t="s">
        <v>135</v>
      </c>
      <c r="O56" s="20"/>
      <c r="P56" s="20"/>
      <c r="Q56" s="20"/>
      <c r="R56" s="20"/>
      <c r="S56" s="20"/>
      <c r="T56" s="20"/>
      <c r="U56" s="21"/>
      <c r="V56" s="21"/>
      <c r="W56" s="22"/>
      <c r="X56" s="21"/>
      <c r="Y56" s="21"/>
      <c r="Z56" s="21"/>
      <c r="AA56" s="21"/>
      <c r="AB56" s="21"/>
      <c r="AC56" s="21"/>
      <c r="AD56" s="21"/>
      <c r="AE56" s="21"/>
      <c r="AF56" s="21"/>
      <c r="AG56" s="21"/>
      <c r="AH56" s="20"/>
      <c r="AI56" s="22"/>
      <c r="AJ56" s="21"/>
      <c r="AK56" s="20"/>
      <c r="AL56" s="20"/>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4"/>
      <c r="DF56" s="25" t="s">
        <v>136</v>
      </c>
      <c r="DG56" s="16" t="s">
        <v>152</v>
      </c>
      <c r="DH56" s="33"/>
      <c r="DI56" s="34"/>
      <c r="DJ56" s="29"/>
      <c r="DK56" s="14"/>
      <c r="DL56" s="14"/>
      <c r="DM56" s="14"/>
      <c r="DN56" s="28"/>
      <c r="DO56" s="14"/>
      <c r="DP56" s="14"/>
      <c r="DQ56" s="14"/>
      <c r="DR56" s="28"/>
      <c r="DS56" s="14"/>
      <c r="DT56" s="14"/>
      <c r="DU56" s="14"/>
      <c r="DV56" s="14"/>
      <c r="DW56" s="28"/>
      <c r="DX56" s="14"/>
      <c r="DY56" s="25" t="s">
        <v>525</v>
      </c>
      <c r="DZ56" s="13" t="s">
        <v>526</v>
      </c>
      <c r="EA56" s="28"/>
      <c r="EB56" s="25" t="s">
        <v>135</v>
      </c>
      <c r="EC56" s="14"/>
      <c r="ED56" s="14"/>
      <c r="EE56" s="14"/>
      <c r="EF56" s="14"/>
      <c r="EG56" s="14"/>
      <c r="EH56" s="14"/>
      <c r="EI56" s="14"/>
      <c r="EJ56" s="14"/>
      <c r="EK56" s="14"/>
      <c r="EL56" s="14"/>
      <c r="EM56" s="14"/>
      <c r="EN56" s="30"/>
      <c r="EO56" s="30"/>
      <c r="EP56" s="30"/>
      <c r="EQ56" s="30"/>
      <c r="ER56" s="14"/>
      <c r="ES56" s="14"/>
      <c r="ET56" s="14"/>
      <c r="EU56" s="14"/>
      <c r="EV56" s="14"/>
      <c r="EW56" s="14"/>
      <c r="EX56" t="str">
        <f t="shared" si="0"/>
        <v>36800-000</v>
      </c>
      <c r="FA56" t="str">
        <f t="shared" si="1"/>
        <v/>
      </c>
      <c r="FB56" t="str">
        <f t="shared" si="2"/>
        <v/>
      </c>
      <c r="FC56" t="str">
        <f t="shared" si="3"/>
        <v/>
      </c>
      <c r="FD56" t="str">
        <f t="shared" si="4"/>
        <v/>
      </c>
    </row>
    <row r="57" spans="1:160" x14ac:dyDescent="0.25">
      <c r="A57" s="12">
        <v>44291.522735694445</v>
      </c>
      <c r="B57" s="13" t="s">
        <v>527</v>
      </c>
      <c r="C57" s="13" t="s">
        <v>528</v>
      </c>
      <c r="D57" s="13">
        <v>7133142148</v>
      </c>
      <c r="E57" s="14"/>
      <c r="F57" s="16" t="s">
        <v>529</v>
      </c>
      <c r="G57" s="16" t="s">
        <v>530</v>
      </c>
      <c r="H57" s="13">
        <v>40450210</v>
      </c>
      <c r="I57" s="16" t="s">
        <v>132</v>
      </c>
      <c r="J57" s="13" t="s">
        <v>276</v>
      </c>
      <c r="K57" s="17">
        <v>44350</v>
      </c>
      <c r="L57" s="14"/>
      <c r="M57" s="18" t="s">
        <v>531</v>
      </c>
      <c r="N57" s="19" t="s">
        <v>166</v>
      </c>
      <c r="O57" s="37" t="s">
        <v>167</v>
      </c>
      <c r="P57" s="37" t="s">
        <v>167</v>
      </c>
      <c r="Q57" s="37" t="s">
        <v>532</v>
      </c>
      <c r="R57" s="37" t="s">
        <v>533</v>
      </c>
      <c r="S57" s="37" t="s">
        <v>534</v>
      </c>
      <c r="T57" s="37" t="s">
        <v>535</v>
      </c>
      <c r="U57" s="38">
        <v>44533</v>
      </c>
      <c r="V57" s="39">
        <v>0.375</v>
      </c>
      <c r="W57" s="64" t="s">
        <v>180</v>
      </c>
      <c r="X57" s="42">
        <v>0</v>
      </c>
      <c r="Y57" s="41" t="s">
        <v>185</v>
      </c>
      <c r="Z57" s="41" t="s">
        <v>181</v>
      </c>
      <c r="AA57" s="42">
        <v>0</v>
      </c>
      <c r="AB57" s="42" t="s">
        <v>536</v>
      </c>
      <c r="AC57" s="41" t="s">
        <v>181</v>
      </c>
      <c r="AD57" s="42" t="s">
        <v>537</v>
      </c>
      <c r="AE57" s="42" t="s">
        <v>538</v>
      </c>
      <c r="AF57" s="42" t="s">
        <v>380</v>
      </c>
      <c r="AG57" s="41" t="s">
        <v>539</v>
      </c>
      <c r="AH57" s="37" t="s">
        <v>230</v>
      </c>
      <c r="AI57" s="40"/>
      <c r="AJ57" s="42">
        <v>0</v>
      </c>
      <c r="AK57" s="20"/>
      <c r="AL57" s="37" t="s">
        <v>540</v>
      </c>
      <c r="AM57" s="44">
        <v>0</v>
      </c>
      <c r="AN57" s="44">
        <v>0</v>
      </c>
      <c r="AO57" s="44">
        <v>0</v>
      </c>
      <c r="AP57" s="44">
        <v>50</v>
      </c>
      <c r="AQ57" s="45" t="s">
        <v>179</v>
      </c>
      <c r="AR57" s="44">
        <v>0</v>
      </c>
      <c r="AS57" s="44">
        <v>0</v>
      </c>
      <c r="AT57" s="44">
        <v>0</v>
      </c>
      <c r="AU57" s="44">
        <v>0</v>
      </c>
      <c r="AV57" s="44">
        <v>0</v>
      </c>
      <c r="AW57" s="44">
        <v>0</v>
      </c>
      <c r="AX57" s="44">
        <v>0</v>
      </c>
      <c r="AY57" s="44">
        <v>0</v>
      </c>
      <c r="AZ57" s="44">
        <v>15</v>
      </c>
      <c r="BA57" s="44">
        <v>0</v>
      </c>
      <c r="BB57" s="44" t="s">
        <v>541</v>
      </c>
      <c r="BC57" s="44">
        <v>0</v>
      </c>
      <c r="BD57" s="44">
        <v>0</v>
      </c>
      <c r="BE57" s="44">
        <v>0</v>
      </c>
      <c r="BF57" s="44">
        <v>0</v>
      </c>
      <c r="BG57" s="44">
        <v>0</v>
      </c>
      <c r="BH57" s="44">
        <v>0</v>
      </c>
      <c r="BI57" s="45" t="s">
        <v>185</v>
      </c>
      <c r="BJ57" s="44">
        <v>0</v>
      </c>
      <c r="BK57" s="44">
        <v>0</v>
      </c>
      <c r="BL57" s="44">
        <v>0</v>
      </c>
      <c r="BM57" s="23"/>
      <c r="BN57" s="44">
        <v>0</v>
      </c>
      <c r="BO57" s="45" t="s">
        <v>187</v>
      </c>
      <c r="BP57" s="44" t="s">
        <v>542</v>
      </c>
      <c r="BQ57" s="44">
        <v>0</v>
      </c>
      <c r="BR57" s="44">
        <v>0</v>
      </c>
      <c r="BS57" s="44">
        <v>0</v>
      </c>
      <c r="BT57" s="23"/>
      <c r="BU57" s="44">
        <v>0</v>
      </c>
      <c r="BV57" s="44">
        <v>0</v>
      </c>
      <c r="BW57" s="44">
        <v>0</v>
      </c>
      <c r="BX57" s="44">
        <v>0</v>
      </c>
      <c r="BY57" s="44">
        <v>0</v>
      </c>
      <c r="BZ57" s="44">
        <v>2</v>
      </c>
      <c r="CA57" s="44">
        <v>0</v>
      </c>
      <c r="CB57" s="44">
        <v>0</v>
      </c>
      <c r="CC57" s="44">
        <v>0</v>
      </c>
      <c r="CD57" s="23"/>
      <c r="CE57" s="44">
        <v>0</v>
      </c>
      <c r="CF57" s="44">
        <v>0</v>
      </c>
      <c r="CG57" s="44">
        <v>0</v>
      </c>
      <c r="CH57" s="44">
        <v>0</v>
      </c>
      <c r="CI57" s="44">
        <v>0</v>
      </c>
      <c r="CJ57" s="44">
        <v>0</v>
      </c>
      <c r="CK57" s="44">
        <v>0</v>
      </c>
      <c r="CL57" s="44">
        <v>0</v>
      </c>
      <c r="CM57" s="44">
        <v>20</v>
      </c>
      <c r="CN57" s="44">
        <v>0</v>
      </c>
      <c r="CO57" s="44">
        <v>0</v>
      </c>
      <c r="CP57" s="44">
        <v>0</v>
      </c>
      <c r="CQ57" s="44">
        <v>0</v>
      </c>
      <c r="CR57" s="44">
        <v>0</v>
      </c>
      <c r="CS57" s="44">
        <v>0</v>
      </c>
      <c r="CT57" s="44">
        <v>0</v>
      </c>
      <c r="CU57" s="44">
        <v>0</v>
      </c>
      <c r="CV57" s="44">
        <v>0</v>
      </c>
      <c r="CW57" s="44">
        <v>0</v>
      </c>
      <c r="CX57" s="44">
        <v>0</v>
      </c>
      <c r="CY57" s="44">
        <v>0</v>
      </c>
      <c r="CZ57" s="44">
        <v>0</v>
      </c>
      <c r="DA57" s="44">
        <v>0</v>
      </c>
      <c r="DB57" s="44">
        <v>0</v>
      </c>
      <c r="DC57" s="44">
        <v>0</v>
      </c>
      <c r="DD57" s="44">
        <v>0</v>
      </c>
      <c r="DE57" s="50">
        <v>0</v>
      </c>
      <c r="DF57" s="25" t="s">
        <v>136</v>
      </c>
      <c r="DG57" s="16" t="s">
        <v>146</v>
      </c>
      <c r="DH57" s="26">
        <v>0</v>
      </c>
      <c r="DI57" s="27" t="s">
        <v>543</v>
      </c>
      <c r="DJ57" s="25">
        <v>0</v>
      </c>
      <c r="DK57" s="13">
        <v>0</v>
      </c>
      <c r="DL57" s="13">
        <v>0</v>
      </c>
      <c r="DM57" s="13">
        <v>0</v>
      </c>
      <c r="DN57" s="18">
        <v>0</v>
      </c>
      <c r="DO57" s="14"/>
      <c r="DP57" s="14"/>
      <c r="DQ57" s="14"/>
      <c r="DR57" s="28"/>
      <c r="DS57" s="14"/>
      <c r="DT57" s="14"/>
      <c r="DU57" s="14"/>
      <c r="DV57" s="14"/>
      <c r="DW57" s="28"/>
      <c r="DX57" s="14"/>
      <c r="DY57" s="29"/>
      <c r="DZ57" s="13" t="s">
        <v>544</v>
      </c>
      <c r="EA57" s="28"/>
      <c r="EB57" s="25" t="s">
        <v>545</v>
      </c>
      <c r="EC57" s="14"/>
      <c r="ED57" s="14"/>
      <c r="EE57" s="14"/>
      <c r="EF57" s="14"/>
      <c r="EG57" s="14"/>
      <c r="EH57" s="14"/>
      <c r="EI57" s="14"/>
      <c r="EJ57" s="14"/>
      <c r="EK57" s="14"/>
      <c r="EL57" s="14"/>
      <c r="EM57" s="14"/>
      <c r="EN57" s="30"/>
      <c r="EO57" s="14"/>
      <c r="EP57" s="14"/>
      <c r="EQ57" s="14"/>
      <c r="ER57" s="14"/>
      <c r="ES57" s="14"/>
      <c r="ET57" s="14"/>
      <c r="EU57" s="14"/>
      <c r="EV57" s="14"/>
      <c r="EW57" s="14"/>
      <c r="EX57" t="str">
        <f t="shared" si="0"/>
        <v>40450210</v>
      </c>
      <c r="FA57" t="str">
        <f t="shared" si="1"/>
        <v>05</v>
      </c>
      <c r="FB57" t="str">
        <f t="shared" si="2"/>
        <v>Não sabemos.</v>
      </c>
      <c r="FC57" t="str">
        <f t="shared" si="3"/>
        <v/>
      </c>
      <c r="FD57" t="str">
        <f t="shared" si="4"/>
        <v>0</v>
      </c>
    </row>
    <row r="58" spans="1:160" x14ac:dyDescent="0.25">
      <c r="A58" s="12">
        <v>44291.646393692128</v>
      </c>
      <c r="B58" s="13" t="s">
        <v>546</v>
      </c>
      <c r="C58" s="13" t="s">
        <v>547</v>
      </c>
      <c r="D58" s="13" t="s">
        <v>548</v>
      </c>
      <c r="E58" s="14"/>
      <c r="F58" s="16" t="s">
        <v>373</v>
      </c>
      <c r="G58" s="16" t="s">
        <v>549</v>
      </c>
      <c r="H58" s="13">
        <v>13252300</v>
      </c>
      <c r="I58" s="16" t="s">
        <v>132</v>
      </c>
      <c r="J58" s="13" t="s">
        <v>133</v>
      </c>
      <c r="K58" s="17">
        <v>44277</v>
      </c>
      <c r="L58" s="14"/>
      <c r="M58" s="18" t="s">
        <v>550</v>
      </c>
      <c r="N58" s="19" t="s">
        <v>166</v>
      </c>
      <c r="O58" s="20"/>
      <c r="P58" s="20"/>
      <c r="Q58" s="37" t="s">
        <v>238</v>
      </c>
      <c r="R58" s="37" t="s">
        <v>551</v>
      </c>
      <c r="S58" s="37" t="s">
        <v>552</v>
      </c>
      <c r="T58" s="37" t="s">
        <v>553</v>
      </c>
      <c r="U58" s="38">
        <v>44278</v>
      </c>
      <c r="V58" s="39">
        <v>0.33333333333575865</v>
      </c>
      <c r="W58" s="40">
        <v>7</v>
      </c>
      <c r="X58" s="21"/>
      <c r="Y58" s="21"/>
      <c r="Z58" s="42">
        <v>7</v>
      </c>
      <c r="AA58" s="21"/>
      <c r="AB58" s="42" t="s">
        <v>554</v>
      </c>
      <c r="AC58" s="42">
        <v>2</v>
      </c>
      <c r="AD58" s="42" t="s">
        <v>555</v>
      </c>
      <c r="AE58" s="42" t="s">
        <v>175</v>
      </c>
      <c r="AF58" s="42" t="s">
        <v>380</v>
      </c>
      <c r="AG58" s="42" t="s">
        <v>556</v>
      </c>
      <c r="AH58" s="37" t="s">
        <v>177</v>
      </c>
      <c r="AI58" s="40">
        <v>10</v>
      </c>
      <c r="AJ58" s="42">
        <v>70</v>
      </c>
      <c r="AK58" s="20"/>
      <c r="AL58" s="20"/>
      <c r="AM58" s="44">
        <v>10</v>
      </c>
      <c r="AN58" s="44">
        <v>1</v>
      </c>
      <c r="AO58" s="23"/>
      <c r="AP58" s="23"/>
      <c r="AQ58" s="44">
        <v>3</v>
      </c>
      <c r="AR58" s="23"/>
      <c r="AS58" s="23"/>
      <c r="AT58" s="23"/>
      <c r="AU58" s="44">
        <v>6</v>
      </c>
      <c r="AV58" s="23"/>
      <c r="AW58" s="23"/>
      <c r="AX58" s="44">
        <v>2</v>
      </c>
      <c r="AY58" s="23"/>
      <c r="AZ58" s="44">
        <v>10</v>
      </c>
      <c r="BA58" s="23"/>
      <c r="BB58" s="23"/>
      <c r="BC58" s="23"/>
      <c r="BD58" s="23"/>
      <c r="BE58" s="23"/>
      <c r="BF58" s="23"/>
      <c r="BG58" s="23"/>
      <c r="BH58" s="23"/>
      <c r="BI58" s="23"/>
      <c r="BJ58" s="23"/>
      <c r="BK58" s="23"/>
      <c r="BL58" s="23"/>
      <c r="BM58" s="23"/>
      <c r="BN58" s="23"/>
      <c r="BO58" s="44">
        <v>8</v>
      </c>
      <c r="BP58" s="23"/>
      <c r="BQ58" s="23"/>
      <c r="BR58" s="44">
        <v>1</v>
      </c>
      <c r="BS58" s="23"/>
      <c r="BT58" s="23"/>
      <c r="BU58" s="23"/>
      <c r="BV58" s="23"/>
      <c r="BW58" s="23"/>
      <c r="BX58" s="44">
        <v>3</v>
      </c>
      <c r="BY58" s="44">
        <v>2</v>
      </c>
      <c r="BZ58" s="23"/>
      <c r="CA58" s="23"/>
      <c r="CB58" s="23"/>
      <c r="CC58" s="23"/>
      <c r="CD58" s="23"/>
      <c r="CE58" s="23"/>
      <c r="CF58" s="23"/>
      <c r="CG58" s="23"/>
      <c r="CH58" s="23"/>
      <c r="CI58" s="23"/>
      <c r="CJ58" s="23"/>
      <c r="CK58" s="23"/>
      <c r="CL58" s="23"/>
      <c r="CM58" s="44">
        <v>4</v>
      </c>
      <c r="CN58" s="23"/>
      <c r="CO58" s="23"/>
      <c r="CP58" s="23"/>
      <c r="CQ58" s="23"/>
      <c r="CR58" s="23"/>
      <c r="CS58" s="23"/>
      <c r="CT58" s="23"/>
      <c r="CU58" s="23"/>
      <c r="CV58" s="23"/>
      <c r="CW58" s="23"/>
      <c r="CX58" s="23"/>
      <c r="CY58" s="23"/>
      <c r="CZ58" s="23"/>
      <c r="DA58" s="44">
        <v>2</v>
      </c>
      <c r="DB58" s="23"/>
      <c r="DC58" s="23"/>
      <c r="DD58" s="23"/>
      <c r="DE58" s="24"/>
      <c r="DF58" s="29"/>
      <c r="DG58" s="15"/>
      <c r="DH58" s="33"/>
      <c r="DI58" s="34"/>
      <c r="DJ58" s="25">
        <v>7</v>
      </c>
      <c r="DK58" s="13" t="s">
        <v>557</v>
      </c>
      <c r="DL58" s="13">
        <v>10</v>
      </c>
      <c r="DM58" s="13">
        <v>13252300</v>
      </c>
      <c r="DN58" s="18" t="s">
        <v>558</v>
      </c>
      <c r="DO58" s="14"/>
      <c r="DP58" s="14"/>
      <c r="DQ58" s="14"/>
      <c r="DR58" s="28"/>
      <c r="DS58" s="14"/>
      <c r="DT58" s="14"/>
      <c r="DU58" s="14"/>
      <c r="DV58" s="14"/>
      <c r="DW58" s="28"/>
      <c r="DX58" s="14"/>
      <c r="DY58" s="56" t="s">
        <v>559</v>
      </c>
      <c r="DZ58" s="13" t="s">
        <v>560</v>
      </c>
      <c r="EA58" s="28"/>
      <c r="EB58" s="29"/>
      <c r="EC58" s="14"/>
      <c r="ED58" s="14"/>
      <c r="EE58" s="14"/>
      <c r="EF58" s="14"/>
      <c r="EG58" s="14"/>
      <c r="EH58" s="14"/>
      <c r="EI58" s="14"/>
      <c r="EJ58" s="14"/>
      <c r="EK58" s="14"/>
      <c r="EL58" s="14"/>
      <c r="EM58" s="14"/>
      <c r="EN58" s="57"/>
      <c r="EO58" s="14"/>
      <c r="EP58" s="14"/>
      <c r="EQ58" s="14"/>
      <c r="ER58" s="14"/>
      <c r="ES58" s="14"/>
      <c r="ET58" s="14"/>
      <c r="EU58" s="14"/>
      <c r="EV58" s="14"/>
      <c r="EW58" s="14"/>
      <c r="EX58" t="str">
        <f t="shared" si="0"/>
        <v>13252300</v>
      </c>
      <c r="FA58" t="str">
        <f t="shared" si="1"/>
        <v>2</v>
      </c>
      <c r="FB58" t="str">
        <f t="shared" si="2"/>
        <v>100lt</v>
      </c>
      <c r="FC58" t="str">
        <f t="shared" si="3"/>
        <v>10</v>
      </c>
      <c r="FD58" t="str">
        <f t="shared" si="4"/>
        <v>70</v>
      </c>
    </row>
    <row r="59" spans="1:160" x14ac:dyDescent="0.25">
      <c r="A59" s="12">
        <v>44293.886038101853</v>
      </c>
      <c r="B59" s="13" t="s">
        <v>561</v>
      </c>
      <c r="C59" s="13" t="s">
        <v>562</v>
      </c>
      <c r="D59" s="13" t="s">
        <v>563</v>
      </c>
      <c r="E59" s="30"/>
      <c r="F59" s="15"/>
      <c r="G59" s="15"/>
      <c r="H59" s="13" t="s">
        <v>564</v>
      </c>
      <c r="I59" s="16" t="s">
        <v>144</v>
      </c>
      <c r="J59" s="13" t="s">
        <v>133</v>
      </c>
      <c r="K59" s="17">
        <v>44279</v>
      </c>
      <c r="L59" s="30"/>
      <c r="M59" s="18" t="s">
        <v>565</v>
      </c>
      <c r="N59" s="19" t="s">
        <v>135</v>
      </c>
      <c r="O59" s="20"/>
      <c r="P59" s="20"/>
      <c r="Q59" s="20"/>
      <c r="R59" s="20"/>
      <c r="S59" s="20"/>
      <c r="T59" s="20"/>
      <c r="U59" s="21"/>
      <c r="V59" s="21"/>
      <c r="W59" s="22"/>
      <c r="X59" s="21"/>
      <c r="Y59" s="21"/>
      <c r="Z59" s="21"/>
      <c r="AA59" s="21"/>
      <c r="AB59" s="21"/>
      <c r="AC59" s="21"/>
      <c r="AD59" s="21"/>
      <c r="AE59" s="21"/>
      <c r="AF59" s="21"/>
      <c r="AG59" s="21"/>
      <c r="AH59" s="20"/>
      <c r="AI59" s="22"/>
      <c r="AJ59" s="21"/>
      <c r="AK59" s="43"/>
      <c r="AL59" s="20"/>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4"/>
      <c r="DF59" s="25" t="s">
        <v>136</v>
      </c>
      <c r="DG59" s="16" t="s">
        <v>152</v>
      </c>
      <c r="DH59" s="33"/>
      <c r="DI59" s="27">
        <v>100</v>
      </c>
      <c r="DJ59" s="29"/>
      <c r="DK59" s="14"/>
      <c r="DL59" s="14"/>
      <c r="DM59" s="14"/>
      <c r="DN59" s="28"/>
      <c r="DO59" s="30"/>
      <c r="DP59" s="30"/>
      <c r="DQ59" s="30"/>
      <c r="DR59" s="46"/>
      <c r="DS59" s="30"/>
      <c r="DT59" s="30"/>
      <c r="DU59" s="30"/>
      <c r="DV59" s="30"/>
      <c r="DW59" s="46"/>
      <c r="DX59" s="30"/>
      <c r="DY59" s="51" t="s">
        <v>566</v>
      </c>
      <c r="DZ59" s="14"/>
      <c r="EA59" s="46"/>
      <c r="EB59" s="25" t="s">
        <v>567</v>
      </c>
      <c r="EC59" s="13" t="s">
        <v>568</v>
      </c>
      <c r="ED59" s="30"/>
      <c r="EE59" s="30"/>
      <c r="EF59" s="30"/>
      <c r="EG59" s="30"/>
      <c r="EH59" s="30"/>
      <c r="EI59" s="30"/>
      <c r="EJ59" s="30"/>
      <c r="EK59" s="30"/>
      <c r="EL59" s="30"/>
      <c r="EM59" s="30"/>
      <c r="EN59" s="30"/>
      <c r="EO59" s="14"/>
      <c r="EP59" s="14"/>
      <c r="EQ59" s="14"/>
      <c r="ER59" s="14"/>
      <c r="ES59" s="14"/>
      <c r="ET59" s="14"/>
      <c r="EU59" s="14"/>
      <c r="EV59" s="14"/>
      <c r="EW59" s="14"/>
      <c r="EX59" t="str">
        <f t="shared" si="0"/>
        <v>20750 - 140</v>
      </c>
      <c r="FA59" t="str">
        <f t="shared" si="1"/>
        <v/>
      </c>
      <c r="FB59" t="str">
        <f t="shared" si="2"/>
        <v/>
      </c>
      <c r="FC59" t="str">
        <f t="shared" si="3"/>
        <v/>
      </c>
      <c r="FD59" t="str">
        <f t="shared" si="4"/>
        <v/>
      </c>
    </row>
    <row r="60" spans="1:160" x14ac:dyDescent="0.25">
      <c r="A60" s="12">
        <v>44300.79830545139</v>
      </c>
      <c r="B60" s="13" t="s">
        <v>569</v>
      </c>
      <c r="C60" s="13" t="s">
        <v>570</v>
      </c>
      <c r="D60" s="13" t="s">
        <v>571</v>
      </c>
      <c r="E60" s="13" t="s">
        <v>572</v>
      </c>
      <c r="F60" s="15"/>
      <c r="G60" s="15"/>
      <c r="H60" s="13">
        <v>11040270</v>
      </c>
      <c r="I60" s="16" t="s">
        <v>132</v>
      </c>
      <c r="J60" s="13" t="s">
        <v>203</v>
      </c>
      <c r="K60" s="17">
        <v>44300</v>
      </c>
      <c r="L60" s="30"/>
      <c r="M60" s="18" t="s">
        <v>573</v>
      </c>
      <c r="N60" s="19" t="s">
        <v>135</v>
      </c>
      <c r="O60" s="20"/>
      <c r="P60" s="20"/>
      <c r="Q60" s="20"/>
      <c r="R60" s="20"/>
      <c r="S60" s="20"/>
      <c r="T60" s="20"/>
      <c r="U60" s="21"/>
      <c r="V60" s="21"/>
      <c r="W60" s="22"/>
      <c r="X60" s="21"/>
      <c r="Y60" s="21"/>
      <c r="Z60" s="21"/>
      <c r="AA60" s="21"/>
      <c r="AB60" s="21"/>
      <c r="AC60" s="21"/>
      <c r="AD60" s="21"/>
      <c r="AE60" s="21"/>
      <c r="AF60" s="21"/>
      <c r="AG60" s="21"/>
      <c r="AH60" s="20"/>
      <c r="AI60" s="22"/>
      <c r="AJ60" s="21"/>
      <c r="AK60" s="43"/>
      <c r="AL60" s="20"/>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4"/>
      <c r="DF60" s="29"/>
      <c r="DG60" s="15"/>
      <c r="DH60" s="33"/>
      <c r="DI60" s="34"/>
      <c r="DJ60" s="29"/>
      <c r="DK60" s="14"/>
      <c r="DL60" s="14"/>
      <c r="DM60" s="14"/>
      <c r="DN60" s="28"/>
      <c r="DO60" s="30"/>
      <c r="DP60" s="30"/>
      <c r="DQ60" s="30"/>
      <c r="DR60" s="46"/>
      <c r="DS60" s="30"/>
      <c r="DT60" s="30"/>
      <c r="DU60" s="30"/>
      <c r="DV60" s="30"/>
      <c r="DW60" s="46"/>
      <c r="DX60" s="30"/>
      <c r="DY60" s="65" t="s">
        <v>574</v>
      </c>
      <c r="DZ60" s="13" t="s">
        <v>575</v>
      </c>
      <c r="EA60" s="46"/>
      <c r="EB60" s="29"/>
      <c r="EC60" s="14"/>
      <c r="ED60" s="30"/>
      <c r="EE60" s="30"/>
      <c r="EF60" s="13" t="s">
        <v>140</v>
      </c>
      <c r="EG60" s="30"/>
      <c r="EH60" s="30"/>
      <c r="EI60" s="30"/>
      <c r="EJ60" s="30"/>
      <c r="EK60" s="30"/>
      <c r="EL60" s="30"/>
      <c r="EM60" s="30"/>
      <c r="EN60" s="30"/>
      <c r="EO60" s="30"/>
      <c r="EP60" s="30"/>
      <c r="EQ60" s="30"/>
      <c r="ER60" s="14"/>
      <c r="ES60" s="14"/>
      <c r="ET60" s="14"/>
      <c r="EU60" s="14"/>
      <c r="EV60" s="14"/>
      <c r="EW60" s="14"/>
      <c r="EX60" t="str">
        <f t="shared" si="0"/>
        <v>11040270</v>
      </c>
      <c r="FA60" t="str">
        <f t="shared" si="1"/>
        <v/>
      </c>
      <c r="FB60" t="str">
        <f t="shared" si="2"/>
        <v/>
      </c>
      <c r="FC60" t="str">
        <f t="shared" si="3"/>
        <v/>
      </c>
      <c r="FD60" t="str">
        <f t="shared" si="4"/>
        <v/>
      </c>
    </row>
    <row r="61" spans="1:160" x14ac:dyDescent="0.25">
      <c r="A61" s="12">
        <v>44300.936773773152</v>
      </c>
      <c r="B61" s="13" t="s">
        <v>576</v>
      </c>
      <c r="C61" s="13" t="s">
        <v>577</v>
      </c>
      <c r="D61" s="13">
        <v>31996340157</v>
      </c>
      <c r="E61" s="13" t="s">
        <v>135</v>
      </c>
      <c r="F61" s="15"/>
      <c r="G61" s="15"/>
      <c r="H61" s="13">
        <v>35660369</v>
      </c>
      <c r="I61" s="16" t="s">
        <v>144</v>
      </c>
      <c r="J61" s="13" t="s">
        <v>276</v>
      </c>
      <c r="K61" s="17">
        <v>44301</v>
      </c>
      <c r="L61" s="30"/>
      <c r="M61" s="18" t="s">
        <v>578</v>
      </c>
      <c r="N61" s="19" t="s">
        <v>135</v>
      </c>
      <c r="O61" s="20"/>
      <c r="P61" s="20"/>
      <c r="Q61" s="20"/>
      <c r="R61" s="20"/>
      <c r="S61" s="20"/>
      <c r="T61" s="20"/>
      <c r="U61" s="21"/>
      <c r="V61" s="21"/>
      <c r="W61" s="22"/>
      <c r="X61" s="21"/>
      <c r="Y61" s="21"/>
      <c r="Z61" s="21"/>
      <c r="AA61" s="21"/>
      <c r="AB61" s="21"/>
      <c r="AC61" s="21"/>
      <c r="AD61" s="21"/>
      <c r="AE61" s="21"/>
      <c r="AF61" s="21"/>
      <c r="AG61" s="21"/>
      <c r="AH61" s="20"/>
      <c r="AI61" s="22"/>
      <c r="AJ61" s="21"/>
      <c r="AK61" s="43"/>
      <c r="AL61" s="20"/>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4"/>
      <c r="DF61" s="29"/>
      <c r="DG61" s="15"/>
      <c r="DH61" s="33"/>
      <c r="DI61" s="34"/>
      <c r="DJ61" s="29"/>
      <c r="DK61" s="14"/>
      <c r="DL61" s="14"/>
      <c r="DM61" s="14"/>
      <c r="DN61" s="28"/>
      <c r="DO61" s="30"/>
      <c r="DP61" s="30"/>
      <c r="DQ61" s="30"/>
      <c r="DR61" s="46"/>
      <c r="DS61" s="30"/>
      <c r="DT61" s="30"/>
      <c r="DU61" s="30"/>
      <c r="DV61" s="30"/>
      <c r="DW61" s="46"/>
      <c r="DX61" s="30"/>
      <c r="DY61" s="29"/>
      <c r="DZ61" s="14"/>
      <c r="EA61" s="46"/>
      <c r="EB61" s="29"/>
      <c r="EC61" s="14"/>
      <c r="ED61" s="30"/>
      <c r="EE61" s="30"/>
      <c r="EF61" s="13" t="s">
        <v>140</v>
      </c>
      <c r="EG61" s="30"/>
      <c r="EH61" s="30"/>
      <c r="EI61" s="30"/>
      <c r="EJ61" s="30"/>
      <c r="EK61" s="30"/>
      <c r="EL61" s="30"/>
      <c r="EM61" s="30"/>
      <c r="EN61" s="30"/>
      <c r="EO61" s="14"/>
      <c r="EP61" s="14"/>
      <c r="EQ61" s="14"/>
      <c r="ER61" s="14"/>
      <c r="ES61" s="14"/>
      <c r="ET61" s="14"/>
      <c r="EU61" s="14"/>
      <c r="EV61" s="14"/>
      <c r="EW61" s="14"/>
      <c r="EX61" t="str">
        <f t="shared" si="0"/>
        <v>35660369</v>
      </c>
      <c r="FA61" t="str">
        <f t="shared" si="1"/>
        <v/>
      </c>
      <c r="FB61" t="str">
        <f t="shared" si="2"/>
        <v/>
      </c>
      <c r="FC61" t="str">
        <f t="shared" si="3"/>
        <v/>
      </c>
      <c r="FD61" t="str">
        <f t="shared" si="4"/>
        <v/>
      </c>
    </row>
    <row r="62" spans="1:160" x14ac:dyDescent="0.25">
      <c r="A62" s="12">
        <v>44301.851659293985</v>
      </c>
      <c r="B62" s="13" t="s">
        <v>579</v>
      </c>
      <c r="C62" s="13" t="s">
        <v>580</v>
      </c>
      <c r="D62" s="13">
        <v>12992043048</v>
      </c>
      <c r="E62" s="13" t="s">
        <v>581</v>
      </c>
      <c r="F62" s="15"/>
      <c r="G62" s="15"/>
      <c r="H62" s="13">
        <v>12120000</v>
      </c>
      <c r="I62" s="16" t="s">
        <v>132</v>
      </c>
      <c r="J62" s="13" t="s">
        <v>133</v>
      </c>
      <c r="K62" s="17">
        <v>37074</v>
      </c>
      <c r="L62" s="30"/>
      <c r="M62" s="18" t="s">
        <v>259</v>
      </c>
      <c r="N62" s="19" t="s">
        <v>135</v>
      </c>
      <c r="O62" s="20"/>
      <c r="P62" s="20"/>
      <c r="Q62" s="20"/>
      <c r="R62" s="20"/>
      <c r="S62" s="20"/>
      <c r="T62" s="20"/>
      <c r="U62" s="21"/>
      <c r="V62" s="21"/>
      <c r="W62" s="22"/>
      <c r="X62" s="21"/>
      <c r="Y62" s="21"/>
      <c r="Z62" s="21"/>
      <c r="AA62" s="21"/>
      <c r="AB62" s="21"/>
      <c r="AC62" s="21"/>
      <c r="AD62" s="21"/>
      <c r="AE62" s="21"/>
      <c r="AF62" s="21"/>
      <c r="AG62" s="21"/>
      <c r="AH62" s="20"/>
      <c r="AI62" s="22"/>
      <c r="AJ62" s="21"/>
      <c r="AK62" s="43"/>
      <c r="AL62" s="20"/>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4"/>
      <c r="DF62" s="29"/>
      <c r="DG62" s="15"/>
      <c r="DH62" s="33"/>
      <c r="DI62" s="34"/>
      <c r="DJ62" s="29"/>
      <c r="DK62" s="14"/>
      <c r="DL62" s="14"/>
      <c r="DM62" s="14"/>
      <c r="DN62" s="28"/>
      <c r="DO62" s="30"/>
      <c r="DP62" s="30"/>
      <c r="DQ62" s="30"/>
      <c r="DR62" s="46"/>
      <c r="DS62" s="30"/>
      <c r="DT62" s="30"/>
      <c r="DU62" s="30"/>
      <c r="DV62" s="30"/>
      <c r="DW62" s="46"/>
      <c r="DX62" s="30"/>
      <c r="DY62" s="29"/>
      <c r="DZ62" s="14"/>
      <c r="EA62" s="46"/>
      <c r="EB62" s="29"/>
      <c r="EC62" s="14"/>
      <c r="ED62" s="30"/>
      <c r="EE62" s="30"/>
      <c r="EF62" s="13" t="s">
        <v>140</v>
      </c>
      <c r="EG62" s="30"/>
      <c r="EH62" s="30"/>
      <c r="EI62" s="30"/>
      <c r="EJ62" s="30"/>
      <c r="EK62" s="30"/>
      <c r="EL62" s="30"/>
      <c r="EM62" s="30"/>
      <c r="EN62" s="14"/>
      <c r="EO62" s="14"/>
      <c r="EP62" s="14"/>
      <c r="EQ62" s="14"/>
      <c r="ER62" s="14"/>
      <c r="ES62" s="14"/>
      <c r="ET62" s="14"/>
      <c r="EU62" s="14"/>
      <c r="EV62" s="14"/>
      <c r="EW62" s="14"/>
      <c r="EX62" t="str">
        <f t="shared" si="0"/>
        <v>12120000</v>
      </c>
      <c r="FA62" t="str">
        <f t="shared" si="1"/>
        <v/>
      </c>
      <c r="FB62" t="str">
        <f t="shared" si="2"/>
        <v/>
      </c>
      <c r="FC62" t="str">
        <f t="shared" si="3"/>
        <v/>
      </c>
      <c r="FD62" t="str">
        <f t="shared" si="4"/>
        <v/>
      </c>
    </row>
    <row r="63" spans="1:160" x14ac:dyDescent="0.25">
      <c r="A63" s="12">
        <v>44303.561651967597</v>
      </c>
      <c r="B63" s="13" t="s">
        <v>582</v>
      </c>
      <c r="C63" s="13" t="s">
        <v>583</v>
      </c>
      <c r="D63" s="13" t="s">
        <v>584</v>
      </c>
      <c r="E63" s="13" t="s">
        <v>585</v>
      </c>
      <c r="F63" s="16" t="s">
        <v>529</v>
      </c>
      <c r="G63" s="16" t="s">
        <v>586</v>
      </c>
      <c r="H63" s="13">
        <v>440666040</v>
      </c>
      <c r="I63" s="16" t="s">
        <v>144</v>
      </c>
      <c r="J63" s="13" t="s">
        <v>203</v>
      </c>
      <c r="K63" s="17">
        <v>44302</v>
      </c>
      <c r="L63" s="30"/>
      <c r="M63" s="18" t="s">
        <v>587</v>
      </c>
      <c r="N63" s="19" t="s">
        <v>166</v>
      </c>
      <c r="O63" s="20"/>
      <c r="P63" s="20"/>
      <c r="Q63" s="37" t="s">
        <v>169</v>
      </c>
      <c r="R63" s="37" t="s">
        <v>588</v>
      </c>
      <c r="S63" s="37" t="s">
        <v>589</v>
      </c>
      <c r="T63" s="37" t="s">
        <v>590</v>
      </c>
      <c r="U63" s="38">
        <v>43937</v>
      </c>
      <c r="V63" s="39">
        <v>0.375</v>
      </c>
      <c r="W63" s="40">
        <v>2</v>
      </c>
      <c r="X63" s="42">
        <v>0</v>
      </c>
      <c r="Y63" s="42">
        <v>2</v>
      </c>
      <c r="Z63" s="42">
        <v>0</v>
      </c>
      <c r="AA63" s="42">
        <v>0</v>
      </c>
      <c r="AB63" s="42" t="s">
        <v>591</v>
      </c>
      <c r="AC63" s="42">
        <v>5</v>
      </c>
      <c r="AD63" s="42">
        <v>8</v>
      </c>
      <c r="AE63" s="42" t="s">
        <v>333</v>
      </c>
      <c r="AF63" s="42" t="s">
        <v>380</v>
      </c>
      <c r="AG63" s="42" t="s">
        <v>592</v>
      </c>
      <c r="AH63" s="37" t="s">
        <v>230</v>
      </c>
      <c r="AI63" s="40">
        <v>23</v>
      </c>
      <c r="AJ63" s="42">
        <v>47</v>
      </c>
      <c r="AK63" s="43"/>
      <c r="AL63" s="20"/>
      <c r="AM63" s="44">
        <v>5</v>
      </c>
      <c r="AN63" s="44">
        <v>0</v>
      </c>
      <c r="AO63" s="44">
        <v>0</v>
      </c>
      <c r="AP63" s="44">
        <v>0</v>
      </c>
      <c r="AQ63" s="44">
        <v>0</v>
      </c>
      <c r="AR63" s="44">
        <v>0</v>
      </c>
      <c r="AS63" s="44">
        <v>0</v>
      </c>
      <c r="AT63" s="44">
        <v>2</v>
      </c>
      <c r="AU63" s="44">
        <v>7</v>
      </c>
      <c r="AV63" s="44">
        <v>0</v>
      </c>
      <c r="AW63" s="44">
        <v>0</v>
      </c>
      <c r="AX63" s="44">
        <v>4</v>
      </c>
      <c r="AY63" s="44">
        <v>0</v>
      </c>
      <c r="AZ63" s="44">
        <v>4</v>
      </c>
      <c r="BA63" s="44">
        <v>0</v>
      </c>
      <c r="BB63" s="23"/>
      <c r="BC63" s="44">
        <v>0</v>
      </c>
      <c r="BD63" s="44">
        <v>0</v>
      </c>
      <c r="BE63" s="44">
        <v>1</v>
      </c>
      <c r="BF63" s="44">
        <v>1</v>
      </c>
      <c r="BG63" s="44">
        <v>1</v>
      </c>
      <c r="BH63" s="44">
        <v>1</v>
      </c>
      <c r="BI63" s="44">
        <v>0</v>
      </c>
      <c r="BJ63" s="23"/>
      <c r="BK63" s="44">
        <v>0</v>
      </c>
      <c r="BL63" s="44">
        <v>0</v>
      </c>
      <c r="BM63" s="44">
        <v>0</v>
      </c>
      <c r="BN63" s="44">
        <v>2</v>
      </c>
      <c r="BO63" s="44">
        <v>1</v>
      </c>
      <c r="BP63" s="23"/>
      <c r="BQ63" s="44">
        <v>0</v>
      </c>
      <c r="BR63" s="44">
        <v>1</v>
      </c>
      <c r="BS63" s="44">
        <v>1</v>
      </c>
      <c r="BT63" s="23"/>
      <c r="BU63" s="44">
        <v>0</v>
      </c>
      <c r="BV63" s="44">
        <v>0</v>
      </c>
      <c r="BW63" s="23"/>
      <c r="BX63" s="44">
        <v>2</v>
      </c>
      <c r="BY63" s="44">
        <v>1</v>
      </c>
      <c r="BZ63" s="44">
        <v>0</v>
      </c>
      <c r="CA63" s="44">
        <v>3</v>
      </c>
      <c r="CB63" s="44">
        <v>1</v>
      </c>
      <c r="CC63" s="44">
        <v>1</v>
      </c>
      <c r="CD63" s="23"/>
      <c r="CE63" s="44">
        <v>3</v>
      </c>
      <c r="CF63" s="44">
        <v>3</v>
      </c>
      <c r="CG63" s="44">
        <v>1</v>
      </c>
      <c r="CH63" s="44">
        <v>1</v>
      </c>
      <c r="CI63" s="44">
        <v>1</v>
      </c>
      <c r="CJ63" s="44">
        <v>0</v>
      </c>
      <c r="CK63" s="23"/>
      <c r="CL63" s="44">
        <v>0</v>
      </c>
      <c r="CM63" s="44">
        <v>1</v>
      </c>
      <c r="CN63" s="44">
        <v>1</v>
      </c>
      <c r="CO63" s="44">
        <v>4</v>
      </c>
      <c r="CP63" s="44">
        <v>0</v>
      </c>
      <c r="CQ63" s="44">
        <v>0</v>
      </c>
      <c r="CR63" s="23"/>
      <c r="CS63" s="44">
        <v>0</v>
      </c>
      <c r="CT63" s="44">
        <v>0</v>
      </c>
      <c r="CU63" s="44">
        <v>0</v>
      </c>
      <c r="CV63" s="44">
        <v>0</v>
      </c>
      <c r="CW63" s="44">
        <v>0</v>
      </c>
      <c r="CX63" s="23"/>
      <c r="CY63" s="44">
        <v>2</v>
      </c>
      <c r="CZ63" s="44">
        <v>0</v>
      </c>
      <c r="DA63" s="44">
        <v>3</v>
      </c>
      <c r="DB63" s="44">
        <v>1</v>
      </c>
      <c r="DC63" s="44">
        <v>2</v>
      </c>
      <c r="DD63" s="44">
        <v>0</v>
      </c>
      <c r="DE63" s="24"/>
      <c r="DF63" s="29"/>
      <c r="DG63" s="15"/>
      <c r="DH63" s="33"/>
      <c r="DI63" s="34"/>
      <c r="DJ63" s="25">
        <v>2</v>
      </c>
      <c r="DK63" s="13" t="s">
        <v>593</v>
      </c>
      <c r="DL63" s="13">
        <v>4</v>
      </c>
      <c r="DM63" s="13">
        <v>440666040</v>
      </c>
      <c r="DN63" s="18" t="s">
        <v>594</v>
      </c>
      <c r="DO63" s="30"/>
      <c r="DP63" s="30"/>
      <c r="DQ63" s="30"/>
      <c r="DR63" s="46"/>
      <c r="DS63" s="30"/>
      <c r="DT63" s="30"/>
      <c r="DU63" s="30"/>
      <c r="DV63" s="30"/>
      <c r="DW63" s="46"/>
      <c r="DX63" s="30"/>
      <c r="DY63" s="65" t="s">
        <v>595</v>
      </c>
      <c r="DZ63" s="13" t="s">
        <v>596</v>
      </c>
      <c r="EA63" s="46"/>
      <c r="EB63" s="29"/>
      <c r="EC63" s="14"/>
      <c r="ED63" s="30"/>
      <c r="EE63" s="30"/>
      <c r="EF63" s="13" t="s">
        <v>140</v>
      </c>
      <c r="EG63" s="30"/>
      <c r="EH63" s="30"/>
      <c r="EI63" s="30"/>
      <c r="EJ63" s="30"/>
      <c r="EK63" s="30"/>
      <c r="EL63" s="30"/>
      <c r="EM63" s="30"/>
      <c r="EN63" s="30"/>
      <c r="EO63" s="14"/>
      <c r="EP63" s="14"/>
      <c r="EQ63" s="14"/>
      <c r="ER63" s="14"/>
      <c r="ES63" s="14"/>
      <c r="ET63" s="14"/>
      <c r="EU63" s="14"/>
      <c r="EV63" s="14"/>
      <c r="EW63" s="14"/>
      <c r="EX63" t="str">
        <f t="shared" si="0"/>
        <v>440666040</v>
      </c>
      <c r="FA63" t="str">
        <f t="shared" si="1"/>
        <v>5</v>
      </c>
      <c r="FB63" t="str">
        <f t="shared" si="2"/>
        <v>8</v>
      </c>
      <c r="FC63" t="str">
        <f t="shared" si="3"/>
        <v>23</v>
      </c>
      <c r="FD63" t="str">
        <f t="shared" si="4"/>
        <v>47</v>
      </c>
    </row>
    <row r="64" spans="1:160" x14ac:dyDescent="0.25">
      <c r="A64" s="12">
        <v>44308.806352858795</v>
      </c>
      <c r="B64" s="13" t="s">
        <v>597</v>
      </c>
      <c r="C64" s="13" t="s">
        <v>598</v>
      </c>
      <c r="D64" s="13">
        <v>21985848853</v>
      </c>
      <c r="E64" s="13" t="s">
        <v>581</v>
      </c>
      <c r="F64" s="15"/>
      <c r="G64" s="15"/>
      <c r="H64" s="13" t="s">
        <v>599</v>
      </c>
      <c r="I64" s="16" t="s">
        <v>144</v>
      </c>
      <c r="J64" s="13" t="s">
        <v>203</v>
      </c>
      <c r="K64" s="17">
        <v>44308</v>
      </c>
      <c r="L64" s="30"/>
      <c r="M64" s="18" t="s">
        <v>600</v>
      </c>
      <c r="N64" s="19" t="s">
        <v>135</v>
      </c>
      <c r="O64" s="20"/>
      <c r="P64" s="20"/>
      <c r="Q64" s="20"/>
      <c r="R64" s="20"/>
      <c r="S64" s="20"/>
      <c r="T64" s="20"/>
      <c r="U64" s="21"/>
      <c r="V64" s="21"/>
      <c r="W64" s="22"/>
      <c r="X64" s="21"/>
      <c r="Y64" s="21"/>
      <c r="Z64" s="21"/>
      <c r="AA64" s="21"/>
      <c r="AB64" s="21"/>
      <c r="AC64" s="21"/>
      <c r="AD64" s="21"/>
      <c r="AE64" s="21"/>
      <c r="AF64" s="21"/>
      <c r="AG64" s="21"/>
      <c r="AH64" s="20"/>
      <c r="AI64" s="22"/>
      <c r="AJ64" s="21"/>
      <c r="AK64" s="43"/>
      <c r="AL64" s="20"/>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4"/>
      <c r="DF64" s="29"/>
      <c r="DG64" s="15"/>
      <c r="DH64" s="33"/>
      <c r="DI64" s="34"/>
      <c r="DJ64" s="29"/>
      <c r="DK64" s="14"/>
      <c r="DL64" s="14"/>
      <c r="DM64" s="14"/>
      <c r="DN64" s="28"/>
      <c r="DO64" s="30"/>
      <c r="DP64" s="30"/>
      <c r="DQ64" s="30"/>
      <c r="DR64" s="46"/>
      <c r="DS64" s="30"/>
      <c r="DT64" s="30"/>
      <c r="DU64" s="30"/>
      <c r="DV64" s="30"/>
      <c r="DW64" s="46"/>
      <c r="DX64" s="30"/>
      <c r="DY64" s="65" t="s">
        <v>601</v>
      </c>
      <c r="DZ64" s="13" t="s">
        <v>602</v>
      </c>
      <c r="EA64" s="46"/>
      <c r="EB64" s="25" t="s">
        <v>603</v>
      </c>
      <c r="EC64" s="14"/>
      <c r="ED64" s="30"/>
      <c r="EE64" s="30"/>
      <c r="EF64" s="13" t="s">
        <v>140</v>
      </c>
      <c r="EG64" s="30"/>
      <c r="EH64" s="30"/>
      <c r="EI64" s="30"/>
      <c r="EJ64" s="30"/>
      <c r="EK64" s="30"/>
      <c r="EL64" s="30"/>
      <c r="EM64" s="30"/>
      <c r="EN64" s="30"/>
      <c r="EO64" s="14"/>
      <c r="EP64" s="14"/>
      <c r="EQ64" s="14"/>
      <c r="ER64" s="14"/>
      <c r="ES64" s="14"/>
      <c r="ET64" s="14"/>
      <c r="EU64" s="14"/>
      <c r="EV64" s="14"/>
      <c r="EW64" s="14"/>
      <c r="EX64" t="str">
        <f t="shared" si="0"/>
        <v>26255-230</v>
      </c>
      <c r="FA64" t="str">
        <f t="shared" si="1"/>
        <v/>
      </c>
      <c r="FB64" t="str">
        <f t="shared" si="2"/>
        <v/>
      </c>
      <c r="FC64" t="str">
        <f t="shared" si="3"/>
        <v/>
      </c>
      <c r="FD64" t="str">
        <f t="shared" si="4"/>
        <v/>
      </c>
    </row>
    <row r="65" spans="1:160" x14ac:dyDescent="0.25">
      <c r="A65" s="12">
        <v>44313.727987951388</v>
      </c>
      <c r="B65" s="13" t="s">
        <v>579</v>
      </c>
      <c r="C65" s="13" t="s">
        <v>604</v>
      </c>
      <c r="D65" s="13">
        <v>12992043048</v>
      </c>
      <c r="E65" s="13" t="s">
        <v>247</v>
      </c>
      <c r="F65" s="15"/>
      <c r="G65" s="15"/>
      <c r="H65" s="13">
        <v>12120000</v>
      </c>
      <c r="I65" s="16" t="s">
        <v>132</v>
      </c>
      <c r="J65" s="13" t="s">
        <v>203</v>
      </c>
      <c r="K65" s="17">
        <v>37074</v>
      </c>
      <c r="L65" s="30"/>
      <c r="M65" s="18" t="s">
        <v>259</v>
      </c>
      <c r="N65" s="19" t="s">
        <v>135</v>
      </c>
      <c r="O65" s="20"/>
      <c r="P65" s="20"/>
      <c r="Q65" s="20"/>
      <c r="R65" s="20"/>
      <c r="S65" s="20"/>
      <c r="T65" s="20"/>
      <c r="U65" s="21"/>
      <c r="V65" s="21"/>
      <c r="W65" s="22"/>
      <c r="X65" s="21"/>
      <c r="Y65" s="21"/>
      <c r="Z65" s="21"/>
      <c r="AA65" s="21"/>
      <c r="AB65" s="21"/>
      <c r="AC65" s="21"/>
      <c r="AD65" s="21"/>
      <c r="AE65" s="21"/>
      <c r="AF65" s="21"/>
      <c r="AG65" s="21"/>
      <c r="AH65" s="20"/>
      <c r="AI65" s="22"/>
      <c r="AJ65" s="21"/>
      <c r="AK65" s="43"/>
      <c r="AL65" s="20"/>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4"/>
      <c r="DF65" s="25" t="s">
        <v>136</v>
      </c>
      <c r="DG65" s="16" t="s">
        <v>152</v>
      </c>
      <c r="DH65" s="33"/>
      <c r="DI65" s="34"/>
      <c r="DJ65" s="29"/>
      <c r="DK65" s="14"/>
      <c r="DL65" s="14"/>
      <c r="DM65" s="14"/>
      <c r="DN65" s="28"/>
      <c r="DO65" s="30"/>
      <c r="DP65" s="30"/>
      <c r="DQ65" s="30"/>
      <c r="DR65" s="46"/>
      <c r="DS65" s="30"/>
      <c r="DT65" s="30"/>
      <c r="DU65" s="30"/>
      <c r="DV65" s="30"/>
      <c r="DW65" s="46"/>
      <c r="DX65" s="30"/>
      <c r="DY65" s="29"/>
      <c r="DZ65" s="14"/>
      <c r="EA65" s="46"/>
      <c r="EB65" s="29"/>
      <c r="EC65" s="14"/>
      <c r="ED65" s="30"/>
      <c r="EE65" s="30"/>
      <c r="EF65" s="13" t="s">
        <v>140</v>
      </c>
      <c r="EG65" s="30"/>
      <c r="EH65" s="30"/>
      <c r="EI65" s="30"/>
      <c r="EJ65" s="30"/>
      <c r="EK65" s="30"/>
      <c r="EL65" s="30"/>
      <c r="EM65" s="30"/>
      <c r="EN65" s="30"/>
      <c r="EO65" s="14"/>
      <c r="EP65" s="14"/>
      <c r="EQ65" s="14"/>
      <c r="ER65" s="14"/>
      <c r="ES65" s="14"/>
      <c r="ET65" s="14"/>
      <c r="EU65" s="14"/>
      <c r="EV65" s="14"/>
      <c r="EW65" s="14"/>
      <c r="EX65" t="str">
        <f t="shared" si="0"/>
        <v>12120000</v>
      </c>
      <c r="FA65" t="str">
        <f t="shared" si="1"/>
        <v/>
      </c>
      <c r="FB65" t="str">
        <f t="shared" si="2"/>
        <v/>
      </c>
      <c r="FC65" t="str">
        <f t="shared" si="3"/>
        <v/>
      </c>
      <c r="FD65" t="str">
        <f t="shared" si="4"/>
        <v/>
      </c>
    </row>
    <row r="66" spans="1:160" x14ac:dyDescent="0.25">
      <c r="A66" s="12">
        <v>44313.836284016201</v>
      </c>
      <c r="B66" s="13" t="s">
        <v>605</v>
      </c>
      <c r="C66" s="13" t="s">
        <v>429</v>
      </c>
      <c r="D66" s="13" t="s">
        <v>606</v>
      </c>
      <c r="E66" s="13" t="s">
        <v>607</v>
      </c>
      <c r="F66" s="15"/>
      <c r="G66" s="15"/>
      <c r="H66" s="13">
        <v>30775110</v>
      </c>
      <c r="I66" s="16" t="s">
        <v>132</v>
      </c>
      <c r="J66" s="13" t="s">
        <v>203</v>
      </c>
      <c r="K66" s="17">
        <v>44308</v>
      </c>
      <c r="L66" s="30"/>
      <c r="M66" s="18" t="s">
        <v>608</v>
      </c>
      <c r="N66" s="19" t="s">
        <v>135</v>
      </c>
      <c r="O66" s="20"/>
      <c r="P66" s="20"/>
      <c r="Q66" s="20"/>
      <c r="R66" s="20"/>
      <c r="S66" s="20"/>
      <c r="T66" s="20"/>
      <c r="U66" s="21"/>
      <c r="V66" s="21"/>
      <c r="W66" s="22"/>
      <c r="X66" s="21"/>
      <c r="Y66" s="21"/>
      <c r="Z66" s="21"/>
      <c r="AA66" s="21"/>
      <c r="AB66" s="21"/>
      <c r="AC66" s="21"/>
      <c r="AD66" s="21"/>
      <c r="AE66" s="21"/>
      <c r="AF66" s="21"/>
      <c r="AG66" s="21"/>
      <c r="AH66" s="20"/>
      <c r="AI66" s="22"/>
      <c r="AJ66" s="21"/>
      <c r="AK66" s="43"/>
      <c r="AL66" s="20"/>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4"/>
      <c r="DF66" s="25" t="s">
        <v>151</v>
      </c>
      <c r="DG66" s="16" t="s">
        <v>432</v>
      </c>
      <c r="DH66" s="26">
        <v>30</v>
      </c>
      <c r="DI66" s="27" t="s">
        <v>138</v>
      </c>
      <c r="DJ66" s="66" t="s">
        <v>189</v>
      </c>
      <c r="DK66" s="13" t="s">
        <v>609</v>
      </c>
      <c r="DL66" s="48" t="s">
        <v>189</v>
      </c>
      <c r="DM66" s="13">
        <v>30775390</v>
      </c>
      <c r="DN66" s="18" t="s">
        <v>610</v>
      </c>
      <c r="DO66" s="30"/>
      <c r="DP66" s="30"/>
      <c r="DQ66" s="30"/>
      <c r="DR66" s="46"/>
      <c r="DS66" s="30"/>
      <c r="DT66" s="30"/>
      <c r="DU66" s="30"/>
      <c r="DV66" s="30"/>
      <c r="DW66" s="46"/>
      <c r="DX66" s="30"/>
      <c r="DY66" s="29"/>
      <c r="DZ66" s="13" t="s">
        <v>434</v>
      </c>
      <c r="EA66" s="46"/>
      <c r="EB66" s="29"/>
      <c r="EC66" s="13" t="s">
        <v>611</v>
      </c>
      <c r="ED66" s="30"/>
      <c r="EE66" s="30"/>
      <c r="EF66" s="13" t="s">
        <v>140</v>
      </c>
      <c r="EG66" s="30"/>
      <c r="EH66" s="30"/>
      <c r="EI66" s="30"/>
      <c r="EJ66" s="30"/>
      <c r="EK66" s="30"/>
      <c r="EL66" s="30"/>
      <c r="EM66" s="30"/>
      <c r="EN66" s="30"/>
      <c r="EO66" s="14"/>
      <c r="EP66" s="14"/>
      <c r="EQ66" s="14"/>
      <c r="ER66" s="14"/>
      <c r="ES66" s="14"/>
      <c r="ET66" s="14"/>
      <c r="EU66" s="14"/>
      <c r="EV66" s="14"/>
      <c r="EW66" s="14"/>
      <c r="EX66" t="str">
        <f t="shared" si="0"/>
        <v>30775110</v>
      </c>
      <c r="FA66" t="str">
        <f t="shared" si="1"/>
        <v/>
      </c>
      <c r="FB66" t="str">
        <f t="shared" si="2"/>
        <v/>
      </c>
      <c r="FC66" t="str">
        <f t="shared" si="3"/>
        <v/>
      </c>
      <c r="FD66" t="str">
        <f t="shared" si="4"/>
        <v/>
      </c>
    </row>
    <row r="67" spans="1:160" x14ac:dyDescent="0.25">
      <c r="A67" s="12">
        <v>44314.547965266203</v>
      </c>
      <c r="B67" s="13" t="s">
        <v>612</v>
      </c>
      <c r="C67" s="13" t="s">
        <v>613</v>
      </c>
      <c r="D67" s="13">
        <v>82999070078</v>
      </c>
      <c r="E67" s="13" t="s">
        <v>614</v>
      </c>
      <c r="F67" s="16" t="s">
        <v>615</v>
      </c>
      <c r="G67" s="16" t="s">
        <v>616</v>
      </c>
      <c r="H67" s="13">
        <v>57480000</v>
      </c>
      <c r="I67" s="16" t="s">
        <v>132</v>
      </c>
      <c r="J67" s="13" t="s">
        <v>203</v>
      </c>
      <c r="K67" s="17">
        <v>44314</v>
      </c>
      <c r="L67" s="30"/>
      <c r="M67" s="18" t="s">
        <v>617</v>
      </c>
      <c r="N67" s="19" t="s">
        <v>166</v>
      </c>
      <c r="O67" s="37" t="s">
        <v>167</v>
      </c>
      <c r="P67" s="37" t="s">
        <v>168</v>
      </c>
      <c r="Q67" s="37" t="s">
        <v>169</v>
      </c>
      <c r="R67" s="37" t="s">
        <v>618</v>
      </c>
      <c r="S67" s="37" t="s">
        <v>619</v>
      </c>
      <c r="T67" s="37" t="s">
        <v>620</v>
      </c>
      <c r="U67" s="38">
        <v>44314</v>
      </c>
      <c r="V67" s="39">
        <v>0.33333333333575865</v>
      </c>
      <c r="W67" s="40">
        <v>30</v>
      </c>
      <c r="X67" s="42">
        <v>0</v>
      </c>
      <c r="Y67" s="42">
        <v>15</v>
      </c>
      <c r="Z67" s="42">
        <v>15</v>
      </c>
      <c r="AA67" s="42">
        <v>0</v>
      </c>
      <c r="AB67" s="42" t="s">
        <v>621</v>
      </c>
      <c r="AC67" s="42">
        <v>30</v>
      </c>
      <c r="AD67" s="42" t="s">
        <v>622</v>
      </c>
      <c r="AE67" s="42" t="s">
        <v>229</v>
      </c>
      <c r="AF67" s="42" t="s">
        <v>623</v>
      </c>
      <c r="AG67" s="42" t="s">
        <v>624</v>
      </c>
      <c r="AH67" s="37" t="s">
        <v>177</v>
      </c>
      <c r="AI67" s="40">
        <v>100</v>
      </c>
      <c r="AJ67" s="42">
        <v>30</v>
      </c>
      <c r="AK67" s="43"/>
      <c r="AL67" s="20"/>
      <c r="AM67" s="44">
        <v>30</v>
      </c>
      <c r="AN67" s="44">
        <v>20</v>
      </c>
      <c r="AO67" s="44">
        <v>0</v>
      </c>
      <c r="AP67" s="44">
        <v>0</v>
      </c>
      <c r="AQ67" s="44">
        <v>30</v>
      </c>
      <c r="AR67" s="44">
        <v>0</v>
      </c>
      <c r="AS67" s="44">
        <v>0</v>
      </c>
      <c r="AT67" s="44">
        <v>20</v>
      </c>
      <c r="AU67" s="44">
        <v>20</v>
      </c>
      <c r="AV67" s="44">
        <v>10</v>
      </c>
      <c r="AW67" s="44">
        <v>0</v>
      </c>
      <c r="AX67" s="44">
        <v>0</v>
      </c>
      <c r="AY67" s="44">
        <v>20</v>
      </c>
      <c r="AZ67" s="44">
        <v>30</v>
      </c>
      <c r="BA67" s="44">
        <v>5</v>
      </c>
      <c r="BB67" s="23"/>
      <c r="BC67" s="44">
        <v>0</v>
      </c>
      <c r="BD67" s="44">
        <v>5</v>
      </c>
      <c r="BE67" s="44">
        <v>5</v>
      </c>
      <c r="BF67" s="44">
        <v>0</v>
      </c>
      <c r="BG67" s="44">
        <v>0</v>
      </c>
      <c r="BH67" s="44">
        <v>0</v>
      </c>
      <c r="BI67" s="44">
        <v>0</v>
      </c>
      <c r="BJ67" s="44">
        <v>0</v>
      </c>
      <c r="BK67" s="44">
        <v>0</v>
      </c>
      <c r="BL67" s="44">
        <v>0</v>
      </c>
      <c r="BM67" s="23"/>
      <c r="BN67" s="23"/>
      <c r="BO67" s="23"/>
      <c r="BP67" s="23"/>
      <c r="BQ67" s="44">
        <v>0</v>
      </c>
      <c r="BR67" s="44">
        <v>10</v>
      </c>
      <c r="BS67" s="44">
        <v>50</v>
      </c>
      <c r="BT67" s="44">
        <v>0</v>
      </c>
      <c r="BU67" s="44">
        <v>0</v>
      </c>
      <c r="BV67" s="44">
        <v>0</v>
      </c>
      <c r="BW67" s="23"/>
      <c r="BX67" s="44">
        <v>20</v>
      </c>
      <c r="BY67" s="44">
        <v>5</v>
      </c>
      <c r="BZ67" s="44">
        <v>30</v>
      </c>
      <c r="CA67" s="44">
        <v>10</v>
      </c>
      <c r="CB67" s="44">
        <v>20</v>
      </c>
      <c r="CC67" s="44">
        <v>0</v>
      </c>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4"/>
      <c r="DF67" s="25" t="s">
        <v>136</v>
      </c>
      <c r="DG67" s="16" t="s">
        <v>137</v>
      </c>
      <c r="DH67" s="26">
        <v>100</v>
      </c>
      <c r="DI67" s="34"/>
      <c r="DJ67" s="25">
        <v>10</v>
      </c>
      <c r="DK67" s="13" t="s">
        <v>625</v>
      </c>
      <c r="DL67" s="13">
        <v>100</v>
      </c>
      <c r="DM67" s="13" t="s">
        <v>626</v>
      </c>
      <c r="DN67" s="18" t="s">
        <v>627</v>
      </c>
      <c r="DO67" s="30"/>
      <c r="DP67" s="30"/>
      <c r="DQ67" s="30"/>
      <c r="DR67" s="46"/>
      <c r="DS67" s="30"/>
      <c r="DT67" s="30"/>
      <c r="DU67" s="30"/>
      <c r="DV67" s="30"/>
      <c r="DW67" s="46"/>
      <c r="DX67" s="30"/>
      <c r="DY67" s="67" t="s">
        <v>628</v>
      </c>
      <c r="DZ67" s="13" t="s">
        <v>629</v>
      </c>
      <c r="EA67" s="46"/>
      <c r="EB67" s="25" t="s">
        <v>630</v>
      </c>
      <c r="EC67" s="13" t="s">
        <v>631</v>
      </c>
      <c r="ED67" s="30"/>
      <c r="EE67" s="30"/>
      <c r="EF67" s="13" t="s">
        <v>140</v>
      </c>
      <c r="EG67" s="30"/>
      <c r="EH67" s="30"/>
      <c r="EI67" s="30"/>
      <c r="EJ67" s="30"/>
      <c r="EK67" s="30"/>
      <c r="EL67" s="30"/>
      <c r="EM67" s="30"/>
      <c r="EN67" s="30"/>
      <c r="EO67" s="14"/>
      <c r="EP67" s="14"/>
      <c r="EQ67" s="14"/>
      <c r="ER67" s="14"/>
      <c r="ES67" s="14"/>
      <c r="ET67" s="14"/>
      <c r="EU67" s="14"/>
      <c r="EV67" s="14"/>
      <c r="EW67" s="14"/>
      <c r="EX67" t="str">
        <f t="shared" ref="EX67:EX130" si="5">TRIM(H67)</f>
        <v>57480000</v>
      </c>
      <c r="FA67" t="str">
        <f t="shared" ref="FA67:FA130" si="6">TRIM(AC67)</f>
        <v>30</v>
      </c>
      <c r="FB67" t="str">
        <f t="shared" ref="FB67:FB130" si="7">TRIM(AD67)</f>
        <v>TODOS OS TIPOS DE MATERIAIS</v>
      </c>
      <c r="FC67" t="str">
        <f t="shared" ref="FC67:FC130" si="8">TRIM(AI67)</f>
        <v>100</v>
      </c>
      <c r="FD67" t="str">
        <f t="shared" ref="FD67:FD130" si="9">TRIM(AJ67)</f>
        <v>30</v>
      </c>
    </row>
    <row r="68" spans="1:160" x14ac:dyDescent="0.25">
      <c r="A68" s="12">
        <v>44315.621383287042</v>
      </c>
      <c r="B68" s="13" t="s">
        <v>488</v>
      </c>
      <c r="C68" s="13" t="s">
        <v>489</v>
      </c>
      <c r="D68" s="13">
        <v>51991255250</v>
      </c>
      <c r="E68" s="13" t="s">
        <v>632</v>
      </c>
      <c r="F68" s="15"/>
      <c r="G68" s="15"/>
      <c r="H68" s="13" t="s">
        <v>326</v>
      </c>
      <c r="I68" s="16" t="s">
        <v>132</v>
      </c>
      <c r="J68" s="13" t="s">
        <v>203</v>
      </c>
      <c r="K68" s="17">
        <v>44308</v>
      </c>
      <c r="L68" s="30"/>
      <c r="M68" s="18" t="s">
        <v>633</v>
      </c>
      <c r="N68" s="19" t="s">
        <v>135</v>
      </c>
      <c r="O68" s="20"/>
      <c r="P68" s="20"/>
      <c r="Q68" s="20"/>
      <c r="R68" s="20"/>
      <c r="S68" s="20"/>
      <c r="T68" s="20"/>
      <c r="U68" s="21"/>
      <c r="V68" s="21"/>
      <c r="W68" s="22"/>
      <c r="X68" s="21"/>
      <c r="Y68" s="21"/>
      <c r="Z68" s="21"/>
      <c r="AA68" s="21"/>
      <c r="AB68" s="21"/>
      <c r="AC68" s="21"/>
      <c r="AD68" s="21"/>
      <c r="AE68" s="21"/>
      <c r="AF68" s="21"/>
      <c r="AG68" s="21"/>
      <c r="AH68" s="20"/>
      <c r="AI68" s="22"/>
      <c r="AJ68" s="21"/>
      <c r="AK68" s="43"/>
      <c r="AL68" s="20"/>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4"/>
      <c r="DF68" s="25" t="s">
        <v>151</v>
      </c>
      <c r="DG68" s="16" t="s">
        <v>146</v>
      </c>
      <c r="DH68" s="26">
        <v>500</v>
      </c>
      <c r="DI68" s="27" t="s">
        <v>442</v>
      </c>
      <c r="DJ68" s="29"/>
      <c r="DK68" s="14"/>
      <c r="DL68" s="14"/>
      <c r="DM68" s="14"/>
      <c r="DN68" s="28"/>
      <c r="DO68" s="30"/>
      <c r="DP68" s="30"/>
      <c r="DQ68" s="30"/>
      <c r="DR68" s="46"/>
      <c r="DS68" s="30"/>
      <c r="DT68" s="30"/>
      <c r="DU68" s="30"/>
      <c r="DV68" s="30"/>
      <c r="DW68" s="46"/>
      <c r="DX68" s="30"/>
      <c r="DY68" s="61" t="s">
        <v>634</v>
      </c>
      <c r="DZ68" s="13" t="s">
        <v>342</v>
      </c>
      <c r="EA68" s="46"/>
      <c r="EB68" s="25" t="s">
        <v>635</v>
      </c>
      <c r="EC68" s="13" t="s">
        <v>636</v>
      </c>
      <c r="ED68" s="30"/>
      <c r="EE68" s="30"/>
      <c r="EF68" s="13" t="s">
        <v>140</v>
      </c>
      <c r="EG68" s="30"/>
      <c r="EH68" s="30"/>
      <c r="EI68" s="30"/>
      <c r="EJ68" s="30"/>
      <c r="EK68" s="30"/>
      <c r="EL68" s="30"/>
      <c r="EM68" s="30"/>
      <c r="EN68" s="30"/>
      <c r="EO68" s="14"/>
      <c r="EP68" s="14"/>
      <c r="EQ68" s="14"/>
      <c r="ER68" s="14"/>
      <c r="ES68" s="14"/>
      <c r="ET68" s="14"/>
      <c r="EU68" s="14"/>
      <c r="EV68" s="14"/>
      <c r="EW68" s="14"/>
      <c r="EX68" t="str">
        <f t="shared" si="5"/>
        <v>95625-000</v>
      </c>
      <c r="FA68" t="str">
        <f t="shared" si="6"/>
        <v/>
      </c>
      <c r="FB68" t="str">
        <f t="shared" si="7"/>
        <v/>
      </c>
      <c r="FC68" t="str">
        <f t="shared" si="8"/>
        <v/>
      </c>
      <c r="FD68" t="str">
        <f t="shared" si="9"/>
        <v/>
      </c>
    </row>
    <row r="69" spans="1:160" x14ac:dyDescent="0.25">
      <c r="A69" s="12">
        <v>44322.671764918981</v>
      </c>
      <c r="B69" s="13" t="s">
        <v>295</v>
      </c>
      <c r="C69" s="13" t="s">
        <v>296</v>
      </c>
      <c r="D69" s="13" t="s">
        <v>637</v>
      </c>
      <c r="E69" s="13" t="s">
        <v>638</v>
      </c>
      <c r="F69" s="15"/>
      <c r="G69" s="15"/>
      <c r="H69" s="13" t="s">
        <v>639</v>
      </c>
      <c r="I69" s="16" t="s">
        <v>132</v>
      </c>
      <c r="J69" s="13" t="s">
        <v>203</v>
      </c>
      <c r="K69" s="17">
        <v>44308</v>
      </c>
      <c r="L69" s="30"/>
      <c r="M69" s="18" t="s">
        <v>640</v>
      </c>
      <c r="N69" s="19" t="s">
        <v>166</v>
      </c>
      <c r="O69" s="20"/>
      <c r="P69" s="20"/>
      <c r="Q69" s="20"/>
      <c r="R69" s="20"/>
      <c r="S69" s="20"/>
      <c r="T69" s="20"/>
      <c r="U69" s="21"/>
      <c r="V69" s="21"/>
      <c r="W69" s="22"/>
      <c r="X69" s="21"/>
      <c r="Y69" s="21"/>
      <c r="Z69" s="21"/>
      <c r="AA69" s="21"/>
      <c r="AB69" s="21"/>
      <c r="AC69" s="21"/>
      <c r="AD69" s="21"/>
      <c r="AE69" s="21"/>
      <c r="AF69" s="21"/>
      <c r="AG69" s="21"/>
      <c r="AH69" s="20"/>
      <c r="AI69" s="22"/>
      <c r="AJ69" s="21"/>
      <c r="AK69" s="43"/>
      <c r="AL69" s="20"/>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4"/>
      <c r="DF69" s="29"/>
      <c r="DG69" s="15"/>
      <c r="DH69" s="33"/>
      <c r="DI69" s="34"/>
      <c r="DJ69" s="25">
        <v>15</v>
      </c>
      <c r="DK69" s="13" t="s">
        <v>641</v>
      </c>
      <c r="DL69" s="13">
        <v>30</v>
      </c>
      <c r="DM69" s="13" t="s">
        <v>642</v>
      </c>
      <c r="DN69" s="18" t="s">
        <v>643</v>
      </c>
      <c r="DO69" s="30"/>
      <c r="DP69" s="30"/>
      <c r="DQ69" s="30"/>
      <c r="DR69" s="46"/>
      <c r="DS69" s="30"/>
      <c r="DT69" s="30"/>
      <c r="DU69" s="30"/>
      <c r="DV69" s="30"/>
      <c r="DW69" s="46"/>
      <c r="DX69" s="30"/>
      <c r="DY69" s="68" t="s">
        <v>644</v>
      </c>
      <c r="DZ69" s="13" t="s">
        <v>300</v>
      </c>
      <c r="EA69" s="46"/>
      <c r="EB69" s="25" t="s">
        <v>645</v>
      </c>
      <c r="EC69" s="14"/>
      <c r="ED69" s="30"/>
      <c r="EE69" s="30"/>
      <c r="EF69" s="13" t="s">
        <v>140</v>
      </c>
      <c r="EG69" s="30"/>
      <c r="EH69" s="30"/>
      <c r="EI69" s="30"/>
      <c r="EJ69" s="30"/>
      <c r="EK69" s="30"/>
      <c r="EL69" s="30"/>
      <c r="EM69" s="30"/>
      <c r="EN69" s="14"/>
      <c r="EO69" s="14"/>
      <c r="EP69" s="14"/>
      <c r="EQ69" s="14"/>
      <c r="ER69" s="14"/>
      <c r="ES69" s="14"/>
      <c r="ET69" s="14"/>
      <c r="EU69" s="14"/>
      <c r="EV69" s="14"/>
      <c r="EW69" s="14"/>
      <c r="EX69" t="str">
        <f t="shared" si="5"/>
        <v>91250-160</v>
      </c>
      <c r="FA69" t="str">
        <f t="shared" si="6"/>
        <v/>
      </c>
      <c r="FB69" t="str">
        <f t="shared" si="7"/>
        <v/>
      </c>
      <c r="FC69" t="str">
        <f t="shared" si="8"/>
        <v/>
      </c>
      <c r="FD69" t="str">
        <f t="shared" si="9"/>
        <v/>
      </c>
    </row>
    <row r="70" spans="1:160" x14ac:dyDescent="0.25">
      <c r="A70" s="12">
        <v>44329.835731874999</v>
      </c>
      <c r="B70" s="13" t="s">
        <v>646</v>
      </c>
      <c r="C70" s="13" t="s">
        <v>647</v>
      </c>
      <c r="D70" s="13">
        <v>98982764821</v>
      </c>
      <c r="E70" s="13" t="s">
        <v>648</v>
      </c>
      <c r="F70" s="15"/>
      <c r="G70" s="15"/>
      <c r="H70" s="13">
        <v>65248000</v>
      </c>
      <c r="I70" s="16" t="s">
        <v>144</v>
      </c>
      <c r="J70" s="13" t="s">
        <v>133</v>
      </c>
      <c r="K70" s="17">
        <v>44277</v>
      </c>
      <c r="L70" s="30"/>
      <c r="M70" s="18" t="s">
        <v>649</v>
      </c>
      <c r="N70" s="19" t="s">
        <v>135</v>
      </c>
      <c r="O70" s="20"/>
      <c r="P70" s="20"/>
      <c r="Q70" s="20"/>
      <c r="R70" s="20"/>
      <c r="S70" s="20"/>
      <c r="T70" s="20"/>
      <c r="U70" s="21"/>
      <c r="V70" s="21"/>
      <c r="W70" s="22"/>
      <c r="X70" s="21"/>
      <c r="Y70" s="21"/>
      <c r="Z70" s="21"/>
      <c r="AA70" s="21"/>
      <c r="AB70" s="21"/>
      <c r="AC70" s="21"/>
      <c r="AD70" s="21"/>
      <c r="AE70" s="21"/>
      <c r="AF70" s="21"/>
      <c r="AG70" s="21"/>
      <c r="AH70" s="20"/>
      <c r="AI70" s="22"/>
      <c r="AJ70" s="21"/>
      <c r="AK70" s="43"/>
      <c r="AL70" s="20"/>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4"/>
      <c r="DF70" s="29"/>
      <c r="DG70" s="15"/>
      <c r="DH70" s="33"/>
      <c r="DI70" s="34"/>
      <c r="DJ70" s="29"/>
      <c r="DK70" s="14"/>
      <c r="DL70" s="14"/>
      <c r="DM70" s="14"/>
      <c r="DN70" s="28"/>
      <c r="DO70" s="30"/>
      <c r="DP70" s="30"/>
      <c r="DQ70" s="30"/>
      <c r="DR70" s="46"/>
      <c r="DS70" s="30"/>
      <c r="DT70" s="30"/>
      <c r="DU70" s="30"/>
      <c r="DV70" s="30"/>
      <c r="DW70" s="46"/>
      <c r="DX70" s="30"/>
      <c r="DY70" s="29"/>
      <c r="DZ70" s="63" t="s">
        <v>650</v>
      </c>
      <c r="EA70" s="46"/>
      <c r="EB70" s="25" t="s">
        <v>651</v>
      </c>
      <c r="EC70" s="14"/>
      <c r="ED70" s="30"/>
      <c r="EE70" s="30"/>
      <c r="EF70" s="13" t="s">
        <v>140</v>
      </c>
      <c r="EG70" s="30"/>
      <c r="EH70" s="30"/>
      <c r="EI70" s="30"/>
      <c r="EJ70" s="30"/>
      <c r="EK70" s="30"/>
      <c r="EL70" s="30"/>
      <c r="EM70" s="30"/>
      <c r="EN70" s="30"/>
      <c r="EO70" s="14"/>
      <c r="EP70" s="14"/>
      <c r="EQ70" s="14"/>
      <c r="ER70" s="14"/>
      <c r="ES70" s="14"/>
      <c r="ET70" s="14"/>
      <c r="EU70" s="14"/>
      <c r="EV70" s="14"/>
      <c r="EW70" s="14"/>
      <c r="EX70" t="str">
        <f t="shared" si="5"/>
        <v>65248000</v>
      </c>
      <c r="FA70" t="str">
        <f t="shared" si="6"/>
        <v/>
      </c>
      <c r="FB70" t="str">
        <f t="shared" si="7"/>
        <v/>
      </c>
      <c r="FC70" t="str">
        <f t="shared" si="8"/>
        <v/>
      </c>
      <c r="FD70" t="str">
        <f t="shared" si="9"/>
        <v/>
      </c>
    </row>
    <row r="71" spans="1:160" x14ac:dyDescent="0.25">
      <c r="A71" s="12">
        <v>44335.918750335652</v>
      </c>
      <c r="B71" s="13" t="s">
        <v>652</v>
      </c>
      <c r="C71" s="13" t="s">
        <v>653</v>
      </c>
      <c r="D71" s="13" t="s">
        <v>654</v>
      </c>
      <c r="E71" s="13" t="s">
        <v>135</v>
      </c>
      <c r="F71" s="15"/>
      <c r="G71" s="15"/>
      <c r="H71" s="13" t="s">
        <v>655</v>
      </c>
      <c r="I71" s="16" t="s">
        <v>132</v>
      </c>
      <c r="J71" s="13" t="s">
        <v>203</v>
      </c>
      <c r="K71" s="17">
        <v>44330</v>
      </c>
      <c r="L71" s="30"/>
      <c r="M71" s="18" t="s">
        <v>656</v>
      </c>
      <c r="N71" s="19" t="s">
        <v>135</v>
      </c>
      <c r="O71" s="20"/>
      <c r="P71" s="20"/>
      <c r="Q71" s="20"/>
      <c r="R71" s="20"/>
      <c r="S71" s="20"/>
      <c r="T71" s="20"/>
      <c r="U71" s="21"/>
      <c r="V71" s="21"/>
      <c r="W71" s="22"/>
      <c r="X71" s="21"/>
      <c r="Y71" s="21"/>
      <c r="Z71" s="21"/>
      <c r="AA71" s="21"/>
      <c r="AB71" s="21"/>
      <c r="AC71" s="21"/>
      <c r="AD71" s="21"/>
      <c r="AE71" s="21"/>
      <c r="AF71" s="21"/>
      <c r="AG71" s="21"/>
      <c r="AH71" s="20"/>
      <c r="AI71" s="22"/>
      <c r="AJ71" s="21"/>
      <c r="AK71" s="43"/>
      <c r="AL71" s="20"/>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4"/>
      <c r="DF71" s="29"/>
      <c r="DG71" s="15"/>
      <c r="DH71" s="33"/>
      <c r="DI71" s="34"/>
      <c r="DJ71" s="29"/>
      <c r="DK71" s="14"/>
      <c r="DL71" s="14"/>
      <c r="DM71" s="14"/>
      <c r="DN71" s="28"/>
      <c r="DO71" s="30"/>
      <c r="DP71" s="30"/>
      <c r="DQ71" s="30"/>
      <c r="DR71" s="46"/>
      <c r="DS71" s="30"/>
      <c r="DT71" s="30"/>
      <c r="DU71" s="30"/>
      <c r="DV71" s="30"/>
      <c r="DW71" s="46"/>
      <c r="DX71" s="30"/>
      <c r="DY71" s="53" t="s">
        <v>657</v>
      </c>
      <c r="DZ71" s="13" t="s">
        <v>658</v>
      </c>
      <c r="EA71" s="46"/>
      <c r="EB71" s="25" t="s">
        <v>659</v>
      </c>
      <c r="EC71" s="14"/>
      <c r="ED71" s="30"/>
      <c r="EE71" s="30"/>
      <c r="EF71" s="13" t="s">
        <v>140</v>
      </c>
      <c r="EG71" s="30"/>
      <c r="EH71" s="30"/>
      <c r="EI71" s="30"/>
      <c r="EJ71" s="30"/>
      <c r="EK71" s="30"/>
      <c r="EL71" s="30"/>
      <c r="EM71" s="30"/>
      <c r="EN71" s="30"/>
      <c r="EO71" s="14"/>
      <c r="EP71" s="14"/>
      <c r="EQ71" s="14"/>
      <c r="ER71" s="14"/>
      <c r="ES71" s="14"/>
      <c r="ET71" s="14"/>
      <c r="EU71" s="14"/>
      <c r="EV71" s="14"/>
      <c r="EW71" s="14"/>
      <c r="EX71" t="str">
        <f t="shared" si="5"/>
        <v>60731-410</v>
      </c>
      <c r="FA71" t="str">
        <f t="shared" si="6"/>
        <v/>
      </c>
      <c r="FB71" t="str">
        <f t="shared" si="7"/>
        <v/>
      </c>
      <c r="FC71" t="str">
        <f t="shared" si="8"/>
        <v/>
      </c>
      <c r="FD71" t="str">
        <f t="shared" si="9"/>
        <v/>
      </c>
    </row>
    <row r="72" spans="1:160" x14ac:dyDescent="0.25">
      <c r="A72" s="12">
        <v>44345.105746469912</v>
      </c>
      <c r="B72" s="13" t="s">
        <v>660</v>
      </c>
      <c r="C72" s="13" t="s">
        <v>661</v>
      </c>
      <c r="D72" s="13" t="s">
        <v>662</v>
      </c>
      <c r="E72" s="13" t="s">
        <v>135</v>
      </c>
      <c r="F72" s="15"/>
      <c r="G72" s="15"/>
      <c r="H72" s="48" t="s">
        <v>663</v>
      </c>
      <c r="I72" s="16" t="s">
        <v>144</v>
      </c>
      <c r="J72" s="13" t="s">
        <v>203</v>
      </c>
      <c r="K72" s="17">
        <v>44308</v>
      </c>
      <c r="L72" s="30"/>
      <c r="M72" s="18" t="s">
        <v>608</v>
      </c>
      <c r="N72" s="19" t="s">
        <v>135</v>
      </c>
      <c r="O72" s="20"/>
      <c r="P72" s="20"/>
      <c r="Q72" s="20"/>
      <c r="R72" s="20"/>
      <c r="S72" s="20"/>
      <c r="T72" s="20"/>
      <c r="U72" s="21"/>
      <c r="V72" s="21"/>
      <c r="W72" s="22"/>
      <c r="X72" s="21"/>
      <c r="Y72" s="21"/>
      <c r="Z72" s="21"/>
      <c r="AA72" s="21"/>
      <c r="AB72" s="21"/>
      <c r="AC72" s="21"/>
      <c r="AD72" s="21"/>
      <c r="AE72" s="21"/>
      <c r="AF72" s="21"/>
      <c r="AG72" s="21"/>
      <c r="AH72" s="20"/>
      <c r="AI72" s="22"/>
      <c r="AJ72" s="21"/>
      <c r="AK72" s="43"/>
      <c r="AL72" s="20"/>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4"/>
      <c r="DF72" s="29"/>
      <c r="DG72" s="15"/>
      <c r="DH72" s="33"/>
      <c r="DI72" s="34"/>
      <c r="DJ72" s="29"/>
      <c r="DK72" s="14"/>
      <c r="DL72" s="14"/>
      <c r="DM72" s="14"/>
      <c r="DN72" s="28"/>
      <c r="DO72" s="30"/>
      <c r="DP72" s="30"/>
      <c r="DQ72" s="30"/>
      <c r="DR72" s="46"/>
      <c r="DS72" s="30"/>
      <c r="DT72" s="30"/>
      <c r="DU72" s="30"/>
      <c r="DV72" s="30"/>
      <c r="DW72" s="46"/>
      <c r="DX72" s="30"/>
      <c r="DY72" s="29"/>
      <c r="DZ72" s="14"/>
      <c r="EA72" s="46"/>
      <c r="EB72" s="25" t="s">
        <v>664</v>
      </c>
      <c r="EC72" s="14"/>
      <c r="ED72" s="30"/>
      <c r="EE72" s="30"/>
      <c r="EF72" s="13" t="s">
        <v>140</v>
      </c>
      <c r="EG72" s="30"/>
      <c r="EH72" s="30"/>
      <c r="EI72" s="30"/>
      <c r="EJ72" s="30"/>
      <c r="EK72" s="30"/>
      <c r="EL72" s="30"/>
      <c r="EM72" s="30"/>
      <c r="EN72" s="14"/>
      <c r="EO72" s="14"/>
      <c r="EP72" s="14"/>
      <c r="EQ72" s="14"/>
      <c r="ER72" s="14"/>
      <c r="ES72" s="14"/>
      <c r="ET72" s="14"/>
      <c r="EU72" s="14"/>
      <c r="EV72" s="14"/>
      <c r="EW72" s="14"/>
      <c r="EX72" t="str">
        <f t="shared" si="5"/>
        <v>03546000</v>
      </c>
      <c r="FA72" t="str">
        <f t="shared" si="6"/>
        <v/>
      </c>
      <c r="FB72" t="str">
        <f t="shared" si="7"/>
        <v/>
      </c>
      <c r="FC72" t="str">
        <f t="shared" si="8"/>
        <v/>
      </c>
      <c r="FD72" t="str">
        <f t="shared" si="9"/>
        <v/>
      </c>
    </row>
    <row r="73" spans="1:160" x14ac:dyDescent="0.25">
      <c r="A73" s="12">
        <v>44349.502611724536</v>
      </c>
      <c r="B73" s="13" t="s">
        <v>665</v>
      </c>
      <c r="C73" s="13" t="s">
        <v>666</v>
      </c>
      <c r="D73" s="13">
        <v>82996197051</v>
      </c>
      <c r="E73" s="13" t="s">
        <v>667</v>
      </c>
      <c r="F73" s="15"/>
      <c r="G73" s="15"/>
      <c r="H73" s="48" t="s">
        <v>668</v>
      </c>
      <c r="I73" s="16" t="s">
        <v>144</v>
      </c>
      <c r="J73" s="13" t="s">
        <v>669</v>
      </c>
      <c r="K73" s="17">
        <v>44349</v>
      </c>
      <c r="L73" s="30"/>
      <c r="M73" s="18" t="s">
        <v>670</v>
      </c>
      <c r="N73" s="19" t="s">
        <v>135</v>
      </c>
      <c r="O73" s="20"/>
      <c r="P73" s="20"/>
      <c r="Q73" s="20"/>
      <c r="R73" s="20"/>
      <c r="S73" s="20"/>
      <c r="T73" s="20"/>
      <c r="U73" s="21"/>
      <c r="V73" s="21"/>
      <c r="W73" s="22"/>
      <c r="X73" s="21"/>
      <c r="Y73" s="21"/>
      <c r="Z73" s="21"/>
      <c r="AA73" s="21"/>
      <c r="AB73" s="21"/>
      <c r="AC73" s="21"/>
      <c r="AD73" s="21"/>
      <c r="AE73" s="21"/>
      <c r="AF73" s="21"/>
      <c r="AG73" s="21"/>
      <c r="AH73" s="20"/>
      <c r="AI73" s="22"/>
      <c r="AJ73" s="21"/>
      <c r="AK73" s="43"/>
      <c r="AL73" s="20"/>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4"/>
      <c r="DF73" s="25" t="s">
        <v>136</v>
      </c>
      <c r="DG73" s="16" t="s">
        <v>152</v>
      </c>
      <c r="DH73" s="26">
        <v>2</v>
      </c>
      <c r="DI73" s="27" t="s">
        <v>153</v>
      </c>
      <c r="DJ73" s="29"/>
      <c r="DK73" s="14"/>
      <c r="DL73" s="14"/>
      <c r="DM73" s="14"/>
      <c r="DN73" s="28"/>
      <c r="DO73" s="30"/>
      <c r="DP73" s="30"/>
      <c r="DQ73" s="30"/>
      <c r="DR73" s="46"/>
      <c r="DS73" s="30"/>
      <c r="DT73" s="30"/>
      <c r="DU73" s="30"/>
      <c r="DV73" s="30"/>
      <c r="DW73" s="46"/>
      <c r="DX73" s="30"/>
      <c r="DY73" s="29"/>
      <c r="DZ73" s="14"/>
      <c r="EA73" s="46"/>
      <c r="EB73" s="29"/>
      <c r="EC73" s="14"/>
      <c r="ED73" s="30"/>
      <c r="EE73" s="30"/>
      <c r="EF73" s="13" t="s">
        <v>140</v>
      </c>
      <c r="EG73" s="30"/>
      <c r="EH73" s="30"/>
      <c r="EI73" s="30"/>
      <c r="EJ73" s="30"/>
      <c r="EK73" s="30"/>
      <c r="EL73" s="30"/>
      <c r="EM73" s="30"/>
      <c r="EN73" s="30"/>
      <c r="EO73" s="14"/>
      <c r="EP73" s="14"/>
      <c r="EQ73" s="14"/>
      <c r="ER73" s="14"/>
      <c r="ES73" s="14"/>
      <c r="ET73" s="14"/>
      <c r="EU73" s="14"/>
      <c r="EV73" s="14"/>
      <c r="EW73" s="14"/>
      <c r="EX73" t="str">
        <f t="shared" si="5"/>
        <v>04018030</v>
      </c>
      <c r="FA73" t="str">
        <f t="shared" si="6"/>
        <v/>
      </c>
      <c r="FB73" t="str">
        <f t="shared" si="7"/>
        <v/>
      </c>
      <c r="FC73" t="str">
        <f t="shared" si="8"/>
        <v/>
      </c>
      <c r="FD73" t="str">
        <f t="shared" si="9"/>
        <v/>
      </c>
    </row>
    <row r="74" spans="1:160" x14ac:dyDescent="0.25">
      <c r="A74" s="12">
        <v>44352.658544409722</v>
      </c>
      <c r="B74" s="13" t="s">
        <v>671</v>
      </c>
      <c r="C74" s="13" t="s">
        <v>672</v>
      </c>
      <c r="D74" s="13" t="s">
        <v>673</v>
      </c>
      <c r="E74" s="13" t="s">
        <v>674</v>
      </c>
      <c r="F74" s="16" t="s">
        <v>373</v>
      </c>
      <c r="G74" s="16" t="s">
        <v>675</v>
      </c>
      <c r="H74" s="13" t="s">
        <v>676</v>
      </c>
      <c r="I74" s="16" t="s">
        <v>132</v>
      </c>
      <c r="J74" s="13" t="s">
        <v>258</v>
      </c>
      <c r="K74" s="17">
        <v>44352</v>
      </c>
      <c r="L74" s="30"/>
      <c r="M74" s="18" t="s">
        <v>677</v>
      </c>
      <c r="N74" s="19" t="s">
        <v>166</v>
      </c>
      <c r="O74" s="20"/>
      <c r="P74" s="37" t="s">
        <v>168</v>
      </c>
      <c r="Q74" s="37" t="s">
        <v>678</v>
      </c>
      <c r="R74" s="37" t="s">
        <v>679</v>
      </c>
      <c r="S74" s="37" t="s">
        <v>680</v>
      </c>
      <c r="T74" s="20"/>
      <c r="U74" s="38">
        <v>44352</v>
      </c>
      <c r="V74" s="21"/>
      <c r="W74" s="22"/>
      <c r="X74" s="42">
        <v>20</v>
      </c>
      <c r="Y74" s="42">
        <v>10</v>
      </c>
      <c r="Z74" s="42">
        <v>8</v>
      </c>
      <c r="AA74" s="42">
        <v>2</v>
      </c>
      <c r="AB74" s="42" t="s">
        <v>681</v>
      </c>
      <c r="AC74" s="42">
        <v>25</v>
      </c>
      <c r="AD74" s="42" t="s">
        <v>555</v>
      </c>
      <c r="AE74" s="42" t="s">
        <v>229</v>
      </c>
      <c r="AF74" s="42" t="s">
        <v>176</v>
      </c>
      <c r="AG74" s="42" t="s">
        <v>682</v>
      </c>
      <c r="AH74" s="37" t="s">
        <v>245</v>
      </c>
      <c r="AI74" s="40">
        <v>50</v>
      </c>
      <c r="AJ74" s="42">
        <v>400</v>
      </c>
      <c r="AK74" s="43"/>
      <c r="AL74" s="20"/>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44">
        <v>500</v>
      </c>
      <c r="CN74" s="23"/>
      <c r="CO74" s="23"/>
      <c r="CP74" s="23"/>
      <c r="CQ74" s="23"/>
      <c r="CR74" s="23"/>
      <c r="CS74" s="23"/>
      <c r="CT74" s="23"/>
      <c r="CU74" s="23"/>
      <c r="CV74" s="23"/>
      <c r="CW74" s="23"/>
      <c r="CX74" s="23"/>
      <c r="CY74" s="23"/>
      <c r="CZ74" s="23"/>
      <c r="DA74" s="23"/>
      <c r="DB74" s="23"/>
      <c r="DC74" s="23"/>
      <c r="DD74" s="23"/>
      <c r="DE74" s="24"/>
      <c r="DF74" s="25" t="s">
        <v>136</v>
      </c>
      <c r="DG74" s="16" t="s">
        <v>137</v>
      </c>
      <c r="DH74" s="33"/>
      <c r="DI74" s="34"/>
      <c r="DJ74" s="29"/>
      <c r="DK74" s="14"/>
      <c r="DL74" s="14"/>
      <c r="DM74" s="14"/>
      <c r="DN74" s="28"/>
      <c r="DO74" s="30"/>
      <c r="DP74" s="30"/>
      <c r="DQ74" s="30"/>
      <c r="DR74" s="46"/>
      <c r="DS74" s="30"/>
      <c r="DT74" s="30"/>
      <c r="DU74" s="30"/>
      <c r="DV74" s="30"/>
      <c r="DW74" s="46"/>
      <c r="DX74" s="30"/>
      <c r="DY74" s="25" t="s">
        <v>683</v>
      </c>
      <c r="DZ74" s="13" t="s">
        <v>684</v>
      </c>
      <c r="EA74" s="46"/>
      <c r="EB74" s="29"/>
      <c r="EC74" s="14"/>
      <c r="ED74" s="30"/>
      <c r="EE74" s="30"/>
      <c r="EF74" s="13" t="s">
        <v>140</v>
      </c>
      <c r="EG74" s="30"/>
      <c r="EH74" s="30"/>
      <c r="EI74" s="30"/>
      <c r="EJ74" s="30"/>
      <c r="EK74" s="30"/>
      <c r="EL74" s="30"/>
      <c r="EM74" s="30"/>
      <c r="EN74" s="30"/>
      <c r="EO74" s="14"/>
      <c r="EP74" s="14"/>
      <c r="EQ74" s="14"/>
      <c r="ER74" s="14"/>
      <c r="ES74" s="14"/>
      <c r="ET74" s="14"/>
      <c r="EU74" s="14"/>
      <c r="EV74" s="14"/>
      <c r="EW74" s="14"/>
      <c r="EX74" t="str">
        <f t="shared" si="5"/>
        <v>09310-480</v>
      </c>
      <c r="FA74" t="str">
        <f t="shared" si="6"/>
        <v>25</v>
      </c>
      <c r="FB74" t="str">
        <f t="shared" si="7"/>
        <v>100lt</v>
      </c>
      <c r="FC74" t="str">
        <f t="shared" si="8"/>
        <v>50</v>
      </c>
      <c r="FD74" t="str">
        <f t="shared" si="9"/>
        <v>400</v>
      </c>
    </row>
    <row r="75" spans="1:160" x14ac:dyDescent="0.25">
      <c r="A75" s="12">
        <v>44355.400421539351</v>
      </c>
      <c r="B75" s="13" t="s">
        <v>685</v>
      </c>
      <c r="C75" s="13" t="s">
        <v>148</v>
      </c>
      <c r="D75" s="13">
        <v>11972243169</v>
      </c>
      <c r="E75" s="13" t="s">
        <v>667</v>
      </c>
      <c r="F75" s="15"/>
      <c r="G75" s="15"/>
      <c r="H75" s="48" t="s">
        <v>686</v>
      </c>
      <c r="I75" s="16" t="s">
        <v>132</v>
      </c>
      <c r="J75" s="13" t="s">
        <v>258</v>
      </c>
      <c r="K75" s="17">
        <v>44352</v>
      </c>
      <c r="L75" s="30"/>
      <c r="M75" s="18" t="s">
        <v>687</v>
      </c>
      <c r="N75" s="19" t="s">
        <v>135</v>
      </c>
      <c r="O75" s="20"/>
      <c r="P75" s="20"/>
      <c r="Q75" s="20"/>
      <c r="R75" s="20"/>
      <c r="S75" s="20"/>
      <c r="T75" s="20"/>
      <c r="U75" s="21"/>
      <c r="V75" s="21"/>
      <c r="W75" s="22"/>
      <c r="X75" s="21"/>
      <c r="Y75" s="21"/>
      <c r="Z75" s="21"/>
      <c r="AA75" s="21"/>
      <c r="AB75" s="21"/>
      <c r="AC75" s="21"/>
      <c r="AD75" s="21"/>
      <c r="AE75" s="21"/>
      <c r="AF75" s="21"/>
      <c r="AG75" s="21"/>
      <c r="AH75" s="20"/>
      <c r="AI75" s="22"/>
      <c r="AJ75" s="21"/>
      <c r="AK75" s="43"/>
      <c r="AL75" s="20"/>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4"/>
      <c r="DF75" s="25" t="s">
        <v>151</v>
      </c>
      <c r="DG75" s="16" t="s">
        <v>432</v>
      </c>
      <c r="DH75" s="26">
        <v>20</v>
      </c>
      <c r="DI75" s="27" t="s">
        <v>153</v>
      </c>
      <c r="DJ75" s="29"/>
      <c r="DK75" s="14"/>
      <c r="DL75" s="14"/>
      <c r="DM75" s="14"/>
      <c r="DN75" s="28"/>
      <c r="DO75" s="30"/>
      <c r="DP75" s="30"/>
      <c r="DQ75" s="30"/>
      <c r="DR75" s="46"/>
      <c r="DS75" s="30"/>
      <c r="DT75" s="30"/>
      <c r="DU75" s="30"/>
      <c r="DV75" s="30"/>
      <c r="DW75" s="46"/>
      <c r="DX75" s="30"/>
      <c r="DY75" s="53" t="s">
        <v>688</v>
      </c>
      <c r="DZ75" s="13" t="s">
        <v>689</v>
      </c>
      <c r="EA75" s="46"/>
      <c r="EB75" s="25" t="s">
        <v>690</v>
      </c>
      <c r="EC75" s="13" t="s">
        <v>691</v>
      </c>
      <c r="ED75" s="30"/>
      <c r="EE75" s="30"/>
      <c r="EF75" s="13" t="s">
        <v>140</v>
      </c>
      <c r="EG75" s="30"/>
      <c r="EH75" s="30"/>
      <c r="EI75" s="30"/>
      <c r="EJ75" s="30"/>
      <c r="EK75" s="30"/>
      <c r="EL75" s="30"/>
      <c r="EM75" s="30"/>
      <c r="EN75" s="30"/>
      <c r="EO75" s="14"/>
      <c r="EP75" s="14"/>
      <c r="EQ75" s="14"/>
      <c r="ER75" s="14"/>
      <c r="ES75" s="14"/>
      <c r="ET75" s="14"/>
      <c r="EU75" s="14"/>
      <c r="EV75" s="14"/>
      <c r="EW75" s="14"/>
      <c r="EX75" t="str">
        <f t="shared" si="5"/>
        <v>08022120</v>
      </c>
      <c r="FA75" t="str">
        <f t="shared" si="6"/>
        <v/>
      </c>
      <c r="FB75" t="str">
        <f t="shared" si="7"/>
        <v/>
      </c>
      <c r="FC75" t="str">
        <f t="shared" si="8"/>
        <v/>
      </c>
      <c r="FD75" t="str">
        <f t="shared" si="9"/>
        <v/>
      </c>
    </row>
    <row r="76" spans="1:160" x14ac:dyDescent="0.25">
      <c r="A76" s="12">
        <v>44361.726448009256</v>
      </c>
      <c r="B76" s="13" t="s">
        <v>449</v>
      </c>
      <c r="C76" s="13" t="s">
        <v>450</v>
      </c>
      <c r="D76" s="13">
        <v>67920001959</v>
      </c>
      <c r="E76" s="13" t="s">
        <v>692</v>
      </c>
      <c r="F76" s="15"/>
      <c r="G76" s="15"/>
      <c r="H76" s="13">
        <v>79010220</v>
      </c>
      <c r="I76" s="16" t="s">
        <v>132</v>
      </c>
      <c r="J76" s="13" t="s">
        <v>258</v>
      </c>
      <c r="K76" s="17">
        <v>44353</v>
      </c>
      <c r="L76" s="30"/>
      <c r="M76" s="18" t="s">
        <v>693</v>
      </c>
      <c r="N76" s="19" t="s">
        <v>135</v>
      </c>
      <c r="O76" s="20"/>
      <c r="P76" s="20"/>
      <c r="Q76" s="20"/>
      <c r="R76" s="20"/>
      <c r="S76" s="20"/>
      <c r="T76" s="20"/>
      <c r="U76" s="21"/>
      <c r="V76" s="21"/>
      <c r="W76" s="22"/>
      <c r="X76" s="21"/>
      <c r="Y76" s="21"/>
      <c r="Z76" s="21"/>
      <c r="AA76" s="21"/>
      <c r="AB76" s="21"/>
      <c r="AC76" s="21"/>
      <c r="AD76" s="21"/>
      <c r="AE76" s="21"/>
      <c r="AF76" s="21"/>
      <c r="AG76" s="21"/>
      <c r="AH76" s="20"/>
      <c r="AI76" s="22"/>
      <c r="AJ76" s="21"/>
      <c r="AK76" s="43"/>
      <c r="AL76" s="20"/>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4"/>
      <c r="DF76" s="29"/>
      <c r="DG76" s="15"/>
      <c r="DH76" s="33"/>
      <c r="DI76" s="34"/>
      <c r="DJ76" s="29"/>
      <c r="DK76" s="14"/>
      <c r="DL76" s="14"/>
      <c r="DM76" s="14"/>
      <c r="DN76" s="28"/>
      <c r="DO76" s="30"/>
      <c r="DP76" s="30"/>
      <c r="DQ76" s="30"/>
      <c r="DR76" s="46"/>
      <c r="DS76" s="30"/>
      <c r="DT76" s="30"/>
      <c r="DU76" s="30"/>
      <c r="DV76" s="30"/>
      <c r="DW76" s="46"/>
      <c r="DX76" s="30"/>
      <c r="DY76" s="29"/>
      <c r="DZ76" s="63" t="s">
        <v>694</v>
      </c>
      <c r="EA76" s="46"/>
      <c r="EB76" s="29"/>
      <c r="EC76" s="14"/>
      <c r="ED76" s="30"/>
      <c r="EE76" s="30"/>
      <c r="EF76" s="13" t="s">
        <v>140</v>
      </c>
      <c r="EG76" s="30"/>
      <c r="EH76" s="30"/>
      <c r="EI76" s="30"/>
      <c r="EJ76" s="30"/>
      <c r="EK76" s="30"/>
      <c r="EL76" s="30"/>
      <c r="EM76" s="30"/>
      <c r="EN76" s="30"/>
      <c r="EO76" s="14"/>
      <c r="EP76" s="14"/>
      <c r="EQ76" s="14"/>
      <c r="ER76" s="14"/>
      <c r="ES76" s="14"/>
      <c r="ET76" s="14"/>
      <c r="EU76" s="14"/>
      <c r="EV76" s="14"/>
      <c r="EW76" s="14"/>
      <c r="EX76" t="str">
        <f t="shared" si="5"/>
        <v>79010220</v>
      </c>
      <c r="FA76" t="str">
        <f t="shared" si="6"/>
        <v/>
      </c>
      <c r="FB76" t="str">
        <f t="shared" si="7"/>
        <v/>
      </c>
      <c r="FC76" t="str">
        <f t="shared" si="8"/>
        <v/>
      </c>
      <c r="FD76" t="str">
        <f t="shared" si="9"/>
        <v/>
      </c>
    </row>
    <row r="77" spans="1:160" x14ac:dyDescent="0.25">
      <c r="A77" s="12">
        <v>44361.756121574072</v>
      </c>
      <c r="B77" s="13" t="s">
        <v>695</v>
      </c>
      <c r="C77" s="13" t="s">
        <v>696</v>
      </c>
      <c r="D77" s="69">
        <v>71992764009</v>
      </c>
      <c r="E77" s="13" t="s">
        <v>697</v>
      </c>
      <c r="F77" s="16" t="s">
        <v>529</v>
      </c>
      <c r="G77" s="16" t="s">
        <v>698</v>
      </c>
      <c r="H77" s="13">
        <v>41603270</v>
      </c>
      <c r="I77" s="16" t="s">
        <v>132</v>
      </c>
      <c r="J77" s="13" t="s">
        <v>258</v>
      </c>
      <c r="K77" s="17">
        <v>44352</v>
      </c>
      <c r="L77" s="30"/>
      <c r="M77" s="18" t="s">
        <v>699</v>
      </c>
      <c r="N77" s="19" t="s">
        <v>166</v>
      </c>
      <c r="O77" s="37" t="s">
        <v>167</v>
      </c>
      <c r="P77" s="37" t="s">
        <v>168</v>
      </c>
      <c r="Q77" s="37" t="s">
        <v>169</v>
      </c>
      <c r="R77" s="37" t="s">
        <v>700</v>
      </c>
      <c r="S77" s="37" t="s">
        <v>701</v>
      </c>
      <c r="T77" s="37" t="s">
        <v>702</v>
      </c>
      <c r="U77" s="38">
        <v>44352</v>
      </c>
      <c r="V77" s="39">
        <v>0.33333333333575865</v>
      </c>
      <c r="W77" s="40">
        <v>9</v>
      </c>
      <c r="X77" s="42">
        <v>3</v>
      </c>
      <c r="Y77" s="42">
        <v>4</v>
      </c>
      <c r="Z77" s="42">
        <v>6</v>
      </c>
      <c r="AA77" s="42">
        <v>3</v>
      </c>
      <c r="AB77" s="42" t="s">
        <v>703</v>
      </c>
      <c r="AC77" s="42">
        <v>50</v>
      </c>
      <c r="AD77" s="42">
        <v>20</v>
      </c>
      <c r="AE77" s="42" t="s">
        <v>704</v>
      </c>
      <c r="AF77" s="42" t="s">
        <v>623</v>
      </c>
      <c r="AG77" s="42" t="s">
        <v>705</v>
      </c>
      <c r="AH77" s="37" t="s">
        <v>230</v>
      </c>
      <c r="AI77" s="40"/>
      <c r="AJ77" s="42">
        <v>800</v>
      </c>
      <c r="AK77" s="43"/>
      <c r="AL77" s="37" t="s">
        <v>706</v>
      </c>
      <c r="AM77" s="44">
        <v>1</v>
      </c>
      <c r="AN77" s="44">
        <v>1</v>
      </c>
      <c r="AO77" s="44">
        <v>1</v>
      </c>
      <c r="AP77" s="44">
        <v>9</v>
      </c>
      <c r="AQ77" s="44">
        <v>12</v>
      </c>
      <c r="AR77" s="44">
        <v>16</v>
      </c>
      <c r="AS77" s="44">
        <v>4</v>
      </c>
      <c r="AT77" s="44">
        <v>1</v>
      </c>
      <c r="AU77" s="44">
        <v>23</v>
      </c>
      <c r="AV77" s="44">
        <v>11</v>
      </c>
      <c r="AW77" s="44">
        <v>2</v>
      </c>
      <c r="AX77" s="44">
        <v>1</v>
      </c>
      <c r="AY77" s="44">
        <v>4</v>
      </c>
      <c r="AZ77" s="44">
        <v>5</v>
      </c>
      <c r="BA77" s="44">
        <v>24</v>
      </c>
      <c r="BB77" s="44" t="s">
        <v>707</v>
      </c>
      <c r="BC77" s="44">
        <v>800</v>
      </c>
      <c r="BD77" s="44">
        <v>1</v>
      </c>
      <c r="BE77" s="44">
        <v>6</v>
      </c>
      <c r="BF77" s="44">
        <v>4</v>
      </c>
      <c r="BG77" s="44">
        <v>4</v>
      </c>
      <c r="BH77" s="44">
        <v>1</v>
      </c>
      <c r="BI77" s="44">
        <v>1</v>
      </c>
      <c r="BJ77" s="44" t="s">
        <v>708</v>
      </c>
      <c r="BK77" s="44">
        <v>1</v>
      </c>
      <c r="BL77" s="44">
        <v>0</v>
      </c>
      <c r="BM77" s="44">
        <v>0</v>
      </c>
      <c r="BN77" s="44">
        <v>0</v>
      </c>
      <c r="BO77" s="44">
        <v>49</v>
      </c>
      <c r="BP77" s="44" t="s">
        <v>709</v>
      </c>
      <c r="BQ77" s="44">
        <v>0</v>
      </c>
      <c r="BR77" s="44">
        <v>2</v>
      </c>
      <c r="BS77" s="44">
        <v>3</v>
      </c>
      <c r="BT77" s="44" t="s">
        <v>710</v>
      </c>
      <c r="BU77" s="44">
        <v>20</v>
      </c>
      <c r="BV77" s="44">
        <v>2</v>
      </c>
      <c r="BW77" s="44" t="s">
        <v>711</v>
      </c>
      <c r="BX77" s="44">
        <v>1</v>
      </c>
      <c r="BY77" s="44">
        <v>5</v>
      </c>
      <c r="BZ77" s="44">
        <v>3</v>
      </c>
      <c r="CA77" s="44">
        <v>0</v>
      </c>
      <c r="CB77" s="44">
        <v>0</v>
      </c>
      <c r="CC77" s="44">
        <v>0</v>
      </c>
      <c r="CD77" s="44" t="s">
        <v>712</v>
      </c>
      <c r="CE77" s="44">
        <v>0</v>
      </c>
      <c r="CF77" s="44">
        <v>2</v>
      </c>
      <c r="CG77" s="44">
        <v>2</v>
      </c>
      <c r="CH77" s="44">
        <v>0</v>
      </c>
      <c r="CI77" s="44">
        <v>3</v>
      </c>
      <c r="CJ77" s="44">
        <v>1</v>
      </c>
      <c r="CK77" s="44" t="s">
        <v>713</v>
      </c>
      <c r="CL77" s="44">
        <v>100</v>
      </c>
      <c r="CM77" s="44">
        <v>25</v>
      </c>
      <c r="CN77" s="44">
        <v>10</v>
      </c>
      <c r="CO77" s="44">
        <v>300</v>
      </c>
      <c r="CP77" s="44">
        <v>100</v>
      </c>
      <c r="CQ77" s="44">
        <v>300</v>
      </c>
      <c r="CR77" s="44" t="s">
        <v>714</v>
      </c>
      <c r="CS77" s="44">
        <v>0</v>
      </c>
      <c r="CT77" s="44">
        <v>0</v>
      </c>
      <c r="CU77" s="44">
        <v>0</v>
      </c>
      <c r="CV77" s="44">
        <v>3</v>
      </c>
      <c r="CW77" s="44">
        <v>3</v>
      </c>
      <c r="CX77" s="44" t="s">
        <v>714</v>
      </c>
      <c r="CY77" s="44">
        <v>20</v>
      </c>
      <c r="CZ77" s="44">
        <v>0</v>
      </c>
      <c r="DA77" s="45" t="s">
        <v>189</v>
      </c>
      <c r="DB77" s="44">
        <v>600</v>
      </c>
      <c r="DC77" s="44">
        <v>0</v>
      </c>
      <c r="DD77" s="44">
        <v>0</v>
      </c>
      <c r="DE77" s="50" t="s">
        <v>715</v>
      </c>
      <c r="DF77" s="29"/>
      <c r="DG77" s="15"/>
      <c r="DH77" s="33"/>
      <c r="DI77" s="34"/>
      <c r="DJ77" s="25">
        <v>32</v>
      </c>
      <c r="DK77" s="13" t="s">
        <v>716</v>
      </c>
      <c r="DL77" s="13">
        <v>126</v>
      </c>
      <c r="DM77" s="13">
        <v>41603270</v>
      </c>
      <c r="DN77" s="18" t="s">
        <v>717</v>
      </c>
      <c r="DO77" s="30"/>
      <c r="DP77" s="30"/>
      <c r="DQ77" s="30"/>
      <c r="DR77" s="46"/>
      <c r="DS77" s="30"/>
      <c r="DT77" s="30"/>
      <c r="DU77" s="30"/>
      <c r="DV77" s="30"/>
      <c r="DW77" s="46"/>
      <c r="DX77" s="30"/>
      <c r="DY77" s="29"/>
      <c r="DZ77" s="13" t="s">
        <v>718</v>
      </c>
      <c r="EA77" s="46"/>
      <c r="EB77" s="25" t="s">
        <v>719</v>
      </c>
      <c r="EC77" s="13" t="s">
        <v>720</v>
      </c>
      <c r="ED77" s="30"/>
      <c r="EE77" s="30"/>
      <c r="EF77" s="13" t="s">
        <v>140</v>
      </c>
      <c r="EG77" s="30"/>
      <c r="EH77" s="30"/>
      <c r="EI77" s="30"/>
      <c r="EJ77" s="30"/>
      <c r="EK77" s="30"/>
      <c r="EL77" s="30"/>
      <c r="EM77" s="30"/>
      <c r="EN77" s="14"/>
      <c r="EO77" s="14"/>
      <c r="EP77" s="14"/>
      <c r="EQ77" s="14"/>
      <c r="ER77" s="14"/>
      <c r="ES77" s="14"/>
      <c r="ET77" s="14"/>
      <c r="EU77" s="14"/>
      <c r="EV77" s="14"/>
      <c r="EW77" s="14"/>
      <c r="EX77" t="str">
        <f t="shared" si="5"/>
        <v>41603270</v>
      </c>
      <c r="FA77" t="str">
        <f t="shared" si="6"/>
        <v>50</v>
      </c>
      <c r="FB77" t="str">
        <f t="shared" si="7"/>
        <v>20</v>
      </c>
      <c r="FC77" t="str">
        <f t="shared" si="8"/>
        <v/>
      </c>
      <c r="FD77" t="str">
        <f t="shared" si="9"/>
        <v>800</v>
      </c>
    </row>
    <row r="78" spans="1:160" x14ac:dyDescent="0.25">
      <c r="A78" s="12">
        <v>44361.847567060184</v>
      </c>
      <c r="B78" s="13" t="s">
        <v>721</v>
      </c>
      <c r="C78" s="13" t="s">
        <v>722</v>
      </c>
      <c r="D78" s="13" t="s">
        <v>723</v>
      </c>
      <c r="E78" s="13" t="s">
        <v>724</v>
      </c>
      <c r="F78" s="16" t="s">
        <v>373</v>
      </c>
      <c r="G78" s="16" t="s">
        <v>549</v>
      </c>
      <c r="H78" s="13">
        <v>13252300</v>
      </c>
      <c r="I78" s="16" t="s">
        <v>132</v>
      </c>
      <c r="J78" s="13" t="s">
        <v>725</v>
      </c>
      <c r="K78" s="17">
        <v>44355</v>
      </c>
      <c r="L78" s="30"/>
      <c r="M78" s="18" t="s">
        <v>726</v>
      </c>
      <c r="N78" s="19" t="s">
        <v>166</v>
      </c>
      <c r="O78" s="20"/>
      <c r="P78" s="20"/>
      <c r="Q78" s="37" t="s">
        <v>238</v>
      </c>
      <c r="R78" s="37" t="s">
        <v>727</v>
      </c>
      <c r="S78" s="37" t="s">
        <v>552</v>
      </c>
      <c r="T78" s="37" t="s">
        <v>728</v>
      </c>
      <c r="U78" s="38">
        <v>44355</v>
      </c>
      <c r="V78" s="39">
        <v>0.3125</v>
      </c>
      <c r="W78" s="64" t="s">
        <v>173</v>
      </c>
      <c r="X78" s="21"/>
      <c r="Y78" s="21"/>
      <c r="Z78" s="21"/>
      <c r="AA78" s="21"/>
      <c r="AB78" s="42" t="s">
        <v>729</v>
      </c>
      <c r="AC78" s="42">
        <v>3</v>
      </c>
      <c r="AD78" s="42">
        <v>50</v>
      </c>
      <c r="AE78" s="42" t="s">
        <v>475</v>
      </c>
      <c r="AF78" s="42" t="s">
        <v>380</v>
      </c>
      <c r="AG78" s="42">
        <v>3</v>
      </c>
      <c r="AH78" s="37" t="s">
        <v>177</v>
      </c>
      <c r="AI78" s="40">
        <v>20</v>
      </c>
      <c r="AJ78" s="42">
        <v>100</v>
      </c>
      <c r="AK78" s="43"/>
      <c r="AL78" s="20"/>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4"/>
      <c r="DF78" s="25" t="s">
        <v>136</v>
      </c>
      <c r="DG78" s="16" t="s">
        <v>146</v>
      </c>
      <c r="DH78" s="33"/>
      <c r="DI78" s="34"/>
      <c r="DJ78" s="25">
        <v>10</v>
      </c>
      <c r="DK78" s="13" t="s">
        <v>730</v>
      </c>
      <c r="DL78" s="13">
        <v>45</v>
      </c>
      <c r="DM78" s="13">
        <v>13252300</v>
      </c>
      <c r="DN78" s="18" t="s">
        <v>731</v>
      </c>
      <c r="DO78" s="30"/>
      <c r="DP78" s="30"/>
      <c r="DQ78" s="30"/>
      <c r="DR78" s="46"/>
      <c r="DS78" s="30"/>
      <c r="DT78" s="30"/>
      <c r="DU78" s="30"/>
      <c r="DV78" s="30"/>
      <c r="DW78" s="46"/>
      <c r="DX78" s="30"/>
      <c r="DY78" s="25" t="s">
        <v>732</v>
      </c>
      <c r="DZ78" s="13" t="s">
        <v>560</v>
      </c>
      <c r="EA78" s="46"/>
      <c r="EB78" s="25" t="s">
        <v>733</v>
      </c>
      <c r="EC78" s="14"/>
      <c r="ED78" s="30"/>
      <c r="EE78" s="30"/>
      <c r="EF78" s="13" t="s">
        <v>140</v>
      </c>
      <c r="EG78" s="30"/>
      <c r="EH78" s="30"/>
      <c r="EI78" s="30"/>
      <c r="EJ78" s="30"/>
      <c r="EK78" s="30"/>
      <c r="EL78" s="30"/>
      <c r="EM78" s="30"/>
      <c r="EN78" s="30"/>
      <c r="EO78" s="14"/>
      <c r="EP78" s="14"/>
      <c r="EQ78" s="14"/>
      <c r="ER78" s="14"/>
      <c r="ES78" s="14"/>
      <c r="ET78" s="14"/>
      <c r="EU78" s="14"/>
      <c r="EV78" s="14"/>
      <c r="EW78" s="14"/>
      <c r="EX78" t="str">
        <f t="shared" si="5"/>
        <v>13252300</v>
      </c>
      <c r="FA78" t="str">
        <f t="shared" si="6"/>
        <v>3</v>
      </c>
      <c r="FB78" t="str">
        <f t="shared" si="7"/>
        <v>50</v>
      </c>
      <c r="FC78" t="str">
        <f t="shared" si="8"/>
        <v>20</v>
      </c>
      <c r="FD78" t="str">
        <f t="shared" si="9"/>
        <v>100</v>
      </c>
    </row>
    <row r="79" spans="1:160" x14ac:dyDescent="0.25">
      <c r="A79" s="12">
        <v>44361.875295694445</v>
      </c>
      <c r="B79" s="13" t="s">
        <v>734</v>
      </c>
      <c r="C79" s="13" t="s">
        <v>735</v>
      </c>
      <c r="D79" s="13" t="s">
        <v>736</v>
      </c>
      <c r="E79" s="13" t="s">
        <v>737</v>
      </c>
      <c r="F79" s="15"/>
      <c r="G79" s="15"/>
      <c r="H79" s="13">
        <v>69090010</v>
      </c>
      <c r="I79" s="16" t="s">
        <v>144</v>
      </c>
      <c r="J79" s="13" t="s">
        <v>258</v>
      </c>
      <c r="K79" s="17">
        <v>44352</v>
      </c>
      <c r="L79" s="30"/>
      <c r="M79" s="18" t="s">
        <v>738</v>
      </c>
      <c r="N79" s="19" t="s">
        <v>135</v>
      </c>
      <c r="O79" s="20"/>
      <c r="P79" s="20"/>
      <c r="Q79" s="20"/>
      <c r="R79" s="20"/>
      <c r="S79" s="20"/>
      <c r="T79" s="20"/>
      <c r="U79" s="21"/>
      <c r="V79" s="21"/>
      <c r="W79" s="22"/>
      <c r="X79" s="21"/>
      <c r="Y79" s="21"/>
      <c r="Z79" s="21"/>
      <c r="AA79" s="21"/>
      <c r="AB79" s="21"/>
      <c r="AC79" s="21"/>
      <c r="AD79" s="21"/>
      <c r="AE79" s="21"/>
      <c r="AF79" s="21"/>
      <c r="AG79" s="21"/>
      <c r="AH79" s="20"/>
      <c r="AI79" s="22"/>
      <c r="AJ79" s="21"/>
      <c r="AK79" s="43"/>
      <c r="AL79" s="20"/>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4"/>
      <c r="DF79" s="29"/>
      <c r="DG79" s="15"/>
      <c r="DH79" s="33"/>
      <c r="DI79" s="34"/>
      <c r="DJ79" s="29"/>
      <c r="DK79" s="14"/>
      <c r="DL79" s="14"/>
      <c r="DM79" s="14"/>
      <c r="DN79" s="28"/>
      <c r="DO79" s="30"/>
      <c r="DP79" s="30"/>
      <c r="DQ79" s="30"/>
      <c r="DR79" s="46"/>
      <c r="DS79" s="30"/>
      <c r="DT79" s="30"/>
      <c r="DU79" s="30"/>
      <c r="DV79" s="30"/>
      <c r="DW79" s="46"/>
      <c r="DX79" s="30"/>
      <c r="DY79" s="25" t="s">
        <v>739</v>
      </c>
      <c r="DZ79" s="14"/>
      <c r="EA79" s="46"/>
      <c r="EB79" s="25" t="s">
        <v>740</v>
      </c>
      <c r="EC79" s="13" t="s">
        <v>741</v>
      </c>
      <c r="ED79" s="30"/>
      <c r="EE79" s="30"/>
      <c r="EF79" s="13" t="s">
        <v>140</v>
      </c>
      <c r="EG79" s="30"/>
      <c r="EH79" s="30"/>
      <c r="EI79" s="30"/>
      <c r="EJ79" s="30"/>
      <c r="EK79" s="30"/>
      <c r="EL79" s="30"/>
      <c r="EM79" s="30"/>
      <c r="EN79" s="14"/>
      <c r="EO79" s="14"/>
      <c r="EP79" s="14"/>
      <c r="EQ79" s="14"/>
      <c r="ER79" s="14"/>
      <c r="ES79" s="14"/>
      <c r="ET79" s="14"/>
      <c r="EU79" s="14"/>
      <c r="EV79" s="14"/>
      <c r="EW79" s="14"/>
      <c r="EX79" t="str">
        <f t="shared" si="5"/>
        <v>69090010</v>
      </c>
      <c r="FA79" t="str">
        <f t="shared" si="6"/>
        <v/>
      </c>
      <c r="FB79" t="str">
        <f t="shared" si="7"/>
        <v/>
      </c>
      <c r="FC79" t="str">
        <f t="shared" si="8"/>
        <v/>
      </c>
      <c r="FD79" t="str">
        <f t="shared" si="9"/>
        <v/>
      </c>
    </row>
    <row r="80" spans="1:160" x14ac:dyDescent="0.25">
      <c r="A80" s="12">
        <v>44362.160393043981</v>
      </c>
      <c r="B80" s="13" t="s">
        <v>233</v>
      </c>
      <c r="C80" s="13" t="s">
        <v>742</v>
      </c>
      <c r="D80" s="13">
        <v>98991850053</v>
      </c>
      <c r="E80" s="13" t="s">
        <v>743</v>
      </c>
      <c r="F80" s="15"/>
      <c r="G80" s="15"/>
      <c r="H80" s="13" t="s">
        <v>131</v>
      </c>
      <c r="I80" s="16" t="s">
        <v>132</v>
      </c>
      <c r="J80" s="13" t="s">
        <v>258</v>
      </c>
      <c r="K80" s="17">
        <v>44355</v>
      </c>
      <c r="L80" s="30"/>
      <c r="M80" s="18" t="s">
        <v>744</v>
      </c>
      <c r="N80" s="19" t="s">
        <v>135</v>
      </c>
      <c r="O80" s="20"/>
      <c r="P80" s="20"/>
      <c r="Q80" s="20"/>
      <c r="R80" s="20"/>
      <c r="S80" s="20"/>
      <c r="T80" s="20"/>
      <c r="U80" s="21"/>
      <c r="V80" s="21"/>
      <c r="W80" s="22"/>
      <c r="X80" s="21"/>
      <c r="Y80" s="21"/>
      <c r="Z80" s="21"/>
      <c r="AA80" s="21"/>
      <c r="AB80" s="21"/>
      <c r="AC80" s="21"/>
      <c r="AD80" s="21"/>
      <c r="AE80" s="21"/>
      <c r="AF80" s="21"/>
      <c r="AG80" s="21"/>
      <c r="AH80" s="20"/>
      <c r="AI80" s="22"/>
      <c r="AJ80" s="21"/>
      <c r="AK80" s="43"/>
      <c r="AL80" s="20"/>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4"/>
      <c r="DF80" s="25" t="s">
        <v>136</v>
      </c>
      <c r="DG80" s="16" t="s">
        <v>152</v>
      </c>
      <c r="DH80" s="33"/>
      <c r="DI80" s="34"/>
      <c r="DJ80" s="29"/>
      <c r="DK80" s="14"/>
      <c r="DL80" s="14"/>
      <c r="DM80" s="14"/>
      <c r="DN80" s="28"/>
      <c r="DO80" s="30"/>
      <c r="DP80" s="30"/>
      <c r="DQ80" s="30"/>
      <c r="DR80" s="46"/>
      <c r="DS80" s="30"/>
      <c r="DT80" s="30"/>
      <c r="DU80" s="30"/>
      <c r="DV80" s="30"/>
      <c r="DW80" s="46"/>
      <c r="DX80" s="30"/>
      <c r="DY80" s="29"/>
      <c r="DZ80" s="14"/>
      <c r="EA80" s="46"/>
      <c r="EB80" s="29"/>
      <c r="EC80" s="14"/>
      <c r="ED80" s="30"/>
      <c r="EE80" s="30"/>
      <c r="EF80" s="13" t="s">
        <v>140</v>
      </c>
      <c r="EG80" s="30"/>
      <c r="EH80" s="30"/>
      <c r="EI80" s="30"/>
      <c r="EJ80" s="30"/>
      <c r="EK80" s="30"/>
      <c r="EL80" s="30"/>
      <c r="EM80" s="30"/>
      <c r="EN80" s="30"/>
      <c r="EO80" s="14"/>
      <c r="EP80" s="14"/>
      <c r="EQ80" s="14"/>
      <c r="ER80" s="14"/>
      <c r="ES80" s="14"/>
      <c r="ET80" s="14"/>
      <c r="EU80" s="14"/>
      <c r="EV80" s="14"/>
      <c r="EW80" s="14"/>
      <c r="EX80" t="str">
        <f t="shared" si="5"/>
        <v>65062-630</v>
      </c>
      <c r="FA80" t="str">
        <f t="shared" si="6"/>
        <v/>
      </c>
      <c r="FB80" t="str">
        <f t="shared" si="7"/>
        <v/>
      </c>
      <c r="FC80" t="str">
        <f t="shared" si="8"/>
        <v/>
      </c>
      <c r="FD80" t="str">
        <f t="shared" si="9"/>
        <v/>
      </c>
    </row>
    <row r="81" spans="1:160" x14ac:dyDescent="0.25">
      <c r="A81" s="12">
        <v>44362.397142488422</v>
      </c>
      <c r="B81" s="13" t="s">
        <v>745</v>
      </c>
      <c r="C81" s="13" t="s">
        <v>746</v>
      </c>
      <c r="D81" s="13">
        <v>83981045198</v>
      </c>
      <c r="E81" s="13" t="s">
        <v>747</v>
      </c>
      <c r="F81" s="15"/>
      <c r="G81" s="15"/>
      <c r="H81" s="13">
        <v>58030060</v>
      </c>
      <c r="I81" s="16" t="s">
        <v>132</v>
      </c>
      <c r="J81" s="13" t="s">
        <v>258</v>
      </c>
      <c r="K81" s="17">
        <v>44352</v>
      </c>
      <c r="L81" s="30"/>
      <c r="M81" s="18" t="s">
        <v>640</v>
      </c>
      <c r="N81" s="19" t="s">
        <v>135</v>
      </c>
      <c r="O81" s="20"/>
      <c r="P81" s="20"/>
      <c r="Q81" s="20"/>
      <c r="R81" s="20"/>
      <c r="S81" s="20"/>
      <c r="T81" s="20"/>
      <c r="U81" s="21"/>
      <c r="V81" s="21"/>
      <c r="W81" s="22"/>
      <c r="X81" s="21"/>
      <c r="Y81" s="21"/>
      <c r="Z81" s="21"/>
      <c r="AA81" s="21"/>
      <c r="AB81" s="21"/>
      <c r="AC81" s="21"/>
      <c r="AD81" s="21"/>
      <c r="AE81" s="21"/>
      <c r="AF81" s="21"/>
      <c r="AG81" s="21"/>
      <c r="AH81" s="20"/>
      <c r="AI81" s="22"/>
      <c r="AJ81" s="21"/>
      <c r="AK81" s="43"/>
      <c r="AL81" s="20"/>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4"/>
      <c r="DF81" s="25" t="s">
        <v>136</v>
      </c>
      <c r="DG81" s="16" t="s">
        <v>146</v>
      </c>
      <c r="DH81" s="33"/>
      <c r="DI81" s="34"/>
      <c r="DJ81" s="25">
        <v>7</v>
      </c>
      <c r="DK81" s="13" t="s">
        <v>748</v>
      </c>
      <c r="DL81" s="13">
        <v>12</v>
      </c>
      <c r="DM81" s="14"/>
      <c r="DN81" s="28"/>
      <c r="DO81" s="30"/>
      <c r="DP81" s="30"/>
      <c r="DQ81" s="30"/>
      <c r="DR81" s="46"/>
      <c r="DS81" s="30"/>
      <c r="DT81" s="30"/>
      <c r="DU81" s="30"/>
      <c r="DV81" s="30"/>
      <c r="DW81" s="46"/>
      <c r="DX81" s="30"/>
      <c r="DY81" s="25" t="s">
        <v>749</v>
      </c>
      <c r="DZ81" s="13" t="s">
        <v>750</v>
      </c>
      <c r="EA81" s="46"/>
      <c r="EB81" s="29"/>
      <c r="EC81" s="14"/>
      <c r="ED81" s="30"/>
      <c r="EE81" s="30"/>
      <c r="EF81" s="13" t="s">
        <v>140</v>
      </c>
      <c r="EG81" s="30"/>
      <c r="EH81" s="30"/>
      <c r="EI81" s="30"/>
      <c r="EJ81" s="30"/>
      <c r="EK81" s="30"/>
      <c r="EL81" s="30"/>
      <c r="EM81" s="30"/>
      <c r="EN81" s="70"/>
      <c r="EO81" s="14"/>
      <c r="EP81" s="14"/>
      <c r="EQ81" s="14"/>
      <c r="ER81" s="14"/>
      <c r="ES81" s="14"/>
      <c r="ET81" s="14"/>
      <c r="EU81" s="14"/>
      <c r="EV81" s="14"/>
      <c r="EW81" s="14"/>
      <c r="EX81" t="str">
        <f t="shared" si="5"/>
        <v>58030060</v>
      </c>
      <c r="FA81" t="str">
        <f t="shared" si="6"/>
        <v/>
      </c>
      <c r="FB81" t="str">
        <f t="shared" si="7"/>
        <v/>
      </c>
      <c r="FC81" t="str">
        <f t="shared" si="8"/>
        <v/>
      </c>
      <c r="FD81" t="str">
        <f t="shared" si="9"/>
        <v/>
      </c>
    </row>
    <row r="82" spans="1:160" x14ac:dyDescent="0.25">
      <c r="A82" s="12">
        <v>44362.409111666668</v>
      </c>
      <c r="B82" s="13" t="s">
        <v>751</v>
      </c>
      <c r="C82" s="13" t="s">
        <v>722</v>
      </c>
      <c r="D82" s="13" t="s">
        <v>752</v>
      </c>
      <c r="E82" s="13" t="s">
        <v>753</v>
      </c>
      <c r="F82" s="16" t="s">
        <v>373</v>
      </c>
      <c r="G82" s="16" t="s">
        <v>754</v>
      </c>
      <c r="H82" s="13">
        <v>13252300</v>
      </c>
      <c r="I82" s="16" t="s">
        <v>132</v>
      </c>
      <c r="J82" s="13" t="s">
        <v>258</v>
      </c>
      <c r="K82" s="17">
        <v>44322</v>
      </c>
      <c r="L82" s="30"/>
      <c r="M82" s="18" t="s">
        <v>755</v>
      </c>
      <c r="N82" s="19" t="s">
        <v>166</v>
      </c>
      <c r="O82" s="20"/>
      <c r="P82" s="20"/>
      <c r="Q82" s="37" t="s">
        <v>169</v>
      </c>
      <c r="R82" s="37" t="s">
        <v>756</v>
      </c>
      <c r="S82" s="37" t="s">
        <v>757</v>
      </c>
      <c r="T82" s="37" t="s">
        <v>758</v>
      </c>
      <c r="U82" s="38">
        <v>44353</v>
      </c>
      <c r="V82" s="39">
        <v>0.29166666666424135</v>
      </c>
      <c r="W82" s="40">
        <v>7</v>
      </c>
      <c r="X82" s="21"/>
      <c r="Y82" s="21"/>
      <c r="Z82" s="21"/>
      <c r="AA82" s="21"/>
      <c r="AB82" s="42">
        <v>209</v>
      </c>
      <c r="AC82" s="42">
        <v>3</v>
      </c>
      <c r="AD82" s="42">
        <v>50</v>
      </c>
      <c r="AE82" s="42" t="s">
        <v>475</v>
      </c>
      <c r="AF82" s="42" t="s">
        <v>380</v>
      </c>
      <c r="AG82" s="42">
        <v>4</v>
      </c>
      <c r="AH82" s="37" t="s">
        <v>177</v>
      </c>
      <c r="AI82" s="40">
        <v>20</v>
      </c>
      <c r="AJ82" s="42">
        <v>100</v>
      </c>
      <c r="AK82" s="43"/>
      <c r="AL82" s="20"/>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4"/>
      <c r="DF82" s="25" t="s">
        <v>136</v>
      </c>
      <c r="DG82" s="16" t="s">
        <v>146</v>
      </c>
      <c r="DH82" s="33"/>
      <c r="DI82" s="34"/>
      <c r="DJ82" s="25">
        <v>10</v>
      </c>
      <c r="DK82" s="13" t="s">
        <v>759</v>
      </c>
      <c r="DL82" s="13">
        <v>50</v>
      </c>
      <c r="DM82" s="13">
        <v>13252300</v>
      </c>
      <c r="DN82" s="18" t="s">
        <v>760</v>
      </c>
      <c r="DO82" s="30"/>
      <c r="DP82" s="30"/>
      <c r="DQ82" s="30"/>
      <c r="DR82" s="46"/>
      <c r="DS82" s="30"/>
      <c r="DT82" s="30"/>
      <c r="DU82" s="30"/>
      <c r="DV82" s="30"/>
      <c r="DW82" s="46"/>
      <c r="DX82" s="30"/>
      <c r="DY82" s="25" t="s">
        <v>761</v>
      </c>
      <c r="DZ82" s="13" t="s">
        <v>560</v>
      </c>
      <c r="EA82" s="46"/>
      <c r="EB82" s="25" t="s">
        <v>762</v>
      </c>
      <c r="EC82" s="14"/>
      <c r="ED82" s="30"/>
      <c r="EE82" s="30"/>
      <c r="EF82" s="13" t="s">
        <v>140</v>
      </c>
      <c r="EG82" s="30"/>
      <c r="EH82" s="30"/>
      <c r="EI82" s="30"/>
      <c r="EJ82" s="30"/>
      <c r="EK82" s="30"/>
      <c r="EL82" s="30"/>
      <c r="EM82" s="30"/>
      <c r="EN82" s="14"/>
      <c r="EO82" s="14"/>
      <c r="EP82" s="14"/>
      <c r="EQ82" s="14"/>
      <c r="ER82" s="14"/>
      <c r="ES82" s="14"/>
      <c r="ET82" s="14"/>
      <c r="EU82" s="14"/>
      <c r="EV82" s="14"/>
      <c r="EW82" s="14"/>
      <c r="EX82" t="str">
        <f t="shared" si="5"/>
        <v>13252300</v>
      </c>
      <c r="FA82" t="str">
        <f t="shared" si="6"/>
        <v>3</v>
      </c>
      <c r="FB82" t="str">
        <f t="shared" si="7"/>
        <v>50</v>
      </c>
      <c r="FC82" t="str">
        <f t="shared" si="8"/>
        <v>20</v>
      </c>
      <c r="FD82" t="str">
        <f t="shared" si="9"/>
        <v>100</v>
      </c>
    </row>
    <row r="83" spans="1:160" x14ac:dyDescent="0.25">
      <c r="A83" s="12">
        <v>44362.451906354167</v>
      </c>
      <c r="B83" s="13" t="s">
        <v>763</v>
      </c>
      <c r="C83" s="13" t="s">
        <v>764</v>
      </c>
      <c r="D83" s="13">
        <v>11989173143</v>
      </c>
      <c r="E83" s="13" t="s">
        <v>765</v>
      </c>
      <c r="F83" s="15"/>
      <c r="G83" s="15"/>
      <c r="H83" s="48" t="s">
        <v>766</v>
      </c>
      <c r="I83" s="16" t="s">
        <v>132</v>
      </c>
      <c r="J83" s="13" t="s">
        <v>258</v>
      </c>
      <c r="K83" s="17">
        <v>44357</v>
      </c>
      <c r="L83" s="30"/>
      <c r="M83" s="18" t="s">
        <v>767</v>
      </c>
      <c r="N83" s="19" t="s">
        <v>135</v>
      </c>
      <c r="O83" s="20"/>
      <c r="P83" s="20"/>
      <c r="Q83" s="20"/>
      <c r="R83" s="20"/>
      <c r="S83" s="20"/>
      <c r="T83" s="20"/>
      <c r="U83" s="21"/>
      <c r="V83" s="21"/>
      <c r="W83" s="22"/>
      <c r="X83" s="21"/>
      <c r="Y83" s="21"/>
      <c r="Z83" s="21"/>
      <c r="AA83" s="21"/>
      <c r="AB83" s="21"/>
      <c r="AC83" s="21"/>
      <c r="AD83" s="21"/>
      <c r="AE83" s="21"/>
      <c r="AF83" s="21"/>
      <c r="AG83" s="21"/>
      <c r="AH83" s="20"/>
      <c r="AI83" s="22"/>
      <c r="AJ83" s="21"/>
      <c r="AK83" s="43"/>
      <c r="AL83" s="20"/>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4"/>
      <c r="DF83" s="25" t="s">
        <v>136</v>
      </c>
      <c r="DG83" s="16" t="s">
        <v>137</v>
      </c>
      <c r="DH83" s="33"/>
      <c r="DI83" s="34"/>
      <c r="DJ83" s="29"/>
      <c r="DK83" s="14"/>
      <c r="DL83" s="14"/>
      <c r="DM83" s="14"/>
      <c r="DN83" s="28"/>
      <c r="DO83" s="30"/>
      <c r="DP83" s="30"/>
      <c r="DQ83" s="30"/>
      <c r="DR83" s="46"/>
      <c r="DS83" s="30"/>
      <c r="DT83" s="30"/>
      <c r="DU83" s="30"/>
      <c r="DV83" s="30"/>
      <c r="DW83" s="46"/>
      <c r="DX83" s="30"/>
      <c r="DY83" s="29"/>
      <c r="DZ83" s="14"/>
      <c r="EA83" s="46"/>
      <c r="EB83" s="29"/>
      <c r="EC83" s="14"/>
      <c r="ED83" s="30"/>
      <c r="EE83" s="30"/>
      <c r="EF83" s="13" t="s">
        <v>140</v>
      </c>
      <c r="EG83" s="30"/>
      <c r="EH83" s="30"/>
      <c r="EI83" s="30"/>
      <c r="EJ83" s="30"/>
      <c r="EK83" s="30"/>
      <c r="EL83" s="30"/>
      <c r="EM83" s="30"/>
      <c r="EN83" s="30"/>
      <c r="EO83" s="14"/>
      <c r="EP83" s="14"/>
      <c r="EQ83" s="14"/>
      <c r="ER83" s="14"/>
      <c r="ES83" s="14"/>
      <c r="ET83" s="14"/>
      <c r="EU83" s="14"/>
      <c r="EV83" s="14"/>
      <c r="EW83" s="14"/>
      <c r="EX83" t="str">
        <f t="shared" si="5"/>
        <v>02378160</v>
      </c>
      <c r="FA83" t="str">
        <f t="shared" si="6"/>
        <v/>
      </c>
      <c r="FB83" t="str">
        <f t="shared" si="7"/>
        <v/>
      </c>
      <c r="FC83" t="str">
        <f t="shared" si="8"/>
        <v/>
      </c>
      <c r="FD83" t="str">
        <f t="shared" si="9"/>
        <v/>
      </c>
    </row>
    <row r="84" spans="1:160" x14ac:dyDescent="0.25">
      <c r="A84" s="12">
        <v>44362.85474174768</v>
      </c>
      <c r="B84" s="13" t="s">
        <v>768</v>
      </c>
      <c r="C84" s="13" t="s">
        <v>769</v>
      </c>
      <c r="D84" s="13">
        <v>81986328769</v>
      </c>
      <c r="E84" s="13" t="s">
        <v>247</v>
      </c>
      <c r="F84" s="15"/>
      <c r="G84" s="15"/>
      <c r="H84" s="13">
        <v>52130210</v>
      </c>
      <c r="I84" s="16" t="s">
        <v>144</v>
      </c>
      <c r="J84" s="13" t="s">
        <v>725</v>
      </c>
      <c r="K84" s="17">
        <v>44352</v>
      </c>
      <c r="L84" s="30"/>
      <c r="M84" s="18" t="s">
        <v>770</v>
      </c>
      <c r="N84" s="19" t="s">
        <v>135</v>
      </c>
      <c r="O84" s="20"/>
      <c r="P84" s="20"/>
      <c r="Q84" s="20"/>
      <c r="R84" s="20"/>
      <c r="S84" s="20"/>
      <c r="T84" s="20"/>
      <c r="U84" s="21"/>
      <c r="V84" s="21"/>
      <c r="W84" s="22"/>
      <c r="X84" s="21"/>
      <c r="Y84" s="21"/>
      <c r="Z84" s="21"/>
      <c r="AA84" s="21"/>
      <c r="AB84" s="21"/>
      <c r="AC84" s="21"/>
      <c r="AD84" s="21"/>
      <c r="AE84" s="21"/>
      <c r="AF84" s="21"/>
      <c r="AG84" s="21"/>
      <c r="AH84" s="20"/>
      <c r="AI84" s="22"/>
      <c r="AJ84" s="21"/>
      <c r="AK84" s="43"/>
      <c r="AL84" s="20"/>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4"/>
      <c r="DF84" s="25" t="s">
        <v>136</v>
      </c>
      <c r="DG84" s="16" t="s">
        <v>152</v>
      </c>
      <c r="DH84" s="33"/>
      <c r="DI84" s="34"/>
      <c r="DJ84" s="29"/>
      <c r="DK84" s="14"/>
      <c r="DL84" s="14"/>
      <c r="DM84" s="14"/>
      <c r="DN84" s="28"/>
      <c r="DO84" s="30"/>
      <c r="DP84" s="30"/>
      <c r="DQ84" s="30"/>
      <c r="DR84" s="46"/>
      <c r="DS84" s="30"/>
      <c r="DT84" s="30"/>
      <c r="DU84" s="30"/>
      <c r="DV84" s="30"/>
      <c r="DW84" s="46"/>
      <c r="DX84" s="30"/>
      <c r="DY84" s="29"/>
      <c r="DZ84" s="14"/>
      <c r="EA84" s="46"/>
      <c r="EB84" s="25" t="s">
        <v>771</v>
      </c>
      <c r="EC84" s="14"/>
      <c r="ED84" s="30"/>
      <c r="EE84" s="30"/>
      <c r="EF84" s="13" t="s">
        <v>140</v>
      </c>
      <c r="EG84" s="30"/>
      <c r="EH84" s="30"/>
      <c r="EI84" s="30"/>
      <c r="EJ84" s="30"/>
      <c r="EK84" s="30"/>
      <c r="EL84" s="30"/>
      <c r="EM84" s="30"/>
      <c r="EN84" s="14"/>
      <c r="EO84" s="14"/>
      <c r="EP84" s="14"/>
      <c r="EQ84" s="14"/>
      <c r="ER84" s="14"/>
      <c r="ES84" s="14"/>
      <c r="ET84" s="14"/>
      <c r="EU84" s="14"/>
      <c r="EV84" s="14"/>
      <c r="EW84" s="14"/>
      <c r="EX84" t="str">
        <f t="shared" si="5"/>
        <v>52130210</v>
      </c>
      <c r="FA84" t="str">
        <f t="shared" si="6"/>
        <v/>
      </c>
      <c r="FB84" t="str">
        <f t="shared" si="7"/>
        <v/>
      </c>
      <c r="FC84" t="str">
        <f t="shared" si="8"/>
        <v/>
      </c>
      <c r="FD84" t="str">
        <f t="shared" si="9"/>
        <v/>
      </c>
    </row>
    <row r="85" spans="1:160" x14ac:dyDescent="0.25">
      <c r="A85" s="12">
        <v>44363.755786134258</v>
      </c>
      <c r="B85" s="13" t="s">
        <v>772</v>
      </c>
      <c r="C85" s="13" t="s">
        <v>773</v>
      </c>
      <c r="D85" s="13">
        <v>32987045124</v>
      </c>
      <c r="E85" s="13" t="s">
        <v>247</v>
      </c>
      <c r="F85" s="15"/>
      <c r="G85" s="15"/>
      <c r="H85" s="13">
        <v>36883009</v>
      </c>
      <c r="I85" s="16" t="s">
        <v>144</v>
      </c>
      <c r="J85" s="13" t="s">
        <v>258</v>
      </c>
      <c r="K85" s="17">
        <v>44355</v>
      </c>
      <c r="L85" s="30"/>
      <c r="M85" s="18" t="s">
        <v>774</v>
      </c>
      <c r="N85" s="19" t="s">
        <v>135</v>
      </c>
      <c r="O85" s="20"/>
      <c r="P85" s="20"/>
      <c r="Q85" s="20"/>
      <c r="R85" s="20"/>
      <c r="S85" s="20"/>
      <c r="T85" s="20"/>
      <c r="U85" s="21"/>
      <c r="V85" s="21"/>
      <c r="W85" s="22"/>
      <c r="X85" s="21"/>
      <c r="Y85" s="21"/>
      <c r="Z85" s="21"/>
      <c r="AA85" s="21"/>
      <c r="AB85" s="21"/>
      <c r="AC85" s="21"/>
      <c r="AD85" s="21"/>
      <c r="AE85" s="21"/>
      <c r="AF85" s="21"/>
      <c r="AG85" s="21"/>
      <c r="AH85" s="20"/>
      <c r="AI85" s="22"/>
      <c r="AJ85" s="21"/>
      <c r="AK85" s="43"/>
      <c r="AL85" s="20"/>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4"/>
      <c r="DF85" s="25" t="s">
        <v>136</v>
      </c>
      <c r="DG85" s="16" t="s">
        <v>152</v>
      </c>
      <c r="DH85" s="33"/>
      <c r="DI85" s="34"/>
      <c r="DJ85" s="29"/>
      <c r="DK85" s="14"/>
      <c r="DL85" s="14"/>
      <c r="DM85" s="14"/>
      <c r="DN85" s="28"/>
      <c r="DO85" s="30"/>
      <c r="DP85" s="30"/>
      <c r="DQ85" s="30"/>
      <c r="DR85" s="46"/>
      <c r="DS85" s="30"/>
      <c r="DT85" s="30"/>
      <c r="DU85" s="30"/>
      <c r="DV85" s="30"/>
      <c r="DW85" s="46"/>
      <c r="DX85" s="30"/>
      <c r="DY85" s="25" t="s">
        <v>775</v>
      </c>
      <c r="DZ85" s="14"/>
      <c r="EA85" s="46"/>
      <c r="EB85" s="29"/>
      <c r="EC85" s="14"/>
      <c r="ED85" s="30"/>
      <c r="EE85" s="30"/>
      <c r="EF85" s="13" t="s">
        <v>140</v>
      </c>
      <c r="EG85" s="30"/>
      <c r="EH85" s="30"/>
      <c r="EI85" s="30"/>
      <c r="EJ85" s="30"/>
      <c r="EK85" s="30"/>
      <c r="EL85" s="30"/>
      <c r="EM85" s="30"/>
      <c r="EN85" s="30"/>
      <c r="EO85" s="14"/>
      <c r="EP85" s="14"/>
      <c r="EQ85" s="14"/>
      <c r="ER85" s="14"/>
      <c r="ES85" s="14"/>
      <c r="ET85" s="14"/>
      <c r="EU85" s="14"/>
      <c r="EV85" s="14"/>
      <c r="EW85" s="14"/>
      <c r="EX85" t="str">
        <f t="shared" si="5"/>
        <v>36883009</v>
      </c>
      <c r="FA85" t="str">
        <f t="shared" si="6"/>
        <v/>
      </c>
      <c r="FB85" t="str">
        <f t="shared" si="7"/>
        <v/>
      </c>
      <c r="FC85" t="str">
        <f t="shared" si="8"/>
        <v/>
      </c>
      <c r="FD85" t="str">
        <f t="shared" si="9"/>
        <v/>
      </c>
    </row>
    <row r="86" spans="1:160" x14ac:dyDescent="0.25">
      <c r="A86" s="12">
        <v>44364.075866296298</v>
      </c>
      <c r="B86" s="13" t="s">
        <v>776</v>
      </c>
      <c r="C86" s="13" t="s">
        <v>777</v>
      </c>
      <c r="D86" s="13">
        <v>51985755042</v>
      </c>
      <c r="E86" s="13" t="s">
        <v>778</v>
      </c>
      <c r="F86" s="16" t="s">
        <v>163</v>
      </c>
      <c r="G86" s="16" t="s">
        <v>779</v>
      </c>
      <c r="H86" s="13">
        <v>94020450</v>
      </c>
      <c r="I86" s="16" t="s">
        <v>132</v>
      </c>
      <c r="J86" s="13" t="s">
        <v>133</v>
      </c>
      <c r="K86" s="17">
        <v>44364</v>
      </c>
      <c r="L86" s="30"/>
      <c r="M86" s="18" t="s">
        <v>780</v>
      </c>
      <c r="N86" s="19" t="s">
        <v>166</v>
      </c>
      <c r="O86" s="37" t="s">
        <v>167</v>
      </c>
      <c r="P86" s="37" t="s">
        <v>781</v>
      </c>
      <c r="Q86" s="37" t="s">
        <v>238</v>
      </c>
      <c r="R86" s="37" t="s">
        <v>782</v>
      </c>
      <c r="S86" s="37" t="s">
        <v>783</v>
      </c>
      <c r="T86" s="37" t="s">
        <v>784</v>
      </c>
      <c r="U86" s="38">
        <v>44364</v>
      </c>
      <c r="V86" s="39">
        <v>0.35416666666424135</v>
      </c>
      <c r="W86" s="40">
        <v>20</v>
      </c>
      <c r="X86" s="42">
        <v>5</v>
      </c>
      <c r="Y86" s="42">
        <v>9</v>
      </c>
      <c r="Z86" s="42">
        <v>6</v>
      </c>
      <c r="AA86" s="42">
        <v>0</v>
      </c>
      <c r="AB86" s="42" t="s">
        <v>785</v>
      </c>
      <c r="AC86" s="42">
        <v>30</v>
      </c>
      <c r="AD86" s="42" t="s">
        <v>555</v>
      </c>
      <c r="AE86" s="42" t="s">
        <v>229</v>
      </c>
      <c r="AF86" s="42" t="s">
        <v>244</v>
      </c>
      <c r="AG86" s="42" t="s">
        <v>786</v>
      </c>
      <c r="AH86" s="37" t="s">
        <v>245</v>
      </c>
      <c r="AI86" s="40">
        <v>547</v>
      </c>
      <c r="AJ86" s="42">
        <v>1576</v>
      </c>
      <c r="AK86" s="43"/>
      <c r="AL86" s="37" t="s">
        <v>787</v>
      </c>
      <c r="AM86" s="44">
        <v>134</v>
      </c>
      <c r="AN86" s="44">
        <v>23</v>
      </c>
      <c r="AO86" s="44">
        <v>112</v>
      </c>
      <c r="AP86" s="44">
        <v>12</v>
      </c>
      <c r="AQ86" s="44">
        <v>154</v>
      </c>
      <c r="AR86" s="44">
        <v>2</v>
      </c>
      <c r="AS86" s="44">
        <v>67</v>
      </c>
      <c r="AT86" s="44">
        <v>15</v>
      </c>
      <c r="AU86" s="44">
        <v>423</v>
      </c>
      <c r="AV86" s="23"/>
      <c r="AW86" s="44">
        <v>4</v>
      </c>
      <c r="AX86" s="44">
        <v>132</v>
      </c>
      <c r="AY86" s="23"/>
      <c r="AZ86" s="44">
        <v>232</v>
      </c>
      <c r="BA86" s="44">
        <v>165</v>
      </c>
      <c r="BB86" s="44">
        <v>29</v>
      </c>
      <c r="BC86" s="44">
        <v>1</v>
      </c>
      <c r="BD86" s="44">
        <v>2</v>
      </c>
      <c r="BE86" s="44">
        <v>7</v>
      </c>
      <c r="BF86" s="44">
        <v>8</v>
      </c>
      <c r="BG86" s="44">
        <v>42</v>
      </c>
      <c r="BH86" s="44">
        <v>15</v>
      </c>
      <c r="BI86" s="23"/>
      <c r="BJ86" s="23"/>
      <c r="BK86" s="23"/>
      <c r="BL86" s="23"/>
      <c r="BM86" s="23"/>
      <c r="BN86" s="44">
        <v>6</v>
      </c>
      <c r="BO86" s="44">
        <v>34</v>
      </c>
      <c r="BP86" s="23"/>
      <c r="BQ86" s="44">
        <v>12</v>
      </c>
      <c r="BR86" s="44">
        <v>65</v>
      </c>
      <c r="BS86" s="44">
        <v>21</v>
      </c>
      <c r="BT86" s="23"/>
      <c r="BU86" s="44">
        <v>11</v>
      </c>
      <c r="BV86" s="44">
        <v>2</v>
      </c>
      <c r="BW86" s="44" t="s">
        <v>788</v>
      </c>
      <c r="BX86" s="44">
        <v>4</v>
      </c>
      <c r="BY86" s="44">
        <v>56</v>
      </c>
      <c r="BZ86" s="44">
        <v>98</v>
      </c>
      <c r="CA86" s="44">
        <v>231</v>
      </c>
      <c r="CB86" s="44">
        <v>34</v>
      </c>
      <c r="CC86" s="23"/>
      <c r="CD86" s="23"/>
      <c r="CE86" s="44">
        <v>345</v>
      </c>
      <c r="CF86" s="44">
        <v>56</v>
      </c>
      <c r="CG86" s="44">
        <v>27</v>
      </c>
      <c r="CH86" s="44">
        <v>27</v>
      </c>
      <c r="CI86" s="23"/>
      <c r="CJ86" s="23"/>
      <c r="CK86" s="23"/>
      <c r="CL86" s="44">
        <v>68</v>
      </c>
      <c r="CM86" s="44">
        <v>143</v>
      </c>
      <c r="CN86" s="44">
        <v>11</v>
      </c>
      <c r="CO86" s="23"/>
      <c r="CP86" s="44">
        <v>32</v>
      </c>
      <c r="CQ86" s="23"/>
      <c r="CR86" s="23"/>
      <c r="CS86" s="44">
        <v>26</v>
      </c>
      <c r="CT86" s="44">
        <v>12</v>
      </c>
      <c r="CU86" s="44">
        <v>35</v>
      </c>
      <c r="CV86" s="44">
        <v>67</v>
      </c>
      <c r="CW86" s="44">
        <v>123</v>
      </c>
      <c r="CX86" s="23"/>
      <c r="CY86" s="44">
        <v>343</v>
      </c>
      <c r="CZ86" s="44">
        <v>32</v>
      </c>
      <c r="DA86" s="23"/>
      <c r="DB86" s="23"/>
      <c r="DC86" s="23"/>
      <c r="DD86" s="23"/>
      <c r="DE86" s="24"/>
      <c r="DF86" s="25" t="s">
        <v>136</v>
      </c>
      <c r="DG86" s="15"/>
      <c r="DH86" s="33"/>
      <c r="DI86" s="34"/>
      <c r="DJ86" s="29"/>
      <c r="DK86" s="14"/>
      <c r="DL86" s="14"/>
      <c r="DM86" s="14"/>
      <c r="DN86" s="28"/>
      <c r="DO86" s="30"/>
      <c r="DP86" s="30"/>
      <c r="DQ86" s="30"/>
      <c r="DR86" s="46"/>
      <c r="DS86" s="30"/>
      <c r="DT86" s="30"/>
      <c r="DU86" s="30"/>
      <c r="DV86" s="30"/>
      <c r="DW86" s="46"/>
      <c r="DX86" s="30"/>
      <c r="DY86" s="71" t="s">
        <v>789</v>
      </c>
      <c r="DZ86" s="13" t="s">
        <v>777</v>
      </c>
      <c r="EA86" s="46"/>
      <c r="EB86" s="25" t="s">
        <v>790</v>
      </c>
      <c r="EC86" s="14"/>
      <c r="ED86" s="30"/>
      <c r="EE86" s="30"/>
      <c r="EF86" s="13" t="s">
        <v>140</v>
      </c>
      <c r="EG86" s="30"/>
      <c r="EH86" s="30"/>
      <c r="EI86" s="30"/>
      <c r="EJ86" s="30"/>
      <c r="EK86" s="30"/>
      <c r="EL86" s="30"/>
      <c r="EM86" s="30"/>
      <c r="EN86" s="30"/>
      <c r="EO86" s="14"/>
      <c r="EP86" s="14"/>
      <c r="EQ86" s="14"/>
      <c r="ER86" s="14"/>
      <c r="ES86" s="14"/>
      <c r="ET86" s="14"/>
      <c r="EU86" s="14"/>
      <c r="EV86" s="14"/>
      <c r="EW86" s="14"/>
      <c r="EX86" t="str">
        <f t="shared" si="5"/>
        <v>94020450</v>
      </c>
      <c r="FA86" t="str">
        <f t="shared" si="6"/>
        <v>30</v>
      </c>
      <c r="FB86" t="str">
        <f t="shared" si="7"/>
        <v>100lt</v>
      </c>
      <c r="FC86" t="str">
        <f t="shared" si="8"/>
        <v>547</v>
      </c>
      <c r="FD86" t="str">
        <f t="shared" si="9"/>
        <v>1576</v>
      </c>
    </row>
    <row r="87" spans="1:160" x14ac:dyDescent="0.25">
      <c r="A87" s="12">
        <v>44372.782771944447</v>
      </c>
      <c r="B87" s="13" t="s">
        <v>233</v>
      </c>
      <c r="C87" s="13" t="s">
        <v>234</v>
      </c>
      <c r="D87" s="13">
        <v>98991850053</v>
      </c>
      <c r="E87" s="13" t="s">
        <v>791</v>
      </c>
      <c r="F87" s="15"/>
      <c r="G87" s="15"/>
      <c r="H87" s="13" t="s">
        <v>131</v>
      </c>
      <c r="I87" s="16" t="s">
        <v>132</v>
      </c>
      <c r="J87" s="13" t="s">
        <v>725</v>
      </c>
      <c r="K87" s="17">
        <v>44355</v>
      </c>
      <c r="L87" s="30"/>
      <c r="M87" s="18" t="s">
        <v>792</v>
      </c>
      <c r="N87" s="19" t="s">
        <v>135</v>
      </c>
      <c r="O87" s="20"/>
      <c r="P87" s="20"/>
      <c r="Q87" s="20"/>
      <c r="R87" s="20"/>
      <c r="S87" s="20"/>
      <c r="T87" s="20"/>
      <c r="U87" s="21"/>
      <c r="V87" s="21"/>
      <c r="W87" s="22"/>
      <c r="X87" s="21"/>
      <c r="Y87" s="21"/>
      <c r="Z87" s="21"/>
      <c r="AA87" s="21"/>
      <c r="AB87" s="21"/>
      <c r="AC87" s="21"/>
      <c r="AD87" s="21"/>
      <c r="AE87" s="21"/>
      <c r="AF87" s="21"/>
      <c r="AG87" s="21"/>
      <c r="AH87" s="20"/>
      <c r="AI87" s="22"/>
      <c r="AJ87" s="21"/>
      <c r="AK87" s="43"/>
      <c r="AL87" s="20"/>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4"/>
      <c r="DF87" s="25" t="s">
        <v>136</v>
      </c>
      <c r="DG87" s="16" t="s">
        <v>146</v>
      </c>
      <c r="DH87" s="26">
        <v>50</v>
      </c>
      <c r="DI87" s="27" t="s">
        <v>793</v>
      </c>
      <c r="DJ87" s="25"/>
      <c r="DK87" s="14"/>
      <c r="DL87" s="14"/>
      <c r="DM87" s="14"/>
      <c r="DN87" s="28"/>
      <c r="DO87" s="30"/>
      <c r="DP87" s="30"/>
      <c r="DQ87" s="30"/>
      <c r="DR87" s="46"/>
      <c r="DS87" s="30"/>
      <c r="DT87" s="30"/>
      <c r="DU87" s="30"/>
      <c r="DV87" s="30"/>
      <c r="DW87" s="46"/>
      <c r="DX87" s="30"/>
      <c r="DY87" s="29"/>
      <c r="DZ87" s="14"/>
      <c r="EA87" s="46"/>
      <c r="EB87" s="29"/>
      <c r="EC87" s="14"/>
      <c r="ED87" s="30"/>
      <c r="EE87" s="30"/>
      <c r="EF87" s="13" t="s">
        <v>140</v>
      </c>
      <c r="EG87" s="30"/>
      <c r="EH87" s="30"/>
      <c r="EI87" s="30"/>
      <c r="EJ87" s="30"/>
      <c r="EK87" s="30"/>
      <c r="EL87" s="30"/>
      <c r="EM87" s="30"/>
      <c r="EN87" s="30"/>
      <c r="EO87" s="14"/>
      <c r="EP87" s="14"/>
      <c r="EQ87" s="14"/>
      <c r="ER87" s="14"/>
      <c r="ES87" s="14"/>
      <c r="ET87" s="14"/>
      <c r="EU87" s="14"/>
      <c r="EV87" s="14"/>
      <c r="EW87" s="14"/>
      <c r="EX87" t="str">
        <f t="shared" si="5"/>
        <v>65062-630</v>
      </c>
      <c r="FA87" t="str">
        <f t="shared" si="6"/>
        <v/>
      </c>
      <c r="FB87" t="str">
        <f t="shared" si="7"/>
        <v/>
      </c>
      <c r="FC87" t="str">
        <f t="shared" si="8"/>
        <v/>
      </c>
      <c r="FD87" t="str">
        <f t="shared" si="9"/>
        <v/>
      </c>
    </row>
    <row r="88" spans="1:160" x14ac:dyDescent="0.25">
      <c r="A88" s="12">
        <v>44386.494985543977</v>
      </c>
      <c r="B88" s="13" t="s">
        <v>794</v>
      </c>
      <c r="C88" s="13" t="s">
        <v>795</v>
      </c>
      <c r="D88" s="13">
        <v>43996042451</v>
      </c>
      <c r="E88" s="13" t="s">
        <v>796</v>
      </c>
      <c r="F88" s="15"/>
      <c r="G88" s="15"/>
      <c r="H88" s="13">
        <v>86046230</v>
      </c>
      <c r="I88" s="16" t="s">
        <v>144</v>
      </c>
      <c r="J88" s="13" t="s">
        <v>524</v>
      </c>
      <c r="K88" s="17">
        <v>44385</v>
      </c>
      <c r="L88" s="30"/>
      <c r="M88" s="18" t="s">
        <v>797</v>
      </c>
      <c r="N88" s="19" t="s">
        <v>135</v>
      </c>
      <c r="O88" s="20"/>
      <c r="P88" s="20"/>
      <c r="Q88" s="20"/>
      <c r="R88" s="20"/>
      <c r="S88" s="20"/>
      <c r="T88" s="20"/>
      <c r="U88" s="21"/>
      <c r="V88" s="21"/>
      <c r="W88" s="22"/>
      <c r="X88" s="21"/>
      <c r="Y88" s="21"/>
      <c r="Z88" s="21"/>
      <c r="AA88" s="21"/>
      <c r="AB88" s="21"/>
      <c r="AC88" s="21"/>
      <c r="AD88" s="21"/>
      <c r="AE88" s="21"/>
      <c r="AF88" s="21"/>
      <c r="AG88" s="21"/>
      <c r="AH88" s="20"/>
      <c r="AI88" s="22"/>
      <c r="AJ88" s="21"/>
      <c r="AK88" s="43"/>
      <c r="AL88" s="20"/>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4"/>
      <c r="DF88" s="29"/>
      <c r="DG88" s="15"/>
      <c r="DH88" s="33"/>
      <c r="DI88" s="34"/>
      <c r="DJ88" s="29"/>
      <c r="DK88" s="14"/>
      <c r="DL88" s="14"/>
      <c r="DM88" s="14"/>
      <c r="DN88" s="28"/>
      <c r="DO88" s="30"/>
      <c r="DP88" s="30"/>
      <c r="DQ88" s="30"/>
      <c r="DR88" s="46"/>
      <c r="DS88" s="30"/>
      <c r="DT88" s="30"/>
      <c r="DU88" s="30"/>
      <c r="DV88" s="30"/>
      <c r="DW88" s="46"/>
      <c r="DX88" s="30"/>
      <c r="DY88" s="25" t="s">
        <v>798</v>
      </c>
      <c r="DZ88" s="13" t="s">
        <v>799</v>
      </c>
      <c r="EA88" s="46"/>
      <c r="EB88" s="25" t="s">
        <v>800</v>
      </c>
      <c r="EC88" s="13" t="s">
        <v>801</v>
      </c>
      <c r="ED88" s="30"/>
      <c r="EE88" s="30"/>
      <c r="EF88" s="13" t="s">
        <v>140</v>
      </c>
      <c r="EG88" s="30"/>
      <c r="EH88" s="30"/>
      <c r="EI88" s="30"/>
      <c r="EJ88" s="30"/>
      <c r="EK88" s="30"/>
      <c r="EL88" s="30"/>
      <c r="EM88" s="30"/>
      <c r="EN88" s="30"/>
      <c r="EO88" s="14"/>
      <c r="EP88" s="14"/>
      <c r="EQ88" s="14"/>
      <c r="ER88" s="14"/>
      <c r="ES88" s="14"/>
      <c r="ET88" s="14"/>
      <c r="EU88" s="14"/>
      <c r="EV88" s="14"/>
      <c r="EW88" s="14"/>
      <c r="EX88" t="str">
        <f t="shared" si="5"/>
        <v>86046230</v>
      </c>
      <c r="FA88" t="str">
        <f t="shared" si="6"/>
        <v/>
      </c>
      <c r="FB88" t="str">
        <f t="shared" si="7"/>
        <v/>
      </c>
      <c r="FC88" t="str">
        <f t="shared" si="8"/>
        <v/>
      </c>
      <c r="FD88" t="str">
        <f t="shared" si="9"/>
        <v/>
      </c>
    </row>
    <row r="89" spans="1:160" x14ac:dyDescent="0.25">
      <c r="A89" s="12">
        <v>44457.817950694443</v>
      </c>
      <c r="B89" s="13" t="s">
        <v>802</v>
      </c>
      <c r="C89" s="13" t="s">
        <v>803</v>
      </c>
      <c r="D89" s="13" t="s">
        <v>804</v>
      </c>
      <c r="E89" s="13" t="s">
        <v>805</v>
      </c>
      <c r="F89" s="16" t="s">
        <v>806</v>
      </c>
      <c r="G89" s="16" t="s">
        <v>807</v>
      </c>
      <c r="H89" s="13">
        <v>28610000</v>
      </c>
      <c r="I89" s="16" t="s">
        <v>144</v>
      </c>
      <c r="J89" s="13" t="s">
        <v>669</v>
      </c>
      <c r="K89" s="17">
        <v>44457</v>
      </c>
      <c r="L89" s="30"/>
      <c r="M89" s="18" t="s">
        <v>808</v>
      </c>
      <c r="N89" s="19" t="s">
        <v>166</v>
      </c>
      <c r="O89" s="20"/>
      <c r="P89" s="37" t="s">
        <v>168</v>
      </c>
      <c r="Q89" s="37" t="s">
        <v>809</v>
      </c>
      <c r="R89" s="37" t="s">
        <v>810</v>
      </c>
      <c r="S89" s="37" t="s">
        <v>811</v>
      </c>
      <c r="T89" s="37" t="s">
        <v>812</v>
      </c>
      <c r="U89" s="38">
        <v>44457</v>
      </c>
      <c r="V89" s="39">
        <v>0.29166666666424135</v>
      </c>
      <c r="W89" s="40">
        <v>19</v>
      </c>
      <c r="X89" s="42">
        <v>4</v>
      </c>
      <c r="Y89" s="21"/>
      <c r="Z89" s="42">
        <v>19</v>
      </c>
      <c r="AA89" s="42">
        <v>12</v>
      </c>
      <c r="AB89" s="42" t="s">
        <v>681</v>
      </c>
      <c r="AC89" s="42">
        <v>10</v>
      </c>
      <c r="AD89" s="42" t="s">
        <v>813</v>
      </c>
      <c r="AE89" s="42" t="s">
        <v>229</v>
      </c>
      <c r="AF89" s="42" t="s">
        <v>623</v>
      </c>
      <c r="AG89" s="42" t="s">
        <v>814</v>
      </c>
      <c r="AH89" s="37" t="s">
        <v>245</v>
      </c>
      <c r="AI89" s="40">
        <v>684</v>
      </c>
      <c r="AJ89" s="42">
        <v>639</v>
      </c>
      <c r="AK89" s="43"/>
      <c r="AL89" s="37" t="s">
        <v>815</v>
      </c>
      <c r="AM89" s="44">
        <v>120</v>
      </c>
      <c r="AN89" s="44">
        <v>10</v>
      </c>
      <c r="AO89" s="23"/>
      <c r="AP89" s="23"/>
      <c r="AQ89" s="23"/>
      <c r="AR89" s="23"/>
      <c r="AS89" s="23"/>
      <c r="AT89" s="44">
        <v>134</v>
      </c>
      <c r="AU89" s="44">
        <v>50</v>
      </c>
      <c r="AV89" s="23"/>
      <c r="AW89" s="23"/>
      <c r="AX89" s="23"/>
      <c r="AY89" s="23"/>
      <c r="AZ89" s="44">
        <v>80</v>
      </c>
      <c r="BA89" s="23"/>
      <c r="BB89" s="23"/>
      <c r="BC89" s="23"/>
      <c r="BD89" s="23"/>
      <c r="BE89" s="23"/>
      <c r="BF89" s="23"/>
      <c r="BG89" s="23"/>
      <c r="BH89" s="23"/>
      <c r="BI89" s="23"/>
      <c r="BJ89" s="23"/>
      <c r="BK89" s="23"/>
      <c r="BL89" s="23"/>
      <c r="BM89" s="23"/>
      <c r="BN89" s="23"/>
      <c r="BO89" s="23"/>
      <c r="BP89" s="23"/>
      <c r="BQ89" s="23"/>
      <c r="BR89" s="44">
        <v>30</v>
      </c>
      <c r="BS89" s="44">
        <v>210</v>
      </c>
      <c r="BT89" s="23"/>
      <c r="BU89" s="23"/>
      <c r="BV89" s="23"/>
      <c r="BW89" s="23"/>
      <c r="BX89" s="44">
        <v>24</v>
      </c>
      <c r="BY89" s="23"/>
      <c r="BZ89" s="23"/>
      <c r="CA89" s="23"/>
      <c r="CB89" s="44">
        <v>390</v>
      </c>
      <c r="CC89" s="23"/>
      <c r="CD89" s="23"/>
      <c r="CE89" s="23"/>
      <c r="CF89" s="44">
        <v>86</v>
      </c>
      <c r="CG89" s="23"/>
      <c r="CH89" s="23"/>
      <c r="CI89" s="44">
        <v>20</v>
      </c>
      <c r="CJ89" s="23"/>
      <c r="CK89" s="23"/>
      <c r="CL89" s="23"/>
      <c r="CM89" s="44">
        <v>35</v>
      </c>
      <c r="CN89" s="23"/>
      <c r="CO89" s="23"/>
      <c r="CP89" s="23"/>
      <c r="CQ89" s="44">
        <v>20</v>
      </c>
      <c r="CR89" s="23"/>
      <c r="CS89" s="23"/>
      <c r="CT89" s="23"/>
      <c r="CU89" s="23"/>
      <c r="CV89" s="23"/>
      <c r="CW89" s="23"/>
      <c r="CX89" s="23"/>
      <c r="CY89" s="44">
        <v>386</v>
      </c>
      <c r="CZ89" s="23"/>
      <c r="DA89" s="45" t="s">
        <v>173</v>
      </c>
      <c r="DB89" s="23"/>
      <c r="DC89" s="23"/>
      <c r="DD89" s="23"/>
      <c r="DE89" s="24"/>
      <c r="DF89" s="25" t="s">
        <v>136</v>
      </c>
      <c r="DG89" s="16" t="s">
        <v>432</v>
      </c>
      <c r="DH89" s="33"/>
      <c r="DI89" s="34"/>
      <c r="DJ89" s="66" t="s">
        <v>185</v>
      </c>
      <c r="DK89" s="13" t="s">
        <v>816</v>
      </c>
      <c r="DL89" s="13">
        <v>15</v>
      </c>
      <c r="DM89" s="13">
        <v>28616000</v>
      </c>
      <c r="DN89" s="18" t="s">
        <v>817</v>
      </c>
      <c r="DO89" s="30"/>
      <c r="DP89" s="30"/>
      <c r="DQ89" s="30"/>
      <c r="DR89" s="46"/>
      <c r="DS89" s="30"/>
      <c r="DT89" s="30"/>
      <c r="DU89" s="30"/>
      <c r="DV89" s="30"/>
      <c r="DW89" s="46"/>
      <c r="DX89" s="30"/>
      <c r="DY89" s="25" t="s">
        <v>818</v>
      </c>
      <c r="DZ89" s="14"/>
      <c r="EA89" s="46"/>
      <c r="EB89" s="25" t="s">
        <v>819</v>
      </c>
      <c r="EC89" s="14"/>
      <c r="ED89" s="30"/>
      <c r="EE89" s="30"/>
      <c r="EF89" s="13" t="s">
        <v>140</v>
      </c>
      <c r="EG89" s="30"/>
      <c r="EH89" s="30"/>
      <c r="EI89" s="30"/>
      <c r="EJ89" s="30"/>
      <c r="EK89" s="30"/>
      <c r="EL89" s="30"/>
      <c r="EM89" s="30"/>
      <c r="EN89" s="57"/>
      <c r="EO89" s="14"/>
      <c r="EP89" s="14"/>
      <c r="EQ89" s="14"/>
      <c r="ER89" s="14"/>
      <c r="ES89" s="14"/>
      <c r="ET89" s="14"/>
      <c r="EU89" s="14"/>
      <c r="EV89" s="14"/>
      <c r="EW89" s="14"/>
      <c r="EX89" t="str">
        <f t="shared" si="5"/>
        <v>28610000</v>
      </c>
      <c r="FA89" t="str">
        <f t="shared" si="6"/>
        <v>10</v>
      </c>
      <c r="FB89" t="str">
        <f t="shared" si="7"/>
        <v>100 l</v>
      </c>
      <c r="FC89" t="str">
        <f t="shared" si="8"/>
        <v>684</v>
      </c>
      <c r="FD89" t="str">
        <f t="shared" si="9"/>
        <v>639</v>
      </c>
    </row>
    <row r="90" spans="1:160" x14ac:dyDescent="0.25">
      <c r="A90" s="12">
        <v>44466.596621307872</v>
      </c>
      <c r="B90" s="13" t="s">
        <v>820</v>
      </c>
      <c r="C90" s="13" t="s">
        <v>821</v>
      </c>
      <c r="D90" s="13">
        <v>83999932595</v>
      </c>
      <c r="E90" s="13" t="s">
        <v>822</v>
      </c>
      <c r="F90" s="16" t="s">
        <v>823</v>
      </c>
      <c r="G90" s="16" t="s">
        <v>824</v>
      </c>
      <c r="H90" s="13">
        <v>58100645</v>
      </c>
      <c r="I90" s="16" t="s">
        <v>132</v>
      </c>
      <c r="J90" s="13" t="s">
        <v>669</v>
      </c>
      <c r="K90" s="17">
        <v>44457</v>
      </c>
      <c r="L90" s="30"/>
      <c r="M90" s="18" t="s">
        <v>825</v>
      </c>
      <c r="N90" s="19" t="s">
        <v>166</v>
      </c>
      <c r="O90" s="37" t="s">
        <v>237</v>
      </c>
      <c r="P90" s="20"/>
      <c r="Q90" s="37" t="s">
        <v>169</v>
      </c>
      <c r="R90" s="37" t="s">
        <v>826</v>
      </c>
      <c r="S90" s="37" t="s">
        <v>827</v>
      </c>
      <c r="T90" s="37" t="s">
        <v>828</v>
      </c>
      <c r="U90" s="38">
        <v>44457</v>
      </c>
      <c r="V90" s="39">
        <v>0.375</v>
      </c>
      <c r="W90" s="40">
        <v>21</v>
      </c>
      <c r="X90" s="42">
        <v>8</v>
      </c>
      <c r="Y90" s="21"/>
      <c r="Z90" s="21"/>
      <c r="AA90" s="21"/>
      <c r="AB90" s="42" t="s">
        <v>829</v>
      </c>
      <c r="AC90" s="42">
        <v>8</v>
      </c>
      <c r="AD90" s="42" t="s">
        <v>830</v>
      </c>
      <c r="AE90" s="42" t="s">
        <v>704</v>
      </c>
      <c r="AF90" s="42" t="s">
        <v>176</v>
      </c>
      <c r="AG90" s="42" t="s">
        <v>831</v>
      </c>
      <c r="AH90" s="37" t="s">
        <v>177</v>
      </c>
      <c r="AI90" s="40">
        <v>91.71</v>
      </c>
      <c r="AJ90" s="42">
        <v>1624</v>
      </c>
      <c r="AK90" s="43"/>
      <c r="AL90" s="20"/>
      <c r="AM90" s="44">
        <v>154</v>
      </c>
      <c r="AN90" s="44">
        <v>2</v>
      </c>
      <c r="AO90" s="44">
        <v>134</v>
      </c>
      <c r="AP90" s="44">
        <v>144</v>
      </c>
      <c r="AQ90" s="44">
        <v>62</v>
      </c>
      <c r="AR90" s="44">
        <v>2</v>
      </c>
      <c r="AS90" s="44">
        <v>1</v>
      </c>
      <c r="AT90" s="44">
        <v>0</v>
      </c>
      <c r="AU90" s="44">
        <v>9</v>
      </c>
      <c r="AV90" s="44">
        <v>48</v>
      </c>
      <c r="AW90" s="44">
        <v>2</v>
      </c>
      <c r="AX90" s="44">
        <v>14</v>
      </c>
      <c r="AY90" s="44">
        <v>0</v>
      </c>
      <c r="AZ90" s="44">
        <v>184</v>
      </c>
      <c r="BA90" s="44">
        <v>185</v>
      </c>
      <c r="BB90" s="44">
        <v>0</v>
      </c>
      <c r="BC90" s="44">
        <v>1</v>
      </c>
      <c r="BD90" s="44">
        <v>0</v>
      </c>
      <c r="BE90" s="44">
        <v>5</v>
      </c>
      <c r="BF90" s="44">
        <v>0</v>
      </c>
      <c r="BG90" s="44">
        <v>0</v>
      </c>
      <c r="BH90" s="44">
        <v>0</v>
      </c>
      <c r="BI90" s="44">
        <v>0</v>
      </c>
      <c r="BJ90" s="44">
        <v>0</v>
      </c>
      <c r="BK90" s="44">
        <v>17</v>
      </c>
      <c r="BL90" s="44">
        <v>0</v>
      </c>
      <c r="BM90" s="44">
        <v>2</v>
      </c>
      <c r="BN90" s="44">
        <v>38</v>
      </c>
      <c r="BO90" s="44">
        <v>3</v>
      </c>
      <c r="BP90" s="44">
        <v>0</v>
      </c>
      <c r="BQ90" s="44">
        <v>0</v>
      </c>
      <c r="BR90" s="44">
        <v>0</v>
      </c>
      <c r="BS90" s="44">
        <v>24</v>
      </c>
      <c r="BT90" s="44">
        <v>0</v>
      </c>
      <c r="BU90" s="44">
        <v>0</v>
      </c>
      <c r="BV90" s="44">
        <v>0</v>
      </c>
      <c r="BW90" s="23"/>
      <c r="BX90" s="44">
        <v>5</v>
      </c>
      <c r="BY90" s="44">
        <v>4</v>
      </c>
      <c r="BZ90" s="44">
        <v>6</v>
      </c>
      <c r="CA90" s="44">
        <v>0</v>
      </c>
      <c r="CB90" s="44">
        <v>3</v>
      </c>
      <c r="CC90" s="44">
        <v>15</v>
      </c>
      <c r="CD90" s="44">
        <v>0</v>
      </c>
      <c r="CE90" s="44">
        <v>15</v>
      </c>
      <c r="CF90" s="44">
        <v>7</v>
      </c>
      <c r="CG90" s="44">
        <v>2</v>
      </c>
      <c r="CH90" s="44">
        <v>2</v>
      </c>
      <c r="CI90" s="44">
        <v>4</v>
      </c>
      <c r="CJ90" s="44">
        <v>358</v>
      </c>
      <c r="CK90" s="44">
        <v>0</v>
      </c>
      <c r="CL90" s="44">
        <v>0</v>
      </c>
      <c r="CM90" s="44">
        <v>2</v>
      </c>
      <c r="CN90" s="44">
        <v>0</v>
      </c>
      <c r="CO90" s="44">
        <v>0</v>
      </c>
      <c r="CP90" s="44">
        <v>44</v>
      </c>
      <c r="CQ90" s="44">
        <v>0</v>
      </c>
      <c r="CR90" s="44">
        <v>0</v>
      </c>
      <c r="CS90" s="44">
        <v>0</v>
      </c>
      <c r="CT90" s="44">
        <v>0</v>
      </c>
      <c r="CU90" s="44">
        <v>0</v>
      </c>
      <c r="CV90" s="44">
        <v>15</v>
      </c>
      <c r="CW90" s="44">
        <v>7</v>
      </c>
      <c r="CX90" s="44">
        <v>0</v>
      </c>
      <c r="CY90" s="44">
        <v>102</v>
      </c>
      <c r="CZ90" s="44">
        <v>0</v>
      </c>
      <c r="DA90" s="44">
        <v>0</v>
      </c>
      <c r="DB90" s="44">
        <v>0</v>
      </c>
      <c r="DC90" s="44">
        <v>0</v>
      </c>
      <c r="DD90" s="44">
        <v>0</v>
      </c>
      <c r="DE90" s="50">
        <v>0</v>
      </c>
      <c r="DF90" s="29"/>
      <c r="DG90" s="15"/>
      <c r="DH90" s="33"/>
      <c r="DI90" s="34"/>
      <c r="DJ90" s="29"/>
      <c r="DK90" s="14"/>
      <c r="DL90" s="14"/>
      <c r="DM90" s="14"/>
      <c r="DN90" s="28"/>
      <c r="DO90" s="30"/>
      <c r="DP90" s="30"/>
      <c r="DQ90" s="30"/>
      <c r="DR90" s="46"/>
      <c r="DS90" s="30"/>
      <c r="DT90" s="30"/>
      <c r="DU90" s="30"/>
      <c r="DV90" s="30"/>
      <c r="DW90" s="46"/>
      <c r="DX90" s="30"/>
      <c r="DY90" s="25" t="s">
        <v>832</v>
      </c>
      <c r="DZ90" s="13" t="s">
        <v>833</v>
      </c>
      <c r="EA90" s="46"/>
      <c r="EB90" s="29"/>
      <c r="EC90" s="14"/>
      <c r="ED90" s="30"/>
      <c r="EE90" s="30"/>
      <c r="EF90" s="13" t="s">
        <v>140</v>
      </c>
      <c r="EG90" s="30"/>
      <c r="EH90" s="30"/>
      <c r="EI90" s="30"/>
      <c r="EJ90" s="30"/>
      <c r="EK90" s="30"/>
      <c r="EL90" s="30"/>
      <c r="EM90" s="30"/>
      <c r="EN90" s="14"/>
      <c r="EO90" s="14"/>
      <c r="EP90" s="14"/>
      <c r="EQ90" s="14"/>
      <c r="ER90" s="14"/>
      <c r="ES90" s="14"/>
      <c r="ET90" s="14"/>
      <c r="EU90" s="14"/>
      <c r="EV90" s="14"/>
      <c r="EW90" s="14"/>
      <c r="EX90" t="str">
        <f t="shared" si="5"/>
        <v>58100645</v>
      </c>
      <c r="FA90" t="str">
        <f t="shared" si="6"/>
        <v>8</v>
      </c>
      <c r="FB90" t="str">
        <f t="shared" si="7"/>
        <v>200 Kg</v>
      </c>
      <c r="FC90" t="str">
        <f t="shared" si="8"/>
        <v>91,71</v>
      </c>
      <c r="FD90" t="str">
        <f t="shared" si="9"/>
        <v>1624</v>
      </c>
    </row>
    <row r="91" spans="1:160" x14ac:dyDescent="0.25">
      <c r="A91" s="12">
        <v>44643.606118564814</v>
      </c>
      <c r="B91" s="13" t="s">
        <v>439</v>
      </c>
      <c r="C91" s="13" t="s">
        <v>834</v>
      </c>
      <c r="D91" s="13">
        <v>11942303787</v>
      </c>
      <c r="E91" s="13" t="s">
        <v>835</v>
      </c>
      <c r="F91" s="15"/>
      <c r="G91" s="15"/>
      <c r="H91" s="13" t="s">
        <v>441</v>
      </c>
      <c r="I91" s="16" t="s">
        <v>132</v>
      </c>
      <c r="J91" s="13" t="s">
        <v>133</v>
      </c>
      <c r="K91" s="17">
        <v>44643</v>
      </c>
      <c r="L91" s="14"/>
      <c r="M91" s="18" t="s">
        <v>836</v>
      </c>
      <c r="N91" s="19" t="s">
        <v>135</v>
      </c>
      <c r="O91" s="20"/>
      <c r="P91" s="20"/>
      <c r="Q91" s="20"/>
      <c r="R91" s="20"/>
      <c r="S91" s="20"/>
      <c r="T91" s="20"/>
      <c r="U91" s="21"/>
      <c r="V91" s="21"/>
      <c r="W91" s="22"/>
      <c r="X91" s="21"/>
      <c r="Y91" s="21"/>
      <c r="Z91" s="21"/>
      <c r="AA91" s="21"/>
      <c r="AB91" s="21"/>
      <c r="AC91" s="21"/>
      <c r="AD91" s="21"/>
      <c r="AE91" s="21"/>
      <c r="AF91" s="21"/>
      <c r="AG91" s="21"/>
      <c r="AH91" s="20"/>
      <c r="AI91" s="22"/>
      <c r="AJ91" s="21"/>
      <c r="AK91" s="20"/>
      <c r="AL91" s="20"/>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4"/>
      <c r="DF91" s="25" t="s">
        <v>136</v>
      </c>
      <c r="DG91" s="16" t="s">
        <v>152</v>
      </c>
      <c r="DH91" s="26">
        <v>200</v>
      </c>
      <c r="DI91" s="27" t="s">
        <v>837</v>
      </c>
      <c r="DJ91" s="29"/>
      <c r="DK91" s="14"/>
      <c r="DL91" s="14"/>
      <c r="DM91" s="14"/>
      <c r="DN91" s="28"/>
      <c r="DO91" s="14"/>
      <c r="DP91" s="14"/>
      <c r="DQ91" s="14"/>
      <c r="DR91" s="28"/>
      <c r="DS91" s="14"/>
      <c r="DT91" s="14"/>
      <c r="DU91" s="14"/>
      <c r="DV91" s="14"/>
      <c r="DW91" s="28"/>
      <c r="DX91" s="14"/>
      <c r="DY91" s="53" t="s">
        <v>838</v>
      </c>
      <c r="DZ91" s="13" t="s">
        <v>839</v>
      </c>
      <c r="EA91" s="28"/>
      <c r="EB91" s="25" t="s">
        <v>840</v>
      </c>
      <c r="EC91" s="14"/>
      <c r="ED91" s="14"/>
      <c r="EE91" s="14"/>
      <c r="EF91" s="13" t="s">
        <v>140</v>
      </c>
      <c r="EG91" s="30"/>
      <c r="EH91" s="30"/>
      <c r="EI91" s="30"/>
      <c r="EJ91" s="30"/>
      <c r="EK91" s="30"/>
      <c r="EL91" s="30"/>
      <c r="EM91" s="30"/>
      <c r="EN91" s="14"/>
      <c r="EO91" s="14"/>
      <c r="EP91" s="14"/>
      <c r="EQ91" s="14"/>
      <c r="ER91" s="14"/>
      <c r="ES91" s="14"/>
      <c r="ET91" s="14"/>
      <c r="EU91" s="14"/>
      <c r="EV91" s="14"/>
      <c r="EW91" s="14"/>
      <c r="EX91" t="str">
        <f t="shared" si="5"/>
        <v>04195-090</v>
      </c>
      <c r="FA91" t="str">
        <f t="shared" si="6"/>
        <v/>
      </c>
      <c r="FB91" t="str">
        <f t="shared" si="7"/>
        <v/>
      </c>
      <c r="FC91" t="str">
        <f t="shared" si="8"/>
        <v/>
      </c>
      <c r="FD91" t="str">
        <f t="shared" si="9"/>
        <v/>
      </c>
    </row>
    <row r="92" spans="1:160" x14ac:dyDescent="0.25">
      <c r="A92" s="12">
        <v>44643.613575717594</v>
      </c>
      <c r="B92" s="13" t="s">
        <v>439</v>
      </c>
      <c r="C92" s="13" t="s">
        <v>440</v>
      </c>
      <c r="D92" s="13">
        <v>11942303787</v>
      </c>
      <c r="E92" s="13" t="s">
        <v>835</v>
      </c>
      <c r="F92" s="15"/>
      <c r="G92" s="15"/>
      <c r="H92" s="13" t="s">
        <v>441</v>
      </c>
      <c r="I92" s="16" t="s">
        <v>132</v>
      </c>
      <c r="J92" s="13" t="s">
        <v>276</v>
      </c>
      <c r="K92" s="17">
        <v>44643</v>
      </c>
      <c r="L92" s="14"/>
      <c r="M92" s="18" t="s">
        <v>797</v>
      </c>
      <c r="N92" s="19" t="s">
        <v>135</v>
      </c>
      <c r="O92" s="20"/>
      <c r="P92" s="20"/>
      <c r="Q92" s="20"/>
      <c r="R92" s="20"/>
      <c r="S92" s="20"/>
      <c r="T92" s="20"/>
      <c r="U92" s="21"/>
      <c r="V92" s="21"/>
      <c r="W92" s="22"/>
      <c r="X92" s="21"/>
      <c r="Y92" s="21"/>
      <c r="Z92" s="21"/>
      <c r="AA92" s="21"/>
      <c r="AB92" s="21"/>
      <c r="AC92" s="21"/>
      <c r="AD92" s="21"/>
      <c r="AE92" s="21"/>
      <c r="AF92" s="21"/>
      <c r="AG92" s="21"/>
      <c r="AH92" s="20"/>
      <c r="AI92" s="22"/>
      <c r="AJ92" s="21"/>
      <c r="AK92" s="20"/>
      <c r="AL92" s="20"/>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4"/>
      <c r="DF92" s="29"/>
      <c r="DG92" s="15"/>
      <c r="DH92" s="33"/>
      <c r="DI92" s="34"/>
      <c r="DJ92" s="29"/>
      <c r="DK92" s="14"/>
      <c r="DL92" s="14"/>
      <c r="DM92" s="14"/>
      <c r="DN92" s="28"/>
      <c r="DO92" s="14"/>
      <c r="DP92" s="14"/>
      <c r="DQ92" s="14"/>
      <c r="DR92" s="28"/>
      <c r="DS92" s="14"/>
      <c r="DT92" s="14"/>
      <c r="DU92" s="14"/>
      <c r="DV92" s="14"/>
      <c r="DW92" s="28"/>
      <c r="DX92" s="14"/>
      <c r="DY92" s="53" t="s">
        <v>841</v>
      </c>
      <c r="DZ92" s="13" t="s">
        <v>839</v>
      </c>
      <c r="EA92" s="28"/>
      <c r="EB92" s="25" t="s">
        <v>842</v>
      </c>
      <c r="EC92" s="14"/>
      <c r="ED92" s="14"/>
      <c r="EE92" s="14"/>
      <c r="EF92" s="13" t="s">
        <v>140</v>
      </c>
      <c r="EG92" s="30"/>
      <c r="EH92" s="30"/>
      <c r="EI92" s="30"/>
      <c r="EJ92" s="30"/>
      <c r="EK92" s="30"/>
      <c r="EL92" s="30"/>
      <c r="EM92" s="30"/>
      <c r="EN92" s="14"/>
      <c r="EO92" s="14"/>
      <c r="EP92" s="14"/>
      <c r="EQ92" s="14"/>
      <c r="ER92" s="14"/>
      <c r="ES92" s="14"/>
      <c r="ET92" s="14"/>
      <c r="EU92" s="14"/>
      <c r="EV92" s="14"/>
      <c r="EW92" s="14"/>
      <c r="EX92" t="str">
        <f t="shared" si="5"/>
        <v>04195-090</v>
      </c>
      <c r="FA92" t="str">
        <f t="shared" si="6"/>
        <v/>
      </c>
      <c r="FB92" t="str">
        <f t="shared" si="7"/>
        <v/>
      </c>
      <c r="FC92" t="str">
        <f t="shared" si="8"/>
        <v/>
      </c>
      <c r="FD92" t="str">
        <f t="shared" si="9"/>
        <v/>
      </c>
    </row>
    <row r="93" spans="1:160" x14ac:dyDescent="0.25">
      <c r="A93" s="12">
        <v>44643.713738437495</v>
      </c>
      <c r="B93" s="13" t="s">
        <v>439</v>
      </c>
      <c r="C93" s="13" t="s">
        <v>440</v>
      </c>
      <c r="D93" s="13">
        <v>11942303787</v>
      </c>
      <c r="E93" s="13" t="s">
        <v>835</v>
      </c>
      <c r="F93" s="15"/>
      <c r="G93" s="15"/>
      <c r="H93" s="13" t="s">
        <v>441</v>
      </c>
      <c r="I93" s="16" t="s">
        <v>132</v>
      </c>
      <c r="J93" s="13" t="s">
        <v>133</v>
      </c>
      <c r="K93" s="17">
        <v>44643</v>
      </c>
      <c r="L93" s="14"/>
      <c r="M93" s="18" t="s">
        <v>843</v>
      </c>
      <c r="N93" s="19" t="s">
        <v>135</v>
      </c>
      <c r="O93" s="20"/>
      <c r="P93" s="20"/>
      <c r="Q93" s="20"/>
      <c r="R93" s="20"/>
      <c r="S93" s="20"/>
      <c r="T93" s="20"/>
      <c r="U93" s="21"/>
      <c r="V93" s="21"/>
      <c r="W93" s="22"/>
      <c r="X93" s="21"/>
      <c r="Y93" s="21"/>
      <c r="Z93" s="21"/>
      <c r="AA93" s="21"/>
      <c r="AB93" s="21"/>
      <c r="AC93" s="21"/>
      <c r="AD93" s="21"/>
      <c r="AE93" s="21"/>
      <c r="AF93" s="21"/>
      <c r="AG93" s="21"/>
      <c r="AH93" s="20"/>
      <c r="AI93" s="22"/>
      <c r="AJ93" s="21"/>
      <c r="AK93" s="20"/>
      <c r="AL93" s="20"/>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c r="CM93" s="23"/>
      <c r="CN93" s="23"/>
      <c r="CO93" s="23"/>
      <c r="CP93" s="23"/>
      <c r="CQ93" s="23"/>
      <c r="CR93" s="23"/>
      <c r="CS93" s="23"/>
      <c r="CT93" s="23"/>
      <c r="CU93" s="23"/>
      <c r="CV93" s="23"/>
      <c r="CW93" s="23"/>
      <c r="CX93" s="23"/>
      <c r="CY93" s="23"/>
      <c r="CZ93" s="23"/>
      <c r="DA93" s="23"/>
      <c r="DB93" s="23"/>
      <c r="DC93" s="23"/>
      <c r="DD93" s="23"/>
      <c r="DE93" s="24"/>
      <c r="DF93" s="29"/>
      <c r="DG93" s="15"/>
      <c r="DH93" s="33"/>
      <c r="DI93" s="34"/>
      <c r="DJ93" s="29"/>
      <c r="DK93" s="14"/>
      <c r="DL93" s="14"/>
      <c r="DM93" s="14"/>
      <c r="DN93" s="28"/>
      <c r="DO93" s="14"/>
      <c r="DP93" s="14"/>
      <c r="DQ93" s="14"/>
      <c r="DR93" s="28"/>
      <c r="DS93" s="14"/>
      <c r="DT93" s="14"/>
      <c r="DU93" s="14"/>
      <c r="DV93" s="14"/>
      <c r="DW93" s="28"/>
      <c r="DX93" s="14"/>
      <c r="DY93" s="25" t="s">
        <v>844</v>
      </c>
      <c r="DZ93" s="13" t="s">
        <v>839</v>
      </c>
      <c r="EA93" s="28"/>
      <c r="EB93" s="25" t="s">
        <v>845</v>
      </c>
      <c r="EC93" s="13" t="s">
        <v>846</v>
      </c>
      <c r="ED93" s="14"/>
      <c r="EE93" s="14"/>
      <c r="EF93" s="13" t="s">
        <v>140</v>
      </c>
      <c r="EG93" s="30"/>
      <c r="EH93" s="30"/>
      <c r="EI93" s="30"/>
      <c r="EJ93" s="30"/>
      <c r="EK93" s="30"/>
      <c r="EL93" s="30"/>
      <c r="EM93" s="30"/>
      <c r="EN93" s="30"/>
      <c r="EO93" s="14"/>
      <c r="EP93" s="14"/>
      <c r="EQ93" s="14"/>
      <c r="ER93" s="14"/>
      <c r="ES93" s="14"/>
      <c r="ET93" s="14"/>
      <c r="EU93" s="14"/>
      <c r="EV93" s="14"/>
      <c r="EW93" s="14"/>
      <c r="EX93" t="str">
        <f t="shared" si="5"/>
        <v>04195-090</v>
      </c>
      <c r="FA93" t="str">
        <f t="shared" si="6"/>
        <v/>
      </c>
      <c r="FB93" t="str">
        <f t="shared" si="7"/>
        <v/>
      </c>
      <c r="FC93" t="str">
        <f t="shared" si="8"/>
        <v/>
      </c>
      <c r="FD93" t="str">
        <f t="shared" si="9"/>
        <v/>
      </c>
    </row>
    <row r="94" spans="1:160" x14ac:dyDescent="0.25">
      <c r="A94" s="12">
        <v>44648.02641716435</v>
      </c>
      <c r="B94" s="13" t="s">
        <v>847</v>
      </c>
      <c r="C94" s="13" t="s">
        <v>848</v>
      </c>
      <c r="D94" s="13">
        <v>85996953348</v>
      </c>
      <c r="E94" s="13" t="s">
        <v>849</v>
      </c>
      <c r="F94" s="15"/>
      <c r="G94" s="15"/>
      <c r="H94" s="13">
        <v>60000000</v>
      </c>
      <c r="I94" s="16" t="s">
        <v>144</v>
      </c>
      <c r="J94" s="13" t="s">
        <v>133</v>
      </c>
      <c r="K94" s="17">
        <v>44642</v>
      </c>
      <c r="L94" s="14"/>
      <c r="M94" s="18" t="s">
        <v>850</v>
      </c>
      <c r="N94" s="19" t="s">
        <v>135</v>
      </c>
      <c r="O94" s="20"/>
      <c r="P94" s="20"/>
      <c r="Q94" s="20"/>
      <c r="R94" s="20"/>
      <c r="S94" s="20"/>
      <c r="T94" s="20"/>
      <c r="U94" s="21"/>
      <c r="V94" s="21"/>
      <c r="W94" s="22"/>
      <c r="X94" s="21"/>
      <c r="Y94" s="21"/>
      <c r="Z94" s="21"/>
      <c r="AA94" s="21"/>
      <c r="AB94" s="21"/>
      <c r="AC94" s="21"/>
      <c r="AD94" s="21"/>
      <c r="AE94" s="21"/>
      <c r="AF94" s="21"/>
      <c r="AG94" s="21"/>
      <c r="AH94" s="20"/>
      <c r="AI94" s="22"/>
      <c r="AJ94" s="21"/>
      <c r="AK94" s="20"/>
      <c r="AL94" s="20"/>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4"/>
      <c r="DF94" s="29"/>
      <c r="DG94" s="15"/>
      <c r="DH94" s="33"/>
      <c r="DI94" s="34"/>
      <c r="DJ94" s="29"/>
      <c r="DK94" s="14"/>
      <c r="DL94" s="14"/>
      <c r="DM94" s="14"/>
      <c r="DN94" s="28"/>
      <c r="DO94" s="14"/>
      <c r="DP94" s="14"/>
      <c r="DQ94" s="14"/>
      <c r="DR94" s="28"/>
      <c r="DS94" s="14"/>
      <c r="DT94" s="14"/>
      <c r="DU94" s="14"/>
      <c r="DV94" s="14"/>
      <c r="DW94" s="28"/>
      <c r="DX94" s="14"/>
      <c r="DY94" s="29"/>
      <c r="DZ94" s="14"/>
      <c r="EA94" s="28"/>
      <c r="EB94" s="29"/>
      <c r="EC94" s="14"/>
      <c r="ED94" s="14"/>
      <c r="EE94" s="14"/>
      <c r="EF94" s="13" t="s">
        <v>140</v>
      </c>
      <c r="EG94" s="30"/>
      <c r="EH94" s="30"/>
      <c r="EI94" s="30"/>
      <c r="EJ94" s="30"/>
      <c r="EK94" s="30"/>
      <c r="EL94" s="30"/>
      <c r="EM94" s="30"/>
      <c r="EN94" s="30"/>
      <c r="EO94" s="14"/>
      <c r="EP94" s="14"/>
      <c r="EQ94" s="14"/>
      <c r="ER94" s="14"/>
      <c r="ES94" s="14"/>
      <c r="ET94" s="14"/>
      <c r="EU94" s="14"/>
      <c r="EV94" s="14"/>
      <c r="EW94" s="14"/>
      <c r="EX94" t="str">
        <f t="shared" si="5"/>
        <v>60000000</v>
      </c>
      <c r="FA94" t="str">
        <f t="shared" si="6"/>
        <v/>
      </c>
      <c r="FB94" t="str">
        <f t="shared" si="7"/>
        <v/>
      </c>
      <c r="FC94" t="str">
        <f t="shared" si="8"/>
        <v/>
      </c>
      <c r="FD94" t="str">
        <f t="shared" si="9"/>
        <v/>
      </c>
    </row>
    <row r="95" spans="1:160" x14ac:dyDescent="0.25">
      <c r="A95" s="12">
        <v>44649.692830428241</v>
      </c>
      <c r="B95" s="13" t="s">
        <v>851</v>
      </c>
      <c r="C95" s="13" t="s">
        <v>852</v>
      </c>
      <c r="D95" s="13">
        <v>87991927762</v>
      </c>
      <c r="E95" s="13" t="s">
        <v>853</v>
      </c>
      <c r="F95" s="15"/>
      <c r="G95" s="15"/>
      <c r="H95" s="13">
        <v>56200000</v>
      </c>
      <c r="I95" s="16" t="s">
        <v>132</v>
      </c>
      <c r="J95" s="13" t="s">
        <v>133</v>
      </c>
      <c r="K95" s="17">
        <v>44646</v>
      </c>
      <c r="L95" s="14"/>
      <c r="M95" s="18" t="s">
        <v>792</v>
      </c>
      <c r="N95" s="19" t="s">
        <v>135</v>
      </c>
      <c r="O95" s="20"/>
      <c r="P95" s="20"/>
      <c r="Q95" s="20"/>
      <c r="R95" s="20"/>
      <c r="S95" s="20"/>
      <c r="T95" s="20"/>
      <c r="U95" s="21"/>
      <c r="V95" s="21"/>
      <c r="W95" s="22"/>
      <c r="X95" s="21"/>
      <c r="Y95" s="21"/>
      <c r="Z95" s="21"/>
      <c r="AA95" s="21"/>
      <c r="AB95" s="21"/>
      <c r="AC95" s="21"/>
      <c r="AD95" s="21"/>
      <c r="AE95" s="21"/>
      <c r="AF95" s="21"/>
      <c r="AG95" s="21"/>
      <c r="AH95" s="20"/>
      <c r="AI95" s="22"/>
      <c r="AJ95" s="21"/>
      <c r="AK95" s="20"/>
      <c r="AL95" s="20"/>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4"/>
      <c r="DF95" s="25" t="s">
        <v>151</v>
      </c>
      <c r="DG95" s="16" t="s">
        <v>146</v>
      </c>
      <c r="DH95" s="26">
        <v>29</v>
      </c>
      <c r="DI95" s="27" t="s">
        <v>854</v>
      </c>
      <c r="DJ95" s="29"/>
      <c r="DK95" s="14"/>
      <c r="DL95" s="14"/>
      <c r="DM95" s="14"/>
      <c r="DN95" s="28"/>
      <c r="DO95" s="14"/>
      <c r="DP95" s="14"/>
      <c r="DQ95" s="14"/>
      <c r="DR95" s="28"/>
      <c r="DS95" s="14"/>
      <c r="DT95" s="14"/>
      <c r="DU95" s="14"/>
      <c r="DV95" s="14"/>
      <c r="DW95" s="28"/>
      <c r="DX95" s="14"/>
      <c r="DY95" s="53" t="s">
        <v>855</v>
      </c>
      <c r="DZ95" s="13" t="s">
        <v>856</v>
      </c>
      <c r="EA95" s="28"/>
      <c r="EB95" s="29"/>
      <c r="EC95" s="14"/>
      <c r="ED95" s="14"/>
      <c r="EE95" s="14"/>
      <c r="EF95" s="13" t="s">
        <v>140</v>
      </c>
      <c r="EG95" s="30"/>
      <c r="EH95" s="30"/>
      <c r="EI95" s="30"/>
      <c r="EJ95" s="30"/>
      <c r="EK95" s="30"/>
      <c r="EL95" s="30"/>
      <c r="EM95" s="30"/>
      <c r="EN95" s="30"/>
      <c r="EO95" s="14"/>
      <c r="EP95" s="14"/>
      <c r="EQ95" s="14"/>
      <c r="ER95" s="14"/>
      <c r="ES95" s="14"/>
      <c r="ET95" s="14"/>
      <c r="EU95" s="14"/>
      <c r="EV95" s="14"/>
      <c r="EW95" s="14"/>
      <c r="EX95" t="str">
        <f t="shared" si="5"/>
        <v>56200000</v>
      </c>
      <c r="FA95" t="str">
        <f t="shared" si="6"/>
        <v/>
      </c>
      <c r="FB95" t="str">
        <f t="shared" si="7"/>
        <v/>
      </c>
      <c r="FC95" t="str">
        <f t="shared" si="8"/>
        <v/>
      </c>
      <c r="FD95" t="str">
        <f t="shared" si="9"/>
        <v/>
      </c>
    </row>
    <row r="96" spans="1:160" x14ac:dyDescent="0.25">
      <c r="A96" s="12">
        <v>44652.647061898148</v>
      </c>
      <c r="B96" s="13" t="s">
        <v>128</v>
      </c>
      <c r="C96" s="13" t="s">
        <v>857</v>
      </c>
      <c r="D96" s="13">
        <v>98984019090</v>
      </c>
      <c r="E96" s="13" t="s">
        <v>858</v>
      </c>
      <c r="F96" s="16" t="s">
        <v>221</v>
      </c>
      <c r="G96" s="16" t="s">
        <v>859</v>
      </c>
      <c r="H96" s="13" t="s">
        <v>131</v>
      </c>
      <c r="I96" s="16" t="s">
        <v>132</v>
      </c>
      <c r="J96" s="13" t="s">
        <v>133</v>
      </c>
      <c r="K96" s="17">
        <v>44631</v>
      </c>
      <c r="L96" s="30"/>
      <c r="M96" s="18" t="s">
        <v>860</v>
      </c>
      <c r="N96" s="19" t="s">
        <v>166</v>
      </c>
      <c r="O96" s="37" t="s">
        <v>167</v>
      </c>
      <c r="P96" s="37" t="s">
        <v>167</v>
      </c>
      <c r="Q96" s="37" t="s">
        <v>328</v>
      </c>
      <c r="R96" s="37" t="s">
        <v>861</v>
      </c>
      <c r="S96" s="37" t="s">
        <v>862</v>
      </c>
      <c r="T96" s="37" t="s">
        <v>862</v>
      </c>
      <c r="U96" s="38">
        <v>44643</v>
      </c>
      <c r="V96" s="39">
        <v>0.375</v>
      </c>
      <c r="W96" s="40">
        <v>300</v>
      </c>
      <c r="X96" s="42">
        <v>50</v>
      </c>
      <c r="Y96" s="42">
        <v>100</v>
      </c>
      <c r="Z96" s="42">
        <v>100</v>
      </c>
      <c r="AA96" s="42">
        <v>50</v>
      </c>
      <c r="AB96" s="42" t="s">
        <v>863</v>
      </c>
      <c r="AC96" s="42">
        <v>20</v>
      </c>
      <c r="AD96" s="42">
        <v>100</v>
      </c>
      <c r="AE96" s="42" t="s">
        <v>704</v>
      </c>
      <c r="AF96" s="42" t="s">
        <v>176</v>
      </c>
      <c r="AG96" s="42" t="s">
        <v>864</v>
      </c>
      <c r="AH96" s="37" t="s">
        <v>865</v>
      </c>
      <c r="AI96" s="40">
        <v>1000</v>
      </c>
      <c r="AJ96" s="42">
        <v>5</v>
      </c>
      <c r="AK96" s="37" t="s">
        <v>866</v>
      </c>
      <c r="AL96" s="37" t="s">
        <v>867</v>
      </c>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4"/>
      <c r="DF96" s="25" t="s">
        <v>136</v>
      </c>
      <c r="DG96" s="16" t="s">
        <v>432</v>
      </c>
      <c r="DH96" s="26">
        <v>1000</v>
      </c>
      <c r="DI96" s="27" t="s">
        <v>868</v>
      </c>
      <c r="DJ96" s="25">
        <v>50</v>
      </c>
      <c r="DK96" s="13" t="s">
        <v>869</v>
      </c>
      <c r="DL96" s="13">
        <v>50</v>
      </c>
      <c r="DM96" s="14"/>
      <c r="DN96" s="28"/>
      <c r="DO96" s="30"/>
      <c r="DP96" s="30"/>
      <c r="DQ96" s="30"/>
      <c r="DR96" s="46"/>
      <c r="DS96" s="30"/>
      <c r="DT96" s="30"/>
      <c r="DU96" s="30"/>
      <c r="DV96" s="30"/>
      <c r="DW96" s="46"/>
      <c r="DX96" s="30"/>
      <c r="DY96" s="29"/>
      <c r="DZ96" s="14"/>
      <c r="EA96" s="46"/>
      <c r="EB96" s="29"/>
      <c r="EC96" s="14"/>
      <c r="ED96" s="30"/>
      <c r="EE96" s="30"/>
      <c r="EF96" s="13" t="s">
        <v>140</v>
      </c>
      <c r="EG96" s="30"/>
      <c r="EH96" s="30"/>
      <c r="EI96" s="30"/>
      <c r="EJ96" s="30"/>
      <c r="EK96" s="30"/>
      <c r="EL96" s="30"/>
      <c r="EM96" s="30"/>
      <c r="EN96" s="30"/>
      <c r="EO96" s="14"/>
      <c r="EP96" s="14"/>
      <c r="EQ96" s="14"/>
      <c r="ER96" s="14"/>
      <c r="ES96" s="14"/>
      <c r="ET96" s="14"/>
      <c r="EU96" s="14"/>
      <c r="EV96" s="14"/>
      <c r="EW96" s="14"/>
      <c r="EX96" t="str">
        <f t="shared" si="5"/>
        <v>65062-630</v>
      </c>
      <c r="FA96" t="str">
        <f t="shared" si="6"/>
        <v>20</v>
      </c>
      <c r="FB96" t="str">
        <f t="shared" si="7"/>
        <v>100</v>
      </c>
      <c r="FC96" t="str">
        <f t="shared" si="8"/>
        <v>1000</v>
      </c>
      <c r="FD96" t="str">
        <f t="shared" si="9"/>
        <v>5</v>
      </c>
    </row>
    <row r="97" spans="1:160" x14ac:dyDescent="0.25">
      <c r="A97" s="12">
        <v>44652.654770671295</v>
      </c>
      <c r="B97" s="13" t="s">
        <v>870</v>
      </c>
      <c r="C97" s="13" t="s">
        <v>871</v>
      </c>
      <c r="D97" s="13">
        <v>82999070078</v>
      </c>
      <c r="E97" s="13" t="s">
        <v>872</v>
      </c>
      <c r="F97" s="15"/>
      <c r="G97" s="15"/>
      <c r="H97" s="13">
        <v>57480000</v>
      </c>
      <c r="I97" s="16" t="s">
        <v>132</v>
      </c>
      <c r="J97" s="13" t="s">
        <v>133</v>
      </c>
      <c r="K97" s="17">
        <v>44642</v>
      </c>
      <c r="L97" s="14"/>
      <c r="M97" s="18" t="s">
        <v>792</v>
      </c>
      <c r="N97" s="19" t="s">
        <v>135</v>
      </c>
      <c r="O97" s="20"/>
      <c r="P97" s="20"/>
      <c r="Q97" s="20"/>
      <c r="R97" s="20"/>
      <c r="S97" s="20"/>
      <c r="T97" s="20"/>
      <c r="U97" s="21"/>
      <c r="V97" s="21"/>
      <c r="W97" s="22"/>
      <c r="X97" s="21"/>
      <c r="Y97" s="21"/>
      <c r="Z97" s="21"/>
      <c r="AA97" s="21"/>
      <c r="AB97" s="21"/>
      <c r="AC97" s="21"/>
      <c r="AD97" s="21"/>
      <c r="AE97" s="21"/>
      <c r="AF97" s="21"/>
      <c r="AG97" s="21"/>
      <c r="AH97" s="20"/>
      <c r="AI97" s="22"/>
      <c r="AJ97" s="21"/>
      <c r="AK97" s="20"/>
      <c r="AL97" s="20"/>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4"/>
      <c r="DF97" s="25" t="s">
        <v>136</v>
      </c>
      <c r="DG97" s="15"/>
      <c r="DH97" s="26">
        <v>2</v>
      </c>
      <c r="DI97" s="27">
        <v>1</v>
      </c>
      <c r="DJ97" s="29"/>
      <c r="DK97" s="14"/>
      <c r="DL97" s="14"/>
      <c r="DM97" s="14"/>
      <c r="DN97" s="28"/>
      <c r="DO97" s="14"/>
      <c r="DP97" s="14"/>
      <c r="DQ97" s="14"/>
      <c r="DR97" s="28"/>
      <c r="DS97" s="14"/>
      <c r="DT97" s="14"/>
      <c r="DU97" s="14"/>
      <c r="DV97" s="14"/>
      <c r="DW97" s="28"/>
      <c r="DX97" s="14"/>
      <c r="DY97" s="29"/>
      <c r="DZ97" s="63" t="s">
        <v>873</v>
      </c>
      <c r="EA97" s="28"/>
      <c r="EB97" s="29"/>
      <c r="EC97" s="14"/>
      <c r="ED97" s="14"/>
      <c r="EE97" s="14"/>
      <c r="EF97" s="13" t="s">
        <v>140</v>
      </c>
      <c r="EG97" s="30"/>
      <c r="EH97" s="30"/>
      <c r="EI97" s="30"/>
      <c r="EJ97" s="30"/>
      <c r="EK97" s="30"/>
      <c r="EL97" s="30"/>
      <c r="EM97" s="30"/>
      <c r="EN97" s="14"/>
      <c r="EO97" s="14"/>
      <c r="EP97" s="14"/>
      <c r="EQ97" s="14"/>
      <c r="ER97" s="14"/>
      <c r="ES97" s="14"/>
      <c r="ET97" s="14"/>
      <c r="EU97" s="14"/>
      <c r="EV97" s="14"/>
      <c r="EW97" s="14"/>
      <c r="EX97" t="str">
        <f t="shared" si="5"/>
        <v>57480000</v>
      </c>
      <c r="FA97" t="str">
        <f t="shared" si="6"/>
        <v/>
      </c>
      <c r="FB97" t="str">
        <f t="shared" si="7"/>
        <v/>
      </c>
      <c r="FC97" t="str">
        <f t="shared" si="8"/>
        <v/>
      </c>
      <c r="FD97" t="str">
        <f t="shared" si="9"/>
        <v/>
      </c>
    </row>
    <row r="98" spans="1:160" x14ac:dyDescent="0.25">
      <c r="A98" s="12">
        <v>44654.895666446755</v>
      </c>
      <c r="B98" s="13" t="s">
        <v>874</v>
      </c>
      <c r="C98" s="13" t="s">
        <v>875</v>
      </c>
      <c r="D98" s="13">
        <v>61999995042</v>
      </c>
      <c r="E98" s="13" t="s">
        <v>876</v>
      </c>
      <c r="F98" s="16" t="s">
        <v>877</v>
      </c>
      <c r="G98" s="16" t="s">
        <v>878</v>
      </c>
      <c r="H98" s="13">
        <v>72001325</v>
      </c>
      <c r="I98" s="16" t="s">
        <v>132</v>
      </c>
      <c r="J98" s="13" t="s">
        <v>133</v>
      </c>
      <c r="K98" s="17">
        <v>44646</v>
      </c>
      <c r="L98" s="30"/>
      <c r="M98" s="18" t="s">
        <v>879</v>
      </c>
      <c r="N98" s="19" t="s">
        <v>166</v>
      </c>
      <c r="O98" s="20"/>
      <c r="P98" s="37" t="s">
        <v>880</v>
      </c>
      <c r="Q98" s="37" t="s">
        <v>169</v>
      </c>
      <c r="R98" s="37" t="s">
        <v>881</v>
      </c>
      <c r="S98" s="37" t="s">
        <v>882</v>
      </c>
      <c r="T98" s="37" t="s">
        <v>883</v>
      </c>
      <c r="U98" s="38">
        <v>44646</v>
      </c>
      <c r="V98" s="39">
        <v>0.29166666666424135</v>
      </c>
      <c r="W98" s="40">
        <v>1500</v>
      </c>
      <c r="X98" s="42">
        <v>200</v>
      </c>
      <c r="Y98" s="42">
        <v>1000</v>
      </c>
      <c r="Z98" s="42">
        <v>160</v>
      </c>
      <c r="AA98" s="42">
        <v>40</v>
      </c>
      <c r="AB98" s="42" t="s">
        <v>884</v>
      </c>
      <c r="AC98" s="42">
        <v>170</v>
      </c>
      <c r="AD98" s="42" t="s">
        <v>885</v>
      </c>
      <c r="AE98" s="42" t="s">
        <v>229</v>
      </c>
      <c r="AF98" s="21"/>
      <c r="AG98" s="42" t="s">
        <v>886</v>
      </c>
      <c r="AH98" s="37" t="s">
        <v>245</v>
      </c>
      <c r="AI98" s="40">
        <v>10000</v>
      </c>
      <c r="AJ98" s="42">
        <v>170</v>
      </c>
      <c r="AK98" s="37" t="s">
        <v>866</v>
      </c>
      <c r="AL98" s="37" t="s">
        <v>887</v>
      </c>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4"/>
      <c r="DF98" s="25" t="s">
        <v>136</v>
      </c>
      <c r="DG98" s="15"/>
      <c r="DH98" s="33"/>
      <c r="DI98" s="34"/>
      <c r="DJ98" s="25">
        <v>150</v>
      </c>
      <c r="DK98" s="13" t="s">
        <v>888</v>
      </c>
      <c r="DL98" s="13">
        <v>220</v>
      </c>
      <c r="DM98" s="13" t="s">
        <v>889</v>
      </c>
      <c r="DN98" s="18" t="s">
        <v>890</v>
      </c>
      <c r="DO98" s="30"/>
      <c r="DP98" s="30"/>
      <c r="DQ98" s="30"/>
      <c r="DR98" s="46"/>
      <c r="DS98" s="30"/>
      <c r="DT98" s="30"/>
      <c r="DU98" s="30"/>
      <c r="DV98" s="30"/>
      <c r="DW98" s="46"/>
      <c r="DX98" s="30"/>
      <c r="DY98" s="29"/>
      <c r="DZ98" s="14"/>
      <c r="EA98" s="46"/>
      <c r="EB98" s="25" t="s">
        <v>891</v>
      </c>
      <c r="EC98" s="14"/>
      <c r="ED98" s="30"/>
      <c r="EE98" s="30"/>
      <c r="EF98" s="13" t="s">
        <v>140</v>
      </c>
      <c r="EG98" s="30"/>
      <c r="EH98" s="30"/>
      <c r="EI98" s="30"/>
      <c r="EJ98" s="30"/>
      <c r="EK98" s="30"/>
      <c r="EL98" s="30"/>
      <c r="EM98" s="30"/>
      <c r="EN98" s="14"/>
      <c r="EO98" s="14"/>
      <c r="EP98" s="14"/>
      <c r="EQ98" s="14"/>
      <c r="ER98" s="14"/>
      <c r="ES98" s="14"/>
      <c r="ET98" s="14"/>
      <c r="EU98" s="14"/>
      <c r="EV98" s="14"/>
      <c r="EW98" s="14"/>
      <c r="EX98" t="str">
        <f t="shared" si="5"/>
        <v>72001325</v>
      </c>
      <c r="FA98" t="str">
        <f t="shared" si="6"/>
        <v>170</v>
      </c>
      <c r="FB98" t="str">
        <f t="shared" si="7"/>
        <v>10 toneladas</v>
      </c>
      <c r="FC98" t="str">
        <f t="shared" si="8"/>
        <v>10000</v>
      </c>
      <c r="FD98" t="str">
        <f t="shared" si="9"/>
        <v>170</v>
      </c>
    </row>
    <row r="99" spans="1:160" x14ac:dyDescent="0.25">
      <c r="A99" s="12">
        <v>44667.606723078701</v>
      </c>
      <c r="B99" s="13" t="s">
        <v>892</v>
      </c>
      <c r="C99" s="13" t="s">
        <v>893</v>
      </c>
      <c r="D99" s="13">
        <v>51985561237</v>
      </c>
      <c r="E99" s="13" t="s">
        <v>894</v>
      </c>
      <c r="F99" s="16" t="s">
        <v>163</v>
      </c>
      <c r="G99" s="16" t="s">
        <v>895</v>
      </c>
      <c r="H99" s="13" t="s">
        <v>896</v>
      </c>
      <c r="I99" s="16" t="s">
        <v>132</v>
      </c>
      <c r="J99" s="13" t="s">
        <v>133</v>
      </c>
      <c r="K99" s="17">
        <v>44639</v>
      </c>
      <c r="L99" s="30"/>
      <c r="M99" s="18" t="s">
        <v>897</v>
      </c>
      <c r="N99" s="19" t="s">
        <v>166</v>
      </c>
      <c r="O99" s="37" t="s">
        <v>898</v>
      </c>
      <c r="P99" s="37" t="s">
        <v>168</v>
      </c>
      <c r="Q99" s="37" t="s">
        <v>169</v>
      </c>
      <c r="R99" s="37" t="s">
        <v>899</v>
      </c>
      <c r="S99" s="37" t="s">
        <v>900</v>
      </c>
      <c r="T99" s="37" t="s">
        <v>901</v>
      </c>
      <c r="U99" s="38">
        <v>44639</v>
      </c>
      <c r="V99" s="39">
        <v>0.375</v>
      </c>
      <c r="W99" s="40">
        <v>25</v>
      </c>
      <c r="X99" s="42">
        <v>4</v>
      </c>
      <c r="Y99" s="42">
        <v>8</v>
      </c>
      <c r="Z99" s="42">
        <v>11</v>
      </c>
      <c r="AA99" s="42">
        <v>0</v>
      </c>
      <c r="AB99" s="42" t="s">
        <v>902</v>
      </c>
      <c r="AC99" s="42">
        <v>15</v>
      </c>
      <c r="AD99" s="42" t="s">
        <v>903</v>
      </c>
      <c r="AE99" s="42" t="s">
        <v>229</v>
      </c>
      <c r="AF99" s="42" t="s">
        <v>176</v>
      </c>
      <c r="AG99" s="42" t="s">
        <v>904</v>
      </c>
      <c r="AH99" s="37" t="s">
        <v>177</v>
      </c>
      <c r="AI99" s="40">
        <v>800</v>
      </c>
      <c r="AJ99" s="42">
        <v>2000</v>
      </c>
      <c r="AK99" s="37" t="s">
        <v>905</v>
      </c>
      <c r="AL99" s="20"/>
      <c r="AM99" s="44">
        <v>200</v>
      </c>
      <c r="AN99" s="44">
        <v>0</v>
      </c>
      <c r="AO99" s="44">
        <v>20</v>
      </c>
      <c r="AP99" s="44">
        <v>100</v>
      </c>
      <c r="AQ99" s="44">
        <v>300</v>
      </c>
      <c r="AR99" s="44">
        <v>2</v>
      </c>
      <c r="AS99" s="44">
        <v>3</v>
      </c>
      <c r="AT99" s="44">
        <v>2</v>
      </c>
      <c r="AU99" s="44">
        <v>10</v>
      </c>
      <c r="AV99" s="44">
        <v>0</v>
      </c>
      <c r="AW99" s="44">
        <v>51</v>
      </c>
      <c r="AX99" s="44">
        <v>10</v>
      </c>
      <c r="AY99" s="44">
        <v>2</v>
      </c>
      <c r="AZ99" s="44">
        <v>20</v>
      </c>
      <c r="BA99" s="44">
        <v>5</v>
      </c>
      <c r="BB99" s="44">
        <v>0</v>
      </c>
      <c r="BC99" s="44">
        <v>0</v>
      </c>
      <c r="BD99" s="44">
        <v>0</v>
      </c>
      <c r="BE99" s="44">
        <v>30</v>
      </c>
      <c r="BF99" s="44">
        <v>2</v>
      </c>
      <c r="BG99" s="44">
        <v>0</v>
      </c>
      <c r="BH99" s="44">
        <v>1</v>
      </c>
      <c r="BI99" s="44">
        <v>3</v>
      </c>
      <c r="BJ99" s="44">
        <v>0</v>
      </c>
      <c r="BK99" s="44">
        <v>10</v>
      </c>
      <c r="BL99" s="44">
        <v>20</v>
      </c>
      <c r="BM99" s="44">
        <v>0</v>
      </c>
      <c r="BN99" s="44">
        <v>0</v>
      </c>
      <c r="BO99" s="44">
        <v>15</v>
      </c>
      <c r="BP99" s="44">
        <v>0</v>
      </c>
      <c r="BQ99" s="44">
        <v>50</v>
      </c>
      <c r="BR99" s="44">
        <v>20</v>
      </c>
      <c r="BS99" s="44">
        <v>30</v>
      </c>
      <c r="BT99" s="44">
        <v>0</v>
      </c>
      <c r="BU99" s="44">
        <v>0</v>
      </c>
      <c r="BV99" s="44">
        <v>20</v>
      </c>
      <c r="BW99" s="44" t="s">
        <v>906</v>
      </c>
      <c r="BX99" s="44">
        <v>15</v>
      </c>
      <c r="BY99" s="44">
        <v>2</v>
      </c>
      <c r="BZ99" s="44">
        <v>50</v>
      </c>
      <c r="CA99" s="44">
        <v>0</v>
      </c>
      <c r="CB99" s="44">
        <v>0</v>
      </c>
      <c r="CC99" s="44">
        <v>5</v>
      </c>
      <c r="CD99" s="44">
        <v>0</v>
      </c>
      <c r="CE99" s="44">
        <v>6</v>
      </c>
      <c r="CF99" s="44">
        <v>0</v>
      </c>
      <c r="CG99" s="44">
        <v>3</v>
      </c>
      <c r="CH99" s="44">
        <v>5</v>
      </c>
      <c r="CI99" s="44">
        <v>8</v>
      </c>
      <c r="CJ99" s="44">
        <v>4</v>
      </c>
      <c r="CK99" s="44">
        <v>0</v>
      </c>
      <c r="CL99" s="44">
        <v>250</v>
      </c>
      <c r="CM99" s="44">
        <v>100</v>
      </c>
      <c r="CN99" s="44">
        <v>0</v>
      </c>
      <c r="CO99" s="44">
        <v>30</v>
      </c>
      <c r="CP99" s="44">
        <v>100</v>
      </c>
      <c r="CQ99" s="44">
        <v>40</v>
      </c>
      <c r="CR99" s="44">
        <v>0</v>
      </c>
      <c r="CS99" s="44">
        <v>3</v>
      </c>
      <c r="CT99" s="44">
        <v>4</v>
      </c>
      <c r="CU99" s="44">
        <v>3</v>
      </c>
      <c r="CV99" s="44">
        <v>4</v>
      </c>
      <c r="CW99" s="23"/>
      <c r="CX99" s="23"/>
      <c r="CY99" s="44">
        <v>30</v>
      </c>
      <c r="CZ99" s="44">
        <v>200</v>
      </c>
      <c r="DA99" s="44">
        <v>0</v>
      </c>
      <c r="DB99" s="44">
        <v>5</v>
      </c>
      <c r="DC99" s="44">
        <v>30</v>
      </c>
      <c r="DD99" s="44">
        <v>1</v>
      </c>
      <c r="DE99" s="24"/>
      <c r="DF99" s="25" t="s">
        <v>136</v>
      </c>
      <c r="DG99" s="16" t="s">
        <v>146</v>
      </c>
      <c r="DH99" s="26">
        <v>50</v>
      </c>
      <c r="DI99" s="27" t="s">
        <v>249</v>
      </c>
      <c r="DJ99" s="25">
        <v>15</v>
      </c>
      <c r="DK99" s="13" t="s">
        <v>907</v>
      </c>
      <c r="DL99" s="13">
        <v>30</v>
      </c>
      <c r="DM99" s="13">
        <v>92480000</v>
      </c>
      <c r="DN99" s="18" t="s">
        <v>908</v>
      </c>
      <c r="DO99" s="30"/>
      <c r="DP99" s="30"/>
      <c r="DQ99" s="30"/>
      <c r="DR99" s="46"/>
      <c r="DS99" s="30"/>
      <c r="DT99" s="30"/>
      <c r="DU99" s="30"/>
      <c r="DV99" s="30"/>
      <c r="DW99" s="46"/>
      <c r="DX99" s="30"/>
      <c r="DY99" s="29"/>
      <c r="DZ99" s="13" t="s">
        <v>909</v>
      </c>
      <c r="EA99" s="46"/>
      <c r="EB99" s="29"/>
      <c r="EC99" s="14"/>
      <c r="ED99" s="30"/>
      <c r="EE99" s="30"/>
      <c r="EF99" s="13" t="s">
        <v>140</v>
      </c>
      <c r="EG99" s="30"/>
      <c r="EH99" s="30"/>
      <c r="EI99" s="30"/>
      <c r="EJ99" s="30"/>
      <c r="EK99" s="30"/>
      <c r="EL99" s="30"/>
      <c r="EM99" s="30"/>
      <c r="EN99" s="14"/>
      <c r="EO99" s="14"/>
      <c r="EP99" s="14"/>
      <c r="EQ99" s="14"/>
      <c r="ER99" s="14"/>
      <c r="ES99" s="14"/>
      <c r="ET99" s="14"/>
      <c r="EU99" s="14"/>
      <c r="EV99" s="14"/>
      <c r="EW99" s="14"/>
      <c r="EX99" t="str">
        <f t="shared" si="5"/>
        <v>92480-000</v>
      </c>
      <c r="FA99" t="str">
        <f t="shared" si="6"/>
        <v>15</v>
      </c>
      <c r="FB99" t="str">
        <f t="shared" si="7"/>
        <v>100 litros</v>
      </c>
      <c r="FC99" t="str">
        <f t="shared" si="8"/>
        <v>800</v>
      </c>
      <c r="FD99" t="str">
        <f t="shared" si="9"/>
        <v>2000</v>
      </c>
    </row>
    <row r="100" spans="1:160" x14ac:dyDescent="0.25">
      <c r="A100" s="12">
        <v>44669.558987789351</v>
      </c>
      <c r="B100" s="13" t="s">
        <v>910</v>
      </c>
      <c r="C100" s="13" t="s">
        <v>911</v>
      </c>
      <c r="D100" s="13">
        <v>1198287115</v>
      </c>
      <c r="E100" s="13" t="s">
        <v>796</v>
      </c>
      <c r="F100" s="15"/>
      <c r="G100" s="15"/>
      <c r="H100" s="48" t="s">
        <v>912</v>
      </c>
      <c r="I100" s="16" t="s">
        <v>144</v>
      </c>
      <c r="J100" s="13" t="s">
        <v>276</v>
      </c>
      <c r="K100" s="17">
        <v>44669</v>
      </c>
      <c r="L100" s="14"/>
      <c r="M100" s="18" t="s">
        <v>913</v>
      </c>
      <c r="N100" s="19" t="s">
        <v>135</v>
      </c>
      <c r="O100" s="20"/>
      <c r="P100" s="20"/>
      <c r="Q100" s="20"/>
      <c r="R100" s="20"/>
      <c r="S100" s="20"/>
      <c r="T100" s="20"/>
      <c r="U100" s="21"/>
      <c r="V100" s="21"/>
      <c r="W100" s="22"/>
      <c r="X100" s="21"/>
      <c r="Y100" s="21"/>
      <c r="Z100" s="21"/>
      <c r="AA100" s="21"/>
      <c r="AB100" s="21"/>
      <c r="AC100" s="21"/>
      <c r="AD100" s="21"/>
      <c r="AE100" s="21"/>
      <c r="AF100" s="21"/>
      <c r="AG100" s="21"/>
      <c r="AH100" s="20"/>
      <c r="AI100" s="22"/>
      <c r="AJ100" s="21"/>
      <c r="AK100" s="20"/>
      <c r="AL100" s="20"/>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4"/>
      <c r="DF100" s="25" t="s">
        <v>136</v>
      </c>
      <c r="DG100" s="16" t="s">
        <v>146</v>
      </c>
      <c r="DH100" s="33"/>
      <c r="DI100" s="27" t="s">
        <v>442</v>
      </c>
      <c r="DJ100" s="29"/>
      <c r="DK100" s="14"/>
      <c r="DL100" s="14"/>
      <c r="DM100" s="14"/>
      <c r="DN100" s="28"/>
      <c r="DO100" s="14"/>
      <c r="DP100" s="14"/>
      <c r="DQ100" s="14"/>
      <c r="DR100" s="28"/>
      <c r="DS100" s="14"/>
      <c r="DT100" s="14"/>
      <c r="DU100" s="14"/>
      <c r="DV100" s="14"/>
      <c r="DW100" s="28"/>
      <c r="DX100" s="14"/>
      <c r="DY100" s="29"/>
      <c r="DZ100" s="14"/>
      <c r="EA100" s="28"/>
      <c r="EB100" s="25" t="s">
        <v>914</v>
      </c>
      <c r="EC100" s="14"/>
      <c r="ED100" s="14"/>
      <c r="EE100" s="14"/>
      <c r="EF100" s="13" t="s">
        <v>140</v>
      </c>
      <c r="EG100" s="30"/>
      <c r="EH100" s="30"/>
      <c r="EI100" s="30"/>
      <c r="EJ100" s="30"/>
      <c r="EK100" s="30"/>
      <c r="EL100" s="30"/>
      <c r="EM100" s="30"/>
      <c r="EN100" s="30"/>
      <c r="EO100" s="14"/>
      <c r="EP100" s="14"/>
      <c r="EQ100" s="14"/>
      <c r="ER100" s="14"/>
      <c r="ES100" s="14"/>
      <c r="ET100" s="14"/>
      <c r="EU100" s="14"/>
      <c r="EV100" s="14"/>
      <c r="EW100" s="14"/>
      <c r="EX100" t="str">
        <f t="shared" si="5"/>
        <v>04306020</v>
      </c>
      <c r="FA100" t="str">
        <f t="shared" si="6"/>
        <v/>
      </c>
      <c r="FB100" t="str">
        <f t="shared" si="7"/>
        <v/>
      </c>
      <c r="FC100" t="str">
        <f t="shared" si="8"/>
        <v/>
      </c>
      <c r="FD100" t="str">
        <f t="shared" si="9"/>
        <v/>
      </c>
    </row>
    <row r="101" spans="1:160" x14ac:dyDescent="0.25">
      <c r="A101" s="12">
        <v>44676.701561516209</v>
      </c>
      <c r="B101" s="13" t="s">
        <v>915</v>
      </c>
      <c r="C101" s="13" t="s">
        <v>916</v>
      </c>
      <c r="D101" s="13" t="s">
        <v>917</v>
      </c>
      <c r="E101" s="13" t="s">
        <v>918</v>
      </c>
      <c r="F101" s="15"/>
      <c r="G101" s="15"/>
      <c r="H101" s="13" t="s">
        <v>919</v>
      </c>
      <c r="I101" s="16" t="s">
        <v>132</v>
      </c>
      <c r="J101" s="13" t="s">
        <v>133</v>
      </c>
      <c r="K101" s="17">
        <v>44639</v>
      </c>
      <c r="L101" s="14"/>
      <c r="M101" s="18" t="s">
        <v>920</v>
      </c>
      <c r="N101" s="19" t="s">
        <v>135</v>
      </c>
      <c r="O101" s="20"/>
      <c r="P101" s="20"/>
      <c r="Q101" s="20"/>
      <c r="R101" s="20"/>
      <c r="S101" s="20"/>
      <c r="T101" s="20"/>
      <c r="U101" s="21"/>
      <c r="V101" s="21"/>
      <c r="W101" s="22"/>
      <c r="X101" s="21"/>
      <c r="Y101" s="21"/>
      <c r="Z101" s="21"/>
      <c r="AA101" s="21"/>
      <c r="AB101" s="21"/>
      <c r="AC101" s="21"/>
      <c r="AD101" s="21"/>
      <c r="AE101" s="21"/>
      <c r="AF101" s="21"/>
      <c r="AG101" s="21"/>
      <c r="AH101" s="20"/>
      <c r="AI101" s="22"/>
      <c r="AJ101" s="21"/>
      <c r="AK101" s="20"/>
      <c r="AL101" s="20"/>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4"/>
      <c r="DF101" s="25" t="s">
        <v>136</v>
      </c>
      <c r="DG101" s="16" t="s">
        <v>146</v>
      </c>
      <c r="DH101" s="33"/>
      <c r="DI101" s="34"/>
      <c r="DJ101" s="29"/>
      <c r="DK101" s="14"/>
      <c r="DL101" s="14"/>
      <c r="DM101" s="14"/>
      <c r="DN101" s="28"/>
      <c r="DO101" s="14"/>
      <c r="DP101" s="14"/>
      <c r="DQ101" s="14"/>
      <c r="DR101" s="28"/>
      <c r="DS101" s="14"/>
      <c r="DT101" s="14"/>
      <c r="DU101" s="14"/>
      <c r="DV101" s="14"/>
      <c r="DW101" s="28"/>
      <c r="DX101" s="14"/>
      <c r="DY101" s="25" t="s">
        <v>921</v>
      </c>
      <c r="DZ101" s="63" t="s">
        <v>922</v>
      </c>
      <c r="EA101" s="28"/>
      <c r="EB101" s="25" t="s">
        <v>923</v>
      </c>
      <c r="EC101" s="14"/>
      <c r="ED101" s="14"/>
      <c r="EE101" s="14"/>
      <c r="EF101" s="13" t="s">
        <v>140</v>
      </c>
      <c r="EG101" s="30"/>
      <c r="EH101" s="30"/>
      <c r="EI101" s="30"/>
      <c r="EJ101" s="30"/>
      <c r="EK101" s="30"/>
      <c r="EL101" s="30"/>
      <c r="EM101" s="30"/>
      <c r="EN101" s="30"/>
      <c r="EO101" s="14"/>
      <c r="EP101" s="14"/>
      <c r="EQ101" s="14"/>
      <c r="ER101" s="14"/>
      <c r="ES101" s="14"/>
      <c r="ET101" s="14"/>
      <c r="EU101" s="14"/>
      <c r="EV101" s="14"/>
      <c r="EW101" s="14"/>
      <c r="EX101" t="str">
        <f t="shared" si="5"/>
        <v>06010-060</v>
      </c>
      <c r="FA101" t="str">
        <f t="shared" si="6"/>
        <v/>
      </c>
      <c r="FB101" t="str">
        <f t="shared" si="7"/>
        <v/>
      </c>
      <c r="FC101" t="str">
        <f t="shared" si="8"/>
        <v/>
      </c>
      <c r="FD101" t="str">
        <f t="shared" si="9"/>
        <v/>
      </c>
    </row>
    <row r="102" spans="1:160" x14ac:dyDescent="0.25">
      <c r="A102" s="72">
        <v>44676.72962726852</v>
      </c>
      <c r="B102" s="73" t="s">
        <v>924</v>
      </c>
      <c r="C102" s="73" t="s">
        <v>925</v>
      </c>
      <c r="D102" s="73" t="s">
        <v>926</v>
      </c>
      <c r="E102" s="73" t="s">
        <v>927</v>
      </c>
      <c r="F102" s="74"/>
      <c r="G102" s="74"/>
      <c r="H102" s="73" t="s">
        <v>928</v>
      </c>
      <c r="I102" s="75" t="s">
        <v>144</v>
      </c>
      <c r="J102" s="73" t="s">
        <v>203</v>
      </c>
      <c r="K102" s="76">
        <v>44673</v>
      </c>
      <c r="L102" s="77"/>
      <c r="M102" s="78" t="s">
        <v>259</v>
      </c>
      <c r="N102" s="19" t="s">
        <v>135</v>
      </c>
      <c r="O102" s="20"/>
      <c r="P102" s="20"/>
      <c r="Q102" s="20"/>
      <c r="R102" s="20"/>
      <c r="S102" s="20"/>
      <c r="T102" s="20"/>
      <c r="U102" s="21"/>
      <c r="V102" s="21"/>
      <c r="W102" s="22"/>
      <c r="X102" s="21"/>
      <c r="Y102" s="21"/>
      <c r="Z102" s="21"/>
      <c r="AA102" s="21"/>
      <c r="AB102" s="21"/>
      <c r="AC102" s="21"/>
      <c r="AD102" s="21"/>
      <c r="AE102" s="21"/>
      <c r="AF102" s="21"/>
      <c r="AG102" s="21"/>
      <c r="AH102" s="20"/>
      <c r="AI102" s="22"/>
      <c r="AJ102" s="21"/>
      <c r="AK102" s="20"/>
      <c r="AL102" s="20"/>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4"/>
      <c r="DF102" s="61" t="s">
        <v>136</v>
      </c>
      <c r="DG102" s="75" t="s">
        <v>137</v>
      </c>
      <c r="DH102" s="79"/>
      <c r="DI102" s="80"/>
      <c r="DJ102" s="81"/>
      <c r="DK102" s="77"/>
      <c r="DL102" s="77"/>
      <c r="DM102" s="77"/>
      <c r="DN102" s="82"/>
      <c r="DO102" s="77"/>
      <c r="DP102" s="77"/>
      <c r="DQ102" s="77"/>
      <c r="DR102" s="82"/>
      <c r="DS102" s="77"/>
      <c r="DT102" s="77"/>
      <c r="DU102" s="77"/>
      <c r="DV102" s="77"/>
      <c r="DW102" s="82"/>
      <c r="DX102" s="77"/>
      <c r="DY102" s="83" t="s">
        <v>929</v>
      </c>
      <c r="DZ102" s="84" t="s">
        <v>930</v>
      </c>
      <c r="EA102" s="82"/>
      <c r="EB102" s="81"/>
      <c r="EC102" s="77"/>
      <c r="ED102" s="77"/>
      <c r="EE102" s="77"/>
      <c r="EF102" s="73" t="s">
        <v>140</v>
      </c>
      <c r="EG102" s="70"/>
      <c r="EH102" s="70"/>
      <c r="EI102" s="70"/>
      <c r="EJ102" s="70"/>
      <c r="EK102" s="70"/>
      <c r="EL102" s="70"/>
      <c r="EM102" s="70"/>
      <c r="EN102" s="30"/>
      <c r="EO102" s="14"/>
      <c r="EP102" s="14"/>
      <c r="EQ102" s="14"/>
      <c r="ER102" s="14"/>
      <c r="ES102" s="14"/>
      <c r="ET102" s="14"/>
      <c r="EU102" s="14"/>
      <c r="EV102" s="14"/>
      <c r="EW102" s="14"/>
      <c r="EX102" t="str">
        <f t="shared" si="5"/>
        <v>62770-000</v>
      </c>
      <c r="FA102" t="str">
        <f t="shared" si="6"/>
        <v/>
      </c>
      <c r="FB102" t="str">
        <f t="shared" si="7"/>
        <v/>
      </c>
      <c r="FC102" t="str">
        <f t="shared" si="8"/>
        <v/>
      </c>
      <c r="FD102" t="str">
        <f t="shared" si="9"/>
        <v/>
      </c>
    </row>
    <row r="103" spans="1:160" x14ac:dyDescent="0.25">
      <c r="A103" s="12">
        <v>44676.733421168981</v>
      </c>
      <c r="B103" s="13" t="s">
        <v>915</v>
      </c>
      <c r="C103" s="13" t="s">
        <v>916</v>
      </c>
      <c r="D103" s="13" t="s">
        <v>917</v>
      </c>
      <c r="E103" s="13" t="s">
        <v>931</v>
      </c>
      <c r="F103" s="15"/>
      <c r="G103" s="15"/>
      <c r="H103" s="13" t="s">
        <v>919</v>
      </c>
      <c r="I103" s="16" t="s">
        <v>132</v>
      </c>
      <c r="J103" s="13" t="s">
        <v>203</v>
      </c>
      <c r="K103" s="17">
        <v>44665</v>
      </c>
      <c r="L103" s="14"/>
      <c r="M103" s="18" t="s">
        <v>259</v>
      </c>
      <c r="N103" s="19" t="s">
        <v>135</v>
      </c>
      <c r="O103" s="20"/>
      <c r="P103" s="20"/>
      <c r="Q103" s="20"/>
      <c r="R103" s="20"/>
      <c r="S103" s="20"/>
      <c r="T103" s="20"/>
      <c r="U103" s="21"/>
      <c r="V103" s="21"/>
      <c r="W103" s="22"/>
      <c r="X103" s="21"/>
      <c r="Y103" s="21"/>
      <c r="Z103" s="21"/>
      <c r="AA103" s="21"/>
      <c r="AB103" s="21"/>
      <c r="AC103" s="21"/>
      <c r="AD103" s="21"/>
      <c r="AE103" s="21"/>
      <c r="AF103" s="21"/>
      <c r="AG103" s="21"/>
      <c r="AH103" s="20"/>
      <c r="AI103" s="22"/>
      <c r="AJ103" s="21"/>
      <c r="AK103" s="20"/>
      <c r="AL103" s="20"/>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4"/>
      <c r="DF103" s="25" t="s">
        <v>136</v>
      </c>
      <c r="DG103" s="16" t="s">
        <v>146</v>
      </c>
      <c r="DH103" s="33"/>
      <c r="DI103" s="34"/>
      <c r="DJ103" s="29"/>
      <c r="DK103" s="14"/>
      <c r="DL103" s="14"/>
      <c r="DM103" s="14"/>
      <c r="DN103" s="28"/>
      <c r="DO103" s="14"/>
      <c r="DP103" s="14"/>
      <c r="DQ103" s="14"/>
      <c r="DR103" s="28"/>
      <c r="DS103" s="14"/>
      <c r="DT103" s="14"/>
      <c r="DU103" s="14"/>
      <c r="DV103" s="14"/>
      <c r="DW103" s="28"/>
      <c r="DX103" s="14"/>
      <c r="DY103" s="71" t="s">
        <v>932</v>
      </c>
      <c r="DZ103" s="63" t="s">
        <v>933</v>
      </c>
      <c r="EA103" s="28"/>
      <c r="EB103" s="29"/>
      <c r="EC103" s="14"/>
      <c r="ED103" s="14"/>
      <c r="EE103" s="14"/>
      <c r="EF103" s="13" t="s">
        <v>140</v>
      </c>
      <c r="EG103" s="30"/>
      <c r="EH103" s="30"/>
      <c r="EI103" s="30"/>
      <c r="EJ103" s="30"/>
      <c r="EK103" s="30"/>
      <c r="EL103" s="30"/>
      <c r="EM103" s="30"/>
      <c r="EN103" s="30"/>
      <c r="EO103" s="77"/>
      <c r="EP103" s="77"/>
      <c r="EQ103" s="77"/>
      <c r="ER103" s="77"/>
      <c r="ES103" s="77"/>
      <c r="ET103" s="77"/>
      <c r="EU103" s="77"/>
      <c r="EV103" s="77"/>
      <c r="EW103" s="77"/>
      <c r="EX103" t="str">
        <f t="shared" si="5"/>
        <v>06010-060</v>
      </c>
      <c r="FA103" t="str">
        <f t="shared" si="6"/>
        <v/>
      </c>
      <c r="FB103" t="str">
        <f t="shared" si="7"/>
        <v/>
      </c>
      <c r="FC103" t="str">
        <f t="shared" si="8"/>
        <v/>
      </c>
      <c r="FD103" t="str">
        <f t="shared" si="9"/>
        <v/>
      </c>
    </row>
    <row r="104" spans="1:160" x14ac:dyDescent="0.25">
      <c r="A104" s="12">
        <v>44676.808017314819</v>
      </c>
      <c r="B104" s="13" t="s">
        <v>439</v>
      </c>
      <c r="C104" s="13" t="s">
        <v>440</v>
      </c>
      <c r="D104" s="13">
        <v>11942303787</v>
      </c>
      <c r="E104" s="13" t="s">
        <v>835</v>
      </c>
      <c r="F104" s="16" t="s">
        <v>373</v>
      </c>
      <c r="G104" s="16" t="s">
        <v>934</v>
      </c>
      <c r="H104" s="13" t="s">
        <v>441</v>
      </c>
      <c r="I104" s="16" t="s">
        <v>132</v>
      </c>
      <c r="J104" s="13" t="s">
        <v>203</v>
      </c>
      <c r="K104" s="17">
        <v>44673</v>
      </c>
      <c r="L104" s="30"/>
      <c r="M104" s="18" t="s">
        <v>935</v>
      </c>
      <c r="N104" s="19" t="s">
        <v>166</v>
      </c>
      <c r="O104" s="20"/>
      <c r="P104" s="20"/>
      <c r="Q104" s="37" t="s">
        <v>936</v>
      </c>
      <c r="R104" s="37" t="s">
        <v>937</v>
      </c>
      <c r="S104" s="37" t="s">
        <v>938</v>
      </c>
      <c r="T104" s="37" t="s">
        <v>939</v>
      </c>
      <c r="U104" s="38">
        <v>44673</v>
      </c>
      <c r="V104" s="39">
        <v>0.41666666666424135</v>
      </c>
      <c r="W104" s="40">
        <v>50</v>
      </c>
      <c r="X104" s="42">
        <v>0</v>
      </c>
      <c r="Y104" s="42">
        <v>45</v>
      </c>
      <c r="Z104" s="42">
        <v>20</v>
      </c>
      <c r="AA104" s="42">
        <v>2</v>
      </c>
      <c r="AB104" s="42" t="s">
        <v>940</v>
      </c>
      <c r="AC104" s="42">
        <v>12</v>
      </c>
      <c r="AD104" s="42">
        <v>50</v>
      </c>
      <c r="AE104" s="42" t="s">
        <v>229</v>
      </c>
      <c r="AF104" s="42" t="s">
        <v>623</v>
      </c>
      <c r="AG104" s="42" t="s">
        <v>941</v>
      </c>
      <c r="AH104" s="37" t="s">
        <v>177</v>
      </c>
      <c r="AI104" s="40">
        <v>60</v>
      </c>
      <c r="AJ104" s="42">
        <v>1000</v>
      </c>
      <c r="AK104" s="37" t="s">
        <v>942</v>
      </c>
      <c r="AL104" s="37" t="s">
        <v>943</v>
      </c>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4"/>
      <c r="DF104" s="29"/>
      <c r="DG104" s="15"/>
      <c r="DH104" s="33"/>
      <c r="DI104" s="34"/>
      <c r="DJ104" s="29"/>
      <c r="DK104" s="14"/>
      <c r="DL104" s="14"/>
      <c r="DM104" s="14"/>
      <c r="DN104" s="28"/>
      <c r="DO104" s="30"/>
      <c r="DP104" s="30"/>
      <c r="DQ104" s="30"/>
      <c r="DR104" s="46"/>
      <c r="DS104" s="30"/>
      <c r="DT104" s="30"/>
      <c r="DU104" s="30"/>
      <c r="DV104" s="30"/>
      <c r="DW104" s="46"/>
      <c r="DX104" s="30"/>
      <c r="DY104" s="25" t="s">
        <v>944</v>
      </c>
      <c r="DZ104" s="13" t="s">
        <v>945</v>
      </c>
      <c r="EA104" s="46"/>
      <c r="EB104" s="25" t="s">
        <v>946</v>
      </c>
      <c r="EC104" s="13" t="s">
        <v>947</v>
      </c>
      <c r="ED104" s="30"/>
      <c r="EE104" s="30"/>
      <c r="EF104" s="13" t="s">
        <v>140</v>
      </c>
      <c r="EG104" s="30"/>
      <c r="EH104" s="30"/>
      <c r="EI104" s="30"/>
      <c r="EJ104" s="30"/>
      <c r="EK104" s="30"/>
      <c r="EL104" s="30"/>
      <c r="EM104" s="30"/>
      <c r="EN104" s="14"/>
      <c r="EO104" s="14"/>
      <c r="EP104" s="14"/>
      <c r="EQ104" s="14"/>
      <c r="ER104" s="14"/>
      <c r="ES104" s="14"/>
      <c r="ET104" s="14"/>
      <c r="EU104" s="14"/>
      <c r="EV104" s="14"/>
      <c r="EW104" s="14"/>
      <c r="EX104" t="str">
        <f t="shared" si="5"/>
        <v>04195-090</v>
      </c>
      <c r="FA104" t="str">
        <f t="shared" si="6"/>
        <v>12</v>
      </c>
      <c r="FB104" t="str">
        <f t="shared" si="7"/>
        <v>50</v>
      </c>
      <c r="FC104" t="str">
        <f t="shared" si="8"/>
        <v>60</v>
      </c>
      <c r="FD104" t="str">
        <f t="shared" si="9"/>
        <v>1000</v>
      </c>
    </row>
    <row r="105" spans="1:160" x14ac:dyDescent="0.25">
      <c r="A105" s="12">
        <v>44676.838330960643</v>
      </c>
      <c r="B105" s="13" t="s">
        <v>948</v>
      </c>
      <c r="C105" s="13" t="s">
        <v>949</v>
      </c>
      <c r="D105" s="13" t="s">
        <v>950</v>
      </c>
      <c r="E105" s="13" t="s">
        <v>796</v>
      </c>
      <c r="F105" s="15"/>
      <c r="G105" s="15"/>
      <c r="H105" s="13" t="s">
        <v>951</v>
      </c>
      <c r="I105" s="16" t="s">
        <v>144</v>
      </c>
      <c r="J105" s="13" t="s">
        <v>203</v>
      </c>
      <c r="K105" s="17">
        <v>44675</v>
      </c>
      <c r="L105" s="14"/>
      <c r="M105" s="18" t="s">
        <v>952</v>
      </c>
      <c r="N105" s="19" t="s">
        <v>135</v>
      </c>
      <c r="O105" s="20"/>
      <c r="P105" s="20"/>
      <c r="Q105" s="20"/>
      <c r="R105" s="20"/>
      <c r="S105" s="20"/>
      <c r="T105" s="20"/>
      <c r="U105" s="21"/>
      <c r="V105" s="21"/>
      <c r="W105" s="22"/>
      <c r="X105" s="21"/>
      <c r="Y105" s="21"/>
      <c r="Z105" s="21"/>
      <c r="AA105" s="21"/>
      <c r="AB105" s="21"/>
      <c r="AC105" s="21"/>
      <c r="AD105" s="21"/>
      <c r="AE105" s="21"/>
      <c r="AF105" s="21"/>
      <c r="AG105" s="21"/>
      <c r="AH105" s="20"/>
      <c r="AI105" s="22"/>
      <c r="AJ105" s="21"/>
      <c r="AK105" s="20"/>
      <c r="AL105" s="20"/>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4"/>
      <c r="DF105" s="29"/>
      <c r="DG105" s="15"/>
      <c r="DH105" s="33"/>
      <c r="DI105" s="34"/>
      <c r="DJ105" s="29"/>
      <c r="DK105" s="14"/>
      <c r="DL105" s="14"/>
      <c r="DM105" s="14"/>
      <c r="DN105" s="28"/>
      <c r="DO105" s="14"/>
      <c r="DP105" s="14"/>
      <c r="DQ105" s="14"/>
      <c r="DR105" s="28"/>
      <c r="DS105" s="14"/>
      <c r="DT105" s="14"/>
      <c r="DU105" s="14"/>
      <c r="DV105" s="14"/>
      <c r="DW105" s="28"/>
      <c r="DX105" s="14"/>
      <c r="DY105" s="29"/>
      <c r="DZ105" s="13" t="s">
        <v>953</v>
      </c>
      <c r="EA105" s="28"/>
      <c r="EB105" s="25" t="s">
        <v>954</v>
      </c>
      <c r="EC105" s="14"/>
      <c r="ED105" s="14"/>
      <c r="EE105" s="14"/>
      <c r="EF105" s="13" t="s">
        <v>140</v>
      </c>
      <c r="EG105" s="30"/>
      <c r="EH105" s="30"/>
      <c r="EI105" s="30"/>
      <c r="EJ105" s="30"/>
      <c r="EK105" s="30"/>
      <c r="EL105" s="30"/>
      <c r="EM105" s="30"/>
      <c r="EN105" s="30"/>
      <c r="EO105" s="14"/>
      <c r="EP105" s="14"/>
      <c r="EQ105" s="14"/>
      <c r="ER105" s="14"/>
      <c r="ES105" s="14"/>
      <c r="ET105" s="14"/>
      <c r="EU105" s="14"/>
      <c r="EV105" s="14"/>
      <c r="EW105" s="14"/>
      <c r="EX105" t="str">
        <f t="shared" si="5"/>
        <v>70636-900</v>
      </c>
      <c r="FA105" t="str">
        <f t="shared" si="6"/>
        <v/>
      </c>
      <c r="FB105" t="str">
        <f t="shared" si="7"/>
        <v/>
      </c>
      <c r="FC105" t="str">
        <f t="shared" si="8"/>
        <v/>
      </c>
      <c r="FD105" t="str">
        <f t="shared" si="9"/>
        <v/>
      </c>
    </row>
    <row r="106" spans="1:160" x14ac:dyDescent="0.25">
      <c r="A106" s="12">
        <v>44677.100088888888</v>
      </c>
      <c r="B106" s="13" t="s">
        <v>955</v>
      </c>
      <c r="C106" s="13" t="s">
        <v>956</v>
      </c>
      <c r="D106" s="13">
        <v>92985004827</v>
      </c>
      <c r="E106" s="13" t="s">
        <v>957</v>
      </c>
      <c r="F106" s="15"/>
      <c r="G106" s="15"/>
      <c r="H106" s="13" t="s">
        <v>958</v>
      </c>
      <c r="I106" s="16" t="s">
        <v>144</v>
      </c>
      <c r="J106" s="13" t="s">
        <v>203</v>
      </c>
      <c r="K106" s="17">
        <v>44674</v>
      </c>
      <c r="L106" s="14"/>
      <c r="M106" s="18" t="s">
        <v>959</v>
      </c>
      <c r="N106" s="19" t="s">
        <v>135</v>
      </c>
      <c r="O106" s="20"/>
      <c r="P106" s="20"/>
      <c r="Q106" s="20"/>
      <c r="R106" s="20"/>
      <c r="S106" s="20"/>
      <c r="T106" s="20"/>
      <c r="U106" s="21"/>
      <c r="V106" s="21"/>
      <c r="W106" s="22"/>
      <c r="X106" s="21"/>
      <c r="Y106" s="21"/>
      <c r="Z106" s="21"/>
      <c r="AA106" s="21"/>
      <c r="AB106" s="21"/>
      <c r="AC106" s="21"/>
      <c r="AD106" s="21"/>
      <c r="AE106" s="21"/>
      <c r="AF106" s="21"/>
      <c r="AG106" s="21"/>
      <c r="AH106" s="20"/>
      <c r="AI106" s="22"/>
      <c r="AJ106" s="21"/>
      <c r="AK106" s="20"/>
      <c r="AL106" s="20"/>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4"/>
      <c r="DF106" s="25" t="s">
        <v>136</v>
      </c>
      <c r="DG106" s="16" t="s">
        <v>146</v>
      </c>
      <c r="DH106" s="26">
        <v>100</v>
      </c>
      <c r="DI106" s="27" t="s">
        <v>442</v>
      </c>
      <c r="DJ106" s="25">
        <v>1</v>
      </c>
      <c r="DK106" s="13" t="s">
        <v>960</v>
      </c>
      <c r="DL106" s="13">
        <v>1</v>
      </c>
      <c r="DM106" s="13" t="s">
        <v>961</v>
      </c>
      <c r="DN106" s="18" t="s">
        <v>962</v>
      </c>
      <c r="DO106" s="14"/>
      <c r="DP106" s="14"/>
      <c r="DQ106" s="14"/>
      <c r="DR106" s="28"/>
      <c r="DS106" s="14"/>
      <c r="DT106" s="14"/>
      <c r="DU106" s="14"/>
      <c r="DV106" s="14"/>
      <c r="DW106" s="28"/>
      <c r="DX106" s="14"/>
      <c r="DY106" s="68" t="s">
        <v>963</v>
      </c>
      <c r="DZ106" s="14"/>
      <c r="EA106" s="28"/>
      <c r="EB106" s="25" t="s">
        <v>964</v>
      </c>
      <c r="EC106" s="14"/>
      <c r="ED106" s="14"/>
      <c r="EE106" s="14"/>
      <c r="EF106" s="13" t="s">
        <v>140</v>
      </c>
      <c r="EG106" s="30"/>
      <c r="EH106" s="30"/>
      <c r="EI106" s="30"/>
      <c r="EJ106" s="30"/>
      <c r="EK106" s="30"/>
      <c r="EL106" s="30"/>
      <c r="EM106" s="30"/>
      <c r="EN106" s="30"/>
      <c r="EO106" s="14"/>
      <c r="EP106" s="14"/>
      <c r="EQ106" s="14"/>
      <c r="ER106" s="14"/>
      <c r="ES106" s="14"/>
      <c r="ET106" s="14"/>
      <c r="EU106" s="14"/>
      <c r="EV106" s="14"/>
      <c r="EW106" s="14"/>
      <c r="EX106" t="str">
        <f t="shared" si="5"/>
        <v>69090-716</v>
      </c>
      <c r="FA106" t="str">
        <f t="shared" si="6"/>
        <v/>
      </c>
      <c r="FB106" t="str">
        <f t="shared" si="7"/>
        <v/>
      </c>
      <c r="FC106" t="str">
        <f t="shared" si="8"/>
        <v/>
      </c>
      <c r="FD106" t="str">
        <f t="shared" si="9"/>
        <v/>
      </c>
    </row>
    <row r="107" spans="1:160" x14ac:dyDescent="0.25">
      <c r="A107" s="12">
        <v>44677.447378368059</v>
      </c>
      <c r="B107" s="13" t="s">
        <v>965</v>
      </c>
      <c r="C107" s="13" t="s">
        <v>966</v>
      </c>
      <c r="D107" s="13">
        <v>91989547672</v>
      </c>
      <c r="E107" s="13" t="s">
        <v>967</v>
      </c>
      <c r="F107" s="16" t="s">
        <v>968</v>
      </c>
      <c r="G107" s="16" t="s">
        <v>969</v>
      </c>
      <c r="H107" s="13">
        <v>68721000</v>
      </c>
      <c r="I107" s="16" t="s">
        <v>132</v>
      </c>
      <c r="J107" s="13" t="s">
        <v>203</v>
      </c>
      <c r="K107" s="17">
        <v>44673</v>
      </c>
      <c r="L107" s="30"/>
      <c r="M107" s="18" t="s">
        <v>970</v>
      </c>
      <c r="N107" s="19" t="s">
        <v>166</v>
      </c>
      <c r="O107" s="37" t="s">
        <v>167</v>
      </c>
      <c r="P107" s="37" t="s">
        <v>167</v>
      </c>
      <c r="Q107" s="37" t="s">
        <v>328</v>
      </c>
      <c r="R107" s="37" t="s">
        <v>971</v>
      </c>
      <c r="S107" s="37" t="s">
        <v>972</v>
      </c>
      <c r="T107" s="37" t="s">
        <v>973</v>
      </c>
      <c r="U107" s="38">
        <v>44673</v>
      </c>
      <c r="V107" s="39">
        <v>0.375</v>
      </c>
      <c r="W107" s="40">
        <v>5</v>
      </c>
      <c r="X107" s="42">
        <v>2</v>
      </c>
      <c r="Y107" s="42">
        <v>0</v>
      </c>
      <c r="Z107" s="42">
        <v>2</v>
      </c>
      <c r="AA107" s="42">
        <v>1</v>
      </c>
      <c r="AB107" s="42">
        <v>0</v>
      </c>
      <c r="AC107" s="42">
        <v>4</v>
      </c>
      <c r="AD107" s="42" t="s">
        <v>974</v>
      </c>
      <c r="AE107" s="42" t="s">
        <v>229</v>
      </c>
      <c r="AF107" s="42" t="s">
        <v>380</v>
      </c>
      <c r="AG107" s="42" t="s">
        <v>975</v>
      </c>
      <c r="AH107" s="37" t="s">
        <v>230</v>
      </c>
      <c r="AI107" s="40">
        <v>50</v>
      </c>
      <c r="AJ107" s="42">
        <v>200</v>
      </c>
      <c r="AK107" s="37" t="s">
        <v>976</v>
      </c>
      <c r="AL107" s="37" t="s">
        <v>977</v>
      </c>
      <c r="AM107" s="44">
        <v>20</v>
      </c>
      <c r="AN107" s="44">
        <v>0</v>
      </c>
      <c r="AO107" s="44">
        <v>0</v>
      </c>
      <c r="AP107" s="44">
        <v>0</v>
      </c>
      <c r="AQ107" s="44">
        <v>100</v>
      </c>
      <c r="AR107" s="44">
        <v>0</v>
      </c>
      <c r="AS107" s="44">
        <v>0</v>
      </c>
      <c r="AT107" s="44">
        <v>0</v>
      </c>
      <c r="AU107" s="44">
        <v>50</v>
      </c>
      <c r="AV107" s="44">
        <v>0</v>
      </c>
      <c r="AW107" s="44">
        <v>0</v>
      </c>
      <c r="AX107" s="44">
        <v>0</v>
      </c>
      <c r="AY107" s="44">
        <v>0</v>
      </c>
      <c r="AZ107" s="44">
        <v>30</v>
      </c>
      <c r="BA107" s="44">
        <v>0</v>
      </c>
      <c r="BB107" s="44">
        <v>0</v>
      </c>
      <c r="BC107" s="44">
        <v>0</v>
      </c>
      <c r="BD107" s="44">
        <v>0</v>
      </c>
      <c r="BE107" s="44">
        <v>0</v>
      </c>
      <c r="BF107" s="44">
        <v>0</v>
      </c>
      <c r="BG107" s="44">
        <v>0</v>
      </c>
      <c r="BH107" s="44">
        <v>0</v>
      </c>
      <c r="BI107" s="44">
        <v>0</v>
      </c>
      <c r="BJ107" s="44">
        <v>0</v>
      </c>
      <c r="BK107" s="44">
        <v>0</v>
      </c>
      <c r="BL107" s="44">
        <v>0</v>
      </c>
      <c r="BM107" s="44">
        <v>0</v>
      </c>
      <c r="BN107" s="44">
        <v>0</v>
      </c>
      <c r="BO107" s="44">
        <v>0</v>
      </c>
      <c r="BP107" s="44">
        <v>0</v>
      </c>
      <c r="BQ107" s="44">
        <v>0</v>
      </c>
      <c r="BR107" s="44">
        <v>0</v>
      </c>
      <c r="BS107" s="44">
        <v>0</v>
      </c>
      <c r="BT107" s="44">
        <v>0</v>
      </c>
      <c r="BU107" s="44">
        <v>0</v>
      </c>
      <c r="BV107" s="44">
        <v>0</v>
      </c>
      <c r="BW107" s="44">
        <v>0</v>
      </c>
      <c r="BX107" s="44">
        <v>0</v>
      </c>
      <c r="BY107" s="44">
        <v>0</v>
      </c>
      <c r="BZ107" s="44">
        <v>0</v>
      </c>
      <c r="CA107" s="44">
        <v>0</v>
      </c>
      <c r="CB107" s="44">
        <v>0</v>
      </c>
      <c r="CC107" s="44">
        <v>0</v>
      </c>
      <c r="CD107" s="44">
        <v>0</v>
      </c>
      <c r="CE107" s="44">
        <v>0</v>
      </c>
      <c r="CF107" s="44">
        <v>0</v>
      </c>
      <c r="CG107" s="44">
        <v>0</v>
      </c>
      <c r="CH107" s="44">
        <v>0</v>
      </c>
      <c r="CI107" s="44">
        <v>0</v>
      </c>
      <c r="CJ107" s="44">
        <v>0</v>
      </c>
      <c r="CK107" s="44">
        <v>0</v>
      </c>
      <c r="CL107" s="44">
        <v>0</v>
      </c>
      <c r="CM107" s="44">
        <v>0</v>
      </c>
      <c r="CN107" s="44">
        <v>0</v>
      </c>
      <c r="CO107" s="44">
        <v>0</v>
      </c>
      <c r="CP107" s="44">
        <v>0</v>
      </c>
      <c r="CQ107" s="44">
        <v>0</v>
      </c>
      <c r="CR107" s="44">
        <v>0</v>
      </c>
      <c r="CS107" s="44">
        <v>0</v>
      </c>
      <c r="CT107" s="44">
        <v>0</v>
      </c>
      <c r="CU107" s="44">
        <v>0</v>
      </c>
      <c r="CV107" s="44">
        <v>0</v>
      </c>
      <c r="CW107" s="44">
        <v>0</v>
      </c>
      <c r="CX107" s="44">
        <v>0</v>
      </c>
      <c r="CY107" s="44">
        <v>0</v>
      </c>
      <c r="CZ107" s="44">
        <v>0</v>
      </c>
      <c r="DA107" s="44">
        <v>0</v>
      </c>
      <c r="DB107" s="44">
        <v>0</v>
      </c>
      <c r="DC107" s="44">
        <v>0</v>
      </c>
      <c r="DD107" s="44">
        <v>0</v>
      </c>
      <c r="DE107" s="50">
        <v>0</v>
      </c>
      <c r="DF107" s="25" t="s">
        <v>136</v>
      </c>
      <c r="DG107" s="16" t="s">
        <v>146</v>
      </c>
      <c r="DH107" s="26">
        <v>0</v>
      </c>
      <c r="DI107" s="27">
        <v>0</v>
      </c>
      <c r="DJ107" s="25">
        <v>5</v>
      </c>
      <c r="DK107" s="13" t="s">
        <v>978</v>
      </c>
      <c r="DL107" s="13">
        <v>50</v>
      </c>
      <c r="DM107" s="13">
        <v>68721000</v>
      </c>
      <c r="DN107" s="18" t="s">
        <v>973</v>
      </c>
      <c r="DO107" s="30"/>
      <c r="DP107" s="30"/>
      <c r="DQ107" s="30"/>
      <c r="DR107" s="46"/>
      <c r="DS107" s="30"/>
      <c r="DT107" s="30"/>
      <c r="DU107" s="30"/>
      <c r="DV107" s="30"/>
      <c r="DW107" s="46"/>
      <c r="DX107" s="30"/>
      <c r="DY107" s="29"/>
      <c r="DZ107" s="14"/>
      <c r="EA107" s="46"/>
      <c r="EB107" s="25" t="s">
        <v>979</v>
      </c>
      <c r="EC107" s="13" t="s">
        <v>980</v>
      </c>
      <c r="ED107" s="30"/>
      <c r="EE107" s="30"/>
      <c r="EF107" s="13" t="s">
        <v>140</v>
      </c>
      <c r="EG107" s="30"/>
      <c r="EH107" s="30"/>
      <c r="EI107" s="30"/>
      <c r="EJ107" s="30"/>
      <c r="EK107" s="30"/>
      <c r="EL107" s="30"/>
      <c r="EM107" s="30"/>
      <c r="EN107" s="30"/>
      <c r="EO107" s="14"/>
      <c r="EP107" s="14"/>
      <c r="EQ107" s="14"/>
      <c r="ER107" s="14"/>
      <c r="ES107" s="14"/>
      <c r="ET107" s="14"/>
      <c r="EU107" s="14"/>
      <c r="EV107" s="14"/>
      <c r="EW107" s="14"/>
      <c r="EX107" t="str">
        <f t="shared" si="5"/>
        <v>68721000</v>
      </c>
      <c r="FA107" t="str">
        <f t="shared" si="6"/>
        <v>4</v>
      </c>
      <c r="FB107" t="str">
        <f t="shared" si="7"/>
        <v>5L</v>
      </c>
      <c r="FC107" t="str">
        <f t="shared" si="8"/>
        <v>50</v>
      </c>
      <c r="FD107" t="str">
        <f t="shared" si="9"/>
        <v>200</v>
      </c>
    </row>
    <row r="108" spans="1:160" x14ac:dyDescent="0.25">
      <c r="A108" s="12">
        <v>44677.600025868058</v>
      </c>
      <c r="B108" s="13" t="s">
        <v>128</v>
      </c>
      <c r="C108" s="13" t="s">
        <v>981</v>
      </c>
      <c r="D108" s="13">
        <v>98984019090</v>
      </c>
      <c r="E108" s="13" t="s">
        <v>982</v>
      </c>
      <c r="F108" s="15"/>
      <c r="G108" s="15"/>
      <c r="H108" s="13" t="s">
        <v>131</v>
      </c>
      <c r="I108" s="16" t="s">
        <v>132</v>
      </c>
      <c r="J108" s="13" t="s">
        <v>203</v>
      </c>
      <c r="K108" s="17">
        <v>44671</v>
      </c>
      <c r="L108" s="14"/>
      <c r="M108" s="18" t="s">
        <v>770</v>
      </c>
      <c r="N108" s="19" t="s">
        <v>166</v>
      </c>
      <c r="O108" s="20"/>
      <c r="P108" s="20"/>
      <c r="Q108" s="20"/>
      <c r="R108" s="20"/>
      <c r="S108" s="20"/>
      <c r="T108" s="20"/>
      <c r="U108" s="21"/>
      <c r="V108" s="21"/>
      <c r="W108" s="22"/>
      <c r="X108" s="21"/>
      <c r="Y108" s="21"/>
      <c r="Z108" s="21"/>
      <c r="AA108" s="21"/>
      <c r="AB108" s="21"/>
      <c r="AC108" s="21"/>
      <c r="AD108" s="21"/>
      <c r="AE108" s="21"/>
      <c r="AF108" s="21"/>
      <c r="AG108" s="21"/>
      <c r="AH108" s="20"/>
      <c r="AI108" s="22"/>
      <c r="AJ108" s="21"/>
      <c r="AK108" s="20"/>
      <c r="AL108" s="20"/>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4"/>
      <c r="DF108" s="29"/>
      <c r="DG108" s="15"/>
      <c r="DH108" s="33"/>
      <c r="DI108" s="34"/>
      <c r="DJ108" s="29"/>
      <c r="DK108" s="14"/>
      <c r="DL108" s="14"/>
      <c r="DM108" s="14"/>
      <c r="DN108" s="28"/>
      <c r="DO108" s="14"/>
      <c r="DP108" s="14"/>
      <c r="DQ108" s="14"/>
      <c r="DR108" s="28"/>
      <c r="DS108" s="14"/>
      <c r="DT108" s="14"/>
      <c r="DU108" s="14"/>
      <c r="DV108" s="14"/>
      <c r="DW108" s="28"/>
      <c r="DX108" s="14"/>
      <c r="DY108" s="29"/>
      <c r="DZ108" s="14"/>
      <c r="EA108" s="28"/>
      <c r="EB108" s="29"/>
      <c r="EC108" s="14"/>
      <c r="ED108" s="14"/>
      <c r="EE108" s="14"/>
      <c r="EF108" s="13" t="s">
        <v>140</v>
      </c>
      <c r="EG108" s="30"/>
      <c r="EH108" s="30"/>
      <c r="EI108" s="30"/>
      <c r="EJ108" s="30"/>
      <c r="EK108" s="30"/>
      <c r="EL108" s="30"/>
      <c r="EM108" s="30"/>
      <c r="EN108" s="14"/>
      <c r="EO108" s="14"/>
      <c r="EP108" s="14"/>
      <c r="EQ108" s="14"/>
      <c r="ER108" s="14"/>
      <c r="ES108" s="14"/>
      <c r="ET108" s="14"/>
      <c r="EU108" s="14"/>
      <c r="EV108" s="14"/>
      <c r="EW108" s="14"/>
      <c r="EX108" t="str">
        <f t="shared" si="5"/>
        <v>65062-630</v>
      </c>
      <c r="FA108" t="str">
        <f t="shared" si="6"/>
        <v/>
      </c>
      <c r="FB108" t="str">
        <f t="shared" si="7"/>
        <v/>
      </c>
      <c r="FC108" t="str">
        <f t="shared" si="8"/>
        <v/>
      </c>
      <c r="FD108" t="str">
        <f t="shared" si="9"/>
        <v/>
      </c>
    </row>
    <row r="109" spans="1:160" x14ac:dyDescent="0.25">
      <c r="A109" s="12">
        <v>44677.674644756946</v>
      </c>
      <c r="B109" s="13" t="s">
        <v>892</v>
      </c>
      <c r="C109" s="13" t="s">
        <v>893</v>
      </c>
      <c r="D109" s="13">
        <v>51985561237</v>
      </c>
      <c r="E109" s="13" t="s">
        <v>983</v>
      </c>
      <c r="F109" s="16" t="s">
        <v>163</v>
      </c>
      <c r="G109" s="16" t="s">
        <v>895</v>
      </c>
      <c r="H109" s="13" t="s">
        <v>896</v>
      </c>
      <c r="I109" s="16" t="s">
        <v>132</v>
      </c>
      <c r="J109" s="13" t="s">
        <v>203</v>
      </c>
      <c r="K109" s="17">
        <v>44674</v>
      </c>
      <c r="L109" s="30"/>
      <c r="M109" s="18" t="s">
        <v>984</v>
      </c>
      <c r="N109" s="19" t="s">
        <v>166</v>
      </c>
      <c r="O109" s="20"/>
      <c r="P109" s="37" t="s">
        <v>898</v>
      </c>
      <c r="Q109" s="37" t="s">
        <v>169</v>
      </c>
      <c r="R109" s="37" t="s">
        <v>985</v>
      </c>
      <c r="S109" s="37" t="s">
        <v>986</v>
      </c>
      <c r="T109" s="37" t="s">
        <v>987</v>
      </c>
      <c r="U109" s="38">
        <v>44674</v>
      </c>
      <c r="V109" s="39">
        <v>0.375</v>
      </c>
      <c r="W109" s="40">
        <v>15</v>
      </c>
      <c r="X109" s="41" t="s">
        <v>185</v>
      </c>
      <c r="Y109" s="42">
        <v>0</v>
      </c>
      <c r="Z109" s="42">
        <v>13</v>
      </c>
      <c r="AA109" s="42">
        <v>5</v>
      </c>
      <c r="AB109" s="42" t="s">
        <v>988</v>
      </c>
      <c r="AC109" s="42">
        <v>3</v>
      </c>
      <c r="AD109" s="42" t="s">
        <v>506</v>
      </c>
      <c r="AE109" s="42" t="s">
        <v>704</v>
      </c>
      <c r="AF109" s="42" t="s">
        <v>380</v>
      </c>
      <c r="AG109" s="42" t="s">
        <v>176</v>
      </c>
      <c r="AH109" s="37" t="s">
        <v>230</v>
      </c>
      <c r="AI109" s="40">
        <v>300</v>
      </c>
      <c r="AJ109" s="42">
        <v>350</v>
      </c>
      <c r="AK109" s="37" t="s">
        <v>866</v>
      </c>
      <c r="AL109" s="20"/>
      <c r="AM109" s="44">
        <v>0</v>
      </c>
      <c r="AN109" s="44">
        <v>0</v>
      </c>
      <c r="AO109" s="44">
        <v>3</v>
      </c>
      <c r="AP109" s="44">
        <v>0</v>
      </c>
      <c r="AQ109" s="44">
        <v>15</v>
      </c>
      <c r="AR109" s="44">
        <v>0</v>
      </c>
      <c r="AS109" s="44">
        <v>0</v>
      </c>
      <c r="AT109" s="44">
        <v>0</v>
      </c>
      <c r="AU109" s="44">
        <v>6</v>
      </c>
      <c r="AV109" s="44">
        <v>0</v>
      </c>
      <c r="AW109" s="44">
        <v>0</v>
      </c>
      <c r="AX109" s="44">
        <v>0</v>
      </c>
      <c r="AY109" s="44">
        <v>0</v>
      </c>
      <c r="AZ109" s="44">
        <v>5</v>
      </c>
      <c r="BA109" s="44">
        <v>8</v>
      </c>
      <c r="BB109" s="23"/>
      <c r="BC109" s="44">
        <v>0</v>
      </c>
      <c r="BD109" s="44">
        <v>0</v>
      </c>
      <c r="BE109" s="44">
        <v>2</v>
      </c>
      <c r="BF109" s="44">
        <v>3</v>
      </c>
      <c r="BG109" s="44">
        <v>3</v>
      </c>
      <c r="BH109" s="44">
        <v>5</v>
      </c>
      <c r="BI109" s="44">
        <v>0</v>
      </c>
      <c r="BJ109" s="23"/>
      <c r="BK109" s="45" t="s">
        <v>183</v>
      </c>
      <c r="BL109" s="44">
        <v>0</v>
      </c>
      <c r="BM109" s="44">
        <v>0</v>
      </c>
      <c r="BN109" s="45" t="s">
        <v>183</v>
      </c>
      <c r="BO109" s="45" t="s">
        <v>183</v>
      </c>
      <c r="BP109" s="23"/>
      <c r="BQ109" s="45" t="s">
        <v>183</v>
      </c>
      <c r="BR109" s="44">
        <v>0</v>
      </c>
      <c r="BS109" s="44">
        <v>0</v>
      </c>
      <c r="BT109" s="44" t="s">
        <v>989</v>
      </c>
      <c r="BU109" s="44">
        <v>0</v>
      </c>
      <c r="BV109" s="44">
        <v>0</v>
      </c>
      <c r="BW109" s="44">
        <v>0</v>
      </c>
      <c r="BX109" s="23"/>
      <c r="BY109" s="23"/>
      <c r="BZ109" s="23"/>
      <c r="CA109" s="23"/>
      <c r="CB109" s="23"/>
      <c r="CC109" s="23"/>
      <c r="CD109" s="23"/>
      <c r="CE109" s="23"/>
      <c r="CF109" s="23"/>
      <c r="CG109" s="23"/>
      <c r="CH109" s="44">
        <v>10</v>
      </c>
      <c r="CI109" s="44">
        <v>3</v>
      </c>
      <c r="CJ109" s="44">
        <v>5</v>
      </c>
      <c r="CK109" s="23"/>
      <c r="CL109" s="23"/>
      <c r="CM109" s="23"/>
      <c r="CN109" s="23"/>
      <c r="CO109" s="23"/>
      <c r="CP109" s="23"/>
      <c r="CQ109" s="23"/>
      <c r="CR109" s="23"/>
      <c r="CS109" s="23"/>
      <c r="CT109" s="23"/>
      <c r="CU109" s="23"/>
      <c r="CV109" s="23"/>
      <c r="CW109" s="23"/>
      <c r="CX109" s="23"/>
      <c r="CY109" s="23"/>
      <c r="CZ109" s="23"/>
      <c r="DA109" s="23"/>
      <c r="DB109" s="44" t="s">
        <v>990</v>
      </c>
      <c r="DC109" s="44">
        <v>20</v>
      </c>
      <c r="DD109" s="23"/>
      <c r="DE109" s="24"/>
      <c r="DF109" s="25" t="s">
        <v>136</v>
      </c>
      <c r="DG109" s="16" t="s">
        <v>146</v>
      </c>
      <c r="DH109" s="26">
        <v>32</v>
      </c>
      <c r="DI109" s="27" t="s">
        <v>991</v>
      </c>
      <c r="DJ109" s="25">
        <v>15</v>
      </c>
      <c r="DK109" s="13" t="s">
        <v>992</v>
      </c>
      <c r="DL109" s="13">
        <v>12</v>
      </c>
      <c r="DM109" s="13">
        <v>92480000</v>
      </c>
      <c r="DN109" s="18" t="s">
        <v>993</v>
      </c>
      <c r="DO109" s="30"/>
      <c r="DP109" s="30"/>
      <c r="DQ109" s="30"/>
      <c r="DR109" s="46"/>
      <c r="DS109" s="30"/>
      <c r="DT109" s="30"/>
      <c r="DU109" s="30"/>
      <c r="DV109" s="30"/>
      <c r="DW109" s="46"/>
      <c r="DX109" s="30"/>
      <c r="DY109" s="71" t="s">
        <v>994</v>
      </c>
      <c r="DZ109" s="13" t="s">
        <v>995</v>
      </c>
      <c r="EA109" s="46"/>
      <c r="EB109" s="29"/>
      <c r="EC109" s="14"/>
      <c r="ED109" s="30"/>
      <c r="EE109" s="30"/>
      <c r="EF109" s="13" t="s">
        <v>140</v>
      </c>
      <c r="EG109" s="30"/>
      <c r="EH109" s="30"/>
      <c r="EI109" s="30"/>
      <c r="EJ109" s="30"/>
      <c r="EK109" s="30"/>
      <c r="EL109" s="30"/>
      <c r="EM109" s="30"/>
      <c r="EN109" s="14"/>
      <c r="EO109" s="14"/>
      <c r="EP109" s="14"/>
      <c r="EQ109" s="14"/>
      <c r="ER109" s="14"/>
      <c r="ES109" s="14"/>
      <c r="ET109" s="14"/>
      <c r="EU109" s="14"/>
      <c r="EV109" s="14"/>
      <c r="EW109" s="14"/>
      <c r="EX109" t="str">
        <f t="shared" si="5"/>
        <v>92480-000</v>
      </c>
      <c r="FA109" t="str">
        <f t="shared" si="6"/>
        <v>3</v>
      </c>
      <c r="FB109" t="str">
        <f t="shared" si="7"/>
        <v>100 lts</v>
      </c>
      <c r="FC109" t="str">
        <f t="shared" si="8"/>
        <v>300</v>
      </c>
      <c r="FD109" t="str">
        <f t="shared" si="9"/>
        <v>350</v>
      </c>
    </row>
    <row r="110" spans="1:160" x14ac:dyDescent="0.25">
      <c r="A110" s="12">
        <v>44677.674875127312</v>
      </c>
      <c r="B110" s="13" t="s">
        <v>996</v>
      </c>
      <c r="C110" s="13" t="s">
        <v>997</v>
      </c>
      <c r="D110" s="13">
        <v>71999570081</v>
      </c>
      <c r="E110" s="13" t="s">
        <v>998</v>
      </c>
      <c r="F110" s="15"/>
      <c r="G110" s="15"/>
      <c r="H110" s="13">
        <v>40425010</v>
      </c>
      <c r="I110" s="16" t="s">
        <v>132</v>
      </c>
      <c r="J110" s="13" t="s">
        <v>203</v>
      </c>
      <c r="K110" s="17">
        <v>44673</v>
      </c>
      <c r="L110" s="14"/>
      <c r="M110" s="18" t="s">
        <v>999</v>
      </c>
      <c r="N110" s="19" t="s">
        <v>135</v>
      </c>
      <c r="O110" s="20"/>
      <c r="P110" s="20"/>
      <c r="Q110" s="20"/>
      <c r="R110" s="20"/>
      <c r="S110" s="20"/>
      <c r="T110" s="20"/>
      <c r="U110" s="21"/>
      <c r="V110" s="21"/>
      <c r="W110" s="22"/>
      <c r="X110" s="21"/>
      <c r="Y110" s="21"/>
      <c r="Z110" s="21"/>
      <c r="AA110" s="21"/>
      <c r="AB110" s="21"/>
      <c r="AC110" s="21"/>
      <c r="AD110" s="21"/>
      <c r="AE110" s="21"/>
      <c r="AF110" s="21"/>
      <c r="AG110" s="21"/>
      <c r="AH110" s="20"/>
      <c r="AI110" s="22"/>
      <c r="AJ110" s="21"/>
      <c r="AK110" s="20"/>
      <c r="AL110" s="20"/>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4"/>
      <c r="DF110" s="29"/>
      <c r="DG110" s="15"/>
      <c r="DH110" s="33"/>
      <c r="DI110" s="34"/>
      <c r="DJ110" s="29"/>
      <c r="DK110" s="14"/>
      <c r="DL110" s="14"/>
      <c r="DM110" s="14"/>
      <c r="DN110" s="28"/>
      <c r="DO110" s="14"/>
      <c r="DP110" s="14"/>
      <c r="DQ110" s="14"/>
      <c r="DR110" s="28"/>
      <c r="DS110" s="14"/>
      <c r="DT110" s="14"/>
      <c r="DU110" s="14"/>
      <c r="DV110" s="14"/>
      <c r="DW110" s="28"/>
      <c r="DX110" s="14"/>
      <c r="DY110" s="25" t="s">
        <v>1000</v>
      </c>
      <c r="DZ110" s="13" t="s">
        <v>1001</v>
      </c>
      <c r="EA110" s="28"/>
      <c r="EB110" s="29"/>
      <c r="EC110" s="14"/>
      <c r="ED110" s="14"/>
      <c r="EE110" s="14"/>
      <c r="EF110" s="13" t="s">
        <v>140</v>
      </c>
      <c r="EG110" s="30"/>
      <c r="EH110" s="30"/>
      <c r="EI110" s="30"/>
      <c r="EJ110" s="30"/>
      <c r="EK110" s="30"/>
      <c r="EL110" s="30"/>
      <c r="EM110" s="30"/>
      <c r="EN110" s="14"/>
      <c r="EO110" s="14"/>
      <c r="EP110" s="14"/>
      <c r="EQ110" s="14"/>
      <c r="ER110" s="14"/>
      <c r="ES110" s="14"/>
      <c r="ET110" s="14"/>
      <c r="EU110" s="14"/>
      <c r="EV110" s="14"/>
      <c r="EW110" s="14"/>
      <c r="EX110" t="str">
        <f t="shared" si="5"/>
        <v>40425010</v>
      </c>
      <c r="FA110" t="str">
        <f t="shared" si="6"/>
        <v/>
      </c>
      <c r="FB110" t="str">
        <f t="shared" si="7"/>
        <v/>
      </c>
      <c r="FC110" t="str">
        <f t="shared" si="8"/>
        <v/>
      </c>
      <c r="FD110" t="str">
        <f t="shared" si="9"/>
        <v/>
      </c>
    </row>
    <row r="111" spans="1:160" x14ac:dyDescent="0.25">
      <c r="A111" s="12">
        <v>44697.480579467592</v>
      </c>
      <c r="B111" s="13" t="s">
        <v>721</v>
      </c>
      <c r="C111" s="13" t="s">
        <v>722</v>
      </c>
      <c r="D111" s="13">
        <v>11996662928</v>
      </c>
      <c r="E111" s="13" t="s">
        <v>1002</v>
      </c>
      <c r="F111" s="16" t="s">
        <v>373</v>
      </c>
      <c r="G111" s="16" t="s">
        <v>1003</v>
      </c>
      <c r="H111" s="13">
        <v>13252300</v>
      </c>
      <c r="I111" s="16" t="s">
        <v>132</v>
      </c>
      <c r="J111" s="13" t="s">
        <v>203</v>
      </c>
      <c r="K111" s="17">
        <v>44671</v>
      </c>
      <c r="L111" s="30"/>
      <c r="M111" s="18" t="s">
        <v>1004</v>
      </c>
      <c r="N111" s="19" t="s">
        <v>166</v>
      </c>
      <c r="O111" s="20"/>
      <c r="P111" s="20"/>
      <c r="Q111" s="37" t="s">
        <v>328</v>
      </c>
      <c r="R111" s="37" t="s">
        <v>1005</v>
      </c>
      <c r="S111" s="37" t="s">
        <v>1006</v>
      </c>
      <c r="T111" s="37" t="s">
        <v>1007</v>
      </c>
      <c r="U111" s="38">
        <v>44671</v>
      </c>
      <c r="V111" s="39">
        <v>0.33333333333575865</v>
      </c>
      <c r="W111" s="40">
        <v>25</v>
      </c>
      <c r="X111" s="21"/>
      <c r="Y111" s="42">
        <v>20</v>
      </c>
      <c r="Z111" s="42">
        <v>3</v>
      </c>
      <c r="AA111" s="42">
        <v>2</v>
      </c>
      <c r="AB111" s="42" t="s">
        <v>505</v>
      </c>
      <c r="AC111" s="42">
        <v>3</v>
      </c>
      <c r="AD111" s="42" t="s">
        <v>1008</v>
      </c>
      <c r="AE111" s="42" t="s">
        <v>475</v>
      </c>
      <c r="AF111" s="42" t="s">
        <v>380</v>
      </c>
      <c r="AG111" s="42" t="s">
        <v>1009</v>
      </c>
      <c r="AH111" s="37" t="s">
        <v>230</v>
      </c>
      <c r="AI111" s="40">
        <v>15</v>
      </c>
      <c r="AJ111" s="42">
        <v>100</v>
      </c>
      <c r="AK111" s="37" t="s">
        <v>866</v>
      </c>
      <c r="AL111" s="20"/>
      <c r="AM111" s="44">
        <v>30</v>
      </c>
      <c r="AN111" s="44">
        <v>3</v>
      </c>
      <c r="AO111" s="44">
        <v>10</v>
      </c>
      <c r="AP111" s="44">
        <v>30</v>
      </c>
      <c r="AQ111" s="44">
        <v>18</v>
      </c>
      <c r="AR111" s="23"/>
      <c r="AS111" s="44">
        <v>2</v>
      </c>
      <c r="AT111" s="44">
        <v>5</v>
      </c>
      <c r="AU111" s="44">
        <v>18</v>
      </c>
      <c r="AV111" s="23"/>
      <c r="AW111" s="23"/>
      <c r="AX111" s="44">
        <v>10</v>
      </c>
      <c r="AY111" s="23"/>
      <c r="AZ111" s="44">
        <v>23</v>
      </c>
      <c r="BA111" s="44">
        <v>18</v>
      </c>
      <c r="BB111" s="23"/>
      <c r="BC111" s="23"/>
      <c r="BD111" s="23"/>
      <c r="BE111" s="44">
        <v>3</v>
      </c>
      <c r="BF111" s="23"/>
      <c r="BG111" s="23"/>
      <c r="BH111" s="23"/>
      <c r="BI111" s="44">
        <v>2</v>
      </c>
      <c r="BJ111" s="23"/>
      <c r="BK111" s="44">
        <v>2</v>
      </c>
      <c r="BL111" s="23"/>
      <c r="BM111" s="23"/>
      <c r="BN111" s="44">
        <v>10</v>
      </c>
      <c r="BO111" s="44">
        <v>3</v>
      </c>
      <c r="BP111" s="23"/>
      <c r="BQ111" s="23"/>
      <c r="BR111" s="44">
        <v>4</v>
      </c>
      <c r="BS111" s="44">
        <v>3</v>
      </c>
      <c r="BT111" s="23"/>
      <c r="BU111" s="23"/>
      <c r="BV111" s="23"/>
      <c r="BW111" s="23"/>
      <c r="BX111" s="44">
        <v>12</v>
      </c>
      <c r="BY111" s="44">
        <v>9</v>
      </c>
      <c r="BZ111" s="23"/>
      <c r="CA111" s="44">
        <v>4</v>
      </c>
      <c r="CB111" s="23"/>
      <c r="CC111" s="23"/>
      <c r="CD111" s="23"/>
      <c r="CE111" s="23"/>
      <c r="CF111" s="23"/>
      <c r="CG111" s="23"/>
      <c r="CH111" s="23"/>
      <c r="CI111" s="44">
        <v>9</v>
      </c>
      <c r="CJ111" s="23"/>
      <c r="CK111" s="23"/>
      <c r="CL111" s="23"/>
      <c r="CM111" s="44">
        <v>10</v>
      </c>
      <c r="CN111" s="23"/>
      <c r="CO111" s="23"/>
      <c r="CP111" s="23"/>
      <c r="CQ111" s="23"/>
      <c r="CR111" s="23"/>
      <c r="CS111" s="23"/>
      <c r="CT111" s="23"/>
      <c r="CU111" s="23"/>
      <c r="CV111" s="23"/>
      <c r="CW111" s="23"/>
      <c r="CX111" s="23"/>
      <c r="CY111" s="44">
        <v>20</v>
      </c>
      <c r="CZ111" s="23"/>
      <c r="DA111" s="23"/>
      <c r="DB111" s="44">
        <v>10</v>
      </c>
      <c r="DC111" s="23"/>
      <c r="DD111" s="23"/>
      <c r="DE111" s="24"/>
      <c r="DF111" s="25" t="s">
        <v>136</v>
      </c>
      <c r="DG111" s="16" t="s">
        <v>146</v>
      </c>
      <c r="DH111" s="33"/>
      <c r="DI111" s="34"/>
      <c r="DJ111" s="25">
        <v>20</v>
      </c>
      <c r="DK111" s="13" t="s">
        <v>1010</v>
      </c>
      <c r="DL111" s="13">
        <v>23</v>
      </c>
      <c r="DM111" s="13">
        <v>13252300</v>
      </c>
      <c r="DN111" s="18" t="s">
        <v>1005</v>
      </c>
      <c r="DO111" s="30"/>
      <c r="DP111" s="30"/>
      <c r="DQ111" s="30"/>
      <c r="DR111" s="46"/>
      <c r="DS111" s="30"/>
      <c r="DT111" s="30"/>
      <c r="DU111" s="30"/>
      <c r="DV111" s="30"/>
      <c r="DW111" s="46"/>
      <c r="DX111" s="30"/>
      <c r="DY111" s="25" t="s">
        <v>1011</v>
      </c>
      <c r="DZ111" s="13" t="s">
        <v>1012</v>
      </c>
      <c r="EA111" s="46"/>
      <c r="EB111" s="29"/>
      <c r="EC111" s="14"/>
      <c r="ED111" s="30"/>
      <c r="EE111" s="30"/>
      <c r="EF111" s="13" t="s">
        <v>140</v>
      </c>
      <c r="EG111" s="30"/>
      <c r="EH111" s="30"/>
      <c r="EI111" s="30"/>
      <c r="EJ111" s="30"/>
      <c r="EK111" s="30"/>
      <c r="EL111" s="30"/>
      <c r="EM111" s="30"/>
      <c r="EN111" s="14"/>
      <c r="EO111" s="14"/>
      <c r="EP111" s="14"/>
      <c r="EQ111" s="14"/>
      <c r="ER111" s="14"/>
      <c r="ES111" s="14"/>
      <c r="ET111" s="14"/>
      <c r="EU111" s="14"/>
      <c r="EV111" s="14"/>
      <c r="EW111" s="14"/>
      <c r="EX111" t="str">
        <f t="shared" si="5"/>
        <v>13252300</v>
      </c>
      <c r="FA111" t="str">
        <f t="shared" si="6"/>
        <v>3</v>
      </c>
      <c r="FB111" t="str">
        <f t="shared" si="7"/>
        <v>15 lt</v>
      </c>
      <c r="FC111" t="str">
        <f t="shared" si="8"/>
        <v>15</v>
      </c>
      <c r="FD111" t="str">
        <f t="shared" si="9"/>
        <v>100</v>
      </c>
    </row>
    <row r="112" spans="1:160" x14ac:dyDescent="0.25">
      <c r="A112" s="12">
        <v>44710.562016608797</v>
      </c>
      <c r="B112" s="13" t="s">
        <v>1013</v>
      </c>
      <c r="C112" s="13" t="s">
        <v>1014</v>
      </c>
      <c r="D112" s="13">
        <v>13996836065</v>
      </c>
      <c r="E112" s="13" t="s">
        <v>1015</v>
      </c>
      <c r="F112" s="16" t="s">
        <v>1016</v>
      </c>
      <c r="G112" s="16" t="s">
        <v>1017</v>
      </c>
      <c r="H112" s="13">
        <v>86070590</v>
      </c>
      <c r="I112" s="16" t="s">
        <v>144</v>
      </c>
      <c r="J112" s="13" t="s">
        <v>133</v>
      </c>
      <c r="K112" s="17">
        <v>44643</v>
      </c>
      <c r="L112" s="14"/>
      <c r="M112" s="18" t="s">
        <v>1018</v>
      </c>
      <c r="N112" s="19" t="s">
        <v>166</v>
      </c>
      <c r="O112" s="37" t="s">
        <v>167</v>
      </c>
      <c r="P112" s="37" t="s">
        <v>167</v>
      </c>
      <c r="Q112" s="37" t="s">
        <v>169</v>
      </c>
      <c r="R112" s="37" t="s">
        <v>1019</v>
      </c>
      <c r="S112" s="37" t="s">
        <v>1020</v>
      </c>
      <c r="T112" s="37" t="s">
        <v>1021</v>
      </c>
      <c r="U112" s="38">
        <v>44642</v>
      </c>
      <c r="V112" s="39">
        <v>0.54166666666424135</v>
      </c>
      <c r="W112" s="40">
        <v>7</v>
      </c>
      <c r="X112" s="42">
        <v>0</v>
      </c>
      <c r="Y112" s="42">
        <v>0</v>
      </c>
      <c r="Z112" s="42">
        <v>7</v>
      </c>
      <c r="AA112" s="42">
        <v>0</v>
      </c>
      <c r="AB112" s="42" t="s">
        <v>1022</v>
      </c>
      <c r="AC112" s="42">
        <v>2</v>
      </c>
      <c r="AD112" s="42" t="s">
        <v>1023</v>
      </c>
      <c r="AE112" s="42" t="s">
        <v>175</v>
      </c>
      <c r="AF112" s="42" t="s">
        <v>380</v>
      </c>
      <c r="AG112" s="42">
        <v>2</v>
      </c>
      <c r="AH112" s="37" t="s">
        <v>865</v>
      </c>
      <c r="AI112" s="40">
        <v>10</v>
      </c>
      <c r="AJ112" s="42">
        <v>50</v>
      </c>
      <c r="AK112" s="37" t="s">
        <v>866</v>
      </c>
      <c r="AL112" s="20"/>
      <c r="AM112" s="44">
        <v>10</v>
      </c>
      <c r="AN112" s="44">
        <v>0</v>
      </c>
      <c r="AO112" s="44">
        <v>0</v>
      </c>
      <c r="AP112" s="44">
        <v>0</v>
      </c>
      <c r="AQ112" s="44">
        <v>20</v>
      </c>
      <c r="AR112" s="44">
        <v>0</v>
      </c>
      <c r="AS112" s="44">
        <v>3</v>
      </c>
      <c r="AT112" s="44">
        <v>5</v>
      </c>
      <c r="AU112" s="44">
        <v>20</v>
      </c>
      <c r="AV112" s="44">
        <v>0</v>
      </c>
      <c r="AW112" s="44">
        <v>0</v>
      </c>
      <c r="AX112" s="44">
        <v>0</v>
      </c>
      <c r="AY112" s="44">
        <v>0</v>
      </c>
      <c r="AZ112" s="44">
        <v>0</v>
      </c>
      <c r="BA112" s="44">
        <v>5</v>
      </c>
      <c r="BB112" s="23"/>
      <c r="BC112" s="44">
        <v>0</v>
      </c>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4"/>
      <c r="DF112" s="25" t="s">
        <v>136</v>
      </c>
      <c r="DG112" s="16" t="s">
        <v>146</v>
      </c>
      <c r="DH112" s="33"/>
      <c r="DI112" s="34"/>
      <c r="DJ112" s="29"/>
      <c r="DK112" s="14"/>
      <c r="DL112" s="14"/>
      <c r="DM112" s="14"/>
      <c r="DN112" s="28"/>
      <c r="DO112" s="14"/>
      <c r="DP112" s="14"/>
      <c r="DQ112" s="14"/>
      <c r="DR112" s="28"/>
      <c r="DS112" s="14"/>
      <c r="DT112" s="14"/>
      <c r="DU112" s="14"/>
      <c r="DV112" s="14"/>
      <c r="DW112" s="28"/>
      <c r="DX112" s="14"/>
      <c r="DY112" s="29"/>
      <c r="DZ112" s="14"/>
      <c r="EA112" s="28"/>
      <c r="EB112" s="29"/>
      <c r="EC112" s="14"/>
      <c r="ED112" s="14"/>
      <c r="EE112" s="14"/>
      <c r="EF112" s="13" t="s">
        <v>140</v>
      </c>
      <c r="EG112" s="30"/>
      <c r="EH112" s="30"/>
      <c r="EI112" s="30"/>
      <c r="EJ112" s="30"/>
      <c r="EK112" s="30"/>
      <c r="EL112" s="30"/>
      <c r="EM112" s="30"/>
      <c r="EN112" s="30"/>
      <c r="EO112" s="14"/>
      <c r="EP112" s="14"/>
      <c r="EQ112" s="14"/>
      <c r="ER112" s="14"/>
      <c r="ES112" s="14"/>
      <c r="ET112" s="14"/>
      <c r="EU112" s="14"/>
      <c r="EV112" s="14"/>
      <c r="EW112" s="14"/>
      <c r="EX112" t="str">
        <f t="shared" si="5"/>
        <v>86070590</v>
      </c>
      <c r="FA112" t="str">
        <f t="shared" si="6"/>
        <v>2</v>
      </c>
      <c r="FB112" t="str">
        <f t="shared" si="7"/>
        <v>100l</v>
      </c>
      <c r="FC112" t="str">
        <f t="shared" si="8"/>
        <v>10</v>
      </c>
      <c r="FD112" t="str">
        <f t="shared" si="9"/>
        <v>50</v>
      </c>
    </row>
    <row r="113" spans="1:160" x14ac:dyDescent="0.25">
      <c r="A113" s="12">
        <v>44713.670356469913</v>
      </c>
      <c r="B113" s="13" t="s">
        <v>1024</v>
      </c>
      <c r="C113" s="13" t="s">
        <v>1025</v>
      </c>
      <c r="D113" s="13">
        <v>48991475761</v>
      </c>
      <c r="E113" s="13" t="s">
        <v>1026</v>
      </c>
      <c r="F113" s="16" t="s">
        <v>1027</v>
      </c>
      <c r="G113" s="16" t="s">
        <v>1028</v>
      </c>
      <c r="H113" s="13">
        <v>88010560</v>
      </c>
      <c r="I113" s="16" t="s">
        <v>132</v>
      </c>
      <c r="J113" s="13" t="s">
        <v>258</v>
      </c>
      <c r="K113" s="17">
        <v>44709</v>
      </c>
      <c r="L113" s="30"/>
      <c r="M113" s="18" t="s">
        <v>1029</v>
      </c>
      <c r="N113" s="19" t="s">
        <v>166</v>
      </c>
      <c r="O113" s="37" t="s">
        <v>1030</v>
      </c>
      <c r="P113" s="20"/>
      <c r="Q113" s="37" t="s">
        <v>328</v>
      </c>
      <c r="R113" s="37" t="s">
        <v>1031</v>
      </c>
      <c r="S113" s="37" t="s">
        <v>1032</v>
      </c>
      <c r="T113" s="37" t="s">
        <v>1033</v>
      </c>
      <c r="U113" s="38">
        <v>44709</v>
      </c>
      <c r="V113" s="39">
        <v>0.375</v>
      </c>
      <c r="W113" s="40">
        <v>220</v>
      </c>
      <c r="X113" s="42">
        <v>50</v>
      </c>
      <c r="Y113" s="42">
        <v>50</v>
      </c>
      <c r="Z113" s="42">
        <v>100</v>
      </c>
      <c r="AA113" s="42">
        <v>20</v>
      </c>
      <c r="AB113" s="42" t="s">
        <v>1034</v>
      </c>
      <c r="AC113" s="42">
        <v>30</v>
      </c>
      <c r="AD113" s="42">
        <v>300</v>
      </c>
      <c r="AE113" s="42" t="s">
        <v>229</v>
      </c>
      <c r="AF113" s="42" t="s">
        <v>244</v>
      </c>
      <c r="AG113" s="42" t="s">
        <v>1035</v>
      </c>
      <c r="AH113" s="37" t="s">
        <v>230</v>
      </c>
      <c r="AI113" s="85">
        <v>1300</v>
      </c>
      <c r="AJ113" s="42">
        <v>32</v>
      </c>
      <c r="AK113" s="37" t="s">
        <v>1036</v>
      </c>
      <c r="AL113" s="20"/>
      <c r="AM113" s="44">
        <v>410</v>
      </c>
      <c r="AN113" s="44">
        <v>26</v>
      </c>
      <c r="AO113" s="44" t="s">
        <v>1037</v>
      </c>
      <c r="AP113" s="44">
        <v>7</v>
      </c>
      <c r="AQ113" s="44" t="s">
        <v>1038</v>
      </c>
      <c r="AR113" s="44">
        <v>0</v>
      </c>
      <c r="AS113" s="44">
        <v>3</v>
      </c>
      <c r="AT113" s="44">
        <v>4</v>
      </c>
      <c r="AU113" s="44">
        <v>203</v>
      </c>
      <c r="AV113" s="44">
        <v>22</v>
      </c>
      <c r="AW113" s="44">
        <v>5</v>
      </c>
      <c r="AX113" s="44">
        <v>552</v>
      </c>
      <c r="AY113" s="44">
        <v>0</v>
      </c>
      <c r="AZ113" s="44" t="s">
        <v>1039</v>
      </c>
      <c r="BA113" s="44">
        <v>50</v>
      </c>
      <c r="BB113" s="44" t="s">
        <v>1040</v>
      </c>
      <c r="BC113" s="44">
        <v>5</v>
      </c>
      <c r="BD113" s="44">
        <v>0</v>
      </c>
      <c r="BE113" s="44">
        <v>18</v>
      </c>
      <c r="BF113" s="44">
        <v>11</v>
      </c>
      <c r="BG113" s="44">
        <v>11</v>
      </c>
      <c r="BH113" s="44">
        <v>4</v>
      </c>
      <c r="BI113" s="44">
        <v>6</v>
      </c>
      <c r="BJ113" s="44" t="s">
        <v>1041</v>
      </c>
      <c r="BK113" s="44">
        <v>600</v>
      </c>
      <c r="BL113" s="45" t="s">
        <v>1042</v>
      </c>
      <c r="BM113" s="23"/>
      <c r="BN113" s="44">
        <v>16</v>
      </c>
      <c r="BO113" s="44" t="s">
        <v>1043</v>
      </c>
      <c r="BP113" s="23"/>
      <c r="BQ113" s="44">
        <v>0</v>
      </c>
      <c r="BR113" s="44">
        <v>18</v>
      </c>
      <c r="BS113" s="44">
        <v>42</v>
      </c>
      <c r="BT113" s="44" t="s">
        <v>1044</v>
      </c>
      <c r="BU113" s="44">
        <v>0</v>
      </c>
      <c r="BV113" s="44">
        <v>0</v>
      </c>
      <c r="BW113" s="23"/>
      <c r="BX113" s="44">
        <v>6</v>
      </c>
      <c r="BY113" s="44">
        <v>42</v>
      </c>
      <c r="BZ113" s="44">
        <v>81</v>
      </c>
      <c r="CA113" s="44">
        <v>2</v>
      </c>
      <c r="CB113" s="44">
        <v>15</v>
      </c>
      <c r="CC113" s="44">
        <v>33</v>
      </c>
      <c r="CD113" s="23"/>
      <c r="CE113" s="44">
        <v>181</v>
      </c>
      <c r="CF113" s="44">
        <v>202</v>
      </c>
      <c r="CG113" s="44">
        <v>3</v>
      </c>
      <c r="CH113" s="44">
        <v>3</v>
      </c>
      <c r="CI113" s="44">
        <v>11</v>
      </c>
      <c r="CJ113" s="44">
        <v>142</v>
      </c>
      <c r="CK113" s="44" t="s">
        <v>1045</v>
      </c>
      <c r="CL113" s="44">
        <v>0</v>
      </c>
      <c r="CM113" s="44">
        <v>82</v>
      </c>
      <c r="CN113" s="44">
        <v>3</v>
      </c>
      <c r="CO113" s="44">
        <v>17</v>
      </c>
      <c r="CP113" s="44">
        <v>36</v>
      </c>
      <c r="CQ113" s="44">
        <v>1</v>
      </c>
      <c r="CR113" s="44" t="s">
        <v>1046</v>
      </c>
      <c r="CS113" s="44">
        <v>5</v>
      </c>
      <c r="CT113" s="44">
        <v>10</v>
      </c>
      <c r="CU113" s="44">
        <v>20</v>
      </c>
      <c r="CV113" s="44"/>
      <c r="CW113" s="44"/>
      <c r="CX113" s="23"/>
      <c r="CY113" s="44">
        <v>5000</v>
      </c>
      <c r="CZ113" s="44">
        <v>12</v>
      </c>
      <c r="DA113" s="44">
        <v>0</v>
      </c>
      <c r="DB113" s="44" t="s">
        <v>1047</v>
      </c>
      <c r="DC113" s="44">
        <v>5</v>
      </c>
      <c r="DD113" s="45" t="s">
        <v>185</v>
      </c>
      <c r="DE113" s="50" t="s">
        <v>1048</v>
      </c>
      <c r="DF113" s="29"/>
      <c r="DG113" s="15"/>
      <c r="DH113" s="33"/>
      <c r="DI113" s="34"/>
      <c r="DJ113" s="29"/>
      <c r="DK113" s="14"/>
      <c r="DL113" s="14"/>
      <c r="DM113" s="14"/>
      <c r="DN113" s="28"/>
      <c r="DO113" s="30"/>
      <c r="DP113" s="30"/>
      <c r="DQ113" s="30"/>
      <c r="DR113" s="46"/>
      <c r="DS113" s="30"/>
      <c r="DT113" s="30"/>
      <c r="DU113" s="30"/>
      <c r="DV113" s="30"/>
      <c r="DW113" s="46"/>
      <c r="DX113" s="30"/>
      <c r="DY113" s="25" t="s">
        <v>1049</v>
      </c>
      <c r="DZ113" s="13" t="s">
        <v>1050</v>
      </c>
      <c r="EA113" s="18" t="s">
        <v>1051</v>
      </c>
      <c r="EB113" s="29"/>
      <c r="EC113" s="14"/>
      <c r="ED113" s="30"/>
      <c r="EE113" s="30"/>
      <c r="EF113" s="13" t="s">
        <v>140</v>
      </c>
      <c r="EG113" s="30"/>
      <c r="EH113" s="30"/>
      <c r="EI113" s="30"/>
      <c r="EJ113" s="30"/>
      <c r="EK113" s="30"/>
      <c r="EL113" s="30"/>
      <c r="EM113" s="30"/>
      <c r="EN113" s="30"/>
      <c r="EO113" s="86" t="b">
        <v>0</v>
      </c>
      <c r="EP113" s="14"/>
      <c r="EQ113" s="14"/>
      <c r="ER113" s="14"/>
      <c r="ES113" s="14"/>
      <c r="ET113" s="14"/>
      <c r="EU113" s="14"/>
      <c r="EV113" s="14"/>
      <c r="EW113" s="14"/>
      <c r="EX113" t="str">
        <f t="shared" si="5"/>
        <v>88010560</v>
      </c>
      <c r="FA113" t="str">
        <f t="shared" si="6"/>
        <v>30</v>
      </c>
      <c r="FB113" t="str">
        <f t="shared" si="7"/>
        <v>300</v>
      </c>
      <c r="FC113" t="str">
        <f t="shared" si="8"/>
        <v>1300</v>
      </c>
      <c r="FD113" t="str">
        <f t="shared" si="9"/>
        <v>32</v>
      </c>
    </row>
    <row r="114" spans="1:160" x14ac:dyDescent="0.25">
      <c r="A114" s="12">
        <v>44717.615934710644</v>
      </c>
      <c r="B114" s="13" t="s">
        <v>1052</v>
      </c>
      <c r="C114" s="13" t="s">
        <v>1053</v>
      </c>
      <c r="D114" s="13">
        <v>996953348</v>
      </c>
      <c r="E114" s="13" t="s">
        <v>1054</v>
      </c>
      <c r="F114" s="15"/>
      <c r="G114" s="15"/>
      <c r="H114" s="13">
        <v>61635025</v>
      </c>
      <c r="I114" s="16" t="s">
        <v>144</v>
      </c>
      <c r="J114" s="13" t="s">
        <v>258</v>
      </c>
      <c r="K114" s="17">
        <v>44717</v>
      </c>
      <c r="L114" s="30"/>
      <c r="M114" s="18" t="s">
        <v>850</v>
      </c>
      <c r="N114" s="19" t="s">
        <v>135</v>
      </c>
      <c r="O114" s="20"/>
      <c r="P114" s="20"/>
      <c r="Q114" s="20"/>
      <c r="R114" s="20"/>
      <c r="S114" s="20"/>
      <c r="T114" s="20"/>
      <c r="U114" s="21"/>
      <c r="V114" s="21"/>
      <c r="W114" s="22"/>
      <c r="X114" s="21"/>
      <c r="Y114" s="21"/>
      <c r="Z114" s="21"/>
      <c r="AA114" s="21"/>
      <c r="AB114" s="21"/>
      <c r="AC114" s="21"/>
      <c r="AD114" s="21"/>
      <c r="AE114" s="21"/>
      <c r="AF114" s="21"/>
      <c r="AG114" s="21"/>
      <c r="AH114" s="20"/>
      <c r="AI114" s="22"/>
      <c r="AJ114" s="21"/>
      <c r="AK114" s="20"/>
      <c r="AL114" s="20"/>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4"/>
      <c r="DF114" s="29"/>
      <c r="DG114" s="15"/>
      <c r="DH114" s="33"/>
      <c r="DI114" s="34"/>
      <c r="DJ114" s="29"/>
      <c r="DK114" s="14"/>
      <c r="DL114" s="14"/>
      <c r="DM114" s="14"/>
      <c r="DN114" s="28"/>
      <c r="DO114" s="30"/>
      <c r="DP114" s="30"/>
      <c r="DQ114" s="30"/>
      <c r="DR114" s="46"/>
      <c r="DS114" s="30"/>
      <c r="DT114" s="30"/>
      <c r="DU114" s="30"/>
      <c r="DV114" s="30"/>
      <c r="DW114" s="46"/>
      <c r="DX114" s="30"/>
      <c r="DY114" s="51" t="s">
        <v>1055</v>
      </c>
      <c r="DZ114" s="13" t="s">
        <v>1056</v>
      </c>
      <c r="EA114" s="18" t="s">
        <v>1051</v>
      </c>
      <c r="EB114" s="29"/>
      <c r="EC114" s="14"/>
      <c r="ED114" s="30"/>
      <c r="EE114" s="30"/>
      <c r="EF114" s="13" t="s">
        <v>140</v>
      </c>
      <c r="EG114" s="30"/>
      <c r="EH114" s="30"/>
      <c r="EI114" s="30"/>
      <c r="EJ114" s="30"/>
      <c r="EK114" s="30"/>
      <c r="EL114" s="30"/>
      <c r="EM114" s="30"/>
      <c r="EN114" s="30"/>
      <c r="EO114" s="86" t="b">
        <v>0</v>
      </c>
      <c r="EP114" s="14"/>
      <c r="EQ114" s="14"/>
      <c r="ER114" s="14"/>
      <c r="ES114" s="14"/>
      <c r="ET114" s="14"/>
      <c r="EU114" s="14"/>
      <c r="EV114" s="14"/>
      <c r="EW114" s="14"/>
      <c r="EX114" t="str">
        <f t="shared" si="5"/>
        <v>61635025</v>
      </c>
      <c r="FA114" t="str">
        <f t="shared" si="6"/>
        <v/>
      </c>
      <c r="FB114" t="str">
        <f t="shared" si="7"/>
        <v/>
      </c>
      <c r="FC114" t="str">
        <f t="shared" si="8"/>
        <v/>
      </c>
      <c r="FD114" t="str">
        <f t="shared" si="9"/>
        <v/>
      </c>
    </row>
    <row r="115" spans="1:160" x14ac:dyDescent="0.25">
      <c r="A115" s="12">
        <v>44717.682820821763</v>
      </c>
      <c r="B115" s="13" t="s">
        <v>1057</v>
      </c>
      <c r="C115" s="13" t="s">
        <v>1058</v>
      </c>
      <c r="D115" s="13">
        <v>66996926192</v>
      </c>
      <c r="E115" s="13" t="s">
        <v>1059</v>
      </c>
      <c r="F115" s="16" t="s">
        <v>373</v>
      </c>
      <c r="G115" s="16" t="s">
        <v>1060</v>
      </c>
      <c r="H115" s="13" t="s">
        <v>1061</v>
      </c>
      <c r="I115" s="16" t="s">
        <v>132</v>
      </c>
      <c r="J115" s="13" t="s">
        <v>258</v>
      </c>
      <c r="K115" s="17">
        <v>44717</v>
      </c>
      <c r="L115" s="30"/>
      <c r="M115" s="18" t="s">
        <v>1062</v>
      </c>
      <c r="N115" s="19" t="s">
        <v>166</v>
      </c>
      <c r="O115" s="20"/>
      <c r="P115" s="20"/>
      <c r="Q115" s="37" t="s">
        <v>328</v>
      </c>
      <c r="R115" s="37" t="s">
        <v>1063</v>
      </c>
      <c r="S115" s="37" t="s">
        <v>1064</v>
      </c>
      <c r="T115" s="37" t="s">
        <v>1065</v>
      </c>
      <c r="U115" s="38">
        <v>44717</v>
      </c>
      <c r="V115" s="39">
        <v>0.35416666666424135</v>
      </c>
      <c r="W115" s="64" t="s">
        <v>172</v>
      </c>
      <c r="X115" s="41" t="s">
        <v>183</v>
      </c>
      <c r="Y115" s="41" t="s">
        <v>183</v>
      </c>
      <c r="Z115" s="41" t="s">
        <v>172</v>
      </c>
      <c r="AA115" s="41" t="s">
        <v>183</v>
      </c>
      <c r="AB115" s="42" t="s">
        <v>1066</v>
      </c>
      <c r="AC115" s="41" t="s">
        <v>172</v>
      </c>
      <c r="AD115" s="42">
        <v>100</v>
      </c>
      <c r="AE115" s="42" t="s">
        <v>475</v>
      </c>
      <c r="AF115" s="42" t="s">
        <v>176</v>
      </c>
      <c r="AG115" s="42" t="s">
        <v>1067</v>
      </c>
      <c r="AH115" s="37" t="s">
        <v>230</v>
      </c>
      <c r="AI115" s="40">
        <v>10</v>
      </c>
      <c r="AJ115" s="41" t="s">
        <v>181</v>
      </c>
      <c r="AK115" s="37" t="s">
        <v>1068</v>
      </c>
      <c r="AL115" s="37" t="s">
        <v>1069</v>
      </c>
      <c r="AM115" s="44">
        <v>15</v>
      </c>
      <c r="AN115" s="45" t="s">
        <v>183</v>
      </c>
      <c r="AO115" s="45" t="s">
        <v>183</v>
      </c>
      <c r="AP115" s="44">
        <v>10</v>
      </c>
      <c r="AQ115" s="44">
        <v>15</v>
      </c>
      <c r="AR115" s="45" t="s">
        <v>183</v>
      </c>
      <c r="AS115" s="45" t="s">
        <v>189</v>
      </c>
      <c r="AT115" s="45" t="s">
        <v>189</v>
      </c>
      <c r="AU115" s="45" t="s">
        <v>173</v>
      </c>
      <c r="AV115" s="45" t="s">
        <v>183</v>
      </c>
      <c r="AW115" s="45" t="s">
        <v>183</v>
      </c>
      <c r="AX115" s="45" t="s">
        <v>179</v>
      </c>
      <c r="AY115" s="45" t="s">
        <v>183</v>
      </c>
      <c r="AZ115" s="44">
        <v>30</v>
      </c>
      <c r="BA115" s="44">
        <v>12</v>
      </c>
      <c r="BB115" s="44" t="s">
        <v>1070</v>
      </c>
      <c r="BC115" s="45" t="s">
        <v>183</v>
      </c>
      <c r="BD115" s="45" t="s">
        <v>183</v>
      </c>
      <c r="BE115" s="45" t="s">
        <v>189</v>
      </c>
      <c r="BF115" s="45" t="s">
        <v>183</v>
      </c>
      <c r="BG115" s="45" t="s">
        <v>183</v>
      </c>
      <c r="BH115" s="45" t="s">
        <v>183</v>
      </c>
      <c r="BI115" s="45" t="s">
        <v>189</v>
      </c>
      <c r="BJ115" s="44" t="s">
        <v>1071</v>
      </c>
      <c r="BK115" s="45" t="s">
        <v>183</v>
      </c>
      <c r="BL115" s="45" t="s">
        <v>183</v>
      </c>
      <c r="BM115" s="45" t="s">
        <v>183</v>
      </c>
      <c r="BN115" s="45" t="s">
        <v>183</v>
      </c>
      <c r="BO115" s="45" t="s">
        <v>181</v>
      </c>
      <c r="BP115" s="44" t="s">
        <v>1072</v>
      </c>
      <c r="BQ115" s="45" t="s">
        <v>183</v>
      </c>
      <c r="BR115" s="45" t="s">
        <v>183</v>
      </c>
      <c r="BS115" s="45" t="s">
        <v>189</v>
      </c>
      <c r="BT115" s="44" t="s">
        <v>1073</v>
      </c>
      <c r="BU115" s="45" t="s">
        <v>183</v>
      </c>
      <c r="BV115" s="45" t="s">
        <v>183</v>
      </c>
      <c r="BW115" s="45" t="s">
        <v>183</v>
      </c>
      <c r="BX115" s="45" t="s">
        <v>189</v>
      </c>
      <c r="BY115" s="45" t="s">
        <v>183</v>
      </c>
      <c r="BZ115" s="45" t="s">
        <v>181</v>
      </c>
      <c r="CA115" s="45" t="s">
        <v>185</v>
      </c>
      <c r="CB115" s="45" t="s">
        <v>189</v>
      </c>
      <c r="CC115" s="45" t="s">
        <v>183</v>
      </c>
      <c r="CD115" s="23"/>
      <c r="CE115" s="45" t="s">
        <v>183</v>
      </c>
      <c r="CF115" s="45" t="s">
        <v>183</v>
      </c>
      <c r="CG115" s="45" t="s">
        <v>183</v>
      </c>
      <c r="CH115" s="45" t="s">
        <v>183</v>
      </c>
      <c r="CI115" s="45" t="s">
        <v>183</v>
      </c>
      <c r="CJ115" s="45" t="s">
        <v>172</v>
      </c>
      <c r="CK115" s="23"/>
      <c r="CL115" s="45" t="s">
        <v>183</v>
      </c>
      <c r="CM115" s="44">
        <v>20</v>
      </c>
      <c r="CN115" s="45" t="s">
        <v>183</v>
      </c>
      <c r="CO115" s="45" t="s">
        <v>183</v>
      </c>
      <c r="CP115" s="45" t="s">
        <v>189</v>
      </c>
      <c r="CQ115" s="45" t="s">
        <v>183</v>
      </c>
      <c r="CR115" s="23"/>
      <c r="CS115" s="45" t="s">
        <v>183</v>
      </c>
      <c r="CT115" s="45" t="s">
        <v>183</v>
      </c>
      <c r="CU115" s="45" t="s">
        <v>183</v>
      </c>
      <c r="CV115" s="45" t="s">
        <v>183</v>
      </c>
      <c r="CW115" s="45" t="s">
        <v>183</v>
      </c>
      <c r="CX115" s="23"/>
      <c r="CY115" s="45" t="s">
        <v>183</v>
      </c>
      <c r="CZ115" s="45" t="s">
        <v>183</v>
      </c>
      <c r="DA115" s="45" t="s">
        <v>183</v>
      </c>
      <c r="DB115" s="45" t="s">
        <v>183</v>
      </c>
      <c r="DC115" s="45" t="s">
        <v>183</v>
      </c>
      <c r="DD115" s="45" t="s">
        <v>183</v>
      </c>
      <c r="DE115" s="24"/>
      <c r="DF115" s="25" t="s">
        <v>136</v>
      </c>
      <c r="DG115" s="16" t="s">
        <v>146</v>
      </c>
      <c r="DH115" s="33"/>
      <c r="DI115" s="34"/>
      <c r="DJ115" s="66" t="s">
        <v>172</v>
      </c>
      <c r="DK115" s="13" t="s">
        <v>1074</v>
      </c>
      <c r="DL115" s="48" t="s">
        <v>189</v>
      </c>
      <c r="DM115" s="13" t="s">
        <v>1075</v>
      </c>
      <c r="DN115" s="28"/>
      <c r="DO115" s="30"/>
      <c r="DP115" s="30"/>
      <c r="DQ115" s="30"/>
      <c r="DR115" s="46"/>
      <c r="DS115" s="30"/>
      <c r="DT115" s="30"/>
      <c r="DU115" s="30"/>
      <c r="DV115" s="30"/>
      <c r="DW115" s="46"/>
      <c r="DX115" s="30"/>
      <c r="DY115" s="25" t="s">
        <v>1076</v>
      </c>
      <c r="DZ115" s="13" t="s">
        <v>1077</v>
      </c>
      <c r="EA115" s="18" t="s">
        <v>1051</v>
      </c>
      <c r="EB115" s="25" t="s">
        <v>1078</v>
      </c>
      <c r="EC115" s="13" t="s">
        <v>1079</v>
      </c>
      <c r="ED115" s="30"/>
      <c r="EE115" s="30"/>
      <c r="EF115" s="13" t="s">
        <v>140</v>
      </c>
      <c r="EG115" s="30"/>
      <c r="EH115" s="30"/>
      <c r="EI115" s="30"/>
      <c r="EJ115" s="30"/>
      <c r="EK115" s="30"/>
      <c r="EL115" s="30"/>
      <c r="EM115" s="30"/>
      <c r="EN115" s="14"/>
      <c r="EO115" s="86" t="b">
        <v>0</v>
      </c>
      <c r="EP115" s="14"/>
      <c r="EQ115" s="14"/>
      <c r="ER115" s="14"/>
      <c r="ES115" s="14"/>
      <c r="ET115" s="14"/>
      <c r="EU115" s="14"/>
      <c r="EV115" s="14"/>
      <c r="EW115" s="14"/>
      <c r="EX115" t="str">
        <f t="shared" si="5"/>
        <v>13635-000</v>
      </c>
      <c r="FA115" t="str">
        <f t="shared" si="6"/>
        <v>04</v>
      </c>
      <c r="FB115" t="str">
        <f t="shared" si="7"/>
        <v>100</v>
      </c>
      <c r="FC115" t="str">
        <f t="shared" si="8"/>
        <v>10</v>
      </c>
      <c r="FD115" t="str">
        <f t="shared" si="9"/>
        <v>05</v>
      </c>
    </row>
    <row r="116" spans="1:160" x14ac:dyDescent="0.25">
      <c r="A116" s="12">
        <v>44723.792389733797</v>
      </c>
      <c r="B116" s="13" t="s">
        <v>1080</v>
      </c>
      <c r="C116" s="13" t="s">
        <v>220</v>
      </c>
      <c r="D116" s="13">
        <v>98983396059</v>
      </c>
      <c r="E116" s="13" t="s">
        <v>1081</v>
      </c>
      <c r="F116" s="16" t="s">
        <v>221</v>
      </c>
      <c r="G116" s="16" t="s">
        <v>1082</v>
      </c>
      <c r="H116" s="13">
        <v>65248000</v>
      </c>
      <c r="I116" s="16" t="s">
        <v>132</v>
      </c>
      <c r="J116" s="13" t="s">
        <v>258</v>
      </c>
      <c r="K116" s="17">
        <v>44717</v>
      </c>
      <c r="L116" s="30"/>
      <c r="M116" s="18" t="s">
        <v>1083</v>
      </c>
      <c r="N116" s="19" t="s">
        <v>166</v>
      </c>
      <c r="O116" s="37" t="s">
        <v>1084</v>
      </c>
      <c r="P116" s="37" t="s">
        <v>168</v>
      </c>
      <c r="Q116" s="37" t="s">
        <v>169</v>
      </c>
      <c r="R116" s="37" t="s">
        <v>1085</v>
      </c>
      <c r="S116" s="37" t="s">
        <v>938</v>
      </c>
      <c r="T116" s="37" t="s">
        <v>1086</v>
      </c>
      <c r="U116" s="38">
        <v>44717</v>
      </c>
      <c r="V116" s="39">
        <v>0.3125</v>
      </c>
      <c r="W116" s="40">
        <v>20</v>
      </c>
      <c r="X116" s="42">
        <v>2</v>
      </c>
      <c r="Y116" s="42">
        <v>12</v>
      </c>
      <c r="Z116" s="42">
        <v>6</v>
      </c>
      <c r="AA116" s="42">
        <v>1</v>
      </c>
      <c r="AB116" s="42">
        <v>500</v>
      </c>
      <c r="AC116" s="42">
        <v>30</v>
      </c>
      <c r="AD116" s="42" t="s">
        <v>903</v>
      </c>
      <c r="AE116" s="42" t="s">
        <v>229</v>
      </c>
      <c r="AF116" s="42" t="s">
        <v>176</v>
      </c>
      <c r="AG116" s="42" t="s">
        <v>941</v>
      </c>
      <c r="AH116" s="37" t="s">
        <v>230</v>
      </c>
      <c r="AI116" s="40">
        <v>500</v>
      </c>
      <c r="AJ116" s="42">
        <v>500</v>
      </c>
      <c r="AK116" s="37" t="s">
        <v>1087</v>
      </c>
      <c r="AL116" s="37" t="s">
        <v>1088</v>
      </c>
      <c r="AM116" s="44">
        <v>150</v>
      </c>
      <c r="AN116" s="44">
        <v>10</v>
      </c>
      <c r="AO116" s="44">
        <v>50</v>
      </c>
      <c r="AP116" s="44">
        <v>50</v>
      </c>
      <c r="AQ116" s="44">
        <v>100</v>
      </c>
      <c r="AR116" s="44">
        <v>10</v>
      </c>
      <c r="AS116" s="44">
        <v>3</v>
      </c>
      <c r="AT116" s="44">
        <v>10</v>
      </c>
      <c r="AU116" s="44">
        <v>30</v>
      </c>
      <c r="AV116" s="44">
        <v>20</v>
      </c>
      <c r="AW116" s="45" t="s">
        <v>189</v>
      </c>
      <c r="AX116" s="44">
        <v>12</v>
      </c>
      <c r="AY116" s="44">
        <v>50</v>
      </c>
      <c r="AZ116" s="44">
        <v>150</v>
      </c>
      <c r="BA116" s="44">
        <v>20</v>
      </c>
      <c r="BB116" s="44">
        <v>40</v>
      </c>
      <c r="BC116" s="44">
        <v>5</v>
      </c>
      <c r="BD116" s="44">
        <v>2</v>
      </c>
      <c r="BE116" s="44">
        <v>6</v>
      </c>
      <c r="BF116" s="44">
        <v>1</v>
      </c>
      <c r="BG116" s="44">
        <v>1</v>
      </c>
      <c r="BH116" s="44">
        <v>2</v>
      </c>
      <c r="BI116" s="44">
        <v>6</v>
      </c>
      <c r="BJ116" s="44">
        <v>30</v>
      </c>
      <c r="BK116" s="44">
        <v>24</v>
      </c>
      <c r="BL116" s="44">
        <v>16</v>
      </c>
      <c r="BM116" s="44">
        <v>10</v>
      </c>
      <c r="BN116" s="44">
        <v>26</v>
      </c>
      <c r="BO116" s="44">
        <v>30</v>
      </c>
      <c r="BP116" s="44">
        <v>30</v>
      </c>
      <c r="BQ116" s="44">
        <v>14</v>
      </c>
      <c r="BR116" s="44">
        <v>15</v>
      </c>
      <c r="BS116" s="44">
        <v>14</v>
      </c>
      <c r="BT116" s="44">
        <v>46</v>
      </c>
      <c r="BU116" s="44">
        <v>1</v>
      </c>
      <c r="BV116" s="44">
        <v>0</v>
      </c>
      <c r="BW116" s="44" t="s">
        <v>1089</v>
      </c>
      <c r="BX116" s="44">
        <v>13</v>
      </c>
      <c r="BY116" s="44">
        <v>1</v>
      </c>
      <c r="BZ116" s="44">
        <v>23</v>
      </c>
      <c r="CA116" s="44">
        <v>18</v>
      </c>
      <c r="CB116" s="44">
        <v>12</v>
      </c>
      <c r="CC116" s="44">
        <v>12</v>
      </c>
      <c r="CD116" s="44">
        <v>15</v>
      </c>
      <c r="CE116" s="44">
        <v>10</v>
      </c>
      <c r="CF116" s="44">
        <v>12</v>
      </c>
      <c r="CG116" s="44">
        <v>20</v>
      </c>
      <c r="CH116" s="44">
        <v>20</v>
      </c>
      <c r="CI116" s="44">
        <v>10</v>
      </c>
      <c r="CJ116" s="44">
        <v>12</v>
      </c>
      <c r="CK116" s="44">
        <v>10</v>
      </c>
      <c r="CL116" s="44">
        <v>10</v>
      </c>
      <c r="CM116" s="44">
        <v>30</v>
      </c>
      <c r="CN116" s="44">
        <v>4</v>
      </c>
      <c r="CO116" s="44">
        <v>12</v>
      </c>
      <c r="CP116" s="44">
        <v>23</v>
      </c>
      <c r="CQ116" s="44">
        <v>6</v>
      </c>
      <c r="CR116" s="44">
        <v>7</v>
      </c>
      <c r="CS116" s="44">
        <v>0</v>
      </c>
      <c r="CT116" s="44">
        <v>0</v>
      </c>
      <c r="CU116" s="44">
        <v>0</v>
      </c>
      <c r="CV116" s="44">
        <v>20</v>
      </c>
      <c r="CW116" s="44">
        <v>3</v>
      </c>
      <c r="CX116" s="44">
        <v>6</v>
      </c>
      <c r="CY116" s="44">
        <v>10</v>
      </c>
      <c r="CZ116" s="44">
        <v>0</v>
      </c>
      <c r="DA116" s="44">
        <v>2</v>
      </c>
      <c r="DB116" s="44">
        <v>10</v>
      </c>
      <c r="DC116" s="44">
        <v>17</v>
      </c>
      <c r="DD116" s="44">
        <v>3</v>
      </c>
      <c r="DE116" s="87" t="s">
        <v>183</v>
      </c>
      <c r="DF116" s="25" t="s">
        <v>136</v>
      </c>
      <c r="DG116" s="16" t="s">
        <v>137</v>
      </c>
      <c r="DH116" s="33"/>
      <c r="DI116" s="27" t="s">
        <v>153</v>
      </c>
      <c r="DJ116" s="25">
        <v>20</v>
      </c>
      <c r="DK116" s="13" t="s">
        <v>1090</v>
      </c>
      <c r="DL116" s="13">
        <v>100</v>
      </c>
      <c r="DM116" s="13">
        <v>65248000</v>
      </c>
      <c r="DN116" s="18" t="s">
        <v>1091</v>
      </c>
      <c r="DO116" s="30"/>
      <c r="DP116" s="30"/>
      <c r="DQ116" s="30"/>
      <c r="DR116" s="46"/>
      <c r="DS116" s="30"/>
      <c r="DT116" s="30"/>
      <c r="DU116" s="30"/>
      <c r="DV116" s="30"/>
      <c r="DW116" s="46"/>
      <c r="DX116" s="30"/>
      <c r="DY116" s="25" t="s">
        <v>1092</v>
      </c>
      <c r="DZ116" s="13" t="s">
        <v>1093</v>
      </c>
      <c r="EA116" s="18" t="s">
        <v>1051</v>
      </c>
      <c r="EB116" s="29"/>
      <c r="EC116" s="14"/>
      <c r="ED116" s="30"/>
      <c r="EE116" s="30"/>
      <c r="EF116" s="13" t="s">
        <v>140</v>
      </c>
      <c r="EG116" s="30"/>
      <c r="EH116" s="30"/>
      <c r="EI116" s="30"/>
      <c r="EJ116" s="30"/>
      <c r="EK116" s="30"/>
      <c r="EL116" s="30"/>
      <c r="EM116" s="30"/>
      <c r="EN116" s="14"/>
      <c r="EO116" s="86" t="b">
        <v>0</v>
      </c>
      <c r="EP116" s="14"/>
      <c r="EQ116" s="14"/>
      <c r="ER116" s="14"/>
      <c r="ES116" s="14"/>
      <c r="ET116" s="14"/>
      <c r="EU116" s="14"/>
      <c r="EV116" s="14"/>
      <c r="EW116" s="14"/>
      <c r="EX116" t="str">
        <f t="shared" si="5"/>
        <v>65248000</v>
      </c>
      <c r="FA116" t="str">
        <f t="shared" si="6"/>
        <v>30</v>
      </c>
      <c r="FB116" t="str">
        <f t="shared" si="7"/>
        <v>100 litros</v>
      </c>
      <c r="FC116" t="str">
        <f t="shared" si="8"/>
        <v>500</v>
      </c>
      <c r="FD116" t="str">
        <f t="shared" si="9"/>
        <v>500</v>
      </c>
    </row>
    <row r="117" spans="1:160" x14ac:dyDescent="0.25">
      <c r="A117" s="12">
        <v>44723.801367511573</v>
      </c>
      <c r="B117" s="13" t="s">
        <v>1094</v>
      </c>
      <c r="C117" s="13" t="s">
        <v>1095</v>
      </c>
      <c r="D117" s="13" t="s">
        <v>1096</v>
      </c>
      <c r="E117" s="13" t="s">
        <v>135</v>
      </c>
      <c r="F117" s="16" t="s">
        <v>221</v>
      </c>
      <c r="G117" s="16" t="s">
        <v>1097</v>
      </c>
      <c r="H117" s="13">
        <v>65248000</v>
      </c>
      <c r="I117" s="16" t="s">
        <v>144</v>
      </c>
      <c r="J117" s="13" t="s">
        <v>258</v>
      </c>
      <c r="K117" s="17">
        <v>44723</v>
      </c>
      <c r="L117" s="14"/>
      <c r="M117" s="18" t="s">
        <v>1098</v>
      </c>
      <c r="N117" s="19" t="s">
        <v>166</v>
      </c>
      <c r="O117" s="20"/>
      <c r="P117" s="20"/>
      <c r="Q117" s="37" t="s">
        <v>169</v>
      </c>
      <c r="R117" s="37" t="s">
        <v>1097</v>
      </c>
      <c r="S117" s="37" t="s">
        <v>1097</v>
      </c>
      <c r="T117" s="20"/>
      <c r="U117" s="38">
        <v>44717</v>
      </c>
      <c r="V117" s="39">
        <v>0.3125</v>
      </c>
      <c r="W117" s="40">
        <v>10</v>
      </c>
      <c r="X117" s="21"/>
      <c r="Y117" s="42">
        <v>10</v>
      </c>
      <c r="Z117" s="21"/>
      <c r="AA117" s="21"/>
      <c r="AB117" s="21"/>
      <c r="AC117" s="42">
        <v>10</v>
      </c>
      <c r="AD117" s="42">
        <v>5</v>
      </c>
      <c r="AE117" s="42" t="s">
        <v>229</v>
      </c>
      <c r="AF117" s="42" t="s">
        <v>380</v>
      </c>
      <c r="AG117" s="42">
        <v>45</v>
      </c>
      <c r="AH117" s="20"/>
      <c r="AI117" s="40">
        <v>56</v>
      </c>
      <c r="AJ117" s="42">
        <v>30</v>
      </c>
      <c r="AK117" s="37" t="s">
        <v>1099</v>
      </c>
      <c r="AL117" s="20"/>
      <c r="AM117" s="44">
        <v>89</v>
      </c>
      <c r="AN117" s="44">
        <v>2</v>
      </c>
      <c r="AO117" s="44">
        <v>1</v>
      </c>
      <c r="AP117" s="44">
        <v>56</v>
      </c>
      <c r="AQ117" s="44">
        <v>78</v>
      </c>
      <c r="AR117" s="44">
        <v>0</v>
      </c>
      <c r="AS117" s="44">
        <v>0</v>
      </c>
      <c r="AT117" s="44">
        <v>1</v>
      </c>
      <c r="AU117" s="44">
        <v>11</v>
      </c>
      <c r="AV117" s="44">
        <v>2</v>
      </c>
      <c r="AW117" s="44">
        <v>0</v>
      </c>
      <c r="AX117" s="44">
        <v>0</v>
      </c>
      <c r="AY117" s="44">
        <v>0</v>
      </c>
      <c r="AZ117" s="44">
        <v>10</v>
      </c>
      <c r="BA117" s="44">
        <v>10</v>
      </c>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4"/>
      <c r="DF117" s="25" t="s">
        <v>136</v>
      </c>
      <c r="DG117" s="16" t="s">
        <v>146</v>
      </c>
      <c r="DH117" s="33"/>
      <c r="DI117" s="34"/>
      <c r="DJ117" s="29"/>
      <c r="DK117" s="14"/>
      <c r="DL117" s="14"/>
      <c r="DM117" s="14"/>
      <c r="DN117" s="28"/>
      <c r="DO117" s="14"/>
      <c r="DP117" s="14"/>
      <c r="DQ117" s="14"/>
      <c r="DR117" s="28"/>
      <c r="DS117" s="14"/>
      <c r="DT117" s="14"/>
      <c r="DU117" s="14"/>
      <c r="DV117" s="14"/>
      <c r="DW117" s="28"/>
      <c r="DX117" s="14"/>
      <c r="DY117" s="29"/>
      <c r="DZ117" s="14"/>
      <c r="EA117" s="28"/>
      <c r="EB117" s="29"/>
      <c r="EC117" s="14"/>
      <c r="ED117" s="14"/>
      <c r="EE117" s="14"/>
      <c r="EF117" s="13" t="s">
        <v>140</v>
      </c>
      <c r="EG117" s="30"/>
      <c r="EH117" s="30"/>
      <c r="EI117" s="30"/>
      <c r="EJ117" s="30"/>
      <c r="EK117" s="30"/>
      <c r="EL117" s="30"/>
      <c r="EM117" s="30"/>
      <c r="EN117" s="30"/>
      <c r="EO117" s="86" t="b">
        <v>0</v>
      </c>
      <c r="EP117" s="14"/>
      <c r="EQ117" s="14"/>
      <c r="ER117" s="14"/>
      <c r="ES117" s="14"/>
      <c r="ET117" s="14"/>
      <c r="EU117" s="14"/>
      <c r="EV117" s="14"/>
      <c r="EW117" s="14"/>
      <c r="EX117" t="str">
        <f t="shared" si="5"/>
        <v>65248000</v>
      </c>
      <c r="FA117" t="str">
        <f t="shared" si="6"/>
        <v>10</v>
      </c>
      <c r="FB117" t="str">
        <f t="shared" si="7"/>
        <v>5</v>
      </c>
      <c r="FC117" t="str">
        <f t="shared" si="8"/>
        <v>56</v>
      </c>
      <c r="FD117" t="str">
        <f t="shared" si="9"/>
        <v>30</v>
      </c>
    </row>
    <row r="118" spans="1:160" x14ac:dyDescent="0.25">
      <c r="A118" s="12">
        <v>44723.842856053241</v>
      </c>
      <c r="B118" s="13" t="s">
        <v>1100</v>
      </c>
      <c r="C118" s="13" t="s">
        <v>1101</v>
      </c>
      <c r="D118" s="13">
        <v>98981221502</v>
      </c>
      <c r="E118" s="13" t="s">
        <v>1102</v>
      </c>
      <c r="F118" s="16" t="s">
        <v>221</v>
      </c>
      <c r="G118" s="16" t="s">
        <v>1097</v>
      </c>
      <c r="H118" s="13" t="s">
        <v>1103</v>
      </c>
      <c r="I118" s="16" t="s">
        <v>144</v>
      </c>
      <c r="J118" s="13" t="s">
        <v>669</v>
      </c>
      <c r="K118" s="17">
        <v>44717</v>
      </c>
      <c r="L118" s="14"/>
      <c r="M118" s="18" t="s">
        <v>1104</v>
      </c>
      <c r="N118" s="19" t="s">
        <v>166</v>
      </c>
      <c r="O118" s="37" t="s">
        <v>1105</v>
      </c>
      <c r="P118" s="37" t="s">
        <v>1106</v>
      </c>
      <c r="Q118" s="37" t="s">
        <v>1107</v>
      </c>
      <c r="R118" s="37" t="s">
        <v>1108</v>
      </c>
      <c r="S118" s="37" t="s">
        <v>330</v>
      </c>
      <c r="T118" s="37" t="s">
        <v>1109</v>
      </c>
      <c r="U118" s="38">
        <v>44717</v>
      </c>
      <c r="V118" s="39">
        <v>0.35416666666424135</v>
      </c>
      <c r="W118" s="40">
        <v>20</v>
      </c>
      <c r="X118" s="42">
        <v>3</v>
      </c>
      <c r="Y118" s="42">
        <v>15</v>
      </c>
      <c r="Z118" s="42">
        <v>5</v>
      </c>
      <c r="AA118" s="42">
        <v>2</v>
      </c>
      <c r="AB118" s="42" t="s">
        <v>1110</v>
      </c>
      <c r="AC118" s="42">
        <v>10</v>
      </c>
      <c r="AD118" s="21"/>
      <c r="AE118" s="42" t="s">
        <v>175</v>
      </c>
      <c r="AF118" s="21"/>
      <c r="AG118" s="21"/>
      <c r="AH118" s="37" t="s">
        <v>177</v>
      </c>
      <c r="AI118" s="22"/>
      <c r="AJ118" s="21"/>
      <c r="AK118" s="37" t="s">
        <v>1111</v>
      </c>
      <c r="AL118" s="20"/>
      <c r="AM118" s="44">
        <v>5</v>
      </c>
      <c r="AN118" s="44">
        <v>3</v>
      </c>
      <c r="AO118" s="44">
        <v>0</v>
      </c>
      <c r="AP118" s="44">
        <v>0</v>
      </c>
      <c r="AQ118" s="44">
        <v>4</v>
      </c>
      <c r="AR118" s="44">
        <v>0</v>
      </c>
      <c r="AS118" s="44">
        <v>0</v>
      </c>
      <c r="AT118" s="44">
        <v>0</v>
      </c>
      <c r="AU118" s="44">
        <v>10</v>
      </c>
      <c r="AV118" s="44">
        <v>5</v>
      </c>
      <c r="AW118" s="44">
        <v>0</v>
      </c>
      <c r="AX118" s="44">
        <v>0</v>
      </c>
      <c r="AY118" s="44">
        <v>0</v>
      </c>
      <c r="AZ118" s="44">
        <v>8</v>
      </c>
      <c r="BA118" s="44">
        <v>4</v>
      </c>
      <c r="BB118" s="23"/>
      <c r="BC118" s="44">
        <v>0</v>
      </c>
      <c r="BD118" s="44">
        <v>0</v>
      </c>
      <c r="BE118" s="44">
        <v>4</v>
      </c>
      <c r="BF118" s="44">
        <v>0</v>
      </c>
      <c r="BG118" s="44">
        <v>0</v>
      </c>
      <c r="BH118" s="44">
        <v>0</v>
      </c>
      <c r="BI118" s="44">
        <v>3</v>
      </c>
      <c r="BJ118" s="23"/>
      <c r="BK118" s="44">
        <v>0</v>
      </c>
      <c r="BL118" s="44">
        <v>2</v>
      </c>
      <c r="BM118" s="44">
        <v>4</v>
      </c>
      <c r="BN118" s="44">
        <v>0</v>
      </c>
      <c r="BO118" s="44">
        <v>5</v>
      </c>
      <c r="BP118" s="23"/>
      <c r="BQ118" s="44">
        <v>0</v>
      </c>
      <c r="BR118" s="44">
        <v>3</v>
      </c>
      <c r="BS118" s="44">
        <v>5</v>
      </c>
      <c r="BT118" s="23"/>
      <c r="BU118" s="44">
        <v>0</v>
      </c>
      <c r="BV118" s="44">
        <v>0</v>
      </c>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4"/>
      <c r="DF118" s="25" t="s">
        <v>136</v>
      </c>
      <c r="DG118" s="16" t="s">
        <v>152</v>
      </c>
      <c r="DH118" s="33"/>
      <c r="DI118" s="34"/>
      <c r="DJ118" s="25">
        <v>8</v>
      </c>
      <c r="DK118" s="13" t="s">
        <v>1112</v>
      </c>
      <c r="DL118" s="13">
        <v>300</v>
      </c>
      <c r="DM118" s="14"/>
      <c r="DN118" s="28"/>
      <c r="DO118" s="14"/>
      <c r="DP118" s="14"/>
      <c r="DQ118" s="14"/>
      <c r="DR118" s="28"/>
      <c r="DS118" s="14"/>
      <c r="DT118" s="14"/>
      <c r="DU118" s="14"/>
      <c r="DV118" s="14"/>
      <c r="DW118" s="28"/>
      <c r="DX118" s="14"/>
      <c r="DY118" s="29"/>
      <c r="DZ118" s="14"/>
      <c r="EA118" s="28"/>
      <c r="EB118" s="29"/>
      <c r="EC118" s="14"/>
      <c r="ED118" s="14"/>
      <c r="EE118" s="14"/>
      <c r="EF118" s="13" t="s">
        <v>140</v>
      </c>
      <c r="EG118" s="30"/>
      <c r="EH118" s="30"/>
      <c r="EI118" s="30"/>
      <c r="EJ118" s="30"/>
      <c r="EK118" s="30"/>
      <c r="EL118" s="30"/>
      <c r="EM118" s="30"/>
      <c r="EN118" s="30"/>
      <c r="EO118" s="86" t="b">
        <v>0</v>
      </c>
      <c r="EP118" s="14"/>
      <c r="EQ118" s="14"/>
      <c r="ER118" s="14"/>
      <c r="ES118" s="14"/>
      <c r="ET118" s="14"/>
      <c r="EU118" s="14"/>
      <c r="EV118" s="14"/>
      <c r="EW118" s="14"/>
      <c r="EX118" t="str">
        <f t="shared" si="5"/>
        <v>65248-000</v>
      </c>
      <c r="FA118" t="str">
        <f t="shared" si="6"/>
        <v>10</v>
      </c>
      <c r="FB118" t="str">
        <f t="shared" si="7"/>
        <v/>
      </c>
      <c r="FC118" t="str">
        <f t="shared" si="8"/>
        <v/>
      </c>
      <c r="FD118" t="str">
        <f t="shared" si="9"/>
        <v/>
      </c>
    </row>
    <row r="119" spans="1:160" x14ac:dyDescent="0.25">
      <c r="A119" s="12">
        <v>44723.859092071754</v>
      </c>
      <c r="B119" s="88" t="s">
        <v>1113</v>
      </c>
      <c r="C119" s="13" t="s">
        <v>1114</v>
      </c>
      <c r="D119" s="13">
        <v>98970091662</v>
      </c>
      <c r="E119" s="13" t="s">
        <v>1102</v>
      </c>
      <c r="F119" s="16" t="s">
        <v>221</v>
      </c>
      <c r="G119" s="16" t="s">
        <v>1115</v>
      </c>
      <c r="H119" s="13">
        <v>65248000</v>
      </c>
      <c r="I119" s="16" t="s">
        <v>144</v>
      </c>
      <c r="J119" s="13" t="s">
        <v>258</v>
      </c>
      <c r="K119" s="17">
        <v>44717</v>
      </c>
      <c r="L119" s="30"/>
      <c r="M119" s="18" t="s">
        <v>649</v>
      </c>
      <c r="N119" s="19" t="s">
        <v>166</v>
      </c>
      <c r="O119" s="37" t="s">
        <v>224</v>
      </c>
      <c r="P119" s="37" t="s">
        <v>167</v>
      </c>
      <c r="Q119" s="37" t="s">
        <v>328</v>
      </c>
      <c r="R119" s="37" t="s">
        <v>1116</v>
      </c>
      <c r="S119" s="37" t="s">
        <v>1097</v>
      </c>
      <c r="T119" s="37" t="s">
        <v>1117</v>
      </c>
      <c r="U119" s="38">
        <v>44723</v>
      </c>
      <c r="V119" s="39">
        <v>0.3125</v>
      </c>
      <c r="W119" s="40">
        <v>20</v>
      </c>
      <c r="X119" s="42">
        <v>2</v>
      </c>
      <c r="Y119" s="42">
        <v>15</v>
      </c>
      <c r="Z119" s="42">
        <v>4</v>
      </c>
      <c r="AA119" s="42">
        <v>1</v>
      </c>
      <c r="AB119" s="42" t="s">
        <v>1118</v>
      </c>
      <c r="AC119" s="42">
        <v>15</v>
      </c>
      <c r="AD119" s="42">
        <v>10</v>
      </c>
      <c r="AE119" s="42" t="s">
        <v>229</v>
      </c>
      <c r="AF119" s="42" t="s">
        <v>176</v>
      </c>
      <c r="AG119" s="42" t="s">
        <v>1119</v>
      </c>
      <c r="AH119" s="37" t="s">
        <v>230</v>
      </c>
      <c r="AI119" s="40"/>
      <c r="AJ119" s="42">
        <v>15</v>
      </c>
      <c r="AK119" s="37" t="s">
        <v>866</v>
      </c>
      <c r="AL119" s="37" t="s">
        <v>1120</v>
      </c>
      <c r="AM119" s="23"/>
      <c r="AN119" s="44">
        <v>2</v>
      </c>
      <c r="AO119" s="44">
        <v>5</v>
      </c>
      <c r="AP119" s="44">
        <v>10</v>
      </c>
      <c r="AQ119" s="44">
        <v>16</v>
      </c>
      <c r="AR119" s="44">
        <v>0</v>
      </c>
      <c r="AS119" s="44">
        <v>7</v>
      </c>
      <c r="AT119" s="44">
        <v>0</v>
      </c>
      <c r="AU119" s="44">
        <v>20</v>
      </c>
      <c r="AV119" s="44">
        <v>9</v>
      </c>
      <c r="AW119" s="44">
        <v>8</v>
      </c>
      <c r="AX119" s="44">
        <v>4</v>
      </c>
      <c r="AY119" s="44">
        <v>5</v>
      </c>
      <c r="AZ119" s="44">
        <v>30</v>
      </c>
      <c r="BA119" s="44">
        <v>15</v>
      </c>
      <c r="BB119" s="23"/>
      <c r="BC119" s="44">
        <v>0</v>
      </c>
      <c r="BD119" s="44">
        <v>2</v>
      </c>
      <c r="BE119" s="44">
        <v>6</v>
      </c>
      <c r="BF119" s="44">
        <v>0</v>
      </c>
      <c r="BG119" s="44">
        <v>0</v>
      </c>
      <c r="BH119" s="44">
        <v>4</v>
      </c>
      <c r="BI119" s="44">
        <v>6</v>
      </c>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44">
        <v>34</v>
      </c>
      <c r="CN119" s="23"/>
      <c r="CO119" s="23"/>
      <c r="CP119" s="23"/>
      <c r="CQ119" s="23"/>
      <c r="CR119" s="23"/>
      <c r="CS119" s="23"/>
      <c r="CT119" s="23"/>
      <c r="CU119" s="23"/>
      <c r="CV119" s="23"/>
      <c r="CW119" s="23"/>
      <c r="CX119" s="23"/>
      <c r="CY119" s="23"/>
      <c r="CZ119" s="23"/>
      <c r="DA119" s="23"/>
      <c r="DB119" s="23"/>
      <c r="DC119" s="23"/>
      <c r="DD119" s="23"/>
      <c r="DE119" s="24"/>
      <c r="DF119" s="25" t="s">
        <v>136</v>
      </c>
      <c r="DG119" s="16" t="s">
        <v>1121</v>
      </c>
      <c r="DH119" s="33"/>
      <c r="DI119" s="27" t="s">
        <v>1122</v>
      </c>
      <c r="DJ119" s="25">
        <v>10</v>
      </c>
      <c r="DK119" s="13" t="s">
        <v>1123</v>
      </c>
      <c r="DL119" s="13">
        <v>100</v>
      </c>
      <c r="DM119" s="13">
        <v>65248000</v>
      </c>
      <c r="DN119" s="18" t="s">
        <v>1124</v>
      </c>
      <c r="DO119" s="30"/>
      <c r="DP119" s="30"/>
      <c r="DQ119" s="30"/>
      <c r="DR119" s="46"/>
      <c r="DS119" s="30"/>
      <c r="DT119" s="30"/>
      <c r="DU119" s="30"/>
      <c r="DV119" s="30"/>
      <c r="DW119" s="46"/>
      <c r="DX119" s="30"/>
      <c r="DY119" s="67" t="s">
        <v>1125</v>
      </c>
      <c r="DZ119" s="13" t="s">
        <v>1126</v>
      </c>
      <c r="EA119" s="18" t="s">
        <v>1051</v>
      </c>
      <c r="EB119" s="25" t="s">
        <v>248</v>
      </c>
      <c r="EC119" s="13" t="s">
        <v>1127</v>
      </c>
      <c r="ED119" s="30"/>
      <c r="EE119" s="30"/>
      <c r="EF119" s="13" t="s">
        <v>140</v>
      </c>
      <c r="EG119" s="30"/>
      <c r="EH119" s="30"/>
      <c r="EI119" s="30"/>
      <c r="EJ119" s="30"/>
      <c r="EK119" s="30"/>
      <c r="EL119" s="30"/>
      <c r="EM119" s="30"/>
      <c r="EN119" s="14"/>
      <c r="EO119" s="86" t="b">
        <v>0</v>
      </c>
      <c r="EP119" s="14"/>
      <c r="EQ119" s="14"/>
      <c r="ER119" s="14"/>
      <c r="ES119" s="14"/>
      <c r="ET119" s="14"/>
      <c r="EU119" s="14"/>
      <c r="EV119" s="14"/>
      <c r="EW119" s="14"/>
      <c r="EX119" t="str">
        <f t="shared" si="5"/>
        <v>65248000</v>
      </c>
      <c r="FA119" t="str">
        <f t="shared" si="6"/>
        <v>15</v>
      </c>
      <c r="FB119" t="str">
        <f t="shared" si="7"/>
        <v>10</v>
      </c>
      <c r="FC119" t="str">
        <f t="shared" si="8"/>
        <v/>
      </c>
      <c r="FD119" t="str">
        <f t="shared" si="9"/>
        <v>15</v>
      </c>
    </row>
    <row r="120" spans="1:160" x14ac:dyDescent="0.25">
      <c r="A120" s="12">
        <v>44724.494809212963</v>
      </c>
      <c r="B120" s="13" t="s">
        <v>1128</v>
      </c>
      <c r="C120" s="13" t="s">
        <v>1129</v>
      </c>
      <c r="D120" s="13">
        <v>982417559</v>
      </c>
      <c r="E120" s="13" t="s">
        <v>1130</v>
      </c>
      <c r="F120" s="16" t="s">
        <v>221</v>
      </c>
      <c r="G120" s="16" t="s">
        <v>1097</v>
      </c>
      <c r="H120" s="13">
        <v>65248000</v>
      </c>
      <c r="I120" s="16" t="s">
        <v>144</v>
      </c>
      <c r="J120" s="13" t="s">
        <v>669</v>
      </c>
      <c r="K120" s="17">
        <v>44724</v>
      </c>
      <c r="L120" s="30"/>
      <c r="M120" s="18" t="s">
        <v>649</v>
      </c>
      <c r="N120" s="19" t="s">
        <v>166</v>
      </c>
      <c r="O120" s="20"/>
      <c r="P120" s="20"/>
      <c r="Q120" s="37" t="s">
        <v>238</v>
      </c>
      <c r="R120" s="37" t="s">
        <v>1131</v>
      </c>
      <c r="S120" s="37" t="s">
        <v>1132</v>
      </c>
      <c r="T120" s="37" t="s">
        <v>1133</v>
      </c>
      <c r="U120" s="38">
        <v>44717</v>
      </c>
      <c r="V120" s="39">
        <v>0.3125</v>
      </c>
      <c r="W120" s="40">
        <v>17</v>
      </c>
      <c r="X120" s="21"/>
      <c r="Y120" s="21"/>
      <c r="Z120" s="21"/>
      <c r="AA120" s="21"/>
      <c r="AB120" s="21"/>
      <c r="AC120" s="42">
        <v>10</v>
      </c>
      <c r="AD120" s="21"/>
      <c r="AE120" s="42" t="s">
        <v>229</v>
      </c>
      <c r="AF120" s="42" t="s">
        <v>623</v>
      </c>
      <c r="AG120" s="21"/>
      <c r="AH120" s="20"/>
      <c r="AI120" s="22"/>
      <c r="AJ120" s="21"/>
      <c r="AK120" s="20"/>
      <c r="AL120" s="20"/>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4"/>
      <c r="DF120" s="29"/>
      <c r="DG120" s="15"/>
      <c r="DH120" s="33"/>
      <c r="DI120" s="34"/>
      <c r="DJ120" s="25">
        <v>17</v>
      </c>
      <c r="DK120" s="13" t="s">
        <v>1134</v>
      </c>
      <c r="DL120" s="13">
        <v>200</v>
      </c>
      <c r="DM120" s="13">
        <v>65248000</v>
      </c>
      <c r="DN120" s="28"/>
      <c r="DO120" s="30"/>
      <c r="DP120" s="30"/>
      <c r="DQ120" s="30"/>
      <c r="DR120" s="46"/>
      <c r="DS120" s="30"/>
      <c r="DT120" s="30"/>
      <c r="DU120" s="30"/>
      <c r="DV120" s="30"/>
      <c r="DW120" s="46"/>
      <c r="DX120" s="30"/>
      <c r="DY120" s="29"/>
      <c r="DZ120" s="13" t="s">
        <v>1135</v>
      </c>
      <c r="EA120" s="18" t="s">
        <v>1051</v>
      </c>
      <c r="EB120" s="29"/>
      <c r="EC120" s="14"/>
      <c r="ED120" s="30"/>
      <c r="EE120" s="30"/>
      <c r="EF120" s="13" t="s">
        <v>140</v>
      </c>
      <c r="EG120" s="30"/>
      <c r="EH120" s="30"/>
      <c r="EI120" s="30"/>
      <c r="EJ120" s="30"/>
      <c r="EK120" s="30"/>
      <c r="EL120" s="30"/>
      <c r="EM120" s="30"/>
      <c r="EN120" s="30"/>
      <c r="EO120" s="86" t="b">
        <v>0</v>
      </c>
      <c r="EP120" s="14"/>
      <c r="EQ120" s="14"/>
      <c r="ER120" s="14"/>
      <c r="ES120" s="14"/>
      <c r="ET120" s="14"/>
      <c r="EU120" s="14"/>
      <c r="EV120" s="14"/>
      <c r="EW120" s="14"/>
      <c r="EX120" t="str">
        <f t="shared" si="5"/>
        <v>65248000</v>
      </c>
      <c r="FA120" t="str">
        <f t="shared" si="6"/>
        <v>10</v>
      </c>
      <c r="FB120" t="str">
        <f t="shared" si="7"/>
        <v/>
      </c>
      <c r="FC120" t="str">
        <f t="shared" si="8"/>
        <v/>
      </c>
      <c r="FD120" t="str">
        <f t="shared" si="9"/>
        <v/>
      </c>
    </row>
    <row r="121" spans="1:160" x14ac:dyDescent="0.25">
      <c r="A121" s="12">
        <v>44724.679390578705</v>
      </c>
      <c r="B121" s="13" t="s">
        <v>1136</v>
      </c>
      <c r="C121" s="13" t="s">
        <v>1137</v>
      </c>
      <c r="D121" s="13">
        <v>11969387035</v>
      </c>
      <c r="E121" s="13" t="s">
        <v>135</v>
      </c>
      <c r="F121" s="16" t="s">
        <v>373</v>
      </c>
      <c r="G121" s="16" t="s">
        <v>1138</v>
      </c>
      <c r="H121" s="13" t="s">
        <v>1139</v>
      </c>
      <c r="I121" s="16" t="s">
        <v>144</v>
      </c>
      <c r="J121" s="13" t="s">
        <v>669</v>
      </c>
      <c r="K121" s="17">
        <v>44716</v>
      </c>
      <c r="L121" s="14"/>
      <c r="M121" s="18" t="s">
        <v>165</v>
      </c>
      <c r="N121" s="19" t="s">
        <v>166</v>
      </c>
      <c r="O121" s="20"/>
      <c r="P121" s="20"/>
      <c r="Q121" s="37" t="s">
        <v>169</v>
      </c>
      <c r="R121" s="37" t="s">
        <v>1140</v>
      </c>
      <c r="S121" s="37" t="s">
        <v>1141</v>
      </c>
      <c r="T121" s="20"/>
      <c r="U121" s="38">
        <v>44716</v>
      </c>
      <c r="V121" s="39">
        <v>0.75</v>
      </c>
      <c r="W121" s="40">
        <v>1</v>
      </c>
      <c r="X121" s="42">
        <v>0</v>
      </c>
      <c r="Y121" s="21"/>
      <c r="Z121" s="21"/>
      <c r="AA121" s="21"/>
      <c r="AB121" s="42" t="s">
        <v>1142</v>
      </c>
      <c r="AC121" s="42">
        <v>7</v>
      </c>
      <c r="AD121" s="42" t="s">
        <v>1143</v>
      </c>
      <c r="AE121" s="42" t="s">
        <v>175</v>
      </c>
      <c r="AF121" s="42" t="s">
        <v>380</v>
      </c>
      <c r="AG121" s="42" t="s">
        <v>176</v>
      </c>
      <c r="AH121" s="37" t="s">
        <v>230</v>
      </c>
      <c r="AI121" s="22"/>
      <c r="AJ121" s="21"/>
      <c r="AK121" s="20"/>
      <c r="AL121" s="20"/>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4"/>
      <c r="DF121" s="29"/>
      <c r="DG121" s="15"/>
      <c r="DH121" s="33"/>
      <c r="DI121" s="34"/>
      <c r="DJ121" s="29"/>
      <c r="DK121" s="14"/>
      <c r="DL121" s="14"/>
      <c r="DM121" s="14"/>
      <c r="DN121" s="28"/>
      <c r="DO121" s="14"/>
      <c r="DP121" s="14"/>
      <c r="DQ121" s="14"/>
      <c r="DR121" s="28"/>
      <c r="DS121" s="14"/>
      <c r="DT121" s="14"/>
      <c r="DU121" s="14"/>
      <c r="DV121" s="14"/>
      <c r="DW121" s="28"/>
      <c r="DX121" s="14"/>
      <c r="DY121" s="29"/>
      <c r="DZ121" s="14"/>
      <c r="EA121" s="28"/>
      <c r="EB121" s="29"/>
      <c r="EC121" s="14"/>
      <c r="ED121" s="14"/>
      <c r="EE121" s="14"/>
      <c r="EF121" s="13" t="s">
        <v>140</v>
      </c>
      <c r="EG121" s="30"/>
      <c r="EH121" s="30"/>
      <c r="EI121" s="30"/>
      <c r="EJ121" s="30"/>
      <c r="EK121" s="30"/>
      <c r="EL121" s="30"/>
      <c r="EM121" s="30"/>
      <c r="EN121" s="14"/>
      <c r="EO121" s="86" t="b">
        <v>0</v>
      </c>
      <c r="EP121" s="14"/>
      <c r="EQ121" s="14"/>
      <c r="ER121" s="14"/>
      <c r="ES121" s="14"/>
      <c r="ET121" s="14"/>
      <c r="EU121" s="14"/>
      <c r="EV121" s="14"/>
      <c r="EW121" s="14"/>
      <c r="EX121" t="str">
        <f t="shared" si="5"/>
        <v>07152-250</v>
      </c>
      <c r="FA121" t="str">
        <f t="shared" si="6"/>
        <v>7</v>
      </c>
      <c r="FB121" t="str">
        <f t="shared" si="7"/>
        <v>20l</v>
      </c>
      <c r="FC121" t="str">
        <f t="shared" si="8"/>
        <v/>
      </c>
      <c r="FD121" t="str">
        <f t="shared" si="9"/>
        <v/>
      </c>
    </row>
    <row r="122" spans="1:160" x14ac:dyDescent="0.25">
      <c r="A122" s="12">
        <v>44726.643074745371</v>
      </c>
      <c r="B122" s="13" t="s">
        <v>996</v>
      </c>
      <c r="C122" s="13" t="s">
        <v>997</v>
      </c>
      <c r="D122" s="13">
        <v>71999570081</v>
      </c>
      <c r="E122" s="13" t="s">
        <v>1144</v>
      </c>
      <c r="F122" s="15"/>
      <c r="G122" s="15"/>
      <c r="H122" s="13">
        <v>40425010</v>
      </c>
      <c r="I122" s="16" t="s">
        <v>132</v>
      </c>
      <c r="J122" s="13" t="s">
        <v>258</v>
      </c>
      <c r="K122" s="17">
        <v>44717</v>
      </c>
      <c r="L122" s="14"/>
      <c r="M122" s="18" t="s">
        <v>1145</v>
      </c>
      <c r="N122" s="19" t="s">
        <v>135</v>
      </c>
      <c r="O122" s="20"/>
      <c r="P122" s="20"/>
      <c r="Q122" s="20"/>
      <c r="R122" s="20"/>
      <c r="S122" s="20"/>
      <c r="T122" s="20"/>
      <c r="U122" s="21"/>
      <c r="V122" s="21"/>
      <c r="W122" s="22"/>
      <c r="X122" s="21"/>
      <c r="Y122" s="21"/>
      <c r="Z122" s="21"/>
      <c r="AA122" s="21"/>
      <c r="AB122" s="21"/>
      <c r="AC122" s="21"/>
      <c r="AD122" s="21"/>
      <c r="AE122" s="21"/>
      <c r="AF122" s="21"/>
      <c r="AG122" s="21"/>
      <c r="AH122" s="20"/>
      <c r="AI122" s="22"/>
      <c r="AJ122" s="21"/>
      <c r="AK122" s="20"/>
      <c r="AL122" s="20"/>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4"/>
      <c r="DF122" s="25" t="s">
        <v>151</v>
      </c>
      <c r="DG122" s="16" t="s">
        <v>152</v>
      </c>
      <c r="DH122" s="26">
        <v>1</v>
      </c>
      <c r="DI122" s="27" t="s">
        <v>1146</v>
      </c>
      <c r="DJ122" s="29"/>
      <c r="DK122" s="14"/>
      <c r="DL122" s="14"/>
      <c r="DM122" s="14"/>
      <c r="DN122" s="28"/>
      <c r="DO122" s="14"/>
      <c r="DP122" s="14"/>
      <c r="DQ122" s="14"/>
      <c r="DR122" s="28"/>
      <c r="DS122" s="14"/>
      <c r="DT122" s="14"/>
      <c r="DU122" s="14"/>
      <c r="DV122" s="14"/>
      <c r="DW122" s="28"/>
      <c r="DX122" s="14"/>
      <c r="DY122" s="29"/>
      <c r="DZ122" s="14"/>
      <c r="EA122" s="28"/>
      <c r="EB122" s="25" t="s">
        <v>1147</v>
      </c>
      <c r="EC122" s="14"/>
      <c r="ED122" s="14"/>
      <c r="EE122" s="14"/>
      <c r="EF122" s="13" t="s">
        <v>140</v>
      </c>
      <c r="EG122" s="30"/>
      <c r="EH122" s="30"/>
      <c r="EI122" s="30"/>
      <c r="EJ122" s="30"/>
      <c r="EK122" s="30"/>
      <c r="EL122" s="30"/>
      <c r="EM122" s="30"/>
      <c r="EN122" s="30"/>
      <c r="EO122" s="86" t="b">
        <v>0</v>
      </c>
      <c r="EP122" s="14"/>
      <c r="EQ122" s="14"/>
      <c r="ER122" s="14"/>
      <c r="ES122" s="14"/>
      <c r="ET122" s="14"/>
      <c r="EU122" s="14"/>
      <c r="EV122" s="14"/>
      <c r="EW122" s="14"/>
      <c r="EX122" t="str">
        <f t="shared" si="5"/>
        <v>40425010</v>
      </c>
      <c r="FA122" t="str">
        <f t="shared" si="6"/>
        <v/>
      </c>
      <c r="FB122" t="str">
        <f t="shared" si="7"/>
        <v/>
      </c>
      <c r="FC122" t="str">
        <f t="shared" si="8"/>
        <v/>
      </c>
      <c r="FD122" t="str">
        <f t="shared" si="9"/>
        <v/>
      </c>
    </row>
    <row r="123" spans="1:160" x14ac:dyDescent="0.25">
      <c r="A123" s="12">
        <v>44726.667812361113</v>
      </c>
      <c r="B123" s="13" t="s">
        <v>1148</v>
      </c>
      <c r="C123" s="13" t="s">
        <v>1149</v>
      </c>
      <c r="D123" s="13">
        <v>92996074710</v>
      </c>
      <c r="E123" s="13" t="s">
        <v>247</v>
      </c>
      <c r="F123" s="15"/>
      <c r="G123" s="15"/>
      <c r="H123" s="13">
        <v>69093174</v>
      </c>
      <c r="I123" s="16" t="s">
        <v>144</v>
      </c>
      <c r="J123" s="13" t="s">
        <v>258</v>
      </c>
      <c r="K123" s="17">
        <v>44717</v>
      </c>
      <c r="L123" s="14"/>
      <c r="M123" s="18" t="s">
        <v>792</v>
      </c>
      <c r="N123" s="19" t="s">
        <v>135</v>
      </c>
      <c r="O123" s="20"/>
      <c r="P123" s="20"/>
      <c r="Q123" s="20"/>
      <c r="R123" s="20"/>
      <c r="S123" s="20"/>
      <c r="T123" s="20"/>
      <c r="U123" s="21"/>
      <c r="V123" s="21"/>
      <c r="W123" s="22"/>
      <c r="X123" s="21"/>
      <c r="Y123" s="21"/>
      <c r="Z123" s="21"/>
      <c r="AA123" s="21"/>
      <c r="AB123" s="21"/>
      <c r="AC123" s="21"/>
      <c r="AD123" s="21"/>
      <c r="AE123" s="21"/>
      <c r="AF123" s="21"/>
      <c r="AG123" s="21"/>
      <c r="AH123" s="20"/>
      <c r="AI123" s="22"/>
      <c r="AJ123" s="21"/>
      <c r="AK123" s="20"/>
      <c r="AL123" s="20"/>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4"/>
      <c r="DF123" s="25" t="s">
        <v>136</v>
      </c>
      <c r="DG123" s="15"/>
      <c r="DH123" s="33"/>
      <c r="DI123" s="34"/>
      <c r="DJ123" s="29"/>
      <c r="DK123" s="14"/>
      <c r="DL123" s="14"/>
      <c r="DM123" s="14"/>
      <c r="DN123" s="28"/>
      <c r="DO123" s="14"/>
      <c r="DP123" s="14"/>
      <c r="DQ123" s="14"/>
      <c r="DR123" s="28"/>
      <c r="DS123" s="14"/>
      <c r="DT123" s="14"/>
      <c r="DU123" s="14"/>
      <c r="DV123" s="14"/>
      <c r="DW123" s="28"/>
      <c r="DX123" s="14"/>
      <c r="DY123" s="29"/>
      <c r="DZ123" s="14"/>
      <c r="EA123" s="28"/>
      <c r="EB123" s="25" t="s">
        <v>1150</v>
      </c>
      <c r="EC123" s="14"/>
      <c r="ED123" s="14"/>
      <c r="EE123" s="14"/>
      <c r="EF123" s="13" t="s">
        <v>140</v>
      </c>
      <c r="EG123" s="30"/>
      <c r="EH123" s="30"/>
      <c r="EI123" s="30"/>
      <c r="EJ123" s="30"/>
      <c r="EK123" s="30"/>
      <c r="EL123" s="30"/>
      <c r="EM123" s="30"/>
      <c r="EN123" s="30"/>
      <c r="EO123" s="86" t="b">
        <v>0</v>
      </c>
      <c r="EP123" s="14"/>
      <c r="EQ123" s="14"/>
      <c r="ER123" s="14"/>
      <c r="ES123" s="14"/>
      <c r="ET123" s="14"/>
      <c r="EU123" s="14"/>
      <c r="EV123" s="14"/>
      <c r="EW123" s="14"/>
      <c r="EX123" t="str">
        <f t="shared" si="5"/>
        <v>69093174</v>
      </c>
      <c r="FA123" t="str">
        <f t="shared" si="6"/>
        <v/>
      </c>
      <c r="FB123" t="str">
        <f t="shared" si="7"/>
        <v/>
      </c>
      <c r="FC123" t="str">
        <f t="shared" si="8"/>
        <v/>
      </c>
      <c r="FD123" t="str">
        <f t="shared" si="9"/>
        <v/>
      </c>
    </row>
    <row r="124" spans="1:160" x14ac:dyDescent="0.25">
      <c r="A124" s="12">
        <v>44726.67416707176</v>
      </c>
      <c r="B124" s="13" t="s">
        <v>1151</v>
      </c>
      <c r="C124" s="13" t="s">
        <v>1152</v>
      </c>
      <c r="D124" s="13">
        <v>32988895460</v>
      </c>
      <c r="E124" s="13" t="s">
        <v>1153</v>
      </c>
      <c r="F124" s="16" t="s">
        <v>806</v>
      </c>
      <c r="G124" s="16" t="s">
        <v>806</v>
      </c>
      <c r="H124" s="13">
        <v>36025190</v>
      </c>
      <c r="I124" s="16" t="s">
        <v>144</v>
      </c>
      <c r="J124" s="13" t="s">
        <v>258</v>
      </c>
      <c r="K124" s="17">
        <v>34658</v>
      </c>
      <c r="L124" s="30"/>
      <c r="M124" s="18" t="s">
        <v>1154</v>
      </c>
      <c r="N124" s="19" t="s">
        <v>166</v>
      </c>
      <c r="O124" s="20"/>
      <c r="P124" s="20"/>
      <c r="Q124" s="37" t="s">
        <v>809</v>
      </c>
      <c r="R124" s="37" t="s">
        <v>1155</v>
      </c>
      <c r="S124" s="37" t="s">
        <v>1156</v>
      </c>
      <c r="T124" s="37" t="s">
        <v>1157</v>
      </c>
      <c r="U124" s="38">
        <v>44717</v>
      </c>
      <c r="V124" s="39">
        <v>0.33333333333575865</v>
      </c>
      <c r="W124" s="22"/>
      <c r="X124" s="42">
        <v>1</v>
      </c>
      <c r="Y124" s="21"/>
      <c r="Z124" s="21"/>
      <c r="AA124" s="21"/>
      <c r="AB124" s="21"/>
      <c r="AC124" s="21"/>
      <c r="AD124" s="21"/>
      <c r="AE124" s="42" t="s">
        <v>175</v>
      </c>
      <c r="AF124" s="42" t="s">
        <v>380</v>
      </c>
      <c r="AG124" s="42">
        <v>2</v>
      </c>
      <c r="AH124" s="37" t="s">
        <v>177</v>
      </c>
      <c r="AI124" s="22"/>
      <c r="AJ124" s="21"/>
      <c r="AK124" s="20"/>
      <c r="AL124" s="20"/>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4"/>
      <c r="DF124" s="25" t="s">
        <v>136</v>
      </c>
      <c r="DG124" s="15"/>
      <c r="DH124" s="33"/>
      <c r="DI124" s="34"/>
      <c r="DJ124" s="29"/>
      <c r="DK124" s="14"/>
      <c r="DL124" s="14"/>
      <c r="DM124" s="14"/>
      <c r="DN124" s="28"/>
      <c r="DO124" s="30"/>
      <c r="DP124" s="30"/>
      <c r="DQ124" s="30"/>
      <c r="DR124" s="46"/>
      <c r="DS124" s="30"/>
      <c r="DT124" s="30"/>
      <c r="DU124" s="30"/>
      <c r="DV124" s="30"/>
      <c r="DW124" s="46"/>
      <c r="DX124" s="30"/>
      <c r="DY124" s="67" t="s">
        <v>1158</v>
      </c>
      <c r="DZ124" s="13" t="s">
        <v>1159</v>
      </c>
      <c r="EA124" s="18" t="s">
        <v>1051</v>
      </c>
      <c r="EB124" s="29"/>
      <c r="EC124" s="14"/>
      <c r="ED124" s="30"/>
      <c r="EE124" s="30"/>
      <c r="EF124" s="13" t="s">
        <v>140</v>
      </c>
      <c r="EG124" s="30"/>
      <c r="EH124" s="30"/>
      <c r="EI124" s="30"/>
      <c r="EJ124" s="30"/>
      <c r="EK124" s="30"/>
      <c r="EL124" s="30"/>
      <c r="EM124" s="30"/>
      <c r="EN124" s="89" t="s">
        <v>140</v>
      </c>
      <c r="EO124" s="86" t="b">
        <v>0</v>
      </c>
      <c r="EP124" s="14"/>
      <c r="EQ124" s="14"/>
      <c r="ER124" s="14"/>
      <c r="ES124" s="14"/>
      <c r="ET124" s="14"/>
      <c r="EU124" s="14"/>
      <c r="EV124" s="14"/>
      <c r="EW124" s="14"/>
      <c r="EX124" t="str">
        <f t="shared" si="5"/>
        <v>36025190</v>
      </c>
      <c r="FA124" t="str">
        <f t="shared" si="6"/>
        <v/>
      </c>
      <c r="FB124" t="str">
        <f t="shared" si="7"/>
        <v/>
      </c>
      <c r="FC124" t="str">
        <f t="shared" si="8"/>
        <v/>
      </c>
      <c r="FD124" t="str">
        <f t="shared" si="9"/>
        <v/>
      </c>
    </row>
    <row r="125" spans="1:160" x14ac:dyDescent="0.25">
      <c r="A125" s="12">
        <v>44726.690327291668</v>
      </c>
      <c r="B125" s="13" t="s">
        <v>1160</v>
      </c>
      <c r="C125" s="13" t="s">
        <v>647</v>
      </c>
      <c r="D125" s="13">
        <v>98982764821</v>
      </c>
      <c r="E125" s="13" t="s">
        <v>1081</v>
      </c>
      <c r="F125" s="16" t="s">
        <v>221</v>
      </c>
      <c r="G125" s="16" t="s">
        <v>1161</v>
      </c>
      <c r="H125" s="13">
        <v>65248000</v>
      </c>
      <c r="I125" s="16" t="s">
        <v>144</v>
      </c>
      <c r="J125" s="13" t="s">
        <v>258</v>
      </c>
      <c r="K125" s="17">
        <v>44717</v>
      </c>
      <c r="L125" s="30"/>
      <c r="M125" s="18" t="s">
        <v>1162</v>
      </c>
      <c r="N125" s="19" t="s">
        <v>166</v>
      </c>
      <c r="O125" s="37" t="s">
        <v>224</v>
      </c>
      <c r="P125" s="20"/>
      <c r="Q125" s="37" t="s">
        <v>169</v>
      </c>
      <c r="R125" s="37" t="s">
        <v>1163</v>
      </c>
      <c r="S125" s="37" t="s">
        <v>1164</v>
      </c>
      <c r="T125" s="37" t="s">
        <v>1165</v>
      </c>
      <c r="U125" s="38">
        <v>44717</v>
      </c>
      <c r="V125" s="39">
        <v>0.33333333333575865</v>
      </c>
      <c r="W125" s="40">
        <v>30</v>
      </c>
      <c r="X125" s="42">
        <v>2</v>
      </c>
      <c r="Y125" s="42">
        <v>23</v>
      </c>
      <c r="Z125" s="42">
        <v>5</v>
      </c>
      <c r="AA125" s="42">
        <v>0</v>
      </c>
      <c r="AB125" s="42">
        <v>65</v>
      </c>
      <c r="AC125" s="42">
        <v>15</v>
      </c>
      <c r="AD125" s="42">
        <v>100</v>
      </c>
      <c r="AE125" s="42" t="s">
        <v>229</v>
      </c>
      <c r="AF125" s="42" t="s">
        <v>380</v>
      </c>
      <c r="AG125" s="42" t="s">
        <v>1067</v>
      </c>
      <c r="AH125" s="37" t="s">
        <v>230</v>
      </c>
      <c r="AI125" s="40">
        <v>500</v>
      </c>
      <c r="AJ125" s="42">
        <v>1500</v>
      </c>
      <c r="AK125" s="37" t="s">
        <v>866</v>
      </c>
      <c r="AL125" s="20"/>
      <c r="AM125" s="44">
        <v>30</v>
      </c>
      <c r="AN125" s="44">
        <v>3</v>
      </c>
      <c r="AO125" s="44">
        <v>10</v>
      </c>
      <c r="AP125" s="44">
        <v>30</v>
      </c>
      <c r="AQ125" s="44">
        <v>10</v>
      </c>
      <c r="AR125" s="44">
        <v>0</v>
      </c>
      <c r="AS125" s="44">
        <v>5</v>
      </c>
      <c r="AT125" s="44">
        <v>20</v>
      </c>
      <c r="AU125" s="44">
        <v>60</v>
      </c>
      <c r="AV125" s="44">
        <v>30</v>
      </c>
      <c r="AW125" s="44">
        <v>0</v>
      </c>
      <c r="AX125" s="44">
        <v>0</v>
      </c>
      <c r="AY125" s="44">
        <v>0</v>
      </c>
      <c r="AZ125" s="44">
        <v>100</v>
      </c>
      <c r="BA125" s="44">
        <v>30</v>
      </c>
      <c r="BB125" s="23"/>
      <c r="BC125" s="23"/>
      <c r="BD125" s="23"/>
      <c r="BE125" s="44">
        <v>3</v>
      </c>
      <c r="BF125" s="44">
        <v>0</v>
      </c>
      <c r="BG125" s="44">
        <v>28</v>
      </c>
      <c r="BH125" s="44">
        <v>0</v>
      </c>
      <c r="BI125" s="44">
        <v>0</v>
      </c>
      <c r="BJ125" s="23"/>
      <c r="BK125" s="23"/>
      <c r="BL125" s="23"/>
      <c r="BM125" s="23"/>
      <c r="BN125" s="44">
        <v>10</v>
      </c>
      <c r="BO125" s="23"/>
      <c r="BP125" s="23"/>
      <c r="BQ125" s="23"/>
      <c r="BR125" s="44">
        <v>3</v>
      </c>
      <c r="BS125" s="44">
        <v>10</v>
      </c>
      <c r="BT125" s="23"/>
      <c r="BU125" s="23"/>
      <c r="BV125" s="23"/>
      <c r="BW125" s="23"/>
      <c r="BX125" s="44">
        <v>45</v>
      </c>
      <c r="BY125" s="23"/>
      <c r="BZ125" s="44">
        <v>20</v>
      </c>
      <c r="CA125" s="44">
        <v>10</v>
      </c>
      <c r="CB125" s="44">
        <v>25</v>
      </c>
      <c r="CC125" s="44">
        <v>30</v>
      </c>
      <c r="CD125" s="23"/>
      <c r="CE125" s="44">
        <v>10</v>
      </c>
      <c r="CF125" s="44">
        <v>35</v>
      </c>
      <c r="CG125" s="44">
        <v>20</v>
      </c>
      <c r="CH125" s="44">
        <v>26</v>
      </c>
      <c r="CI125" s="44">
        <v>12</v>
      </c>
      <c r="CJ125" s="45" t="s">
        <v>181</v>
      </c>
      <c r="CK125" s="44" t="s">
        <v>1166</v>
      </c>
      <c r="CL125" s="44">
        <v>0</v>
      </c>
      <c r="CM125" s="44">
        <v>180</v>
      </c>
      <c r="CN125" s="45" t="s">
        <v>183</v>
      </c>
      <c r="CO125" s="23"/>
      <c r="CP125" s="44">
        <v>24</v>
      </c>
      <c r="CQ125" s="44">
        <v>30</v>
      </c>
      <c r="CR125" s="23"/>
      <c r="CS125" s="23"/>
      <c r="CT125" s="23"/>
      <c r="CU125" s="23"/>
      <c r="CV125" s="23"/>
      <c r="CW125" s="44">
        <v>6</v>
      </c>
      <c r="CX125" s="23"/>
      <c r="CY125" s="23"/>
      <c r="CZ125" s="23"/>
      <c r="DA125" s="44">
        <v>3</v>
      </c>
      <c r="DB125" s="23"/>
      <c r="DC125" s="23"/>
      <c r="DD125" s="23"/>
      <c r="DE125" s="24"/>
      <c r="DF125" s="29"/>
      <c r="DG125" s="15"/>
      <c r="DH125" s="33"/>
      <c r="DI125" s="34"/>
      <c r="DJ125" s="25">
        <v>20</v>
      </c>
      <c r="DK125" s="13" t="s">
        <v>1167</v>
      </c>
      <c r="DL125" s="13">
        <v>100</v>
      </c>
      <c r="DM125" s="13">
        <v>65248000</v>
      </c>
      <c r="DN125" s="18" t="s">
        <v>1168</v>
      </c>
      <c r="DO125" s="30"/>
      <c r="DP125" s="30"/>
      <c r="DQ125" s="30"/>
      <c r="DR125" s="46"/>
      <c r="DS125" s="30"/>
      <c r="DT125" s="30"/>
      <c r="DU125" s="30"/>
      <c r="DV125" s="30"/>
      <c r="DW125" s="46"/>
      <c r="DX125" s="30"/>
      <c r="DY125" s="71" t="s">
        <v>1169</v>
      </c>
      <c r="DZ125" s="63" t="s">
        <v>1170</v>
      </c>
      <c r="EA125" s="18" t="s">
        <v>1051</v>
      </c>
      <c r="EB125" s="25" t="s">
        <v>1171</v>
      </c>
      <c r="EC125" s="14"/>
      <c r="ED125" s="30"/>
      <c r="EE125" s="30"/>
      <c r="EF125" s="13" t="s">
        <v>140</v>
      </c>
      <c r="EG125" s="30"/>
      <c r="EH125" s="30"/>
      <c r="EI125" s="30"/>
      <c r="EJ125" s="30"/>
      <c r="EK125" s="30"/>
      <c r="EL125" s="30"/>
      <c r="EM125" s="30"/>
      <c r="EN125" s="30"/>
      <c r="EO125" s="86" t="b">
        <v>0</v>
      </c>
      <c r="EP125" s="14"/>
      <c r="EQ125" s="14"/>
      <c r="ER125" s="14"/>
      <c r="ES125" s="14"/>
      <c r="ET125" s="14"/>
      <c r="EU125" s="14"/>
      <c r="EV125" s="14"/>
      <c r="EW125" s="14"/>
      <c r="EX125" t="str">
        <f t="shared" si="5"/>
        <v>65248000</v>
      </c>
      <c r="FA125" t="str">
        <f t="shared" si="6"/>
        <v>15</v>
      </c>
      <c r="FB125" t="str">
        <f t="shared" si="7"/>
        <v>100</v>
      </c>
      <c r="FC125" t="str">
        <f t="shared" si="8"/>
        <v>500</v>
      </c>
      <c r="FD125" t="str">
        <f t="shared" si="9"/>
        <v>1500</v>
      </c>
    </row>
    <row r="126" spans="1:160" x14ac:dyDescent="0.25">
      <c r="A126" s="12">
        <v>44726.691608437497</v>
      </c>
      <c r="B126" s="13" t="s">
        <v>1172</v>
      </c>
      <c r="C126" s="13" t="s">
        <v>1173</v>
      </c>
      <c r="D126" s="13">
        <v>13991915047</v>
      </c>
      <c r="E126" s="13" t="s">
        <v>1174</v>
      </c>
      <c r="F126" s="16" t="s">
        <v>373</v>
      </c>
      <c r="G126" s="16" t="s">
        <v>1175</v>
      </c>
      <c r="H126" s="13">
        <v>11025020</v>
      </c>
      <c r="I126" s="16" t="s">
        <v>132</v>
      </c>
      <c r="J126" s="13" t="s">
        <v>258</v>
      </c>
      <c r="K126" s="17">
        <v>44710</v>
      </c>
      <c r="L126" s="30"/>
      <c r="M126" s="18" t="s">
        <v>1176</v>
      </c>
      <c r="N126" s="19" t="s">
        <v>166</v>
      </c>
      <c r="O126" s="37" t="s">
        <v>1177</v>
      </c>
      <c r="P126" s="20"/>
      <c r="Q126" s="37" t="s">
        <v>936</v>
      </c>
      <c r="R126" s="37" t="s">
        <v>1178</v>
      </c>
      <c r="S126" s="37" t="s">
        <v>1179</v>
      </c>
      <c r="T126" s="37" t="s">
        <v>1180</v>
      </c>
      <c r="U126" s="38">
        <v>44710</v>
      </c>
      <c r="V126" s="39">
        <v>0.29166666666424135</v>
      </c>
      <c r="W126" s="40">
        <v>40</v>
      </c>
      <c r="X126" s="41" t="s">
        <v>185</v>
      </c>
      <c r="Y126" s="42">
        <v>20</v>
      </c>
      <c r="Z126" s="42">
        <v>18</v>
      </c>
      <c r="AA126" s="21"/>
      <c r="AB126" s="42" t="s">
        <v>1181</v>
      </c>
      <c r="AC126" s="42">
        <v>10</v>
      </c>
      <c r="AD126" s="42" t="s">
        <v>1182</v>
      </c>
      <c r="AE126" s="42" t="s">
        <v>229</v>
      </c>
      <c r="AF126" s="42" t="s">
        <v>380</v>
      </c>
      <c r="AG126" s="42" t="s">
        <v>1183</v>
      </c>
      <c r="AH126" s="37" t="s">
        <v>230</v>
      </c>
      <c r="AI126" s="40">
        <v>35.5</v>
      </c>
      <c r="AJ126" s="42" t="s">
        <v>1184</v>
      </c>
      <c r="AK126" s="37" t="s">
        <v>1185</v>
      </c>
      <c r="AL126" s="37" t="s">
        <v>1186</v>
      </c>
      <c r="AM126" s="23"/>
      <c r="AN126" s="23"/>
      <c r="AO126" s="23"/>
      <c r="AP126" s="23"/>
      <c r="AQ126" s="23"/>
      <c r="AR126" s="23"/>
      <c r="AS126" s="23"/>
      <c r="AT126" s="23"/>
      <c r="AU126" s="44">
        <v>20</v>
      </c>
      <c r="AV126" s="44">
        <v>300</v>
      </c>
      <c r="AW126" s="44">
        <v>4</v>
      </c>
      <c r="AX126" s="44">
        <v>50</v>
      </c>
      <c r="AY126" s="44">
        <v>40</v>
      </c>
      <c r="AZ126" s="44">
        <v>4</v>
      </c>
      <c r="BA126" s="44">
        <v>8</v>
      </c>
      <c r="BB126" s="23"/>
      <c r="BC126" s="23"/>
      <c r="BD126" s="23"/>
      <c r="BE126" s="44">
        <v>20</v>
      </c>
      <c r="BF126" s="23"/>
      <c r="BG126" s="23"/>
      <c r="BH126" s="23"/>
      <c r="BI126" s="44">
        <v>1</v>
      </c>
      <c r="BJ126" s="23"/>
      <c r="BK126" s="23"/>
      <c r="BL126" s="23"/>
      <c r="BM126" s="23"/>
      <c r="BN126" s="23"/>
      <c r="BO126" s="23"/>
      <c r="BP126" s="23"/>
      <c r="BQ126" s="23"/>
      <c r="BR126" s="44">
        <v>4</v>
      </c>
      <c r="BS126" s="44">
        <v>2</v>
      </c>
      <c r="BT126" s="23"/>
      <c r="BU126" s="23"/>
      <c r="BV126" s="23"/>
      <c r="BW126" s="23"/>
      <c r="BX126" s="44">
        <v>10</v>
      </c>
      <c r="BY126" s="23"/>
      <c r="BZ126" s="23"/>
      <c r="CA126" s="23"/>
      <c r="CB126" s="23"/>
      <c r="CC126" s="23"/>
      <c r="CD126" s="23"/>
      <c r="CE126" s="23"/>
      <c r="CF126" s="44">
        <v>10</v>
      </c>
      <c r="CG126" s="23"/>
      <c r="CH126" s="23"/>
      <c r="CI126" s="23"/>
      <c r="CJ126" s="23"/>
      <c r="CK126" s="23"/>
      <c r="CL126" s="23"/>
      <c r="CM126" s="44">
        <v>4</v>
      </c>
      <c r="CN126" s="23"/>
      <c r="CO126" s="23"/>
      <c r="CP126" s="23"/>
      <c r="CQ126" s="23"/>
      <c r="CR126" s="23"/>
      <c r="CS126" s="23"/>
      <c r="CT126" s="23"/>
      <c r="CU126" s="23"/>
      <c r="CV126" s="23"/>
      <c r="CW126" s="44">
        <v>2</v>
      </c>
      <c r="CX126" s="23"/>
      <c r="CY126" s="23"/>
      <c r="CZ126" s="23"/>
      <c r="DA126" s="23"/>
      <c r="DB126" s="23"/>
      <c r="DC126" s="44">
        <v>1</v>
      </c>
      <c r="DD126" s="23"/>
      <c r="DE126" s="24"/>
      <c r="DF126" s="29"/>
      <c r="DG126" s="15"/>
      <c r="DH126" s="33"/>
      <c r="DI126" s="34"/>
      <c r="DJ126" s="25">
        <v>10</v>
      </c>
      <c r="DK126" s="13" t="s">
        <v>1187</v>
      </c>
      <c r="DL126" s="13">
        <v>15</v>
      </c>
      <c r="DM126" s="13">
        <v>11510160</v>
      </c>
      <c r="DN126" s="18" t="s">
        <v>1188</v>
      </c>
      <c r="DO126" s="30"/>
      <c r="DP126" s="30"/>
      <c r="DQ126" s="30"/>
      <c r="DR126" s="46"/>
      <c r="DS126" s="30"/>
      <c r="DT126" s="30"/>
      <c r="DU126" s="30"/>
      <c r="DV126" s="30"/>
      <c r="DW126" s="46"/>
      <c r="DX126" s="30"/>
      <c r="DY126" s="25" t="s">
        <v>1189</v>
      </c>
      <c r="DZ126" s="13" t="s">
        <v>1190</v>
      </c>
      <c r="EA126" s="18" t="s">
        <v>1051</v>
      </c>
      <c r="EB126" s="29"/>
      <c r="EC126" s="14"/>
      <c r="ED126" s="30"/>
      <c r="EE126" s="30"/>
      <c r="EF126" s="13" t="s">
        <v>140</v>
      </c>
      <c r="EG126" s="30"/>
      <c r="EH126" s="30"/>
      <c r="EI126" s="30"/>
      <c r="EJ126" s="30"/>
      <c r="EK126" s="30"/>
      <c r="EL126" s="30"/>
      <c r="EM126" s="30"/>
      <c r="EN126" s="30"/>
      <c r="EO126" s="86" t="b">
        <v>0</v>
      </c>
      <c r="EP126" s="14"/>
      <c r="EQ126" s="14"/>
      <c r="ER126" s="14"/>
      <c r="ES126" s="14"/>
      <c r="ET126" s="14"/>
      <c r="EU126" s="14"/>
      <c r="EV126" s="14"/>
      <c r="EW126" s="14"/>
      <c r="EX126" t="str">
        <f t="shared" si="5"/>
        <v>11025020</v>
      </c>
      <c r="FA126" t="str">
        <f t="shared" si="6"/>
        <v>10</v>
      </c>
      <c r="FB126" t="str">
        <f t="shared" si="7"/>
        <v>60L</v>
      </c>
      <c r="FC126" t="str">
        <f t="shared" si="8"/>
        <v>35,5</v>
      </c>
      <c r="FD126" t="str">
        <f t="shared" si="9"/>
        <v>+200</v>
      </c>
    </row>
    <row r="127" spans="1:160" x14ac:dyDescent="0.25">
      <c r="A127" s="12">
        <v>44726.832711215277</v>
      </c>
      <c r="B127" s="13" t="s">
        <v>1094</v>
      </c>
      <c r="C127" s="13" t="s">
        <v>1095</v>
      </c>
      <c r="D127" s="13" t="s">
        <v>1096</v>
      </c>
      <c r="E127" s="13" t="s">
        <v>1191</v>
      </c>
      <c r="F127" s="15"/>
      <c r="G127" s="15"/>
      <c r="H127" s="13">
        <v>65248000</v>
      </c>
      <c r="I127" s="16" t="s">
        <v>144</v>
      </c>
      <c r="J127" s="13" t="s">
        <v>258</v>
      </c>
      <c r="K127" s="17">
        <v>44717</v>
      </c>
      <c r="L127" s="14"/>
      <c r="M127" s="18" t="s">
        <v>1192</v>
      </c>
      <c r="N127" s="19" t="s">
        <v>135</v>
      </c>
      <c r="O127" s="20"/>
      <c r="P127" s="20"/>
      <c r="Q127" s="20"/>
      <c r="R127" s="20"/>
      <c r="S127" s="20"/>
      <c r="T127" s="20"/>
      <c r="U127" s="21"/>
      <c r="V127" s="21"/>
      <c r="W127" s="22"/>
      <c r="X127" s="21"/>
      <c r="Y127" s="21"/>
      <c r="Z127" s="21"/>
      <c r="AA127" s="21"/>
      <c r="AB127" s="21"/>
      <c r="AC127" s="21"/>
      <c r="AD127" s="21"/>
      <c r="AE127" s="21"/>
      <c r="AF127" s="21"/>
      <c r="AG127" s="21"/>
      <c r="AH127" s="20"/>
      <c r="AI127" s="22"/>
      <c r="AJ127" s="21"/>
      <c r="AK127" s="20"/>
      <c r="AL127" s="20"/>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4"/>
      <c r="DF127" s="29"/>
      <c r="DG127" s="15"/>
      <c r="DH127" s="33"/>
      <c r="DI127" s="34"/>
      <c r="DJ127" s="29"/>
      <c r="DK127" s="14"/>
      <c r="DL127" s="14"/>
      <c r="DM127" s="14"/>
      <c r="DN127" s="28"/>
      <c r="DO127" s="14"/>
      <c r="DP127" s="14"/>
      <c r="DQ127" s="14"/>
      <c r="DR127" s="28"/>
      <c r="DS127" s="14"/>
      <c r="DT127" s="14"/>
      <c r="DU127" s="14"/>
      <c r="DV127" s="14"/>
      <c r="DW127" s="28"/>
      <c r="DX127" s="14"/>
      <c r="DY127" s="29"/>
      <c r="DZ127" s="14"/>
      <c r="EA127" s="28"/>
      <c r="EB127" s="29"/>
      <c r="EC127" s="14"/>
      <c r="ED127" s="14"/>
      <c r="EE127" s="14"/>
      <c r="EF127" s="13" t="s">
        <v>140</v>
      </c>
      <c r="EG127" s="30"/>
      <c r="EH127" s="30"/>
      <c r="EI127" s="30"/>
      <c r="EJ127" s="30"/>
      <c r="EK127" s="30"/>
      <c r="EL127" s="30"/>
      <c r="EM127" s="30"/>
      <c r="EN127" s="30"/>
      <c r="EO127" s="86" t="b">
        <v>0</v>
      </c>
      <c r="EP127" s="14"/>
      <c r="EQ127" s="14"/>
      <c r="ER127" s="14"/>
      <c r="ES127" s="14"/>
      <c r="ET127" s="14"/>
      <c r="EU127" s="14"/>
      <c r="EV127" s="14"/>
      <c r="EW127" s="14"/>
      <c r="EX127" t="str">
        <f t="shared" si="5"/>
        <v>65248000</v>
      </c>
      <c r="FA127" t="str">
        <f t="shared" si="6"/>
        <v/>
      </c>
      <c r="FB127" t="str">
        <f t="shared" si="7"/>
        <v/>
      </c>
      <c r="FC127" t="str">
        <f t="shared" si="8"/>
        <v/>
      </c>
      <c r="FD127" t="str">
        <f t="shared" si="9"/>
        <v/>
      </c>
    </row>
    <row r="128" spans="1:160" x14ac:dyDescent="0.25">
      <c r="A128" s="12">
        <v>44726.836547233797</v>
      </c>
      <c r="B128" s="13" t="s">
        <v>1193</v>
      </c>
      <c r="C128" s="13" t="s">
        <v>1194</v>
      </c>
      <c r="D128" s="13" t="s">
        <v>1195</v>
      </c>
      <c r="E128" s="13" t="s">
        <v>1196</v>
      </c>
      <c r="F128" s="16" t="s">
        <v>221</v>
      </c>
      <c r="G128" s="16" t="s">
        <v>1097</v>
      </c>
      <c r="H128" s="13">
        <v>65248000</v>
      </c>
      <c r="I128" s="16" t="s">
        <v>144</v>
      </c>
      <c r="J128" s="13" t="s">
        <v>258</v>
      </c>
      <c r="K128" s="17">
        <v>44717</v>
      </c>
      <c r="L128" s="30"/>
      <c r="M128" s="18" t="s">
        <v>1197</v>
      </c>
      <c r="N128" s="19" t="s">
        <v>166</v>
      </c>
      <c r="O128" s="37" t="s">
        <v>224</v>
      </c>
      <c r="P128" s="37" t="s">
        <v>168</v>
      </c>
      <c r="Q128" s="37" t="s">
        <v>169</v>
      </c>
      <c r="R128" s="37" t="s">
        <v>1198</v>
      </c>
      <c r="S128" s="37" t="s">
        <v>938</v>
      </c>
      <c r="T128" s="37" t="s">
        <v>1163</v>
      </c>
      <c r="U128" s="38">
        <v>44717</v>
      </c>
      <c r="V128" s="39">
        <v>0.3125</v>
      </c>
      <c r="W128" s="40">
        <v>20</v>
      </c>
      <c r="X128" s="42">
        <v>2</v>
      </c>
      <c r="Y128" s="42">
        <v>18</v>
      </c>
      <c r="Z128" s="42">
        <v>3</v>
      </c>
      <c r="AA128" s="42">
        <v>1</v>
      </c>
      <c r="AB128" s="42">
        <v>30</v>
      </c>
      <c r="AC128" s="42">
        <v>15</v>
      </c>
      <c r="AD128" s="42">
        <v>5</v>
      </c>
      <c r="AE128" s="42" t="s">
        <v>704</v>
      </c>
      <c r="AF128" s="42" t="s">
        <v>623</v>
      </c>
      <c r="AG128" s="42">
        <v>14</v>
      </c>
      <c r="AH128" s="37" t="s">
        <v>230</v>
      </c>
      <c r="AI128" s="40">
        <v>78</v>
      </c>
      <c r="AJ128" s="42">
        <v>23</v>
      </c>
      <c r="AK128" s="37" t="s">
        <v>1199</v>
      </c>
      <c r="AL128" s="37" t="s">
        <v>1200</v>
      </c>
      <c r="AM128" s="44">
        <v>14</v>
      </c>
      <c r="AN128" s="44">
        <v>5</v>
      </c>
      <c r="AO128" s="44">
        <v>18</v>
      </c>
      <c r="AP128" s="44">
        <v>23</v>
      </c>
      <c r="AQ128" s="44">
        <v>19</v>
      </c>
      <c r="AR128" s="44">
        <v>0</v>
      </c>
      <c r="AS128" s="44">
        <v>4</v>
      </c>
      <c r="AT128" s="44">
        <v>5</v>
      </c>
      <c r="AU128" s="44">
        <v>17</v>
      </c>
      <c r="AV128" s="44">
        <v>16</v>
      </c>
      <c r="AW128" s="44">
        <v>2</v>
      </c>
      <c r="AX128" s="44">
        <v>22</v>
      </c>
      <c r="AY128" s="44">
        <v>3</v>
      </c>
      <c r="AZ128" s="44">
        <v>24</v>
      </c>
      <c r="BA128" s="44">
        <v>12</v>
      </c>
      <c r="BB128" s="44" t="s">
        <v>328</v>
      </c>
      <c r="BC128" s="44">
        <v>3</v>
      </c>
      <c r="BD128" s="44">
        <v>0</v>
      </c>
      <c r="BE128" s="44">
        <v>5</v>
      </c>
      <c r="BF128" s="44">
        <v>3</v>
      </c>
      <c r="BG128" s="44">
        <v>5</v>
      </c>
      <c r="BH128" s="44">
        <v>3</v>
      </c>
      <c r="BI128" s="44">
        <v>1</v>
      </c>
      <c r="BJ128" s="44" t="s">
        <v>328</v>
      </c>
      <c r="BK128" s="44">
        <v>12</v>
      </c>
      <c r="BL128" s="44">
        <v>6</v>
      </c>
      <c r="BM128" s="44">
        <v>4</v>
      </c>
      <c r="BN128" s="44">
        <v>5</v>
      </c>
      <c r="BO128" s="44">
        <v>0</v>
      </c>
      <c r="BP128" s="44" t="s">
        <v>328</v>
      </c>
      <c r="BQ128" s="44">
        <v>4</v>
      </c>
      <c r="BR128" s="44">
        <v>6</v>
      </c>
      <c r="BS128" s="44">
        <v>7</v>
      </c>
      <c r="BT128" s="44" t="s">
        <v>328</v>
      </c>
      <c r="BU128" s="44">
        <v>4</v>
      </c>
      <c r="BV128" s="44">
        <v>3</v>
      </c>
      <c r="BW128" s="44" t="s">
        <v>1201</v>
      </c>
      <c r="BX128" s="44">
        <v>4</v>
      </c>
      <c r="BY128" s="44">
        <v>5</v>
      </c>
      <c r="BZ128" s="44">
        <v>6</v>
      </c>
      <c r="CA128" s="44">
        <v>7</v>
      </c>
      <c r="CB128" s="44">
        <v>4</v>
      </c>
      <c r="CC128" s="44">
        <v>2</v>
      </c>
      <c r="CD128" s="44" t="s">
        <v>328</v>
      </c>
      <c r="CE128" s="44">
        <v>4</v>
      </c>
      <c r="CF128" s="44">
        <v>5</v>
      </c>
      <c r="CG128" s="44">
        <v>6</v>
      </c>
      <c r="CH128" s="44">
        <v>7</v>
      </c>
      <c r="CI128" s="44">
        <v>9</v>
      </c>
      <c r="CJ128" s="44">
        <v>5</v>
      </c>
      <c r="CK128" s="44" t="s">
        <v>328</v>
      </c>
      <c r="CL128" s="44">
        <v>10</v>
      </c>
      <c r="CM128" s="44">
        <v>9</v>
      </c>
      <c r="CN128" s="44">
        <v>1</v>
      </c>
      <c r="CO128" s="44">
        <v>0</v>
      </c>
      <c r="CP128" s="44">
        <v>3</v>
      </c>
      <c r="CQ128" s="44">
        <v>0</v>
      </c>
      <c r="CR128" s="44" t="s">
        <v>328</v>
      </c>
      <c r="CS128" s="44">
        <v>1</v>
      </c>
      <c r="CT128" s="44">
        <v>0</v>
      </c>
      <c r="CU128" s="44">
        <v>3</v>
      </c>
      <c r="CV128" s="44">
        <v>0</v>
      </c>
      <c r="CW128" s="44">
        <v>1</v>
      </c>
      <c r="CX128" s="44" t="s">
        <v>328</v>
      </c>
      <c r="CY128" s="44">
        <v>0</v>
      </c>
      <c r="CZ128" s="44">
        <v>2</v>
      </c>
      <c r="DA128" s="44">
        <v>5</v>
      </c>
      <c r="DB128" s="44">
        <v>3</v>
      </c>
      <c r="DC128" s="44">
        <v>7</v>
      </c>
      <c r="DD128" s="44">
        <v>6</v>
      </c>
      <c r="DE128" s="50" t="s">
        <v>328</v>
      </c>
      <c r="DF128" s="25" t="s">
        <v>136</v>
      </c>
      <c r="DG128" s="16" t="s">
        <v>137</v>
      </c>
      <c r="DH128" s="26">
        <v>17</v>
      </c>
      <c r="DI128" s="27" t="s">
        <v>153</v>
      </c>
      <c r="DJ128" s="29"/>
      <c r="DK128" s="14"/>
      <c r="DL128" s="14"/>
      <c r="DM128" s="14"/>
      <c r="DN128" s="28"/>
      <c r="DO128" s="30"/>
      <c r="DP128" s="30"/>
      <c r="DQ128" s="30"/>
      <c r="DR128" s="46"/>
      <c r="DS128" s="30"/>
      <c r="DT128" s="30"/>
      <c r="DU128" s="30"/>
      <c r="DV128" s="30"/>
      <c r="DW128" s="46"/>
      <c r="DX128" s="30"/>
      <c r="DY128" s="51" t="s">
        <v>1202</v>
      </c>
      <c r="DZ128" s="13" t="s">
        <v>1203</v>
      </c>
      <c r="EA128" s="18" t="s">
        <v>1051</v>
      </c>
      <c r="EB128" s="25" t="s">
        <v>1204</v>
      </c>
      <c r="EC128" s="13" t="s">
        <v>1205</v>
      </c>
      <c r="ED128" s="30"/>
      <c r="EE128" s="30"/>
      <c r="EF128" s="13" t="s">
        <v>140</v>
      </c>
      <c r="EG128" s="30"/>
      <c r="EH128" s="30"/>
      <c r="EI128" s="30"/>
      <c r="EJ128" s="30"/>
      <c r="EK128" s="30"/>
      <c r="EL128" s="30"/>
      <c r="EM128" s="30"/>
      <c r="EN128" s="30"/>
      <c r="EO128" s="86" t="b">
        <v>0</v>
      </c>
      <c r="EP128" s="14"/>
      <c r="EQ128" s="14"/>
      <c r="ER128" s="14"/>
      <c r="ES128" s="14"/>
      <c r="ET128" s="14"/>
      <c r="EU128" s="14"/>
      <c r="EV128" s="14"/>
      <c r="EW128" s="14"/>
      <c r="EX128" t="str">
        <f t="shared" si="5"/>
        <v>65248000</v>
      </c>
      <c r="FA128" t="str">
        <f t="shared" si="6"/>
        <v>15</v>
      </c>
      <c r="FB128" t="str">
        <f t="shared" si="7"/>
        <v>5</v>
      </c>
      <c r="FC128" t="str">
        <f t="shared" si="8"/>
        <v>78</v>
      </c>
      <c r="FD128" t="str">
        <f t="shared" si="9"/>
        <v>23</v>
      </c>
    </row>
    <row r="129" spans="1:160" x14ac:dyDescent="0.25">
      <c r="A129" s="12">
        <v>44726.839580983797</v>
      </c>
      <c r="B129" s="13" t="s">
        <v>1206</v>
      </c>
      <c r="C129" s="13" t="s">
        <v>1207</v>
      </c>
      <c r="D129" s="13">
        <v>51997792122</v>
      </c>
      <c r="E129" s="13" t="s">
        <v>1208</v>
      </c>
      <c r="F129" s="16" t="s">
        <v>163</v>
      </c>
      <c r="G129" s="16" t="s">
        <v>1209</v>
      </c>
      <c r="H129" s="13" t="s">
        <v>1210</v>
      </c>
      <c r="I129" s="16" t="s">
        <v>132</v>
      </c>
      <c r="J129" s="13" t="s">
        <v>276</v>
      </c>
      <c r="K129" s="17">
        <v>34884</v>
      </c>
      <c r="L129" s="30"/>
      <c r="M129" s="18" t="s">
        <v>1211</v>
      </c>
      <c r="N129" s="19" t="s">
        <v>166</v>
      </c>
      <c r="O129" s="20"/>
      <c r="P129" s="20"/>
      <c r="Q129" s="37" t="s">
        <v>1212</v>
      </c>
      <c r="R129" s="37" t="s">
        <v>1213</v>
      </c>
      <c r="S129" s="37" t="s">
        <v>1214</v>
      </c>
      <c r="T129" s="37" t="s">
        <v>1215</v>
      </c>
      <c r="U129" s="38">
        <v>44716</v>
      </c>
      <c r="V129" s="39">
        <v>0.33333333333575865</v>
      </c>
      <c r="W129" s="40">
        <v>67</v>
      </c>
      <c r="X129" s="42">
        <v>6</v>
      </c>
      <c r="Y129" s="42">
        <v>31</v>
      </c>
      <c r="Z129" s="42">
        <v>22</v>
      </c>
      <c r="AA129" s="42">
        <v>8</v>
      </c>
      <c r="AB129" s="42" t="s">
        <v>1216</v>
      </c>
      <c r="AC129" s="42">
        <v>14</v>
      </c>
      <c r="AD129" s="42">
        <v>600</v>
      </c>
      <c r="AE129" s="42" t="s">
        <v>229</v>
      </c>
      <c r="AF129" s="42" t="s">
        <v>623</v>
      </c>
      <c r="AG129" s="42" t="s">
        <v>1217</v>
      </c>
      <c r="AH129" s="37" t="s">
        <v>230</v>
      </c>
      <c r="AI129" s="40">
        <v>600</v>
      </c>
      <c r="AJ129" s="42">
        <v>864</v>
      </c>
      <c r="AK129" s="37" t="s">
        <v>905</v>
      </c>
      <c r="AL129" s="37" t="s">
        <v>1218</v>
      </c>
      <c r="AM129" s="44">
        <v>19</v>
      </c>
      <c r="AN129" s="44">
        <v>11</v>
      </c>
      <c r="AO129" s="44">
        <v>115</v>
      </c>
      <c r="AP129" s="44">
        <v>79</v>
      </c>
      <c r="AQ129" s="44">
        <v>48</v>
      </c>
      <c r="AR129" s="44">
        <v>12</v>
      </c>
      <c r="AS129" s="44">
        <v>6</v>
      </c>
      <c r="AT129" s="44">
        <v>2</v>
      </c>
      <c r="AU129" s="44">
        <v>483</v>
      </c>
      <c r="AV129" s="44">
        <v>20</v>
      </c>
      <c r="AW129" s="44">
        <v>8</v>
      </c>
      <c r="AX129" s="44">
        <v>16</v>
      </c>
      <c r="AY129" s="44">
        <v>9</v>
      </c>
      <c r="AZ129" s="44">
        <v>37</v>
      </c>
      <c r="BA129" s="44">
        <v>8</v>
      </c>
      <c r="BB129" s="44" t="s">
        <v>1219</v>
      </c>
      <c r="BC129" s="44">
        <v>4</v>
      </c>
      <c r="BD129" s="44">
        <v>3</v>
      </c>
      <c r="BE129" s="44">
        <v>1</v>
      </c>
      <c r="BF129" s="44">
        <v>8</v>
      </c>
      <c r="BG129" s="44">
        <v>8</v>
      </c>
      <c r="BH129" s="44">
        <v>1</v>
      </c>
      <c r="BI129" s="44">
        <v>5</v>
      </c>
      <c r="BJ129" s="44" t="s">
        <v>1208</v>
      </c>
      <c r="BK129" s="44">
        <v>0</v>
      </c>
      <c r="BL129" s="44">
        <v>6</v>
      </c>
      <c r="BM129" s="44">
        <v>8</v>
      </c>
      <c r="BN129" s="44">
        <v>16</v>
      </c>
      <c r="BO129" s="44">
        <v>23</v>
      </c>
      <c r="BP129" s="44" t="s">
        <v>1220</v>
      </c>
      <c r="BQ129" s="44">
        <v>1</v>
      </c>
      <c r="BR129" s="44">
        <v>11</v>
      </c>
      <c r="BS129" s="44">
        <v>2</v>
      </c>
      <c r="BT129" s="44" t="s">
        <v>1208</v>
      </c>
      <c r="BU129" s="44">
        <v>3</v>
      </c>
      <c r="BV129" s="44">
        <v>0</v>
      </c>
      <c r="BW129" s="44" t="s">
        <v>1221</v>
      </c>
      <c r="BX129" s="44">
        <v>4</v>
      </c>
      <c r="BY129" s="44">
        <v>1</v>
      </c>
      <c r="BZ129" s="44">
        <v>1</v>
      </c>
      <c r="CA129" s="44">
        <v>11</v>
      </c>
      <c r="CB129" s="44">
        <v>5</v>
      </c>
      <c r="CC129" s="44">
        <v>4</v>
      </c>
      <c r="CD129" s="44" t="s">
        <v>1222</v>
      </c>
      <c r="CE129" s="44">
        <v>7</v>
      </c>
      <c r="CF129" s="44">
        <v>24</v>
      </c>
      <c r="CG129" s="44">
        <v>26</v>
      </c>
      <c r="CH129" s="44">
        <v>26</v>
      </c>
      <c r="CI129" s="44">
        <v>3</v>
      </c>
      <c r="CJ129" s="44">
        <v>2</v>
      </c>
      <c r="CK129" s="44" t="s">
        <v>1208</v>
      </c>
      <c r="CL129" s="44">
        <v>0</v>
      </c>
      <c r="CM129" s="44">
        <v>1</v>
      </c>
      <c r="CN129" s="44">
        <v>0</v>
      </c>
      <c r="CO129" s="44">
        <v>3</v>
      </c>
      <c r="CP129" s="44">
        <v>1</v>
      </c>
      <c r="CQ129" s="44">
        <v>0</v>
      </c>
      <c r="CR129" s="44" t="s">
        <v>1208</v>
      </c>
      <c r="CS129" s="44">
        <v>0</v>
      </c>
      <c r="CT129" s="44">
        <v>0</v>
      </c>
      <c r="CU129" s="44">
        <v>0</v>
      </c>
      <c r="CV129" s="44">
        <v>7</v>
      </c>
      <c r="CW129" s="44">
        <v>1</v>
      </c>
      <c r="CX129" s="44" t="s">
        <v>1208</v>
      </c>
      <c r="CY129" s="44">
        <v>19</v>
      </c>
      <c r="CZ129" s="44">
        <v>0</v>
      </c>
      <c r="DA129" s="44">
        <v>2</v>
      </c>
      <c r="DB129" s="44">
        <v>6</v>
      </c>
      <c r="DC129" s="44">
        <v>2</v>
      </c>
      <c r="DD129" s="44">
        <v>0</v>
      </c>
      <c r="DE129" s="50" t="s">
        <v>1223</v>
      </c>
      <c r="DF129" s="25" t="s">
        <v>151</v>
      </c>
      <c r="DG129" s="16" t="s">
        <v>137</v>
      </c>
      <c r="DH129" s="26">
        <v>135</v>
      </c>
      <c r="DI129" s="27" t="s">
        <v>153</v>
      </c>
      <c r="DJ129" s="25">
        <v>9</v>
      </c>
      <c r="DK129" s="13" t="s">
        <v>1224</v>
      </c>
      <c r="DL129" s="13">
        <v>17</v>
      </c>
      <c r="DM129" s="13" t="s">
        <v>1225</v>
      </c>
      <c r="DN129" s="18" t="s">
        <v>1226</v>
      </c>
      <c r="DO129" s="30"/>
      <c r="DP129" s="30"/>
      <c r="DQ129" s="30"/>
      <c r="DR129" s="46"/>
      <c r="DS129" s="30"/>
      <c r="DT129" s="30"/>
      <c r="DU129" s="30"/>
      <c r="DV129" s="30"/>
      <c r="DW129" s="46"/>
      <c r="DX129" s="30"/>
      <c r="DY129" s="29"/>
      <c r="DZ129" s="13" t="s">
        <v>1227</v>
      </c>
      <c r="EA129" s="18" t="s">
        <v>1051</v>
      </c>
      <c r="EB129" s="25" t="s">
        <v>1228</v>
      </c>
      <c r="EC129" s="13" t="s">
        <v>1229</v>
      </c>
      <c r="ED129" s="30"/>
      <c r="EE129" s="30"/>
      <c r="EF129" s="13" t="s">
        <v>140</v>
      </c>
      <c r="EG129" s="30"/>
      <c r="EH129" s="30"/>
      <c r="EI129" s="30"/>
      <c r="EJ129" s="30"/>
      <c r="EK129" s="30"/>
      <c r="EL129" s="30"/>
      <c r="EM129" s="30"/>
      <c r="EN129" s="30"/>
      <c r="EO129" s="86" t="b">
        <v>0</v>
      </c>
      <c r="EP129" s="14"/>
      <c r="EQ129" s="14"/>
      <c r="ER129" s="14"/>
      <c r="ES129" s="14"/>
      <c r="ET129" s="14"/>
      <c r="EU129" s="14"/>
      <c r="EV129" s="14"/>
      <c r="EW129" s="14"/>
      <c r="EX129" t="str">
        <f t="shared" si="5"/>
        <v>93226-060</v>
      </c>
      <c r="FA129" t="str">
        <f t="shared" si="6"/>
        <v>14</v>
      </c>
      <c r="FB129" t="str">
        <f t="shared" si="7"/>
        <v>600</v>
      </c>
      <c r="FC129" t="str">
        <f t="shared" si="8"/>
        <v>600</v>
      </c>
      <c r="FD129" t="str">
        <f t="shared" si="9"/>
        <v>864</v>
      </c>
    </row>
    <row r="130" spans="1:160" x14ac:dyDescent="0.25">
      <c r="A130" s="12">
        <v>44726.886652870366</v>
      </c>
      <c r="B130" s="13" t="s">
        <v>1230</v>
      </c>
      <c r="C130" s="13" t="s">
        <v>1231</v>
      </c>
      <c r="D130" s="13">
        <v>98985714406</v>
      </c>
      <c r="E130" s="13" t="s">
        <v>1081</v>
      </c>
      <c r="F130" s="16" t="s">
        <v>221</v>
      </c>
      <c r="G130" s="16" t="s">
        <v>1161</v>
      </c>
      <c r="H130" s="13">
        <v>65248000</v>
      </c>
      <c r="I130" s="16" t="s">
        <v>144</v>
      </c>
      <c r="J130" s="13" t="s">
        <v>258</v>
      </c>
      <c r="K130" s="17">
        <v>44717</v>
      </c>
      <c r="L130" s="30"/>
      <c r="M130" s="18" t="s">
        <v>310</v>
      </c>
      <c r="N130" s="19" t="s">
        <v>166</v>
      </c>
      <c r="O130" s="20"/>
      <c r="P130" s="20"/>
      <c r="Q130" s="37" t="s">
        <v>169</v>
      </c>
      <c r="R130" s="37" t="s">
        <v>1232</v>
      </c>
      <c r="S130" s="37" t="s">
        <v>330</v>
      </c>
      <c r="T130" s="37" t="s">
        <v>1233</v>
      </c>
      <c r="U130" s="38">
        <v>44717</v>
      </c>
      <c r="V130" s="39">
        <v>0.33333333333575865</v>
      </c>
      <c r="W130" s="40">
        <v>20</v>
      </c>
      <c r="X130" s="42">
        <v>5</v>
      </c>
      <c r="Y130" s="42">
        <v>15</v>
      </c>
      <c r="Z130" s="42">
        <v>4</v>
      </c>
      <c r="AA130" s="42">
        <v>1</v>
      </c>
      <c r="AB130" s="21"/>
      <c r="AC130" s="42">
        <v>8</v>
      </c>
      <c r="AD130" s="21"/>
      <c r="AE130" s="42" t="s">
        <v>175</v>
      </c>
      <c r="AF130" s="42" t="s">
        <v>380</v>
      </c>
      <c r="AG130" s="42" t="s">
        <v>1234</v>
      </c>
      <c r="AH130" s="37" t="s">
        <v>865</v>
      </c>
      <c r="AI130" s="22"/>
      <c r="AJ130" s="21"/>
      <c r="AK130" s="37" t="s">
        <v>1235</v>
      </c>
      <c r="AL130" s="37" t="s">
        <v>1236</v>
      </c>
      <c r="AM130" s="23"/>
      <c r="AN130" s="23"/>
      <c r="AO130" s="44">
        <v>5</v>
      </c>
      <c r="AP130" s="44">
        <v>5</v>
      </c>
      <c r="AQ130" s="44">
        <v>8</v>
      </c>
      <c r="AR130" s="44">
        <v>0</v>
      </c>
      <c r="AS130" s="44">
        <v>0</v>
      </c>
      <c r="AT130" s="44">
        <v>0</v>
      </c>
      <c r="AU130" s="44">
        <v>5</v>
      </c>
      <c r="AV130" s="44">
        <v>0</v>
      </c>
      <c r="AW130" s="44">
        <v>0</v>
      </c>
      <c r="AX130" s="44">
        <v>0</v>
      </c>
      <c r="AY130" s="44">
        <v>0</v>
      </c>
      <c r="AZ130" s="44">
        <v>5</v>
      </c>
      <c r="BA130" s="44">
        <v>0</v>
      </c>
      <c r="BB130" s="23"/>
      <c r="BC130" s="44">
        <v>0</v>
      </c>
      <c r="BD130" s="44">
        <v>0</v>
      </c>
      <c r="BE130" s="44">
        <v>1</v>
      </c>
      <c r="BF130" s="44">
        <v>0</v>
      </c>
      <c r="BG130" s="44">
        <v>0</v>
      </c>
      <c r="BH130" s="44">
        <v>0</v>
      </c>
      <c r="BI130" s="44">
        <v>1</v>
      </c>
      <c r="BJ130" s="23"/>
      <c r="BK130" s="44">
        <v>0</v>
      </c>
      <c r="BL130" s="44">
        <v>0</v>
      </c>
      <c r="BM130" s="44">
        <v>0</v>
      </c>
      <c r="BN130" s="44">
        <v>0</v>
      </c>
      <c r="BO130" s="44">
        <v>0</v>
      </c>
      <c r="BP130" s="23"/>
      <c r="BQ130" s="44">
        <v>0</v>
      </c>
      <c r="BR130" s="44">
        <v>1</v>
      </c>
      <c r="BS130" s="44">
        <v>1</v>
      </c>
      <c r="BT130" s="23"/>
      <c r="BU130" s="44">
        <v>7</v>
      </c>
      <c r="BV130" s="44">
        <v>0</v>
      </c>
      <c r="BW130" s="44" t="s">
        <v>1237</v>
      </c>
      <c r="BX130" s="44">
        <v>0</v>
      </c>
      <c r="BY130" s="44">
        <v>1</v>
      </c>
      <c r="BZ130" s="44">
        <v>2</v>
      </c>
      <c r="CA130" s="44">
        <v>0</v>
      </c>
      <c r="CB130" s="44">
        <v>2</v>
      </c>
      <c r="CC130" s="44">
        <v>0</v>
      </c>
      <c r="CD130" s="23"/>
      <c r="CE130" s="44">
        <v>0</v>
      </c>
      <c r="CF130" s="44">
        <v>2</v>
      </c>
      <c r="CG130" s="44">
        <v>0</v>
      </c>
      <c r="CH130" s="44">
        <v>0</v>
      </c>
      <c r="CI130" s="44">
        <v>0</v>
      </c>
      <c r="CJ130" s="44">
        <v>0</v>
      </c>
      <c r="CK130" s="23"/>
      <c r="CL130" s="44">
        <v>0</v>
      </c>
      <c r="CM130" s="44">
        <v>1</v>
      </c>
      <c r="CN130" s="44">
        <v>0</v>
      </c>
      <c r="CO130" s="44">
        <v>0</v>
      </c>
      <c r="CP130" s="44">
        <v>0</v>
      </c>
      <c r="CQ130" s="44">
        <v>0</v>
      </c>
      <c r="CR130" s="23"/>
      <c r="CS130" s="44">
        <v>0</v>
      </c>
      <c r="CT130" s="44">
        <v>0</v>
      </c>
      <c r="CU130" s="44">
        <v>0</v>
      </c>
      <c r="CV130" s="44">
        <v>0</v>
      </c>
      <c r="CW130" s="44">
        <v>0</v>
      </c>
      <c r="CX130" s="23"/>
      <c r="CY130" s="44">
        <v>0</v>
      </c>
      <c r="CZ130" s="44">
        <v>0</v>
      </c>
      <c r="DA130" s="44">
        <v>0</v>
      </c>
      <c r="DB130" s="44">
        <v>1</v>
      </c>
      <c r="DC130" s="44">
        <v>0</v>
      </c>
      <c r="DD130" s="44">
        <v>0</v>
      </c>
      <c r="DE130" s="24"/>
      <c r="DF130" s="25" t="s">
        <v>151</v>
      </c>
      <c r="DG130" s="16" t="s">
        <v>152</v>
      </c>
      <c r="DH130" s="26">
        <v>10</v>
      </c>
      <c r="DI130" s="27" t="s">
        <v>249</v>
      </c>
      <c r="DJ130" s="25">
        <v>6</v>
      </c>
      <c r="DK130" s="13" t="s">
        <v>1238</v>
      </c>
      <c r="DL130" s="13">
        <v>100</v>
      </c>
      <c r="DM130" s="13">
        <v>65248000</v>
      </c>
      <c r="DN130" s="18" t="s">
        <v>1239</v>
      </c>
      <c r="DO130" s="30"/>
      <c r="DP130" s="30"/>
      <c r="DQ130" s="30"/>
      <c r="DR130" s="46"/>
      <c r="DS130" s="30"/>
      <c r="DT130" s="30"/>
      <c r="DU130" s="30"/>
      <c r="DV130" s="30"/>
      <c r="DW130" s="46"/>
      <c r="DX130" s="30"/>
      <c r="DY130" s="29"/>
      <c r="DZ130" s="14"/>
      <c r="EA130" s="18" t="s">
        <v>1051</v>
      </c>
      <c r="EB130" s="25" t="s">
        <v>247</v>
      </c>
      <c r="EC130" s="13" t="s">
        <v>1240</v>
      </c>
      <c r="ED130" s="30"/>
      <c r="EE130" s="30"/>
      <c r="EF130" s="13" t="s">
        <v>140</v>
      </c>
      <c r="EG130" s="30"/>
      <c r="EH130" s="30"/>
      <c r="EI130" s="30"/>
      <c r="EJ130" s="30"/>
      <c r="EK130" s="30"/>
      <c r="EL130" s="30"/>
      <c r="EM130" s="30"/>
      <c r="EN130" s="14"/>
      <c r="EO130" s="86" t="b">
        <v>0</v>
      </c>
      <c r="EP130" s="14"/>
      <c r="EQ130" s="14"/>
      <c r="ER130" s="14"/>
      <c r="ES130" s="14"/>
      <c r="ET130" s="14"/>
      <c r="EU130" s="14"/>
      <c r="EV130" s="14"/>
      <c r="EW130" s="14"/>
      <c r="EX130" t="str">
        <f t="shared" si="5"/>
        <v>65248000</v>
      </c>
      <c r="FA130" t="str">
        <f t="shared" si="6"/>
        <v>8</v>
      </c>
      <c r="FB130" t="str">
        <f t="shared" si="7"/>
        <v/>
      </c>
      <c r="FC130" t="str">
        <f t="shared" si="8"/>
        <v/>
      </c>
      <c r="FD130" t="str">
        <f t="shared" si="9"/>
        <v/>
      </c>
    </row>
    <row r="131" spans="1:160" x14ac:dyDescent="0.25">
      <c r="A131" s="12">
        <v>44726.916396180561</v>
      </c>
      <c r="B131" s="13" t="s">
        <v>1241</v>
      </c>
      <c r="C131" s="13" t="s">
        <v>1242</v>
      </c>
      <c r="D131" s="48" t="s">
        <v>1243</v>
      </c>
      <c r="E131" s="13" t="s">
        <v>1244</v>
      </c>
      <c r="F131" s="16" t="s">
        <v>221</v>
      </c>
      <c r="G131" s="16" t="s">
        <v>1161</v>
      </c>
      <c r="H131" s="13">
        <v>65248000</v>
      </c>
      <c r="I131" s="16" t="s">
        <v>144</v>
      </c>
      <c r="J131" s="13" t="s">
        <v>258</v>
      </c>
      <c r="K131" s="17">
        <v>44717</v>
      </c>
      <c r="L131" s="30"/>
      <c r="M131" s="18" t="s">
        <v>649</v>
      </c>
      <c r="N131" s="19" t="s">
        <v>166</v>
      </c>
      <c r="O131" s="37" t="s">
        <v>224</v>
      </c>
      <c r="P131" s="37" t="s">
        <v>168</v>
      </c>
      <c r="Q131" s="37" t="s">
        <v>169</v>
      </c>
      <c r="R131" s="37" t="s">
        <v>1245</v>
      </c>
      <c r="S131" s="37" t="s">
        <v>330</v>
      </c>
      <c r="T131" s="37" t="s">
        <v>1246</v>
      </c>
      <c r="U131" s="38">
        <v>44717</v>
      </c>
      <c r="V131" s="39">
        <v>0.33333333333575865</v>
      </c>
      <c r="W131" s="40">
        <v>20</v>
      </c>
      <c r="X131" s="42">
        <v>2</v>
      </c>
      <c r="Y131" s="42">
        <v>10</v>
      </c>
      <c r="Z131" s="42">
        <v>6</v>
      </c>
      <c r="AA131" s="42">
        <v>2</v>
      </c>
      <c r="AB131" s="42" t="s">
        <v>1247</v>
      </c>
      <c r="AC131" s="42">
        <v>15</v>
      </c>
      <c r="AD131" s="42" t="s">
        <v>243</v>
      </c>
      <c r="AE131" s="42" t="s">
        <v>704</v>
      </c>
      <c r="AF131" s="42" t="s">
        <v>380</v>
      </c>
      <c r="AG131" s="42" t="s">
        <v>1248</v>
      </c>
      <c r="AH131" s="37" t="s">
        <v>230</v>
      </c>
      <c r="AI131" s="40">
        <v>50</v>
      </c>
      <c r="AJ131" s="42">
        <v>300</v>
      </c>
      <c r="AK131" s="20"/>
      <c r="AL131" s="37" t="s">
        <v>1249</v>
      </c>
      <c r="AM131" s="44">
        <v>200</v>
      </c>
      <c r="AN131" s="44">
        <v>10</v>
      </c>
      <c r="AO131" s="44">
        <v>80</v>
      </c>
      <c r="AP131" s="44">
        <v>15</v>
      </c>
      <c r="AQ131" s="44">
        <v>100</v>
      </c>
      <c r="AR131" s="44">
        <v>0</v>
      </c>
      <c r="AS131" s="44">
        <v>5</v>
      </c>
      <c r="AT131" s="44">
        <v>0</v>
      </c>
      <c r="AU131" s="44">
        <v>50</v>
      </c>
      <c r="AV131" s="44">
        <v>0</v>
      </c>
      <c r="AW131" s="44">
        <v>2</v>
      </c>
      <c r="AX131" s="44">
        <v>10</v>
      </c>
      <c r="AY131" s="44">
        <v>0</v>
      </c>
      <c r="AZ131" s="44">
        <v>50</v>
      </c>
      <c r="BA131" s="44">
        <v>30</v>
      </c>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4"/>
      <c r="DF131" s="25" t="s">
        <v>136</v>
      </c>
      <c r="DG131" s="16" t="s">
        <v>146</v>
      </c>
      <c r="DH131" s="33"/>
      <c r="DI131" s="34"/>
      <c r="DJ131" s="29"/>
      <c r="DK131" s="14"/>
      <c r="DL131" s="14"/>
      <c r="DM131" s="14"/>
      <c r="DN131" s="28"/>
      <c r="DO131" s="30"/>
      <c r="DP131" s="30"/>
      <c r="DQ131" s="30"/>
      <c r="DR131" s="46"/>
      <c r="DS131" s="30"/>
      <c r="DT131" s="30"/>
      <c r="DU131" s="30"/>
      <c r="DV131" s="30"/>
      <c r="DW131" s="46"/>
      <c r="DX131" s="30"/>
      <c r="DY131" s="29"/>
      <c r="DZ131" s="13" t="s">
        <v>1250</v>
      </c>
      <c r="EA131" s="18" t="s">
        <v>1051</v>
      </c>
      <c r="EB131" s="29"/>
      <c r="EC131" s="14"/>
      <c r="ED131" s="30"/>
      <c r="EE131" s="30"/>
      <c r="EF131" s="13" t="s">
        <v>140</v>
      </c>
      <c r="EG131" s="30"/>
      <c r="EH131" s="30"/>
      <c r="EI131" s="30"/>
      <c r="EJ131" s="30"/>
      <c r="EK131" s="30"/>
      <c r="EL131" s="30"/>
      <c r="EM131" s="30"/>
      <c r="EN131" s="30"/>
      <c r="EO131" s="86" t="b">
        <v>0</v>
      </c>
      <c r="EP131" s="14"/>
      <c r="EQ131" s="14"/>
      <c r="ER131" s="14"/>
      <c r="ES131" s="14"/>
      <c r="ET131" s="14"/>
      <c r="EU131" s="14"/>
      <c r="EV131" s="14"/>
      <c r="EW131" s="14"/>
      <c r="EX131" t="str">
        <f t="shared" ref="EX131:EX191" si="10">TRIM(H131)</f>
        <v>65248000</v>
      </c>
      <c r="FA131" t="str">
        <f t="shared" ref="FA131:FA191" si="11">TRIM(AC131)</f>
        <v>15</v>
      </c>
      <c r="FB131" t="str">
        <f t="shared" ref="FB131:FB191" si="12">TRIM(AD131)</f>
        <v>50l</v>
      </c>
      <c r="FC131" t="str">
        <f t="shared" ref="FC131:FC191" si="13">TRIM(AI131)</f>
        <v>50</v>
      </c>
      <c r="FD131" t="str">
        <f t="shared" ref="FD131:FD191" si="14">TRIM(AJ131)</f>
        <v>300</v>
      </c>
    </row>
    <row r="132" spans="1:160" x14ac:dyDescent="0.25">
      <c r="A132" s="12">
        <v>44726.927794988427</v>
      </c>
      <c r="B132" s="13" t="s">
        <v>1241</v>
      </c>
      <c r="C132" s="13" t="s">
        <v>1242</v>
      </c>
      <c r="D132" s="48" t="s">
        <v>1243</v>
      </c>
      <c r="E132" s="13" t="s">
        <v>1081</v>
      </c>
      <c r="F132" s="16" t="s">
        <v>221</v>
      </c>
      <c r="G132" s="16" t="s">
        <v>1161</v>
      </c>
      <c r="H132" s="13">
        <v>65248000</v>
      </c>
      <c r="I132" s="16" t="s">
        <v>132</v>
      </c>
      <c r="J132" s="13" t="s">
        <v>258</v>
      </c>
      <c r="K132" s="17">
        <v>44717</v>
      </c>
      <c r="L132" s="30"/>
      <c r="M132" s="18" t="s">
        <v>649</v>
      </c>
      <c r="N132" s="19" t="s">
        <v>166</v>
      </c>
      <c r="O132" s="37" t="s">
        <v>224</v>
      </c>
      <c r="P132" s="37" t="s">
        <v>168</v>
      </c>
      <c r="Q132" s="37" t="s">
        <v>169</v>
      </c>
      <c r="R132" s="37" t="s">
        <v>1251</v>
      </c>
      <c r="S132" s="37" t="s">
        <v>1252</v>
      </c>
      <c r="T132" s="37" t="s">
        <v>1246</v>
      </c>
      <c r="U132" s="21"/>
      <c r="V132" s="39">
        <v>0.33333333333575865</v>
      </c>
      <c r="W132" s="40">
        <v>20</v>
      </c>
      <c r="X132" s="42">
        <v>2</v>
      </c>
      <c r="Y132" s="42">
        <v>12</v>
      </c>
      <c r="Z132" s="42">
        <v>6</v>
      </c>
      <c r="AA132" s="21"/>
      <c r="AB132" s="42" t="s">
        <v>1253</v>
      </c>
      <c r="AC132" s="42">
        <v>18</v>
      </c>
      <c r="AD132" s="42" t="s">
        <v>1254</v>
      </c>
      <c r="AE132" s="42" t="s">
        <v>704</v>
      </c>
      <c r="AF132" s="42" t="s">
        <v>380</v>
      </c>
      <c r="AG132" s="42" t="s">
        <v>1255</v>
      </c>
      <c r="AH132" s="37" t="s">
        <v>230</v>
      </c>
      <c r="AI132" s="22"/>
      <c r="AJ132" s="21"/>
      <c r="AK132" s="20"/>
      <c r="AL132" s="37" t="s">
        <v>1256</v>
      </c>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4"/>
      <c r="DF132" s="29"/>
      <c r="DG132" s="15"/>
      <c r="DH132" s="33"/>
      <c r="DI132" s="34"/>
      <c r="DJ132" s="29"/>
      <c r="DK132" s="14"/>
      <c r="DL132" s="14"/>
      <c r="DM132" s="14"/>
      <c r="DN132" s="28"/>
      <c r="DO132" s="30"/>
      <c r="DP132" s="30"/>
      <c r="DQ132" s="30"/>
      <c r="DR132" s="46"/>
      <c r="DS132" s="30"/>
      <c r="DT132" s="30"/>
      <c r="DU132" s="30"/>
      <c r="DV132" s="30"/>
      <c r="DW132" s="46"/>
      <c r="DX132" s="30"/>
      <c r="DY132" s="29"/>
      <c r="DZ132" s="13" t="s">
        <v>1250</v>
      </c>
      <c r="EA132" s="18" t="s">
        <v>1051</v>
      </c>
      <c r="EB132" s="25" t="s">
        <v>1257</v>
      </c>
      <c r="EC132" s="14"/>
      <c r="ED132" s="30"/>
      <c r="EE132" s="30"/>
      <c r="EF132" s="13" t="s">
        <v>140</v>
      </c>
      <c r="EG132" s="30"/>
      <c r="EH132" s="30"/>
      <c r="EI132" s="30"/>
      <c r="EJ132" s="30"/>
      <c r="EK132" s="30"/>
      <c r="EL132" s="30"/>
      <c r="EM132" s="30"/>
      <c r="EN132" s="30"/>
      <c r="EO132" s="86" t="b">
        <v>0</v>
      </c>
      <c r="EP132" s="14"/>
      <c r="EQ132" s="14"/>
      <c r="ER132" s="14"/>
      <c r="ES132" s="14"/>
      <c r="ET132" s="14"/>
      <c r="EU132" s="14"/>
      <c r="EV132" s="14"/>
      <c r="EW132" s="14"/>
      <c r="EX132" t="str">
        <f t="shared" si="10"/>
        <v>65248000</v>
      </c>
      <c r="FA132" t="str">
        <f t="shared" si="11"/>
        <v>18</v>
      </c>
      <c r="FB132" t="str">
        <f t="shared" si="12"/>
        <v>50kg</v>
      </c>
      <c r="FC132" t="str">
        <f t="shared" si="13"/>
        <v/>
      </c>
      <c r="FD132" t="str">
        <f t="shared" si="14"/>
        <v/>
      </c>
    </row>
    <row r="133" spans="1:160" x14ac:dyDescent="0.25">
      <c r="A133" s="12">
        <v>44726.928641782404</v>
      </c>
      <c r="B133" s="13" t="s">
        <v>1258</v>
      </c>
      <c r="C133" s="13" t="s">
        <v>316</v>
      </c>
      <c r="D133" s="13">
        <v>984758987</v>
      </c>
      <c r="E133" s="13" t="s">
        <v>1081</v>
      </c>
      <c r="F133" s="16" t="s">
        <v>221</v>
      </c>
      <c r="G133" s="16" t="s">
        <v>1082</v>
      </c>
      <c r="H133" s="13">
        <v>65248000</v>
      </c>
      <c r="I133" s="16" t="s">
        <v>144</v>
      </c>
      <c r="J133" s="13" t="s">
        <v>258</v>
      </c>
      <c r="K133" s="17">
        <v>44723</v>
      </c>
      <c r="L133" s="14"/>
      <c r="M133" s="18" t="s">
        <v>640</v>
      </c>
      <c r="N133" s="19" t="s">
        <v>166</v>
      </c>
      <c r="O133" s="37" t="s">
        <v>167</v>
      </c>
      <c r="P133" s="37" t="s">
        <v>167</v>
      </c>
      <c r="Q133" s="37" t="s">
        <v>169</v>
      </c>
      <c r="R133" s="37" t="s">
        <v>1259</v>
      </c>
      <c r="S133" s="37" t="s">
        <v>1260</v>
      </c>
      <c r="T133" s="37" t="s">
        <v>1261</v>
      </c>
      <c r="U133" s="38">
        <v>44723</v>
      </c>
      <c r="V133" s="39">
        <v>0.3125</v>
      </c>
      <c r="W133" s="40">
        <v>12</v>
      </c>
      <c r="X133" s="42">
        <v>0</v>
      </c>
      <c r="Y133" s="42">
        <v>7</v>
      </c>
      <c r="Z133" s="42">
        <v>5</v>
      </c>
      <c r="AA133" s="42">
        <v>0</v>
      </c>
      <c r="AB133" s="42" t="s">
        <v>1262</v>
      </c>
      <c r="AC133" s="42">
        <v>30</v>
      </c>
      <c r="AD133" s="42">
        <v>100</v>
      </c>
      <c r="AE133" s="42" t="s">
        <v>229</v>
      </c>
      <c r="AF133" s="42" t="s">
        <v>176</v>
      </c>
      <c r="AG133" s="42" t="s">
        <v>941</v>
      </c>
      <c r="AH133" s="37" t="s">
        <v>245</v>
      </c>
      <c r="AI133" s="40"/>
      <c r="AJ133" s="42">
        <v>1500</v>
      </c>
      <c r="AK133" s="20"/>
      <c r="AL133" s="20"/>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4"/>
      <c r="DF133" s="25" t="s">
        <v>136</v>
      </c>
      <c r="DG133" s="16" t="s">
        <v>137</v>
      </c>
      <c r="DH133" s="26">
        <v>5</v>
      </c>
      <c r="DI133" s="34"/>
      <c r="DJ133" s="25">
        <v>12</v>
      </c>
      <c r="DK133" s="13" t="s">
        <v>1263</v>
      </c>
      <c r="DL133" s="13">
        <v>1000</v>
      </c>
      <c r="DM133" s="14"/>
      <c r="DN133" s="18" t="s">
        <v>1264</v>
      </c>
      <c r="DO133" s="14"/>
      <c r="DP133" s="14"/>
      <c r="DQ133" s="14"/>
      <c r="DR133" s="28"/>
      <c r="DS133" s="14"/>
      <c r="DT133" s="14"/>
      <c r="DU133" s="14"/>
      <c r="DV133" s="14"/>
      <c r="DW133" s="28"/>
      <c r="DX133" s="14"/>
      <c r="DY133" s="29"/>
      <c r="DZ133" s="14"/>
      <c r="EA133" s="28"/>
      <c r="EB133" s="29"/>
      <c r="EC133" s="14"/>
      <c r="ED133" s="14"/>
      <c r="EE133" s="14"/>
      <c r="EF133" s="13" t="s">
        <v>140</v>
      </c>
      <c r="EG133" s="30"/>
      <c r="EH133" s="30"/>
      <c r="EI133" s="30"/>
      <c r="EJ133" s="30"/>
      <c r="EK133" s="30"/>
      <c r="EL133" s="30"/>
      <c r="EM133" s="30"/>
      <c r="EN133" s="57"/>
      <c r="EO133" s="86" t="b">
        <v>0</v>
      </c>
      <c r="EP133" s="14"/>
      <c r="EQ133" s="14"/>
      <c r="ER133" s="14"/>
      <c r="ES133" s="14"/>
      <c r="ET133" s="14"/>
      <c r="EU133" s="14"/>
      <c r="EV133" s="14"/>
      <c r="EW133" s="14"/>
      <c r="EX133" t="str">
        <f t="shared" si="10"/>
        <v>65248000</v>
      </c>
      <c r="FA133" t="str">
        <f t="shared" si="11"/>
        <v>30</v>
      </c>
      <c r="FB133" t="str">
        <f t="shared" si="12"/>
        <v>100</v>
      </c>
      <c r="FC133" t="str">
        <f t="shared" si="13"/>
        <v/>
      </c>
      <c r="FD133" t="str">
        <f t="shared" si="14"/>
        <v>1500</v>
      </c>
    </row>
    <row r="134" spans="1:160" x14ac:dyDescent="0.25">
      <c r="A134" s="12">
        <v>44726.940265208337</v>
      </c>
      <c r="B134" s="13" t="s">
        <v>1265</v>
      </c>
      <c r="C134" s="13" t="s">
        <v>1266</v>
      </c>
      <c r="D134" s="13">
        <v>98982872911</v>
      </c>
      <c r="E134" s="13" t="s">
        <v>1191</v>
      </c>
      <c r="F134" s="16" t="s">
        <v>221</v>
      </c>
      <c r="G134" s="16" t="s">
        <v>1082</v>
      </c>
      <c r="H134" s="13" t="s">
        <v>1103</v>
      </c>
      <c r="I134" s="16" t="s">
        <v>144</v>
      </c>
      <c r="J134" s="13" t="s">
        <v>276</v>
      </c>
      <c r="K134" s="17">
        <v>44717</v>
      </c>
      <c r="L134" s="30"/>
      <c r="M134" s="18" t="s">
        <v>649</v>
      </c>
      <c r="N134" s="19" t="s">
        <v>166</v>
      </c>
      <c r="O134" s="37" t="s">
        <v>224</v>
      </c>
      <c r="P134" s="37" t="s">
        <v>167</v>
      </c>
      <c r="Q134" s="37" t="s">
        <v>169</v>
      </c>
      <c r="R134" s="37" t="s">
        <v>1131</v>
      </c>
      <c r="S134" s="37" t="s">
        <v>1252</v>
      </c>
      <c r="T134" s="37" t="s">
        <v>1131</v>
      </c>
      <c r="U134" s="38">
        <v>44717</v>
      </c>
      <c r="V134" s="39">
        <v>0.33333333333575865</v>
      </c>
      <c r="W134" s="40">
        <v>35</v>
      </c>
      <c r="X134" s="42">
        <v>2</v>
      </c>
      <c r="Y134" s="42">
        <v>28</v>
      </c>
      <c r="Z134" s="42">
        <v>4</v>
      </c>
      <c r="AA134" s="42">
        <v>1</v>
      </c>
      <c r="AB134" s="42" t="s">
        <v>1267</v>
      </c>
      <c r="AC134" s="42">
        <v>15</v>
      </c>
      <c r="AD134" s="42" t="s">
        <v>1268</v>
      </c>
      <c r="AE134" s="42" t="s">
        <v>704</v>
      </c>
      <c r="AF134" s="42" t="s">
        <v>380</v>
      </c>
      <c r="AG134" s="42" t="s">
        <v>1269</v>
      </c>
      <c r="AH134" s="37" t="s">
        <v>230</v>
      </c>
      <c r="AI134" s="40">
        <v>50</v>
      </c>
      <c r="AJ134" s="42">
        <v>15</v>
      </c>
      <c r="AK134" s="37" t="s">
        <v>1270</v>
      </c>
      <c r="AL134" s="37" t="s">
        <v>1271</v>
      </c>
      <c r="AM134" s="44">
        <v>58</v>
      </c>
      <c r="AN134" s="44">
        <v>5</v>
      </c>
      <c r="AO134" s="44">
        <v>40</v>
      </c>
      <c r="AP134" s="44">
        <v>200</v>
      </c>
      <c r="AQ134" s="44">
        <v>30</v>
      </c>
      <c r="AR134" s="44">
        <v>0</v>
      </c>
      <c r="AS134" s="44">
        <v>0</v>
      </c>
      <c r="AT134" s="44">
        <v>5</v>
      </c>
      <c r="AU134" s="44">
        <v>40</v>
      </c>
      <c r="AV134" s="44">
        <v>20</v>
      </c>
      <c r="AW134" s="44">
        <v>0</v>
      </c>
      <c r="AX134" s="44">
        <v>10</v>
      </c>
      <c r="AY134" s="44">
        <v>10</v>
      </c>
      <c r="AZ134" s="44">
        <v>30</v>
      </c>
      <c r="BA134" s="44">
        <v>5</v>
      </c>
      <c r="BB134" s="44" t="s">
        <v>1272</v>
      </c>
      <c r="BC134" s="44">
        <v>0</v>
      </c>
      <c r="BD134" s="44">
        <v>0</v>
      </c>
      <c r="BE134" s="44">
        <v>3</v>
      </c>
      <c r="BF134" s="44">
        <v>5</v>
      </c>
      <c r="BG134" s="44">
        <v>5</v>
      </c>
      <c r="BH134" s="44">
        <v>0</v>
      </c>
      <c r="BI134" s="44">
        <v>12</v>
      </c>
      <c r="BJ134" s="44" t="s">
        <v>1273</v>
      </c>
      <c r="BK134" s="44">
        <v>3</v>
      </c>
      <c r="BL134" s="44">
        <v>2</v>
      </c>
      <c r="BM134" s="44">
        <v>0</v>
      </c>
      <c r="BN134" s="44">
        <v>5</v>
      </c>
      <c r="BO134" s="44">
        <v>4</v>
      </c>
      <c r="BP134" s="44" t="s">
        <v>1273</v>
      </c>
      <c r="BQ134" s="44">
        <v>0</v>
      </c>
      <c r="BR134" s="44">
        <v>5</v>
      </c>
      <c r="BS134" s="44">
        <v>6</v>
      </c>
      <c r="BT134" s="44">
        <v>0</v>
      </c>
      <c r="BU134" s="44">
        <v>1</v>
      </c>
      <c r="BV134" s="44">
        <v>0</v>
      </c>
      <c r="BW134" s="44" t="s">
        <v>1089</v>
      </c>
      <c r="BX134" s="44">
        <v>5</v>
      </c>
      <c r="BY134" s="44">
        <v>0</v>
      </c>
      <c r="BZ134" s="44">
        <v>10</v>
      </c>
      <c r="CA134" s="44">
        <v>2</v>
      </c>
      <c r="CB134" s="44">
        <v>8</v>
      </c>
      <c r="CC134" s="44">
        <v>0</v>
      </c>
      <c r="CD134" s="44">
        <v>0</v>
      </c>
      <c r="CE134" s="44">
        <v>3</v>
      </c>
      <c r="CF134" s="44">
        <v>20</v>
      </c>
      <c r="CG134" s="44">
        <v>3</v>
      </c>
      <c r="CH134" s="44">
        <v>4</v>
      </c>
      <c r="CI134" s="44">
        <v>2</v>
      </c>
      <c r="CJ134" s="44">
        <v>3</v>
      </c>
      <c r="CK134" s="44">
        <v>0</v>
      </c>
      <c r="CL134" s="44">
        <v>0</v>
      </c>
      <c r="CM134" s="44">
        <v>10</v>
      </c>
      <c r="CN134" s="44">
        <v>0</v>
      </c>
      <c r="CO134" s="44">
        <v>0</v>
      </c>
      <c r="CP134" s="44">
        <v>0</v>
      </c>
      <c r="CQ134" s="44">
        <v>0</v>
      </c>
      <c r="CR134" s="44">
        <v>0</v>
      </c>
      <c r="CS134" s="44">
        <v>2</v>
      </c>
      <c r="CT134" s="44">
        <v>1</v>
      </c>
      <c r="CU134" s="44">
        <v>2</v>
      </c>
      <c r="CV134" s="44">
        <v>3</v>
      </c>
      <c r="CW134" s="44">
        <v>1</v>
      </c>
      <c r="CX134" s="44">
        <v>0</v>
      </c>
      <c r="CY134" s="44">
        <v>0</v>
      </c>
      <c r="CZ134" s="44">
        <v>0</v>
      </c>
      <c r="DA134" s="44">
        <v>0</v>
      </c>
      <c r="DB134" s="44">
        <v>0</v>
      </c>
      <c r="DC134" s="44">
        <v>12</v>
      </c>
      <c r="DD134" s="44">
        <v>0</v>
      </c>
      <c r="DE134" s="50" t="s">
        <v>1274</v>
      </c>
      <c r="DF134" s="25" t="s">
        <v>136</v>
      </c>
      <c r="DG134" s="16" t="s">
        <v>1121</v>
      </c>
      <c r="DH134" s="33"/>
      <c r="DI134" s="27" t="s">
        <v>991</v>
      </c>
      <c r="DJ134" s="29"/>
      <c r="DK134" s="14"/>
      <c r="DL134" s="14"/>
      <c r="DM134" s="14"/>
      <c r="DN134" s="28"/>
      <c r="DO134" s="30"/>
      <c r="DP134" s="30"/>
      <c r="DQ134" s="30"/>
      <c r="DR134" s="46"/>
      <c r="DS134" s="30"/>
      <c r="DT134" s="30"/>
      <c r="DU134" s="30"/>
      <c r="DV134" s="30"/>
      <c r="DW134" s="46"/>
      <c r="DX134" s="30"/>
      <c r="DY134" s="25" t="s">
        <v>1275</v>
      </c>
      <c r="DZ134" s="13" t="s">
        <v>1276</v>
      </c>
      <c r="EA134" s="18" t="s">
        <v>1051</v>
      </c>
      <c r="EB134" s="25" t="s">
        <v>1277</v>
      </c>
      <c r="EC134" s="14"/>
      <c r="ED134" s="30"/>
      <c r="EE134" s="30"/>
      <c r="EF134" s="13" t="s">
        <v>140</v>
      </c>
      <c r="EG134" s="30"/>
      <c r="EH134" s="30"/>
      <c r="EI134" s="30"/>
      <c r="EJ134" s="30"/>
      <c r="EK134" s="30"/>
      <c r="EL134" s="30"/>
      <c r="EM134" s="30"/>
      <c r="EN134" s="14"/>
      <c r="EO134" s="86" t="b">
        <v>0</v>
      </c>
      <c r="EP134" s="14"/>
      <c r="EQ134" s="14"/>
      <c r="ER134" s="14"/>
      <c r="ES134" s="14"/>
      <c r="ET134" s="14"/>
      <c r="EU134" s="14"/>
      <c r="EV134" s="14"/>
      <c r="EW134" s="14"/>
      <c r="EX134" t="str">
        <f t="shared" si="10"/>
        <v>65248-000</v>
      </c>
      <c r="FA134" t="str">
        <f t="shared" si="11"/>
        <v>15</v>
      </c>
      <c r="FB134" t="str">
        <f t="shared" si="12"/>
        <v>Tudo certo</v>
      </c>
      <c r="FC134" t="str">
        <f t="shared" si="13"/>
        <v>50</v>
      </c>
      <c r="FD134" t="str">
        <f t="shared" si="14"/>
        <v>15</v>
      </c>
    </row>
    <row r="135" spans="1:160" x14ac:dyDescent="0.25">
      <c r="A135" s="12">
        <v>44728.46991594907</v>
      </c>
      <c r="B135" s="13" t="s">
        <v>1094</v>
      </c>
      <c r="C135" s="13" t="s">
        <v>1278</v>
      </c>
      <c r="D135" s="13" t="s">
        <v>1096</v>
      </c>
      <c r="E135" s="13" t="s">
        <v>1279</v>
      </c>
      <c r="F135" s="16" t="s">
        <v>221</v>
      </c>
      <c r="G135" s="16" t="s">
        <v>1280</v>
      </c>
      <c r="H135" s="13">
        <v>65248000</v>
      </c>
      <c r="I135" s="16" t="s">
        <v>144</v>
      </c>
      <c r="J135" s="13" t="s">
        <v>258</v>
      </c>
      <c r="K135" s="17">
        <v>44717</v>
      </c>
      <c r="L135" s="30"/>
      <c r="M135" s="18" t="s">
        <v>1281</v>
      </c>
      <c r="N135" s="19" t="s">
        <v>166</v>
      </c>
      <c r="O135" s="37" t="s">
        <v>224</v>
      </c>
      <c r="P135" s="37" t="s">
        <v>167</v>
      </c>
      <c r="Q135" s="37" t="s">
        <v>169</v>
      </c>
      <c r="R135" s="37" t="s">
        <v>1097</v>
      </c>
      <c r="S135" s="37" t="s">
        <v>1282</v>
      </c>
      <c r="T135" s="20"/>
      <c r="U135" s="38">
        <v>44717</v>
      </c>
      <c r="V135" s="39">
        <v>0.3125</v>
      </c>
      <c r="W135" s="40">
        <v>10</v>
      </c>
      <c r="X135" s="42">
        <v>0</v>
      </c>
      <c r="Y135" s="42">
        <v>9</v>
      </c>
      <c r="Z135" s="42">
        <v>4</v>
      </c>
      <c r="AA135" s="42">
        <v>0</v>
      </c>
      <c r="AB135" s="21"/>
      <c r="AC135" s="42">
        <v>10</v>
      </c>
      <c r="AD135" s="21"/>
      <c r="AE135" s="42" t="s">
        <v>475</v>
      </c>
      <c r="AF135" s="21"/>
      <c r="AG135" s="21"/>
      <c r="AH135" s="37" t="s">
        <v>865</v>
      </c>
      <c r="AI135" s="22"/>
      <c r="AJ135" s="21"/>
      <c r="AK135" s="37" t="s">
        <v>866</v>
      </c>
      <c r="AL135" s="20"/>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4"/>
      <c r="DF135" s="29"/>
      <c r="DG135" s="15"/>
      <c r="DH135" s="33"/>
      <c r="DI135" s="34"/>
      <c r="DJ135" s="29"/>
      <c r="DK135" s="14"/>
      <c r="DL135" s="14"/>
      <c r="DM135" s="14"/>
      <c r="DN135" s="28"/>
      <c r="DO135" s="30"/>
      <c r="DP135" s="30"/>
      <c r="DQ135" s="30"/>
      <c r="DR135" s="46"/>
      <c r="DS135" s="30"/>
      <c r="DT135" s="30"/>
      <c r="DU135" s="30"/>
      <c r="DV135" s="30"/>
      <c r="DW135" s="46"/>
      <c r="DX135" s="30"/>
      <c r="DY135" s="29"/>
      <c r="DZ135" s="13" t="s">
        <v>1283</v>
      </c>
      <c r="EA135" s="18" t="s">
        <v>1051</v>
      </c>
      <c r="EB135" s="29"/>
      <c r="EC135" s="14"/>
      <c r="ED135" s="30"/>
      <c r="EE135" s="30"/>
      <c r="EF135" s="13" t="s">
        <v>140</v>
      </c>
      <c r="EG135" s="30"/>
      <c r="EH135" s="30"/>
      <c r="EI135" s="30"/>
      <c r="EJ135" s="30"/>
      <c r="EK135" s="30"/>
      <c r="EL135" s="30"/>
      <c r="EM135" s="30"/>
      <c r="EN135" s="30"/>
      <c r="EO135" s="86" t="b">
        <v>0</v>
      </c>
      <c r="EP135" s="14"/>
      <c r="EQ135" s="14"/>
      <c r="ER135" s="14"/>
      <c r="ES135" s="14"/>
      <c r="ET135" s="14"/>
      <c r="EU135" s="14"/>
      <c r="EV135" s="14"/>
      <c r="EW135" s="14"/>
      <c r="EX135" t="str">
        <f t="shared" si="10"/>
        <v>65248000</v>
      </c>
      <c r="FA135" t="str">
        <f t="shared" si="11"/>
        <v>10</v>
      </c>
      <c r="FB135" t="str">
        <f t="shared" si="12"/>
        <v/>
      </c>
      <c r="FC135" t="str">
        <f t="shared" si="13"/>
        <v/>
      </c>
      <c r="FD135" t="str">
        <f t="shared" si="14"/>
        <v/>
      </c>
    </row>
    <row r="136" spans="1:160" x14ac:dyDescent="0.25">
      <c r="A136" s="12">
        <v>44729.371893055555</v>
      </c>
      <c r="B136" s="13" t="s">
        <v>1284</v>
      </c>
      <c r="C136" s="13" t="s">
        <v>1285</v>
      </c>
      <c r="D136" s="13">
        <v>55999625777</v>
      </c>
      <c r="E136" s="13" t="s">
        <v>1286</v>
      </c>
      <c r="F136" s="15"/>
      <c r="G136" s="15"/>
      <c r="H136" s="13">
        <v>99560000</v>
      </c>
      <c r="I136" s="16" t="s">
        <v>132</v>
      </c>
      <c r="J136" s="13" t="s">
        <v>258</v>
      </c>
      <c r="K136" s="17">
        <v>44726</v>
      </c>
      <c r="L136" s="30"/>
      <c r="M136" s="18" t="s">
        <v>1287</v>
      </c>
      <c r="N136" s="19" t="s">
        <v>135</v>
      </c>
      <c r="O136" s="20"/>
      <c r="P136" s="20"/>
      <c r="Q136" s="20"/>
      <c r="R136" s="20"/>
      <c r="S136" s="20"/>
      <c r="T136" s="20"/>
      <c r="U136" s="21"/>
      <c r="V136" s="21"/>
      <c r="W136" s="22"/>
      <c r="X136" s="21"/>
      <c r="Y136" s="21"/>
      <c r="Z136" s="21"/>
      <c r="AA136" s="21"/>
      <c r="AB136" s="21"/>
      <c r="AC136" s="21"/>
      <c r="AD136" s="21"/>
      <c r="AE136" s="21"/>
      <c r="AF136" s="21"/>
      <c r="AG136" s="21"/>
      <c r="AH136" s="20"/>
      <c r="AI136" s="22"/>
      <c r="AJ136" s="21"/>
      <c r="AK136" s="20"/>
      <c r="AL136" s="20"/>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4"/>
      <c r="DF136" s="25" t="s">
        <v>136</v>
      </c>
      <c r="DG136" s="16" t="s">
        <v>146</v>
      </c>
      <c r="DH136" s="33"/>
      <c r="DI136" s="34"/>
      <c r="DJ136" s="25">
        <v>5</v>
      </c>
      <c r="DK136" s="13" t="s">
        <v>1288</v>
      </c>
      <c r="DL136" s="13">
        <v>10</v>
      </c>
      <c r="DM136" s="13">
        <v>99560000</v>
      </c>
      <c r="DN136" s="18" t="s">
        <v>1289</v>
      </c>
      <c r="DO136" s="30"/>
      <c r="DP136" s="30"/>
      <c r="DQ136" s="30"/>
      <c r="DR136" s="46"/>
      <c r="DS136" s="30"/>
      <c r="DT136" s="30"/>
      <c r="DU136" s="30"/>
      <c r="DV136" s="30"/>
      <c r="DW136" s="46"/>
      <c r="DX136" s="30"/>
      <c r="DY136" s="25" t="s">
        <v>1290</v>
      </c>
      <c r="DZ136" s="14"/>
      <c r="EA136" s="18" t="s">
        <v>1051</v>
      </c>
      <c r="EB136" s="25" t="s">
        <v>1291</v>
      </c>
      <c r="EC136" s="14"/>
      <c r="ED136" s="30"/>
      <c r="EE136" s="30"/>
      <c r="EF136" s="13" t="s">
        <v>140</v>
      </c>
      <c r="EG136" s="30"/>
      <c r="EH136" s="30"/>
      <c r="EI136" s="30"/>
      <c r="EJ136" s="30"/>
      <c r="EK136" s="30"/>
      <c r="EL136" s="30"/>
      <c r="EM136" s="30"/>
      <c r="EN136" s="57"/>
      <c r="EO136" s="86" t="b">
        <v>0</v>
      </c>
      <c r="EP136" s="14"/>
      <c r="EQ136" s="14"/>
      <c r="ER136" s="14"/>
      <c r="ES136" s="14"/>
      <c r="ET136" s="14"/>
      <c r="EU136" s="14"/>
      <c r="EV136" s="14"/>
      <c r="EW136" s="14"/>
      <c r="EX136" t="str">
        <f t="shared" si="10"/>
        <v>99560000</v>
      </c>
      <c r="FA136" t="str">
        <f t="shared" si="11"/>
        <v/>
      </c>
      <c r="FB136" t="str">
        <f t="shared" si="12"/>
        <v/>
      </c>
      <c r="FC136" t="str">
        <f t="shared" si="13"/>
        <v/>
      </c>
      <c r="FD136" t="str">
        <f t="shared" si="14"/>
        <v/>
      </c>
    </row>
    <row r="137" spans="1:160" x14ac:dyDescent="0.25">
      <c r="A137" s="12">
        <v>44729.639257060189</v>
      </c>
      <c r="B137" s="13" t="s">
        <v>1292</v>
      </c>
      <c r="C137" s="13" t="s">
        <v>1285</v>
      </c>
      <c r="D137" s="13">
        <v>5433615646</v>
      </c>
      <c r="E137" s="13" t="s">
        <v>1293</v>
      </c>
      <c r="F137" s="15"/>
      <c r="G137" s="15"/>
      <c r="H137" s="13">
        <v>99560000</v>
      </c>
      <c r="I137" s="16" t="s">
        <v>144</v>
      </c>
      <c r="J137" s="13" t="s">
        <v>258</v>
      </c>
      <c r="K137" s="17">
        <v>44706</v>
      </c>
      <c r="L137" s="30"/>
      <c r="M137" s="18" t="s">
        <v>1294</v>
      </c>
      <c r="N137" s="19" t="s">
        <v>135</v>
      </c>
      <c r="O137" s="20"/>
      <c r="P137" s="20"/>
      <c r="Q137" s="20"/>
      <c r="R137" s="20"/>
      <c r="S137" s="20"/>
      <c r="T137" s="20"/>
      <c r="U137" s="21"/>
      <c r="V137" s="21"/>
      <c r="W137" s="22"/>
      <c r="X137" s="21"/>
      <c r="Y137" s="21"/>
      <c r="Z137" s="21"/>
      <c r="AA137" s="21"/>
      <c r="AB137" s="21"/>
      <c r="AC137" s="21"/>
      <c r="AD137" s="21"/>
      <c r="AE137" s="21"/>
      <c r="AF137" s="21"/>
      <c r="AG137" s="21"/>
      <c r="AH137" s="20"/>
      <c r="AI137" s="22"/>
      <c r="AJ137" s="21"/>
      <c r="AK137" s="20"/>
      <c r="AL137" s="20"/>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4"/>
      <c r="DF137" s="29"/>
      <c r="DG137" s="15"/>
      <c r="DH137" s="33"/>
      <c r="DI137" s="34"/>
      <c r="DJ137" s="29"/>
      <c r="DK137" s="14"/>
      <c r="DL137" s="14"/>
      <c r="DM137" s="14"/>
      <c r="DN137" s="28"/>
      <c r="DO137" s="30"/>
      <c r="DP137" s="30"/>
      <c r="DQ137" s="30"/>
      <c r="DR137" s="46"/>
      <c r="DS137" s="30"/>
      <c r="DT137" s="30"/>
      <c r="DU137" s="30"/>
      <c r="DV137" s="30"/>
      <c r="DW137" s="46"/>
      <c r="DX137" s="30"/>
      <c r="DY137" s="25" t="s">
        <v>1295</v>
      </c>
      <c r="DZ137" s="13" t="s">
        <v>1296</v>
      </c>
      <c r="EA137" s="18" t="s">
        <v>1051</v>
      </c>
      <c r="EB137" s="25" t="s">
        <v>1297</v>
      </c>
      <c r="EC137" s="14"/>
      <c r="ED137" s="30"/>
      <c r="EE137" s="30"/>
      <c r="EF137" s="13" t="s">
        <v>140</v>
      </c>
      <c r="EG137" s="30"/>
      <c r="EH137" s="30"/>
      <c r="EI137" s="30"/>
      <c r="EJ137" s="30"/>
      <c r="EK137" s="30"/>
      <c r="EL137" s="30"/>
      <c r="EM137" s="30"/>
      <c r="EN137" s="30"/>
      <c r="EO137" s="86" t="b">
        <v>0</v>
      </c>
      <c r="EP137" s="14"/>
      <c r="EQ137" s="14"/>
      <c r="ER137" s="14"/>
      <c r="ES137" s="14"/>
      <c r="ET137" s="14"/>
      <c r="EU137" s="14"/>
      <c r="EV137" s="14"/>
      <c r="EW137" s="14"/>
      <c r="EX137" t="str">
        <f t="shared" si="10"/>
        <v>99560000</v>
      </c>
      <c r="FA137" t="str">
        <f t="shared" si="11"/>
        <v/>
      </c>
      <c r="FB137" t="str">
        <f t="shared" si="12"/>
        <v/>
      </c>
      <c r="FC137" t="str">
        <f t="shared" si="13"/>
        <v/>
      </c>
      <c r="FD137" t="str">
        <f t="shared" si="14"/>
        <v/>
      </c>
    </row>
    <row r="138" spans="1:160" x14ac:dyDescent="0.25">
      <c r="A138" s="12">
        <v>44734.66426769676</v>
      </c>
      <c r="B138" s="13" t="s">
        <v>1298</v>
      </c>
      <c r="C138" s="13" t="s">
        <v>1299</v>
      </c>
      <c r="D138" s="13" t="s">
        <v>1300</v>
      </c>
      <c r="E138" s="13" t="s">
        <v>1301</v>
      </c>
      <c r="F138" s="16" t="s">
        <v>823</v>
      </c>
      <c r="G138" s="16" t="s">
        <v>1302</v>
      </c>
      <c r="H138" s="13">
        <v>58065198</v>
      </c>
      <c r="I138" s="16" t="s">
        <v>144</v>
      </c>
      <c r="J138" s="13" t="s">
        <v>258</v>
      </c>
      <c r="K138" s="17">
        <v>44720</v>
      </c>
      <c r="L138" s="30"/>
      <c r="M138" s="18" t="s">
        <v>1176</v>
      </c>
      <c r="N138" s="19" t="s">
        <v>166</v>
      </c>
      <c r="O138" s="37" t="s">
        <v>237</v>
      </c>
      <c r="P138" s="20"/>
      <c r="Q138" s="20"/>
      <c r="R138" s="37" t="s">
        <v>1303</v>
      </c>
      <c r="S138" s="37" t="s">
        <v>1304</v>
      </c>
      <c r="T138" s="37" t="s">
        <v>1305</v>
      </c>
      <c r="U138" s="38">
        <v>44720</v>
      </c>
      <c r="V138" s="39">
        <v>0.60416666666424135</v>
      </c>
      <c r="W138" s="40">
        <v>30</v>
      </c>
      <c r="X138" s="42">
        <v>26</v>
      </c>
      <c r="Y138" s="42">
        <v>0</v>
      </c>
      <c r="Z138" s="42">
        <v>4</v>
      </c>
      <c r="AA138" s="42">
        <v>0</v>
      </c>
      <c r="AB138" s="42" t="s">
        <v>228</v>
      </c>
      <c r="AC138" s="42">
        <v>6</v>
      </c>
      <c r="AD138" s="42">
        <v>100</v>
      </c>
      <c r="AE138" s="42" t="s">
        <v>175</v>
      </c>
      <c r="AF138" s="42" t="s">
        <v>380</v>
      </c>
      <c r="AG138" s="42" t="s">
        <v>176</v>
      </c>
      <c r="AH138" s="37" t="s">
        <v>230</v>
      </c>
      <c r="AI138" s="40">
        <v>36</v>
      </c>
      <c r="AJ138" s="21"/>
      <c r="AK138" s="20"/>
      <c r="AL138" s="20"/>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4"/>
      <c r="DF138" s="25" t="s">
        <v>136</v>
      </c>
      <c r="DG138" s="16" t="s">
        <v>152</v>
      </c>
      <c r="DH138" s="33"/>
      <c r="DI138" s="27" t="s">
        <v>249</v>
      </c>
      <c r="DJ138" s="25">
        <v>2</v>
      </c>
      <c r="DK138" s="13" t="s">
        <v>1306</v>
      </c>
      <c r="DL138" s="13">
        <v>8</v>
      </c>
      <c r="DM138" s="13">
        <v>58038000</v>
      </c>
      <c r="DN138" s="18" t="s">
        <v>1307</v>
      </c>
      <c r="DO138" s="30"/>
      <c r="DP138" s="30"/>
      <c r="DQ138" s="30"/>
      <c r="DR138" s="46"/>
      <c r="DS138" s="30"/>
      <c r="DT138" s="30"/>
      <c r="DU138" s="30"/>
      <c r="DV138" s="30"/>
      <c r="DW138" s="46"/>
      <c r="DX138" s="30"/>
      <c r="DY138" s="25" t="s">
        <v>1308</v>
      </c>
      <c r="DZ138" s="14"/>
      <c r="EA138" s="18" t="s">
        <v>1051</v>
      </c>
      <c r="EB138" s="29"/>
      <c r="EC138" s="14"/>
      <c r="ED138" s="30"/>
      <c r="EE138" s="30"/>
      <c r="EF138" s="13" t="s">
        <v>140</v>
      </c>
      <c r="EG138" s="30"/>
      <c r="EH138" s="30"/>
      <c r="EI138" s="30"/>
      <c r="EJ138" s="30"/>
      <c r="EK138" s="30"/>
      <c r="EL138" s="30"/>
      <c r="EM138" s="30"/>
      <c r="EN138" s="30"/>
      <c r="EO138" s="86" t="b">
        <v>0</v>
      </c>
      <c r="EP138" s="14"/>
      <c r="EQ138" s="14"/>
      <c r="ER138" s="14"/>
      <c r="ES138" s="14"/>
      <c r="ET138" s="14"/>
      <c r="EU138" s="14"/>
      <c r="EV138" s="14"/>
      <c r="EW138" s="14"/>
      <c r="EX138" t="str">
        <f t="shared" si="10"/>
        <v>58065198</v>
      </c>
      <c r="FA138" t="str">
        <f t="shared" si="11"/>
        <v>6</v>
      </c>
      <c r="FB138" t="str">
        <f t="shared" si="12"/>
        <v>100</v>
      </c>
      <c r="FC138" t="str">
        <f t="shared" si="13"/>
        <v>36</v>
      </c>
      <c r="FD138" t="str">
        <f t="shared" si="14"/>
        <v/>
      </c>
    </row>
    <row r="139" spans="1:160" x14ac:dyDescent="0.25">
      <c r="A139" s="12">
        <v>44734.809214942128</v>
      </c>
      <c r="B139" s="13" t="s">
        <v>1309</v>
      </c>
      <c r="C139" s="13" t="s">
        <v>1310</v>
      </c>
      <c r="D139" s="13">
        <v>988384296</v>
      </c>
      <c r="E139" s="13" t="s">
        <v>1311</v>
      </c>
      <c r="F139" s="16" t="s">
        <v>221</v>
      </c>
      <c r="G139" s="16" t="s">
        <v>1312</v>
      </c>
      <c r="H139" s="13">
        <v>65248000</v>
      </c>
      <c r="I139" s="16" t="s">
        <v>144</v>
      </c>
      <c r="J139" s="13" t="s">
        <v>258</v>
      </c>
      <c r="K139" s="17">
        <v>44717</v>
      </c>
      <c r="L139" s="30"/>
      <c r="M139" s="18" t="s">
        <v>649</v>
      </c>
      <c r="N139" s="19" t="s">
        <v>166</v>
      </c>
      <c r="O139" s="20"/>
      <c r="P139" s="37" t="s">
        <v>167</v>
      </c>
      <c r="Q139" s="37" t="s">
        <v>169</v>
      </c>
      <c r="R139" s="37" t="s">
        <v>1313</v>
      </c>
      <c r="S139" s="37" t="s">
        <v>1314</v>
      </c>
      <c r="T139" s="37" t="s">
        <v>1315</v>
      </c>
      <c r="U139" s="38">
        <v>44734</v>
      </c>
      <c r="V139" s="39">
        <v>0.79236111111094942</v>
      </c>
      <c r="W139" s="40">
        <v>23</v>
      </c>
      <c r="X139" s="42">
        <v>10</v>
      </c>
      <c r="Y139" s="42">
        <v>9</v>
      </c>
      <c r="Z139" s="42">
        <v>4</v>
      </c>
      <c r="AA139" s="42">
        <v>0</v>
      </c>
      <c r="AB139" s="42" t="s">
        <v>1316</v>
      </c>
      <c r="AC139" s="42">
        <v>9</v>
      </c>
      <c r="AD139" s="42" t="s">
        <v>1317</v>
      </c>
      <c r="AE139" s="42" t="s">
        <v>229</v>
      </c>
      <c r="AF139" s="42" t="s">
        <v>244</v>
      </c>
      <c r="AG139" s="42" t="s">
        <v>1318</v>
      </c>
      <c r="AH139" s="37" t="s">
        <v>230</v>
      </c>
      <c r="AI139" s="40">
        <v>60</v>
      </c>
      <c r="AJ139" s="42">
        <v>488</v>
      </c>
      <c r="AK139" s="37" t="s">
        <v>1319</v>
      </c>
      <c r="AL139" s="37" t="s">
        <v>1320</v>
      </c>
      <c r="AM139" s="44">
        <v>200</v>
      </c>
      <c r="AN139" s="45" t="s">
        <v>1321</v>
      </c>
      <c r="AO139" s="44">
        <v>142</v>
      </c>
      <c r="AP139" s="44">
        <v>50</v>
      </c>
      <c r="AQ139" s="44">
        <v>22</v>
      </c>
      <c r="AR139" s="44">
        <v>25</v>
      </c>
      <c r="AS139" s="44">
        <v>5</v>
      </c>
      <c r="AT139" s="44">
        <v>8</v>
      </c>
      <c r="AU139" s="44">
        <v>20</v>
      </c>
      <c r="AV139" s="44">
        <v>14</v>
      </c>
      <c r="AW139" s="44">
        <v>0</v>
      </c>
      <c r="AX139" s="44">
        <v>2</v>
      </c>
      <c r="AY139" s="44">
        <v>0</v>
      </c>
      <c r="AZ139" s="44">
        <v>54</v>
      </c>
      <c r="BA139" s="44">
        <v>63</v>
      </c>
      <c r="BB139" s="44">
        <v>400</v>
      </c>
      <c r="BC139" s="44">
        <v>0</v>
      </c>
      <c r="BD139" s="44">
        <v>0</v>
      </c>
      <c r="BE139" s="44">
        <v>3</v>
      </c>
      <c r="BF139" s="44">
        <v>0</v>
      </c>
      <c r="BG139" s="44">
        <v>0</v>
      </c>
      <c r="BH139" s="44">
        <v>0</v>
      </c>
      <c r="BI139" s="44">
        <v>0</v>
      </c>
      <c r="BJ139" s="44">
        <v>4</v>
      </c>
      <c r="BK139" s="44">
        <v>500</v>
      </c>
      <c r="BL139" s="44">
        <v>0</v>
      </c>
      <c r="BM139" s="44">
        <v>0</v>
      </c>
      <c r="BN139" s="44">
        <v>0</v>
      </c>
      <c r="BO139" s="44">
        <v>0</v>
      </c>
      <c r="BP139" s="44" t="s">
        <v>1322</v>
      </c>
      <c r="BQ139" s="44">
        <v>0</v>
      </c>
      <c r="BR139" s="44">
        <v>0</v>
      </c>
      <c r="BS139" s="44">
        <v>0</v>
      </c>
      <c r="BT139" s="44">
        <v>500</v>
      </c>
      <c r="BU139" s="44">
        <v>0</v>
      </c>
      <c r="BV139" s="45" t="s">
        <v>189</v>
      </c>
      <c r="BW139" s="44" t="s">
        <v>1323</v>
      </c>
      <c r="BX139" s="44">
        <v>2</v>
      </c>
      <c r="BY139" s="44">
        <v>0</v>
      </c>
      <c r="BZ139" s="44">
        <v>0</v>
      </c>
      <c r="CA139" s="44">
        <v>0</v>
      </c>
      <c r="CB139" s="44">
        <v>3</v>
      </c>
      <c r="CC139" s="44">
        <v>0</v>
      </c>
      <c r="CD139" s="44">
        <v>500</v>
      </c>
      <c r="CE139" s="44">
        <v>18</v>
      </c>
      <c r="CF139" s="44">
        <v>18</v>
      </c>
      <c r="CG139" s="44">
        <v>0</v>
      </c>
      <c r="CH139" s="44">
        <v>9</v>
      </c>
      <c r="CI139" s="45" t="s">
        <v>181</v>
      </c>
      <c r="CJ139" s="44">
        <v>13</v>
      </c>
      <c r="CK139" s="44">
        <v>500</v>
      </c>
      <c r="CL139" s="44">
        <v>0</v>
      </c>
      <c r="CM139" s="44">
        <v>13</v>
      </c>
      <c r="CN139" s="44">
        <v>0</v>
      </c>
      <c r="CO139" s="44">
        <v>0</v>
      </c>
      <c r="CP139" s="44">
        <v>7</v>
      </c>
      <c r="CQ139" s="44">
        <v>0</v>
      </c>
      <c r="CR139" s="44">
        <v>0</v>
      </c>
      <c r="CS139" s="44">
        <v>0</v>
      </c>
      <c r="CT139" s="44">
        <v>0</v>
      </c>
      <c r="CU139" s="44">
        <v>0</v>
      </c>
      <c r="CV139" s="44">
        <v>0</v>
      </c>
      <c r="CW139" s="44">
        <v>0</v>
      </c>
      <c r="CX139" s="44">
        <v>500</v>
      </c>
      <c r="CY139" s="44">
        <v>0</v>
      </c>
      <c r="CZ139" s="44">
        <v>0</v>
      </c>
      <c r="DA139" s="44">
        <v>0</v>
      </c>
      <c r="DB139" s="44">
        <v>2</v>
      </c>
      <c r="DC139" s="44">
        <v>14</v>
      </c>
      <c r="DD139" s="44">
        <v>0</v>
      </c>
      <c r="DE139" s="50">
        <v>500</v>
      </c>
      <c r="DF139" s="25" t="s">
        <v>151</v>
      </c>
      <c r="DG139" s="16" t="s">
        <v>137</v>
      </c>
      <c r="DH139" s="35" t="s">
        <v>1324</v>
      </c>
      <c r="DI139" s="27" t="s">
        <v>1325</v>
      </c>
      <c r="DJ139" s="25">
        <v>45</v>
      </c>
      <c r="DK139" s="13" t="s">
        <v>1326</v>
      </c>
      <c r="DL139" s="13">
        <v>100</v>
      </c>
      <c r="DM139" s="13">
        <v>65248000</v>
      </c>
      <c r="DN139" s="18" t="s">
        <v>1327</v>
      </c>
      <c r="DO139" s="30"/>
      <c r="DP139" s="30"/>
      <c r="DQ139" s="30"/>
      <c r="DR139" s="46"/>
      <c r="DS139" s="30"/>
      <c r="DT139" s="30"/>
      <c r="DU139" s="30"/>
      <c r="DV139" s="30"/>
      <c r="DW139" s="46"/>
      <c r="DX139" s="30"/>
      <c r="DY139" s="29"/>
      <c r="DZ139" s="13" t="s">
        <v>1328</v>
      </c>
      <c r="EA139" s="18" t="s">
        <v>1051</v>
      </c>
      <c r="EB139" s="25" t="s">
        <v>166</v>
      </c>
      <c r="EC139" s="13" t="s">
        <v>1329</v>
      </c>
      <c r="ED139" s="30"/>
      <c r="EE139" s="30"/>
      <c r="EF139" s="13" t="s">
        <v>140</v>
      </c>
      <c r="EG139" s="30"/>
      <c r="EH139" s="30"/>
      <c r="EI139" s="30"/>
      <c r="EJ139" s="30"/>
      <c r="EK139" s="30"/>
      <c r="EL139" s="30"/>
      <c r="EM139" s="30"/>
      <c r="EN139" s="30"/>
      <c r="EO139" s="86" t="b">
        <v>0</v>
      </c>
      <c r="EP139" s="14"/>
      <c r="EQ139" s="14"/>
      <c r="ER139" s="14"/>
      <c r="ES139" s="14"/>
      <c r="ET139" s="14"/>
      <c r="EU139" s="14"/>
      <c r="EV139" s="14"/>
      <c r="EW139" s="14"/>
      <c r="EX139" t="str">
        <f t="shared" si="10"/>
        <v>65248000</v>
      </c>
      <c r="FA139" t="str">
        <f t="shared" si="11"/>
        <v>9</v>
      </c>
      <c r="FB139" t="str">
        <f t="shared" si="12"/>
        <v>100 litros</v>
      </c>
      <c r="FC139" t="str">
        <f t="shared" si="13"/>
        <v>60</v>
      </c>
      <c r="FD139" t="str">
        <f t="shared" si="14"/>
        <v>488</v>
      </c>
    </row>
    <row r="140" spans="1:160" x14ac:dyDescent="0.25">
      <c r="A140" s="12">
        <v>44735.682378032405</v>
      </c>
      <c r="B140" s="13" t="s">
        <v>1330</v>
      </c>
      <c r="C140" s="13" t="s">
        <v>1331</v>
      </c>
      <c r="D140" s="13">
        <v>11987030524</v>
      </c>
      <c r="E140" s="13" t="s">
        <v>1332</v>
      </c>
      <c r="F140" s="16" t="s">
        <v>373</v>
      </c>
      <c r="G140" s="16" t="s">
        <v>1333</v>
      </c>
      <c r="H140" s="13">
        <v>13211410</v>
      </c>
      <c r="I140" s="16" t="s">
        <v>132</v>
      </c>
      <c r="J140" s="13" t="s">
        <v>258</v>
      </c>
      <c r="K140" s="17">
        <v>44730</v>
      </c>
      <c r="L140" s="30"/>
      <c r="M140" s="18" t="s">
        <v>649</v>
      </c>
      <c r="N140" s="19" t="s">
        <v>166</v>
      </c>
      <c r="O140" s="20"/>
      <c r="P140" s="20"/>
      <c r="Q140" s="37" t="s">
        <v>169</v>
      </c>
      <c r="R140" s="37" t="s">
        <v>1334</v>
      </c>
      <c r="S140" s="37" t="s">
        <v>1334</v>
      </c>
      <c r="T140" s="37" t="s">
        <v>1335</v>
      </c>
      <c r="U140" s="38">
        <v>44730</v>
      </c>
      <c r="V140" s="39">
        <v>0.33333333333575865</v>
      </c>
      <c r="W140" s="40">
        <v>40</v>
      </c>
      <c r="X140" s="41" t="s">
        <v>189</v>
      </c>
      <c r="Y140" s="41" t="s">
        <v>180</v>
      </c>
      <c r="Z140" s="42">
        <v>29</v>
      </c>
      <c r="AA140" s="41" t="s">
        <v>172</v>
      </c>
      <c r="AB140" s="42" t="s">
        <v>473</v>
      </c>
      <c r="AC140" s="42">
        <v>50</v>
      </c>
      <c r="AD140" s="42">
        <v>4600</v>
      </c>
      <c r="AE140" s="42" t="s">
        <v>229</v>
      </c>
      <c r="AF140" s="42" t="s">
        <v>623</v>
      </c>
      <c r="AG140" s="42" t="s">
        <v>1336</v>
      </c>
      <c r="AH140" s="37" t="s">
        <v>230</v>
      </c>
      <c r="AI140" s="40">
        <v>80000</v>
      </c>
      <c r="AJ140" s="42">
        <v>40</v>
      </c>
      <c r="AK140" s="37" t="s">
        <v>1337</v>
      </c>
      <c r="AL140" s="20"/>
      <c r="AM140" s="23"/>
      <c r="AN140" s="44">
        <v>40</v>
      </c>
      <c r="AO140" s="44">
        <v>20</v>
      </c>
      <c r="AP140" s="44">
        <v>50</v>
      </c>
      <c r="AQ140" s="44">
        <v>200</v>
      </c>
      <c r="AR140" s="23"/>
      <c r="AS140" s="44">
        <v>10</v>
      </c>
      <c r="AT140" s="23"/>
      <c r="AU140" s="44">
        <v>50</v>
      </c>
      <c r="AV140" s="23"/>
      <c r="AW140" s="44">
        <v>5</v>
      </c>
      <c r="AX140" s="44">
        <v>100</v>
      </c>
      <c r="AY140" s="23"/>
      <c r="AZ140" s="44">
        <v>40</v>
      </c>
      <c r="BA140" s="44">
        <v>20</v>
      </c>
      <c r="BB140" s="23"/>
      <c r="BC140" s="44">
        <v>0</v>
      </c>
      <c r="BD140" s="23"/>
      <c r="BE140" s="45" t="s">
        <v>172</v>
      </c>
      <c r="BF140" s="44">
        <v>8</v>
      </c>
      <c r="BG140" s="23"/>
      <c r="BH140" s="44">
        <v>12</v>
      </c>
      <c r="BI140" s="45" t="s">
        <v>172</v>
      </c>
      <c r="BJ140" s="23"/>
      <c r="BK140" s="44">
        <v>30</v>
      </c>
      <c r="BL140" s="23"/>
      <c r="BM140" s="23"/>
      <c r="BN140" s="44">
        <v>20</v>
      </c>
      <c r="BO140" s="23"/>
      <c r="BP140" s="23"/>
      <c r="BQ140" s="23"/>
      <c r="BR140" s="45" t="s">
        <v>172</v>
      </c>
      <c r="BS140" s="44">
        <v>120</v>
      </c>
      <c r="BT140" s="23"/>
      <c r="BU140" s="23"/>
      <c r="BV140" s="44">
        <v>3</v>
      </c>
      <c r="BW140" s="44" t="s">
        <v>1338</v>
      </c>
      <c r="BX140" s="44">
        <v>40</v>
      </c>
      <c r="BY140" s="44">
        <v>30</v>
      </c>
      <c r="BZ140" s="23"/>
      <c r="CA140" s="44">
        <v>30</v>
      </c>
      <c r="CB140" s="44">
        <v>50</v>
      </c>
      <c r="CC140" s="44">
        <v>50</v>
      </c>
      <c r="CD140" s="23"/>
      <c r="CE140" s="23"/>
      <c r="CF140" s="44">
        <v>15</v>
      </c>
      <c r="CG140" s="44">
        <v>30</v>
      </c>
      <c r="CH140" s="23"/>
      <c r="CI140" s="23"/>
      <c r="CJ140" s="44">
        <v>20</v>
      </c>
      <c r="CK140" s="23"/>
      <c r="CL140" s="23"/>
      <c r="CM140" s="44">
        <v>400</v>
      </c>
      <c r="CN140" s="44">
        <v>20</v>
      </c>
      <c r="CO140" s="44">
        <v>60</v>
      </c>
      <c r="CP140" s="44">
        <v>60</v>
      </c>
      <c r="CQ140" s="44">
        <v>30</v>
      </c>
      <c r="CR140" s="23"/>
      <c r="CS140" s="23"/>
      <c r="CT140" s="23"/>
      <c r="CU140" s="23"/>
      <c r="CV140" s="44">
        <v>5</v>
      </c>
      <c r="CW140" s="23"/>
      <c r="CX140" s="23"/>
      <c r="CY140" s="23"/>
      <c r="CZ140" s="23"/>
      <c r="DA140" s="45" t="s">
        <v>172</v>
      </c>
      <c r="DB140" s="44" t="s">
        <v>1339</v>
      </c>
      <c r="DC140" s="44">
        <v>10</v>
      </c>
      <c r="DD140" s="23"/>
      <c r="DE140" s="24"/>
      <c r="DF140" s="29"/>
      <c r="DG140" s="15"/>
      <c r="DH140" s="33"/>
      <c r="DI140" s="34"/>
      <c r="DJ140" s="29"/>
      <c r="DK140" s="14"/>
      <c r="DL140" s="14"/>
      <c r="DM140" s="14"/>
      <c r="DN140" s="28"/>
      <c r="DO140" s="30"/>
      <c r="DP140" s="30"/>
      <c r="DQ140" s="30"/>
      <c r="DR140" s="46"/>
      <c r="DS140" s="30"/>
      <c r="DT140" s="30"/>
      <c r="DU140" s="30"/>
      <c r="DV140" s="30"/>
      <c r="DW140" s="46"/>
      <c r="DX140" s="30"/>
      <c r="DY140" s="25" t="s">
        <v>1340</v>
      </c>
      <c r="DZ140" s="14"/>
      <c r="EA140" s="18" t="s">
        <v>1051</v>
      </c>
      <c r="EB140" s="29"/>
      <c r="EC140" s="13" t="s">
        <v>1341</v>
      </c>
      <c r="ED140" s="30"/>
      <c r="EE140" s="30"/>
      <c r="EF140" s="13" t="s">
        <v>140</v>
      </c>
      <c r="EG140" s="30"/>
      <c r="EH140" s="30"/>
      <c r="EI140" s="30"/>
      <c r="EJ140" s="30"/>
      <c r="EK140" s="30"/>
      <c r="EL140" s="30"/>
      <c r="EM140" s="30"/>
      <c r="EN140" s="30"/>
      <c r="EO140" s="86" t="b">
        <v>0</v>
      </c>
      <c r="EP140" s="14"/>
      <c r="EQ140" s="14"/>
      <c r="ER140" s="14"/>
      <c r="ES140" s="14"/>
      <c r="ET140" s="14"/>
      <c r="EU140" s="14"/>
      <c r="EV140" s="14"/>
      <c r="EW140" s="14"/>
      <c r="EX140" t="str">
        <f t="shared" si="10"/>
        <v>13211410</v>
      </c>
      <c r="FA140" t="str">
        <f t="shared" si="11"/>
        <v>50</v>
      </c>
      <c r="FB140" t="str">
        <f t="shared" si="12"/>
        <v>4600</v>
      </c>
      <c r="FC140" t="str">
        <f t="shared" si="13"/>
        <v>80000</v>
      </c>
      <c r="FD140" t="str">
        <f t="shared" si="14"/>
        <v>40</v>
      </c>
    </row>
    <row r="141" spans="1:160" x14ac:dyDescent="0.25">
      <c r="A141" s="12">
        <v>44740.820673206021</v>
      </c>
      <c r="B141" s="13" t="s">
        <v>1258</v>
      </c>
      <c r="C141" s="13" t="s">
        <v>316</v>
      </c>
      <c r="D141" s="13">
        <v>984758987</v>
      </c>
      <c r="E141" s="13" t="s">
        <v>1081</v>
      </c>
      <c r="F141" s="16" t="s">
        <v>221</v>
      </c>
      <c r="G141" s="16" t="s">
        <v>1082</v>
      </c>
      <c r="H141" s="13">
        <v>65248000</v>
      </c>
      <c r="I141" s="16" t="s">
        <v>144</v>
      </c>
      <c r="J141" s="13" t="s">
        <v>258</v>
      </c>
      <c r="K141" s="17">
        <v>44717</v>
      </c>
      <c r="L141" s="30"/>
      <c r="M141" s="18" t="s">
        <v>649</v>
      </c>
      <c r="N141" s="19" t="s">
        <v>166</v>
      </c>
      <c r="O141" s="37" t="s">
        <v>224</v>
      </c>
      <c r="P141" s="37" t="s">
        <v>167</v>
      </c>
      <c r="Q141" s="37" t="s">
        <v>169</v>
      </c>
      <c r="R141" s="37" t="s">
        <v>1342</v>
      </c>
      <c r="S141" s="37" t="s">
        <v>1343</v>
      </c>
      <c r="T141" s="37" t="s">
        <v>1344</v>
      </c>
      <c r="U141" s="38">
        <v>44717</v>
      </c>
      <c r="V141" s="39">
        <v>0.33333333333575865</v>
      </c>
      <c r="W141" s="40">
        <v>18</v>
      </c>
      <c r="X141" s="42">
        <v>0</v>
      </c>
      <c r="Y141" s="42">
        <v>16</v>
      </c>
      <c r="Z141" s="42">
        <v>2</v>
      </c>
      <c r="AA141" s="42">
        <v>0</v>
      </c>
      <c r="AB141" s="42" t="s">
        <v>1345</v>
      </c>
      <c r="AC141" s="42">
        <v>130</v>
      </c>
      <c r="AD141" s="42">
        <v>100</v>
      </c>
      <c r="AE141" s="42" t="s">
        <v>229</v>
      </c>
      <c r="AF141" s="42" t="s">
        <v>380</v>
      </c>
      <c r="AG141" s="42" t="s">
        <v>1346</v>
      </c>
      <c r="AH141" s="37" t="s">
        <v>245</v>
      </c>
      <c r="AI141" s="40"/>
      <c r="AJ141" s="42">
        <v>130</v>
      </c>
      <c r="AK141" s="37" t="s">
        <v>1347</v>
      </c>
      <c r="AL141" s="20"/>
      <c r="AM141" s="44">
        <v>50</v>
      </c>
      <c r="AN141" s="44">
        <v>10</v>
      </c>
      <c r="AO141" s="44">
        <v>5</v>
      </c>
      <c r="AP141" s="44">
        <v>100</v>
      </c>
      <c r="AQ141" s="44">
        <v>45</v>
      </c>
      <c r="AR141" s="44">
        <v>3</v>
      </c>
      <c r="AS141" s="44">
        <v>1</v>
      </c>
      <c r="AT141" s="44">
        <v>2</v>
      </c>
      <c r="AU141" s="44">
        <v>20</v>
      </c>
      <c r="AV141" s="44">
        <v>3</v>
      </c>
      <c r="AW141" s="44">
        <v>0</v>
      </c>
      <c r="AX141" s="44">
        <v>0</v>
      </c>
      <c r="AY141" s="44">
        <v>20</v>
      </c>
      <c r="AZ141" s="44">
        <v>10</v>
      </c>
      <c r="BA141" s="44">
        <v>5</v>
      </c>
      <c r="BB141" s="23"/>
      <c r="BC141" s="44">
        <v>0</v>
      </c>
      <c r="BD141" s="44">
        <v>0</v>
      </c>
      <c r="BE141" s="44">
        <v>2</v>
      </c>
      <c r="BF141" s="44">
        <v>0</v>
      </c>
      <c r="BG141" s="44">
        <v>0</v>
      </c>
      <c r="BH141" s="44">
        <v>0</v>
      </c>
      <c r="BI141" s="44">
        <v>0</v>
      </c>
      <c r="BJ141" s="23"/>
      <c r="BK141" s="44">
        <v>0</v>
      </c>
      <c r="BL141" s="44">
        <v>0</v>
      </c>
      <c r="BM141" s="44">
        <v>0</v>
      </c>
      <c r="BN141" s="44">
        <v>0</v>
      </c>
      <c r="BO141" s="44">
        <v>0</v>
      </c>
      <c r="BP141" s="23"/>
      <c r="BQ141" s="44">
        <v>0</v>
      </c>
      <c r="BR141" s="44">
        <v>2</v>
      </c>
      <c r="BS141" s="44">
        <v>0</v>
      </c>
      <c r="BT141" s="23"/>
      <c r="BU141" s="44">
        <v>0</v>
      </c>
      <c r="BV141" s="44">
        <v>0</v>
      </c>
      <c r="BW141" s="44">
        <v>0</v>
      </c>
      <c r="BX141" s="44">
        <v>5</v>
      </c>
      <c r="BY141" s="44">
        <v>1</v>
      </c>
      <c r="BZ141" s="44">
        <v>3</v>
      </c>
      <c r="CA141" s="44">
        <v>0</v>
      </c>
      <c r="CB141" s="44">
        <v>4</v>
      </c>
      <c r="CC141" s="44">
        <v>0</v>
      </c>
      <c r="CD141" s="23"/>
      <c r="CE141" s="44">
        <v>5</v>
      </c>
      <c r="CF141" s="44">
        <v>5</v>
      </c>
      <c r="CG141" s="44">
        <v>3</v>
      </c>
      <c r="CH141" s="44">
        <v>3</v>
      </c>
      <c r="CI141" s="44">
        <v>0</v>
      </c>
      <c r="CJ141" s="44">
        <v>0</v>
      </c>
      <c r="CK141" s="23"/>
      <c r="CL141" s="44">
        <v>0</v>
      </c>
      <c r="CM141" s="44">
        <v>3</v>
      </c>
      <c r="CN141" s="44">
        <v>0</v>
      </c>
      <c r="CO141" s="44">
        <v>0</v>
      </c>
      <c r="CP141" s="44">
        <v>1</v>
      </c>
      <c r="CQ141" s="44">
        <v>0</v>
      </c>
      <c r="CR141" s="23"/>
      <c r="CS141" s="44">
        <v>0</v>
      </c>
      <c r="CT141" s="44">
        <v>0</v>
      </c>
      <c r="CU141" s="44">
        <v>0</v>
      </c>
      <c r="CV141" s="44">
        <v>0</v>
      </c>
      <c r="CW141" s="44">
        <v>0</v>
      </c>
      <c r="CX141" s="23"/>
      <c r="CY141" s="44">
        <v>0</v>
      </c>
      <c r="CZ141" s="44">
        <v>0</v>
      </c>
      <c r="DA141" s="44">
        <v>0</v>
      </c>
      <c r="DB141" s="44">
        <v>0</v>
      </c>
      <c r="DC141" s="44">
        <v>2</v>
      </c>
      <c r="DD141" s="44">
        <v>0</v>
      </c>
      <c r="DE141" s="24"/>
      <c r="DF141" s="25" t="s">
        <v>136</v>
      </c>
      <c r="DG141" s="16" t="s">
        <v>152</v>
      </c>
      <c r="DH141" s="26">
        <v>10</v>
      </c>
      <c r="DI141" s="34"/>
      <c r="DJ141" s="25">
        <v>10</v>
      </c>
      <c r="DK141" s="13" t="s">
        <v>1263</v>
      </c>
      <c r="DL141" s="13">
        <v>100</v>
      </c>
      <c r="DM141" s="14"/>
      <c r="DN141" s="18" t="s">
        <v>1259</v>
      </c>
      <c r="DO141" s="30"/>
      <c r="DP141" s="30"/>
      <c r="DQ141" s="30"/>
      <c r="DR141" s="46"/>
      <c r="DS141" s="30"/>
      <c r="DT141" s="30"/>
      <c r="DU141" s="30"/>
      <c r="DV141" s="30"/>
      <c r="DW141" s="46"/>
      <c r="DX141" s="30"/>
      <c r="DY141" s="29"/>
      <c r="DZ141" s="13" t="s">
        <v>1348</v>
      </c>
      <c r="EA141" s="18" t="s">
        <v>1051</v>
      </c>
      <c r="EB141" s="25" t="s">
        <v>247</v>
      </c>
      <c r="EC141" s="14"/>
      <c r="ED141" s="30"/>
      <c r="EE141" s="30"/>
      <c r="EF141" s="13" t="s">
        <v>140</v>
      </c>
      <c r="EG141" s="30"/>
      <c r="EH141" s="30"/>
      <c r="EI141" s="30"/>
      <c r="EJ141" s="30"/>
      <c r="EK141" s="30"/>
      <c r="EL141" s="30"/>
      <c r="EM141" s="30"/>
      <c r="EN141" s="14"/>
      <c r="EO141" s="86" t="b">
        <v>0</v>
      </c>
      <c r="EP141" s="14"/>
      <c r="EQ141" s="14"/>
      <c r="ER141" s="14"/>
      <c r="ES141" s="14"/>
      <c r="ET141" s="14"/>
      <c r="EU141" s="14"/>
      <c r="EV141" s="14"/>
      <c r="EW141" s="14"/>
      <c r="EX141" t="str">
        <f t="shared" si="10"/>
        <v>65248000</v>
      </c>
      <c r="FA141" t="str">
        <f t="shared" si="11"/>
        <v>130</v>
      </c>
      <c r="FB141" t="str">
        <f t="shared" si="12"/>
        <v>100</v>
      </c>
      <c r="FC141" t="str">
        <f t="shared" si="13"/>
        <v/>
      </c>
      <c r="FD141" t="str">
        <f t="shared" si="14"/>
        <v>130</v>
      </c>
    </row>
    <row r="142" spans="1:160" x14ac:dyDescent="0.25">
      <c r="A142" s="12">
        <v>44741.465262847225</v>
      </c>
      <c r="B142" s="13" t="s">
        <v>1349</v>
      </c>
      <c r="C142" s="13" t="s">
        <v>1350</v>
      </c>
      <c r="D142" s="13">
        <v>7599208401</v>
      </c>
      <c r="E142" s="13" t="s">
        <v>1351</v>
      </c>
      <c r="F142" s="15"/>
      <c r="G142" s="15"/>
      <c r="H142" s="13">
        <v>48609290</v>
      </c>
      <c r="I142" s="16" t="s">
        <v>132</v>
      </c>
      <c r="J142" s="13" t="s">
        <v>524</v>
      </c>
      <c r="K142" s="17">
        <v>44719</v>
      </c>
      <c r="L142" s="14"/>
      <c r="M142" s="18" t="s">
        <v>1352</v>
      </c>
      <c r="N142" s="19" t="s">
        <v>135</v>
      </c>
      <c r="O142" s="20"/>
      <c r="P142" s="20"/>
      <c r="Q142" s="20"/>
      <c r="R142" s="20"/>
      <c r="S142" s="20"/>
      <c r="T142" s="20"/>
      <c r="U142" s="21"/>
      <c r="V142" s="21"/>
      <c r="W142" s="22"/>
      <c r="X142" s="21"/>
      <c r="Y142" s="21"/>
      <c r="Z142" s="21"/>
      <c r="AA142" s="21"/>
      <c r="AB142" s="21"/>
      <c r="AC142" s="21"/>
      <c r="AD142" s="21"/>
      <c r="AE142" s="21"/>
      <c r="AF142" s="21"/>
      <c r="AG142" s="21"/>
      <c r="AH142" s="20"/>
      <c r="AI142" s="22"/>
      <c r="AJ142" s="21"/>
      <c r="AK142" s="20"/>
      <c r="AL142" s="20"/>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c r="CM142" s="23"/>
      <c r="CN142" s="23"/>
      <c r="CO142" s="23"/>
      <c r="CP142" s="23"/>
      <c r="CQ142" s="23"/>
      <c r="CR142" s="23"/>
      <c r="CS142" s="23"/>
      <c r="CT142" s="23"/>
      <c r="CU142" s="23"/>
      <c r="CV142" s="23"/>
      <c r="CW142" s="23"/>
      <c r="CX142" s="23"/>
      <c r="CY142" s="23"/>
      <c r="CZ142" s="23"/>
      <c r="DA142" s="23"/>
      <c r="DB142" s="23"/>
      <c r="DC142" s="23"/>
      <c r="DD142" s="23"/>
      <c r="DE142" s="24"/>
      <c r="DF142" s="25" t="s">
        <v>136</v>
      </c>
      <c r="DG142" s="16" t="s">
        <v>146</v>
      </c>
      <c r="DH142" s="33"/>
      <c r="DI142" s="34"/>
      <c r="DJ142" s="29"/>
      <c r="DK142" s="14"/>
      <c r="DL142" s="14"/>
      <c r="DM142" s="14"/>
      <c r="DN142" s="28"/>
      <c r="DO142" s="14"/>
      <c r="DP142" s="14"/>
      <c r="DQ142" s="14"/>
      <c r="DR142" s="28"/>
      <c r="DS142" s="14"/>
      <c r="DT142" s="14"/>
      <c r="DU142" s="14"/>
      <c r="DV142" s="14"/>
      <c r="DW142" s="28"/>
      <c r="DX142" s="14"/>
      <c r="DY142" s="29"/>
      <c r="DZ142" s="14"/>
      <c r="EA142" s="28"/>
      <c r="EB142" s="29"/>
      <c r="EC142" s="14"/>
      <c r="ED142" s="14"/>
      <c r="EE142" s="14"/>
      <c r="EF142" s="13" t="s">
        <v>140</v>
      </c>
      <c r="EG142" s="30"/>
      <c r="EH142" s="30"/>
      <c r="EI142" s="30"/>
      <c r="EJ142" s="30"/>
      <c r="EK142" s="30"/>
      <c r="EL142" s="30"/>
      <c r="EM142" s="30"/>
      <c r="EN142" s="14"/>
      <c r="EO142" s="86" t="b">
        <v>0</v>
      </c>
      <c r="EP142" s="14"/>
      <c r="EQ142" s="14"/>
      <c r="ER142" s="14"/>
      <c r="ES142" s="14"/>
      <c r="ET142" s="14"/>
      <c r="EU142" s="14"/>
      <c r="EV142" s="14"/>
      <c r="EW142" s="14"/>
      <c r="EX142" t="str">
        <f t="shared" si="10"/>
        <v>48609290</v>
      </c>
      <c r="FA142" t="str">
        <f t="shared" si="11"/>
        <v/>
      </c>
      <c r="FB142" t="str">
        <f t="shared" si="12"/>
        <v/>
      </c>
      <c r="FC142" t="str">
        <f t="shared" si="13"/>
        <v/>
      </c>
      <c r="FD142" t="str">
        <f t="shared" si="14"/>
        <v/>
      </c>
    </row>
    <row r="143" spans="1:160" x14ac:dyDescent="0.25">
      <c r="A143" s="12">
        <v>44767.558615891205</v>
      </c>
      <c r="B143" s="13" t="s">
        <v>1353</v>
      </c>
      <c r="C143" s="13" t="s">
        <v>1354</v>
      </c>
      <c r="D143" s="13">
        <v>11987030524</v>
      </c>
      <c r="E143" s="13" t="s">
        <v>1355</v>
      </c>
      <c r="F143" s="16" t="s">
        <v>373</v>
      </c>
      <c r="G143" s="16" t="s">
        <v>1356</v>
      </c>
      <c r="H143" s="13">
        <v>13211410</v>
      </c>
      <c r="I143" s="16" t="s">
        <v>132</v>
      </c>
      <c r="J143" s="13" t="s">
        <v>276</v>
      </c>
      <c r="K143" s="17">
        <v>44765</v>
      </c>
      <c r="L143" s="30"/>
      <c r="M143" s="18" t="s">
        <v>649</v>
      </c>
      <c r="N143" s="19" t="s">
        <v>166</v>
      </c>
      <c r="O143" s="20"/>
      <c r="P143" s="20"/>
      <c r="Q143" s="37" t="s">
        <v>169</v>
      </c>
      <c r="R143" s="37" t="s">
        <v>1357</v>
      </c>
      <c r="S143" s="37" t="s">
        <v>1358</v>
      </c>
      <c r="T143" s="37" t="s">
        <v>1359</v>
      </c>
      <c r="U143" s="38">
        <v>44765</v>
      </c>
      <c r="V143" s="39">
        <v>0.375</v>
      </c>
      <c r="W143" s="40">
        <v>9</v>
      </c>
      <c r="X143" s="42">
        <v>0</v>
      </c>
      <c r="Y143" s="42">
        <v>0</v>
      </c>
      <c r="Z143" s="42">
        <v>9</v>
      </c>
      <c r="AA143" s="42">
        <v>0</v>
      </c>
      <c r="AB143" s="42" t="s">
        <v>505</v>
      </c>
      <c r="AC143" s="42">
        <v>8</v>
      </c>
      <c r="AD143" s="21"/>
      <c r="AE143" s="42" t="s">
        <v>333</v>
      </c>
      <c r="AF143" s="42" t="s">
        <v>380</v>
      </c>
      <c r="AG143" s="41" t="s">
        <v>459</v>
      </c>
      <c r="AH143" s="37" t="s">
        <v>177</v>
      </c>
      <c r="AI143" s="40">
        <v>18.46</v>
      </c>
      <c r="AJ143" s="21"/>
      <c r="AK143" s="37" t="s">
        <v>1360</v>
      </c>
      <c r="AL143" s="20"/>
      <c r="AM143" s="23"/>
      <c r="AN143" s="23"/>
      <c r="AO143" s="23"/>
      <c r="AP143" s="23"/>
      <c r="AQ143" s="23"/>
      <c r="AR143" s="23"/>
      <c r="AS143" s="23"/>
      <c r="AT143" s="23"/>
      <c r="AU143" s="23"/>
      <c r="AV143" s="23"/>
      <c r="AW143" s="44">
        <v>4</v>
      </c>
      <c r="AX143" s="44">
        <v>10</v>
      </c>
      <c r="AY143" s="44">
        <v>6</v>
      </c>
      <c r="AZ143" s="44">
        <v>8</v>
      </c>
      <c r="BA143" s="44">
        <v>20</v>
      </c>
      <c r="BB143" s="23"/>
      <c r="BC143" s="44">
        <v>1</v>
      </c>
      <c r="BD143" s="23"/>
      <c r="BE143" s="44">
        <v>2</v>
      </c>
      <c r="BF143" s="23"/>
      <c r="BG143" s="23"/>
      <c r="BH143" s="23"/>
      <c r="BI143" s="23"/>
      <c r="BJ143" s="23"/>
      <c r="BK143" s="23"/>
      <c r="BL143" s="44">
        <v>6</v>
      </c>
      <c r="BM143" s="44">
        <v>4</v>
      </c>
      <c r="BN143" s="44">
        <v>6</v>
      </c>
      <c r="BO143" s="23"/>
      <c r="BP143" s="23"/>
      <c r="BQ143" s="44">
        <v>4</v>
      </c>
      <c r="BR143" s="44">
        <v>2</v>
      </c>
      <c r="BS143" s="44">
        <v>4</v>
      </c>
      <c r="BT143" s="23"/>
      <c r="BU143" s="23"/>
      <c r="BV143" s="44">
        <v>2</v>
      </c>
      <c r="BW143" s="44" t="s">
        <v>1361</v>
      </c>
      <c r="BX143" s="23"/>
      <c r="BY143" s="44">
        <v>8</v>
      </c>
      <c r="BZ143" s="23"/>
      <c r="CA143" s="44">
        <v>11</v>
      </c>
      <c r="CB143" s="44">
        <v>9</v>
      </c>
      <c r="CC143" s="44">
        <v>13</v>
      </c>
      <c r="CD143" s="23"/>
      <c r="CE143" s="44">
        <v>14</v>
      </c>
      <c r="CF143" s="44">
        <v>2</v>
      </c>
      <c r="CG143" s="23"/>
      <c r="CH143" s="23"/>
      <c r="CI143" s="23"/>
      <c r="CJ143" s="44">
        <v>12</v>
      </c>
      <c r="CK143" s="23"/>
      <c r="CL143" s="23"/>
      <c r="CM143" s="44">
        <v>9</v>
      </c>
      <c r="CN143" s="23"/>
      <c r="CO143" s="23"/>
      <c r="CP143" s="44">
        <v>3</v>
      </c>
      <c r="CQ143" s="23"/>
      <c r="CR143" s="23"/>
      <c r="CS143" s="23"/>
      <c r="CT143" s="23"/>
      <c r="CU143" s="23"/>
      <c r="CV143" s="44">
        <v>168</v>
      </c>
      <c r="CW143" s="23"/>
      <c r="CX143" s="23"/>
      <c r="CY143" s="44">
        <v>168</v>
      </c>
      <c r="CZ143" s="23"/>
      <c r="DA143" s="23"/>
      <c r="DB143" s="23"/>
      <c r="DC143" s="23"/>
      <c r="DD143" s="23"/>
      <c r="DE143" s="24"/>
      <c r="DF143" s="29"/>
      <c r="DG143" s="15"/>
      <c r="DH143" s="33"/>
      <c r="DI143" s="34"/>
      <c r="DJ143" s="29"/>
      <c r="DK143" s="14"/>
      <c r="DL143" s="14"/>
      <c r="DM143" s="14"/>
      <c r="DN143" s="28"/>
      <c r="DO143" s="30"/>
      <c r="DP143" s="30"/>
      <c r="DQ143" s="30"/>
      <c r="DR143" s="46"/>
      <c r="DS143" s="30"/>
      <c r="DT143" s="30"/>
      <c r="DU143" s="30"/>
      <c r="DV143" s="30"/>
      <c r="DW143" s="46"/>
      <c r="DX143" s="30"/>
      <c r="DY143" s="25" t="s">
        <v>1362</v>
      </c>
      <c r="DZ143" s="14"/>
      <c r="EA143" s="18" t="s">
        <v>1051</v>
      </c>
      <c r="EB143" s="29"/>
      <c r="EC143" s="14"/>
      <c r="ED143" s="30"/>
      <c r="EE143" s="30"/>
      <c r="EF143" s="13" t="s">
        <v>140</v>
      </c>
      <c r="EG143" s="30"/>
      <c r="EH143" s="30"/>
      <c r="EI143" s="30"/>
      <c r="EJ143" s="30"/>
      <c r="EK143" s="30"/>
      <c r="EL143" s="30"/>
      <c r="EM143" s="30"/>
      <c r="EN143" s="30"/>
      <c r="EO143" s="86" t="b">
        <v>0</v>
      </c>
      <c r="EP143" s="14"/>
      <c r="EQ143" s="14"/>
      <c r="ER143" s="14"/>
      <c r="ES143" s="14"/>
      <c r="ET143" s="14"/>
      <c r="EU143" s="14"/>
      <c r="EV143" s="14"/>
      <c r="EW143" s="14"/>
      <c r="EX143" t="str">
        <f t="shared" si="10"/>
        <v>13211410</v>
      </c>
      <c r="FA143" t="str">
        <f t="shared" si="11"/>
        <v>8</v>
      </c>
      <c r="FB143" t="str">
        <f t="shared" si="12"/>
        <v/>
      </c>
      <c r="FC143" t="str">
        <f t="shared" si="13"/>
        <v>18,46</v>
      </c>
      <c r="FD143" t="str">
        <f t="shared" si="14"/>
        <v/>
      </c>
    </row>
    <row r="144" spans="1:160" x14ac:dyDescent="0.25">
      <c r="A144" s="12">
        <v>44774.714080659724</v>
      </c>
      <c r="B144" s="13" t="s">
        <v>1330</v>
      </c>
      <c r="C144" s="13" t="s">
        <v>1363</v>
      </c>
      <c r="D144" s="13">
        <v>11987030524</v>
      </c>
      <c r="E144" s="13" t="s">
        <v>1364</v>
      </c>
      <c r="F144" s="16" t="s">
        <v>373</v>
      </c>
      <c r="G144" s="16" t="s">
        <v>1365</v>
      </c>
      <c r="H144" s="13">
        <v>13211410</v>
      </c>
      <c r="I144" s="16" t="s">
        <v>132</v>
      </c>
      <c r="J144" s="13" t="s">
        <v>524</v>
      </c>
      <c r="K144" s="17">
        <v>44765</v>
      </c>
      <c r="L144" s="30"/>
      <c r="M144" s="18" t="s">
        <v>649</v>
      </c>
      <c r="N144" s="19" t="s">
        <v>166</v>
      </c>
      <c r="O144" s="20"/>
      <c r="P144" s="20"/>
      <c r="Q144" s="37" t="s">
        <v>169</v>
      </c>
      <c r="R144" s="37" t="s">
        <v>1366</v>
      </c>
      <c r="S144" s="37" t="s">
        <v>1367</v>
      </c>
      <c r="T144" s="37" t="s">
        <v>1368</v>
      </c>
      <c r="U144" s="38">
        <v>44765</v>
      </c>
      <c r="V144" s="39">
        <v>0.375</v>
      </c>
      <c r="W144" s="40">
        <v>9</v>
      </c>
      <c r="X144" s="42">
        <v>0</v>
      </c>
      <c r="Y144" s="42">
        <v>0</v>
      </c>
      <c r="Z144" s="42">
        <v>9</v>
      </c>
      <c r="AA144" s="42">
        <v>0</v>
      </c>
      <c r="AB144" s="42" t="s">
        <v>1369</v>
      </c>
      <c r="AC144" s="42">
        <v>9</v>
      </c>
      <c r="AD144" s="42" t="s">
        <v>1370</v>
      </c>
      <c r="AE144" s="42" t="s">
        <v>704</v>
      </c>
      <c r="AF144" s="42" t="s">
        <v>380</v>
      </c>
      <c r="AG144" s="41" t="s">
        <v>1371</v>
      </c>
      <c r="AH144" s="37" t="s">
        <v>230</v>
      </c>
      <c r="AI144" s="40">
        <v>18.46</v>
      </c>
      <c r="AJ144" s="42">
        <v>10</v>
      </c>
      <c r="AK144" s="37" t="s">
        <v>1360</v>
      </c>
      <c r="AL144" s="20"/>
      <c r="AM144" s="23"/>
      <c r="AN144" s="23"/>
      <c r="AO144" s="44">
        <v>6</v>
      </c>
      <c r="AP144" s="44">
        <v>10</v>
      </c>
      <c r="AQ144" s="44">
        <v>6</v>
      </c>
      <c r="AR144" s="44">
        <v>0</v>
      </c>
      <c r="AS144" s="44">
        <v>0</v>
      </c>
      <c r="AT144" s="44">
        <v>3</v>
      </c>
      <c r="AU144" s="23"/>
      <c r="AV144" s="23"/>
      <c r="AW144" s="44">
        <v>5</v>
      </c>
      <c r="AX144" s="23"/>
      <c r="AY144" s="44">
        <v>10</v>
      </c>
      <c r="AZ144" s="44">
        <v>10</v>
      </c>
      <c r="BA144" s="44">
        <v>25</v>
      </c>
      <c r="BB144" s="23"/>
      <c r="BC144" s="23"/>
      <c r="BD144" s="23"/>
      <c r="BE144" s="23"/>
      <c r="BF144" s="23"/>
      <c r="BG144" s="23"/>
      <c r="BH144" s="23"/>
      <c r="BI144" s="23"/>
      <c r="BJ144" s="23"/>
      <c r="BK144" s="23"/>
      <c r="BL144" s="23"/>
      <c r="BM144" s="23"/>
      <c r="BN144" s="23"/>
      <c r="BO144" s="23"/>
      <c r="BP144" s="23"/>
      <c r="BQ144" s="44">
        <v>5</v>
      </c>
      <c r="BR144" s="44">
        <v>4</v>
      </c>
      <c r="BS144" s="44">
        <v>3</v>
      </c>
      <c r="BT144" s="23"/>
      <c r="BU144" s="23"/>
      <c r="BV144" s="23"/>
      <c r="BW144" s="23"/>
      <c r="BX144" s="44">
        <v>10</v>
      </c>
      <c r="BY144" s="44">
        <v>12</v>
      </c>
      <c r="BZ144" s="23"/>
      <c r="CA144" s="23"/>
      <c r="CB144" s="44">
        <v>6</v>
      </c>
      <c r="CC144" s="44">
        <v>8</v>
      </c>
      <c r="CD144" s="23"/>
      <c r="CE144" s="23"/>
      <c r="CF144" s="44">
        <v>2</v>
      </c>
      <c r="CG144" s="23"/>
      <c r="CH144" s="23"/>
      <c r="CI144" s="23"/>
      <c r="CJ144" s="23"/>
      <c r="CK144" s="23"/>
      <c r="CL144" s="23"/>
      <c r="CM144" s="44">
        <v>9</v>
      </c>
      <c r="CN144" s="23"/>
      <c r="CO144" s="23"/>
      <c r="CP144" s="23"/>
      <c r="CQ144" s="23"/>
      <c r="CR144" s="23"/>
      <c r="CS144" s="23"/>
      <c r="CT144" s="23"/>
      <c r="CU144" s="23"/>
      <c r="CV144" s="23"/>
      <c r="CW144" s="23"/>
      <c r="CX144" s="23"/>
      <c r="CY144" s="44">
        <v>168</v>
      </c>
      <c r="CZ144" s="23"/>
      <c r="DA144" s="23"/>
      <c r="DB144" s="23"/>
      <c r="DC144" s="23"/>
      <c r="DD144" s="23"/>
      <c r="DE144" s="24"/>
      <c r="DF144" s="29"/>
      <c r="DG144" s="15"/>
      <c r="DH144" s="33"/>
      <c r="DI144" s="34"/>
      <c r="DJ144" s="29"/>
      <c r="DK144" s="14"/>
      <c r="DL144" s="14"/>
      <c r="DM144" s="14"/>
      <c r="DN144" s="28"/>
      <c r="DO144" s="30"/>
      <c r="DP144" s="30"/>
      <c r="DQ144" s="30"/>
      <c r="DR144" s="46"/>
      <c r="DS144" s="30"/>
      <c r="DT144" s="30"/>
      <c r="DU144" s="30"/>
      <c r="DV144" s="30"/>
      <c r="DW144" s="46"/>
      <c r="DX144" s="30"/>
      <c r="DY144" s="25" t="s">
        <v>1372</v>
      </c>
      <c r="DZ144" s="13" t="s">
        <v>1373</v>
      </c>
      <c r="EA144" s="18" t="s">
        <v>1051</v>
      </c>
      <c r="EB144" s="29"/>
      <c r="EC144" s="14"/>
      <c r="ED144" s="30"/>
      <c r="EE144" s="30"/>
      <c r="EF144" s="13" t="s">
        <v>140</v>
      </c>
      <c r="EG144" s="30"/>
      <c r="EH144" s="30"/>
      <c r="EI144" s="30"/>
      <c r="EJ144" s="30"/>
      <c r="EK144" s="30"/>
      <c r="EL144" s="30"/>
      <c r="EM144" s="30"/>
      <c r="EN144" s="30"/>
      <c r="EO144" s="86" t="b">
        <v>0</v>
      </c>
      <c r="EP144" s="14"/>
      <c r="EQ144" s="14"/>
      <c r="ER144" s="14"/>
      <c r="ES144" s="14"/>
      <c r="ET144" s="14"/>
      <c r="EU144" s="14"/>
      <c r="EV144" s="14"/>
      <c r="EW144" s="14"/>
      <c r="EX144" t="str">
        <f t="shared" si="10"/>
        <v>13211410</v>
      </c>
      <c r="FA144" t="str">
        <f t="shared" si="11"/>
        <v>9</v>
      </c>
      <c r="FB144" t="str">
        <f t="shared" si="12"/>
        <v>2 kg</v>
      </c>
      <c r="FC144" t="str">
        <f t="shared" si="13"/>
        <v>18,46</v>
      </c>
      <c r="FD144" t="str">
        <f t="shared" si="14"/>
        <v>10</v>
      </c>
    </row>
    <row r="145" spans="1:160" x14ac:dyDescent="0.25">
      <c r="A145" s="12">
        <v>44886.890507384262</v>
      </c>
      <c r="B145" s="13" t="s">
        <v>1374</v>
      </c>
      <c r="C145" s="13" t="s">
        <v>1375</v>
      </c>
      <c r="D145" s="13">
        <v>11942303787</v>
      </c>
      <c r="E145" s="13" t="s">
        <v>835</v>
      </c>
      <c r="F145" s="15"/>
      <c r="G145" s="15"/>
      <c r="H145" s="13" t="s">
        <v>441</v>
      </c>
      <c r="I145" s="16" t="s">
        <v>144</v>
      </c>
      <c r="J145" s="13" t="s">
        <v>1376</v>
      </c>
      <c r="K145" s="17">
        <v>44885</v>
      </c>
      <c r="L145" s="30"/>
      <c r="M145" s="18" t="s">
        <v>1377</v>
      </c>
      <c r="N145" s="19" t="s">
        <v>135</v>
      </c>
      <c r="O145" s="20"/>
      <c r="P145" s="20"/>
      <c r="Q145" s="20"/>
      <c r="R145" s="20"/>
      <c r="S145" s="20"/>
      <c r="T145" s="20"/>
      <c r="U145" s="21"/>
      <c r="V145" s="21"/>
      <c r="W145" s="22"/>
      <c r="X145" s="21"/>
      <c r="Y145" s="21"/>
      <c r="Z145" s="21"/>
      <c r="AA145" s="21"/>
      <c r="AB145" s="21"/>
      <c r="AC145" s="21"/>
      <c r="AD145" s="21"/>
      <c r="AE145" s="21"/>
      <c r="AF145" s="21"/>
      <c r="AG145" s="21"/>
      <c r="AH145" s="20"/>
      <c r="AI145" s="22"/>
      <c r="AJ145" s="21"/>
      <c r="AK145" s="20"/>
      <c r="AL145" s="20"/>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c r="CV145" s="23"/>
      <c r="CW145" s="23"/>
      <c r="CX145" s="23"/>
      <c r="CY145" s="23"/>
      <c r="CZ145" s="23"/>
      <c r="DA145" s="23"/>
      <c r="DB145" s="23"/>
      <c r="DC145" s="23"/>
      <c r="DD145" s="23"/>
      <c r="DE145" s="24"/>
      <c r="DF145" s="29"/>
      <c r="DG145" s="15"/>
      <c r="DH145" s="33"/>
      <c r="DI145" s="34"/>
      <c r="DJ145" s="29"/>
      <c r="DK145" s="14"/>
      <c r="DL145" s="14"/>
      <c r="DM145" s="14"/>
      <c r="DN145" s="28"/>
      <c r="DO145" s="30"/>
      <c r="DP145" s="30"/>
      <c r="DQ145" s="30"/>
      <c r="DR145" s="46"/>
      <c r="DS145" s="30"/>
      <c r="DT145" s="30"/>
      <c r="DU145" s="30"/>
      <c r="DV145" s="30"/>
      <c r="DW145" s="46"/>
      <c r="DX145" s="30"/>
      <c r="DY145" s="25" t="s">
        <v>1378</v>
      </c>
      <c r="DZ145" s="14"/>
      <c r="EA145" s="18" t="s">
        <v>1051</v>
      </c>
      <c r="EB145" s="25" t="s">
        <v>1379</v>
      </c>
      <c r="EC145" s="14"/>
      <c r="ED145" s="30"/>
      <c r="EE145" s="30"/>
      <c r="EF145" s="13" t="s">
        <v>140</v>
      </c>
      <c r="EG145" s="30"/>
      <c r="EH145" s="30"/>
      <c r="EI145" s="30"/>
      <c r="EJ145" s="30"/>
      <c r="EK145" s="30"/>
      <c r="EL145" s="30"/>
      <c r="EM145" s="30"/>
      <c r="EN145" s="30"/>
      <c r="EO145" s="86" t="b">
        <v>0</v>
      </c>
      <c r="EP145" s="14"/>
      <c r="EQ145" s="14"/>
      <c r="ER145" s="14"/>
      <c r="ES145" s="14"/>
      <c r="ET145" s="14"/>
      <c r="EU145" s="14"/>
      <c r="EV145" s="14"/>
      <c r="EW145" s="14"/>
      <c r="EX145" t="str">
        <f t="shared" si="10"/>
        <v>04195-090</v>
      </c>
      <c r="FA145" t="str">
        <f t="shared" si="11"/>
        <v/>
      </c>
      <c r="FB145" t="str">
        <f t="shared" si="12"/>
        <v/>
      </c>
      <c r="FC145" t="str">
        <f t="shared" si="13"/>
        <v/>
      </c>
      <c r="FD145" t="str">
        <f t="shared" si="14"/>
        <v/>
      </c>
    </row>
    <row r="146" spans="1:160" x14ac:dyDescent="0.25">
      <c r="A146" s="12">
        <v>44887.492730335653</v>
      </c>
      <c r="B146" s="13" t="s">
        <v>1380</v>
      </c>
      <c r="C146" s="13" t="s">
        <v>440</v>
      </c>
      <c r="D146" s="13">
        <v>11942303787</v>
      </c>
      <c r="E146" s="13" t="s">
        <v>835</v>
      </c>
      <c r="F146" s="15"/>
      <c r="G146" s="15"/>
      <c r="H146" s="13" t="s">
        <v>441</v>
      </c>
      <c r="I146" s="16" t="s">
        <v>144</v>
      </c>
      <c r="J146" s="13" t="s">
        <v>1376</v>
      </c>
      <c r="K146" s="17">
        <v>44887</v>
      </c>
      <c r="L146" s="30"/>
      <c r="M146" s="18" t="s">
        <v>259</v>
      </c>
      <c r="N146" s="19" t="s">
        <v>135</v>
      </c>
      <c r="O146" s="20"/>
      <c r="P146" s="20"/>
      <c r="Q146" s="20"/>
      <c r="R146" s="20"/>
      <c r="S146" s="20"/>
      <c r="T146" s="20"/>
      <c r="U146" s="21"/>
      <c r="V146" s="21"/>
      <c r="W146" s="22"/>
      <c r="X146" s="21"/>
      <c r="Y146" s="21"/>
      <c r="Z146" s="21"/>
      <c r="AA146" s="21"/>
      <c r="AB146" s="21"/>
      <c r="AC146" s="21"/>
      <c r="AD146" s="21"/>
      <c r="AE146" s="21"/>
      <c r="AF146" s="21"/>
      <c r="AG146" s="21"/>
      <c r="AH146" s="20"/>
      <c r="AI146" s="22"/>
      <c r="AJ146" s="21"/>
      <c r="AK146" s="20"/>
      <c r="AL146" s="20"/>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4"/>
      <c r="DF146" s="29"/>
      <c r="DG146" s="15"/>
      <c r="DH146" s="33"/>
      <c r="DI146" s="34"/>
      <c r="DJ146" s="29"/>
      <c r="DK146" s="14"/>
      <c r="DL146" s="14"/>
      <c r="DM146" s="14"/>
      <c r="DN146" s="28"/>
      <c r="DO146" s="30"/>
      <c r="DP146" s="30"/>
      <c r="DQ146" s="30"/>
      <c r="DR146" s="46"/>
      <c r="DS146" s="30"/>
      <c r="DT146" s="30"/>
      <c r="DU146" s="30"/>
      <c r="DV146" s="30"/>
      <c r="DW146" s="46"/>
      <c r="DX146" s="30"/>
      <c r="DY146" s="25" t="s">
        <v>1381</v>
      </c>
      <c r="DZ146" s="14"/>
      <c r="EA146" s="18" t="s">
        <v>1051</v>
      </c>
      <c r="EB146" s="25" t="s">
        <v>1382</v>
      </c>
      <c r="EC146" s="13" t="s">
        <v>1383</v>
      </c>
      <c r="ED146" s="30"/>
      <c r="EE146" s="30"/>
      <c r="EF146" s="13" t="s">
        <v>140</v>
      </c>
      <c r="EG146" s="30"/>
      <c r="EH146" s="30"/>
      <c r="EI146" s="30"/>
      <c r="EJ146" s="30"/>
      <c r="EK146" s="30"/>
      <c r="EL146" s="30"/>
      <c r="EM146" s="30"/>
      <c r="EN146" s="30"/>
      <c r="EO146" s="86" t="b">
        <v>0</v>
      </c>
      <c r="EP146" s="14"/>
      <c r="EQ146" s="14"/>
      <c r="ER146" s="14"/>
      <c r="ES146" s="14"/>
      <c r="ET146" s="14"/>
      <c r="EU146" s="14"/>
      <c r="EV146" s="14"/>
      <c r="EW146" s="14"/>
      <c r="EX146" t="str">
        <f t="shared" si="10"/>
        <v>04195-090</v>
      </c>
      <c r="FA146" t="str">
        <f t="shared" si="11"/>
        <v/>
      </c>
      <c r="FB146" t="str">
        <f t="shared" si="12"/>
        <v/>
      </c>
      <c r="FC146" t="str">
        <f t="shared" si="13"/>
        <v/>
      </c>
      <c r="FD146" t="str">
        <f t="shared" si="14"/>
        <v/>
      </c>
    </row>
    <row r="147" spans="1:160" x14ac:dyDescent="0.25">
      <c r="A147" s="12">
        <v>44889.475803865746</v>
      </c>
      <c r="B147" s="13" t="s">
        <v>1374</v>
      </c>
      <c r="C147" s="13" t="s">
        <v>1375</v>
      </c>
      <c r="D147" s="13">
        <v>11942303787</v>
      </c>
      <c r="E147" s="13" t="s">
        <v>835</v>
      </c>
      <c r="F147" s="15"/>
      <c r="G147" s="15"/>
      <c r="H147" s="13" t="s">
        <v>441</v>
      </c>
      <c r="I147" s="16" t="s">
        <v>144</v>
      </c>
      <c r="J147" s="13" t="s">
        <v>1376</v>
      </c>
      <c r="K147" s="17">
        <v>44889</v>
      </c>
      <c r="L147" s="30"/>
      <c r="M147" s="18" t="s">
        <v>1384</v>
      </c>
      <c r="N147" s="19" t="s">
        <v>135</v>
      </c>
      <c r="O147" s="20"/>
      <c r="P147" s="20"/>
      <c r="Q147" s="20"/>
      <c r="R147" s="20"/>
      <c r="S147" s="20"/>
      <c r="T147" s="20"/>
      <c r="U147" s="21"/>
      <c r="V147" s="21"/>
      <c r="W147" s="22"/>
      <c r="X147" s="21"/>
      <c r="Y147" s="21"/>
      <c r="Z147" s="21"/>
      <c r="AA147" s="21"/>
      <c r="AB147" s="21"/>
      <c r="AC147" s="21"/>
      <c r="AD147" s="21"/>
      <c r="AE147" s="21"/>
      <c r="AF147" s="21"/>
      <c r="AG147" s="21"/>
      <c r="AH147" s="20"/>
      <c r="AI147" s="22"/>
      <c r="AJ147" s="21"/>
      <c r="AK147" s="20"/>
      <c r="AL147" s="20"/>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4"/>
      <c r="DF147" s="29"/>
      <c r="DG147" s="15"/>
      <c r="DH147" s="33"/>
      <c r="DI147" s="34"/>
      <c r="DJ147" s="29"/>
      <c r="DK147" s="14"/>
      <c r="DL147" s="14"/>
      <c r="DM147" s="14"/>
      <c r="DN147" s="28"/>
      <c r="DO147" s="30"/>
      <c r="DP147" s="30"/>
      <c r="DQ147" s="30"/>
      <c r="DR147" s="46"/>
      <c r="DS147" s="30"/>
      <c r="DT147" s="30"/>
      <c r="DU147" s="30"/>
      <c r="DV147" s="30"/>
      <c r="DW147" s="46"/>
      <c r="DX147" s="30"/>
      <c r="DY147" s="25" t="s">
        <v>1385</v>
      </c>
      <c r="DZ147" s="14"/>
      <c r="EA147" s="18" t="s">
        <v>1051</v>
      </c>
      <c r="EB147" s="25" t="s">
        <v>1386</v>
      </c>
      <c r="EC147" s="13" t="s">
        <v>1387</v>
      </c>
      <c r="ED147" s="30"/>
      <c r="EE147" s="30"/>
      <c r="EF147" s="13" t="s">
        <v>140</v>
      </c>
      <c r="EG147" s="30"/>
      <c r="EH147" s="30"/>
      <c r="EI147" s="30"/>
      <c r="EJ147" s="30"/>
      <c r="EK147" s="30"/>
      <c r="EL147" s="30"/>
      <c r="EM147" s="30"/>
      <c r="EN147" s="57"/>
      <c r="EO147" s="86" t="b">
        <v>0</v>
      </c>
      <c r="EP147" s="14"/>
      <c r="EQ147" s="14"/>
      <c r="ER147" s="14"/>
      <c r="ES147" s="14"/>
      <c r="ET147" s="14"/>
      <c r="EU147" s="14"/>
      <c r="EV147" s="14"/>
      <c r="EW147" s="14"/>
      <c r="EX147" t="str">
        <f t="shared" si="10"/>
        <v>04195-090</v>
      </c>
      <c r="FA147" t="str">
        <f t="shared" si="11"/>
        <v/>
      </c>
      <c r="FB147" t="str">
        <f t="shared" si="12"/>
        <v/>
      </c>
      <c r="FC147" t="str">
        <f t="shared" si="13"/>
        <v/>
      </c>
      <c r="FD147" t="str">
        <f t="shared" si="14"/>
        <v/>
      </c>
    </row>
    <row r="148" spans="1:160" x14ac:dyDescent="0.25">
      <c r="A148" s="12">
        <v>44890.890958275464</v>
      </c>
      <c r="B148" s="13" t="s">
        <v>1388</v>
      </c>
      <c r="C148" s="13" t="s">
        <v>1389</v>
      </c>
      <c r="D148" s="13">
        <v>81988159854</v>
      </c>
      <c r="E148" s="13" t="s">
        <v>1390</v>
      </c>
      <c r="F148" s="16" t="s">
        <v>1391</v>
      </c>
      <c r="G148" s="16" t="s">
        <v>1392</v>
      </c>
      <c r="H148" s="13" t="s">
        <v>1393</v>
      </c>
      <c r="I148" s="16" t="s">
        <v>132</v>
      </c>
      <c r="J148" s="13" t="s">
        <v>133</v>
      </c>
      <c r="K148" s="17">
        <v>44889</v>
      </c>
      <c r="L148" s="30"/>
      <c r="M148" s="18" t="s">
        <v>1394</v>
      </c>
      <c r="N148" s="19" t="s">
        <v>166</v>
      </c>
      <c r="O148" s="37" t="s">
        <v>224</v>
      </c>
      <c r="P148" s="37" t="s">
        <v>168</v>
      </c>
      <c r="Q148" s="37" t="s">
        <v>169</v>
      </c>
      <c r="R148" s="37" t="s">
        <v>1395</v>
      </c>
      <c r="S148" s="37" t="s">
        <v>1396</v>
      </c>
      <c r="T148" s="37" t="s">
        <v>1397</v>
      </c>
      <c r="U148" s="38">
        <v>44889</v>
      </c>
      <c r="V148" s="39">
        <v>0.34722222221898846</v>
      </c>
      <c r="W148" s="40">
        <v>25</v>
      </c>
      <c r="X148" s="42">
        <v>8</v>
      </c>
      <c r="Y148" s="42">
        <v>4</v>
      </c>
      <c r="Z148" s="42">
        <v>9</v>
      </c>
      <c r="AA148" s="42">
        <v>1</v>
      </c>
      <c r="AB148" s="42" t="s">
        <v>1398</v>
      </c>
      <c r="AC148" s="42">
        <v>11</v>
      </c>
      <c r="AD148" s="42">
        <v>100</v>
      </c>
      <c r="AE148" s="42" t="s">
        <v>333</v>
      </c>
      <c r="AF148" s="42" t="s">
        <v>380</v>
      </c>
      <c r="AG148" s="42" t="s">
        <v>176</v>
      </c>
      <c r="AH148" s="37" t="s">
        <v>177</v>
      </c>
      <c r="AI148" s="40">
        <v>30</v>
      </c>
      <c r="AJ148" s="42">
        <v>243</v>
      </c>
      <c r="AK148" s="37" t="s">
        <v>866</v>
      </c>
      <c r="AL148" s="37" t="s">
        <v>1399</v>
      </c>
      <c r="AM148" s="44">
        <v>155</v>
      </c>
      <c r="AN148" s="44">
        <v>23</v>
      </c>
      <c r="AO148" s="44">
        <v>6</v>
      </c>
      <c r="AP148" s="44">
        <v>41</v>
      </c>
      <c r="AQ148" s="44">
        <v>18</v>
      </c>
      <c r="AR148" s="44">
        <v>0</v>
      </c>
      <c r="AS148" s="44">
        <v>1</v>
      </c>
      <c r="AT148" s="44">
        <v>0</v>
      </c>
      <c r="AU148" s="44">
        <v>27</v>
      </c>
      <c r="AV148" s="44">
        <v>4</v>
      </c>
      <c r="AW148" s="44">
        <v>0</v>
      </c>
      <c r="AX148" s="44">
        <v>28</v>
      </c>
      <c r="AY148" s="44">
        <v>11</v>
      </c>
      <c r="AZ148" s="44">
        <v>30</v>
      </c>
      <c r="BA148" s="44">
        <v>31</v>
      </c>
      <c r="BB148" s="23"/>
      <c r="BC148" s="44">
        <v>2</v>
      </c>
      <c r="BD148" s="44">
        <v>1</v>
      </c>
      <c r="BE148" s="44">
        <v>1</v>
      </c>
      <c r="BF148" s="44">
        <v>67</v>
      </c>
      <c r="BG148" s="23"/>
      <c r="BH148" s="44">
        <v>0</v>
      </c>
      <c r="BI148" s="44">
        <v>0</v>
      </c>
      <c r="BJ148" s="23"/>
      <c r="BK148" s="44">
        <v>4</v>
      </c>
      <c r="BL148" s="44">
        <v>2</v>
      </c>
      <c r="BM148" s="23"/>
      <c r="BN148" s="44">
        <v>4</v>
      </c>
      <c r="BO148" s="44">
        <v>5</v>
      </c>
      <c r="BP148" s="23"/>
      <c r="BQ148" s="44">
        <v>10</v>
      </c>
      <c r="BR148" s="44">
        <v>0</v>
      </c>
      <c r="BS148" s="44">
        <v>8</v>
      </c>
      <c r="BT148" s="23"/>
      <c r="BU148" s="44">
        <v>6</v>
      </c>
      <c r="BV148" s="44">
        <v>1</v>
      </c>
      <c r="BW148" s="44" t="s">
        <v>1400</v>
      </c>
      <c r="BX148" s="44">
        <v>0</v>
      </c>
      <c r="BY148" s="44">
        <v>5</v>
      </c>
      <c r="BZ148" s="44">
        <v>2</v>
      </c>
      <c r="CA148" s="44">
        <v>5</v>
      </c>
      <c r="CB148" s="44">
        <v>21</v>
      </c>
      <c r="CC148" s="23"/>
      <c r="CD148" s="44" t="s">
        <v>1401</v>
      </c>
      <c r="CE148" s="44">
        <v>6</v>
      </c>
      <c r="CF148" s="44">
        <v>0</v>
      </c>
      <c r="CG148" s="44">
        <v>1</v>
      </c>
      <c r="CH148" s="44">
        <v>4</v>
      </c>
      <c r="CI148" s="44">
        <v>2</v>
      </c>
      <c r="CJ148" s="23"/>
      <c r="CK148" s="23"/>
      <c r="CL148" s="23"/>
      <c r="CM148" s="44">
        <v>3</v>
      </c>
      <c r="CN148" s="23"/>
      <c r="CO148" s="23"/>
      <c r="CP148" s="44">
        <v>8</v>
      </c>
      <c r="CQ148" s="23"/>
      <c r="CR148" s="23"/>
      <c r="CS148" s="23"/>
      <c r="CT148" s="23"/>
      <c r="CU148" s="44">
        <v>2</v>
      </c>
      <c r="CV148" s="44">
        <v>6</v>
      </c>
      <c r="CW148" s="44">
        <v>4</v>
      </c>
      <c r="CX148" s="23"/>
      <c r="CY148" s="23"/>
      <c r="CZ148" s="23"/>
      <c r="DA148" s="23"/>
      <c r="DB148" s="44">
        <v>2</v>
      </c>
      <c r="DC148" s="23"/>
      <c r="DD148" s="23"/>
      <c r="DE148" s="24"/>
      <c r="DF148" s="25" t="s">
        <v>136</v>
      </c>
      <c r="DG148" s="16" t="s">
        <v>152</v>
      </c>
      <c r="DH148" s="33"/>
      <c r="DI148" s="34"/>
      <c r="DJ148" s="25">
        <v>20</v>
      </c>
      <c r="DK148" s="13" t="s">
        <v>1402</v>
      </c>
      <c r="DL148" s="13">
        <v>5</v>
      </c>
      <c r="DM148" s="13" t="s">
        <v>1393</v>
      </c>
      <c r="DN148" s="28"/>
      <c r="DO148" s="30"/>
      <c r="DP148" s="30"/>
      <c r="DQ148" s="30"/>
      <c r="DR148" s="46"/>
      <c r="DS148" s="30"/>
      <c r="DT148" s="30"/>
      <c r="DU148" s="30"/>
      <c r="DV148" s="30"/>
      <c r="DW148" s="46"/>
      <c r="DX148" s="30"/>
      <c r="DY148" s="25" t="s">
        <v>1403</v>
      </c>
      <c r="DZ148" s="13" t="s">
        <v>1404</v>
      </c>
      <c r="EA148" s="18" t="s">
        <v>1051</v>
      </c>
      <c r="EB148" s="25" t="s">
        <v>1405</v>
      </c>
      <c r="EC148" s="13" t="s">
        <v>1406</v>
      </c>
      <c r="ED148" s="30"/>
      <c r="EE148" s="30"/>
      <c r="EF148" s="13" t="s">
        <v>140</v>
      </c>
      <c r="EG148" s="30"/>
      <c r="EH148" s="30"/>
      <c r="EI148" s="30"/>
      <c r="EJ148" s="30"/>
      <c r="EK148" s="30"/>
      <c r="EL148" s="30"/>
      <c r="EM148" s="30"/>
      <c r="EN148" s="30"/>
      <c r="EO148" s="86" t="b">
        <v>0</v>
      </c>
      <c r="EP148" s="14"/>
      <c r="EQ148" s="14"/>
      <c r="ER148" s="14"/>
      <c r="ES148" s="14"/>
      <c r="ET148" s="14"/>
      <c r="EU148" s="14"/>
      <c r="EV148" s="14"/>
      <c r="EW148" s="14"/>
      <c r="EX148" t="str">
        <f t="shared" si="10"/>
        <v>53010-050</v>
      </c>
      <c r="FA148" t="str">
        <f t="shared" si="11"/>
        <v>11</v>
      </c>
      <c r="FB148" t="str">
        <f t="shared" si="12"/>
        <v>100</v>
      </c>
      <c r="FC148" t="str">
        <f t="shared" si="13"/>
        <v>30</v>
      </c>
      <c r="FD148" t="str">
        <f t="shared" si="14"/>
        <v>243</v>
      </c>
    </row>
    <row r="149" spans="1:160" x14ac:dyDescent="0.25">
      <c r="A149" s="12">
        <v>44892.69975266204</v>
      </c>
      <c r="B149" s="13" t="s">
        <v>1374</v>
      </c>
      <c r="C149" s="13" t="s">
        <v>1375</v>
      </c>
      <c r="D149" s="13">
        <v>11942303787</v>
      </c>
      <c r="E149" s="13" t="s">
        <v>835</v>
      </c>
      <c r="F149" s="15"/>
      <c r="G149" s="15"/>
      <c r="H149" s="13" t="s">
        <v>441</v>
      </c>
      <c r="I149" s="16" t="s">
        <v>144</v>
      </c>
      <c r="J149" s="13" t="s">
        <v>1376</v>
      </c>
      <c r="K149" s="17">
        <v>44892</v>
      </c>
      <c r="L149" s="30"/>
      <c r="M149" s="18" t="s">
        <v>1407</v>
      </c>
      <c r="N149" s="19" t="s">
        <v>135</v>
      </c>
      <c r="O149" s="20"/>
      <c r="P149" s="20"/>
      <c r="Q149" s="20"/>
      <c r="R149" s="20"/>
      <c r="S149" s="20"/>
      <c r="T149" s="20"/>
      <c r="U149" s="21"/>
      <c r="V149" s="21"/>
      <c r="W149" s="22"/>
      <c r="X149" s="21"/>
      <c r="Y149" s="21"/>
      <c r="Z149" s="21"/>
      <c r="AA149" s="21"/>
      <c r="AB149" s="21"/>
      <c r="AC149" s="21"/>
      <c r="AD149" s="21"/>
      <c r="AE149" s="21"/>
      <c r="AF149" s="21"/>
      <c r="AG149" s="21"/>
      <c r="AH149" s="20"/>
      <c r="AI149" s="22"/>
      <c r="AJ149" s="21"/>
      <c r="AK149" s="20"/>
      <c r="AL149" s="20"/>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4"/>
      <c r="DF149" s="29"/>
      <c r="DG149" s="15"/>
      <c r="DH149" s="33"/>
      <c r="DI149" s="34"/>
      <c r="DJ149" s="29"/>
      <c r="DK149" s="14"/>
      <c r="DL149" s="14"/>
      <c r="DM149" s="14"/>
      <c r="DN149" s="28"/>
      <c r="DO149" s="30"/>
      <c r="DP149" s="30"/>
      <c r="DQ149" s="30"/>
      <c r="DR149" s="46"/>
      <c r="DS149" s="30"/>
      <c r="DT149" s="30"/>
      <c r="DU149" s="30"/>
      <c r="DV149" s="30"/>
      <c r="DW149" s="46"/>
      <c r="DX149" s="30"/>
      <c r="DY149" s="53" t="s">
        <v>1408</v>
      </c>
      <c r="DZ149" s="14"/>
      <c r="EA149" s="18" t="s">
        <v>1051</v>
      </c>
      <c r="EB149" s="25" t="s">
        <v>1409</v>
      </c>
      <c r="EC149" s="13" t="s">
        <v>1410</v>
      </c>
      <c r="ED149" s="30"/>
      <c r="EE149" s="30"/>
      <c r="EF149" s="13" t="s">
        <v>140</v>
      </c>
      <c r="EG149" s="30"/>
      <c r="EH149" s="30"/>
      <c r="EI149" s="30"/>
      <c r="EJ149" s="30"/>
      <c r="EK149" s="30"/>
      <c r="EL149" s="30"/>
      <c r="EM149" s="30"/>
      <c r="EN149" s="30"/>
      <c r="EO149" s="86" t="b">
        <v>0</v>
      </c>
      <c r="EP149" s="14"/>
      <c r="EQ149" s="14"/>
      <c r="ER149" s="14"/>
      <c r="ES149" s="14"/>
      <c r="ET149" s="14"/>
      <c r="EU149" s="14"/>
      <c r="EV149" s="14"/>
      <c r="EW149" s="14"/>
      <c r="EX149" t="str">
        <f t="shared" si="10"/>
        <v>04195-090</v>
      </c>
      <c r="FA149" t="str">
        <f t="shared" si="11"/>
        <v/>
      </c>
      <c r="FB149" t="str">
        <f t="shared" si="12"/>
        <v/>
      </c>
      <c r="FC149" t="str">
        <f t="shared" si="13"/>
        <v/>
      </c>
      <c r="FD149" t="str">
        <f t="shared" si="14"/>
        <v/>
      </c>
    </row>
    <row r="150" spans="1:160" x14ac:dyDescent="0.25">
      <c r="A150" s="12">
        <v>44915.76588431713</v>
      </c>
      <c r="B150" s="13" t="s">
        <v>1411</v>
      </c>
      <c r="C150" s="13" t="s">
        <v>1412</v>
      </c>
      <c r="D150" s="13" t="s">
        <v>1413</v>
      </c>
      <c r="E150" s="13" t="s">
        <v>1414</v>
      </c>
      <c r="F150" s="16" t="s">
        <v>1391</v>
      </c>
      <c r="G150" s="16" t="s">
        <v>1415</v>
      </c>
      <c r="H150" s="13" t="s">
        <v>1416</v>
      </c>
      <c r="I150" s="16" t="s">
        <v>132</v>
      </c>
      <c r="J150" s="13" t="s">
        <v>669</v>
      </c>
      <c r="K150" s="17">
        <v>44906</v>
      </c>
      <c r="L150" s="30"/>
      <c r="M150" s="18" t="s">
        <v>1417</v>
      </c>
      <c r="N150" s="19" t="s">
        <v>166</v>
      </c>
      <c r="O150" s="37" t="s">
        <v>1418</v>
      </c>
      <c r="P150" s="37" t="s">
        <v>168</v>
      </c>
      <c r="Q150" s="37" t="s">
        <v>169</v>
      </c>
      <c r="R150" s="37" t="s">
        <v>1419</v>
      </c>
      <c r="S150" s="20"/>
      <c r="T150" s="37" t="s">
        <v>1420</v>
      </c>
      <c r="U150" s="38">
        <v>44906</v>
      </c>
      <c r="V150" s="39">
        <v>0.33333333333575865</v>
      </c>
      <c r="W150" s="40">
        <v>57</v>
      </c>
      <c r="X150" s="42">
        <v>3</v>
      </c>
      <c r="Y150" s="42">
        <v>31</v>
      </c>
      <c r="Z150" s="42">
        <v>23</v>
      </c>
      <c r="AA150" s="21"/>
      <c r="AB150" s="42" t="s">
        <v>1421</v>
      </c>
      <c r="AC150" s="42">
        <v>46</v>
      </c>
      <c r="AD150" s="42" t="s">
        <v>1422</v>
      </c>
      <c r="AE150" s="42" t="s">
        <v>229</v>
      </c>
      <c r="AF150" s="42" t="s">
        <v>244</v>
      </c>
      <c r="AG150" s="42" t="s">
        <v>1423</v>
      </c>
      <c r="AH150" s="37" t="s">
        <v>230</v>
      </c>
      <c r="AI150" s="40">
        <v>630.21</v>
      </c>
      <c r="AJ150" s="59">
        <v>3622</v>
      </c>
      <c r="AK150" s="37" t="s">
        <v>866</v>
      </c>
      <c r="AL150" s="20"/>
      <c r="AM150" s="44">
        <v>166</v>
      </c>
      <c r="AN150" s="44">
        <v>5</v>
      </c>
      <c r="AO150" s="44">
        <v>29</v>
      </c>
      <c r="AP150" s="44">
        <v>606</v>
      </c>
      <c r="AQ150" s="44">
        <v>230</v>
      </c>
      <c r="AR150" s="23"/>
      <c r="AS150" s="44">
        <v>1</v>
      </c>
      <c r="AT150" s="23"/>
      <c r="AU150" s="44">
        <v>605</v>
      </c>
      <c r="AV150" s="44">
        <v>6</v>
      </c>
      <c r="AW150" s="23"/>
      <c r="AX150" s="44">
        <v>459</v>
      </c>
      <c r="AY150" s="23"/>
      <c r="AZ150" s="44">
        <v>425</v>
      </c>
      <c r="BA150" s="44">
        <v>359</v>
      </c>
      <c r="BB150" s="23"/>
      <c r="BC150" s="44">
        <v>1</v>
      </c>
      <c r="BD150" s="23"/>
      <c r="BE150" s="44">
        <v>33</v>
      </c>
      <c r="BF150" s="23"/>
      <c r="BG150" s="23"/>
      <c r="BH150" s="44">
        <v>1</v>
      </c>
      <c r="BI150" s="23"/>
      <c r="BJ150" s="23"/>
      <c r="BK150" s="23"/>
      <c r="BL150" s="23"/>
      <c r="BM150" s="23"/>
      <c r="BN150" s="23"/>
      <c r="BO150" s="44">
        <v>2</v>
      </c>
      <c r="BP150" s="23"/>
      <c r="BQ150" s="23"/>
      <c r="BR150" s="44">
        <v>59</v>
      </c>
      <c r="BS150" s="44">
        <v>29</v>
      </c>
      <c r="BT150" s="23"/>
      <c r="BU150" s="23"/>
      <c r="BV150" s="23"/>
      <c r="BW150" s="23"/>
      <c r="BX150" s="44">
        <v>12</v>
      </c>
      <c r="BY150" s="23"/>
      <c r="BZ150" s="23"/>
      <c r="CA150" s="44">
        <v>3</v>
      </c>
      <c r="CB150" s="44">
        <v>28</v>
      </c>
      <c r="CC150" s="23"/>
      <c r="CD150" s="23"/>
      <c r="CE150" s="23"/>
      <c r="CF150" s="23"/>
      <c r="CG150" s="44">
        <v>31</v>
      </c>
      <c r="CH150" s="44">
        <v>78</v>
      </c>
      <c r="CI150" s="44">
        <v>4</v>
      </c>
      <c r="CJ150" s="44">
        <v>198</v>
      </c>
      <c r="CK150" s="23"/>
      <c r="CL150" s="23"/>
      <c r="CM150" s="44">
        <v>121</v>
      </c>
      <c r="CN150" s="44">
        <v>7</v>
      </c>
      <c r="CO150" s="44">
        <v>6</v>
      </c>
      <c r="CP150" s="44">
        <v>72</v>
      </c>
      <c r="CQ150" s="44">
        <v>1</v>
      </c>
      <c r="CR150" s="23"/>
      <c r="CS150" s="23"/>
      <c r="CT150" s="44">
        <v>1</v>
      </c>
      <c r="CU150" s="44">
        <v>2</v>
      </c>
      <c r="CV150" s="44">
        <v>3</v>
      </c>
      <c r="CW150" s="44">
        <v>1</v>
      </c>
      <c r="CX150" s="23"/>
      <c r="CY150" s="23"/>
      <c r="CZ150" s="23"/>
      <c r="DA150" s="23"/>
      <c r="DB150" s="23"/>
      <c r="DC150" s="44">
        <v>41</v>
      </c>
      <c r="DD150" s="23"/>
      <c r="DE150" s="24"/>
      <c r="DF150" s="29"/>
      <c r="DG150" s="15"/>
      <c r="DH150" s="33"/>
      <c r="DI150" s="34"/>
      <c r="DJ150" s="29"/>
      <c r="DK150" s="14"/>
      <c r="DL150" s="14"/>
      <c r="DM150" s="14"/>
      <c r="DN150" s="28"/>
      <c r="DO150" s="14"/>
      <c r="DP150" s="14"/>
      <c r="DQ150" s="14"/>
      <c r="DR150" s="28"/>
      <c r="DS150" s="30"/>
      <c r="DT150" s="30"/>
      <c r="DU150" s="30"/>
      <c r="DV150" s="30"/>
      <c r="DW150" s="46"/>
      <c r="DX150" s="30"/>
      <c r="DY150" s="25" t="s">
        <v>1424</v>
      </c>
      <c r="DZ150" s="14"/>
      <c r="EA150" s="18" t="s">
        <v>1051</v>
      </c>
      <c r="EB150" s="29"/>
      <c r="EC150" s="14"/>
      <c r="ED150" s="30"/>
      <c r="EE150" s="13" t="s">
        <v>1425</v>
      </c>
      <c r="EF150" s="13" t="s">
        <v>140</v>
      </c>
      <c r="EG150" s="30"/>
      <c r="EH150" s="30"/>
      <c r="EI150" s="30"/>
      <c r="EJ150" s="30"/>
      <c r="EK150" s="30"/>
      <c r="EL150" s="30"/>
      <c r="EM150" s="30"/>
      <c r="EN150" s="30"/>
      <c r="EO150" s="86" t="b">
        <v>0</v>
      </c>
      <c r="EP150" s="14"/>
      <c r="EQ150" s="14"/>
      <c r="ER150" s="14"/>
      <c r="ES150" s="14"/>
      <c r="ET150" s="14"/>
      <c r="EU150" s="14"/>
      <c r="EV150" s="14"/>
      <c r="EW150" s="14"/>
      <c r="EX150" t="str">
        <f t="shared" si="10"/>
        <v>51.170-240</v>
      </c>
      <c r="FA150" t="str">
        <f t="shared" si="11"/>
        <v>46</v>
      </c>
      <c r="FB150" t="str">
        <f t="shared" si="12"/>
        <v>100 Litros</v>
      </c>
      <c r="FC150" t="str">
        <f t="shared" si="13"/>
        <v>630,21</v>
      </c>
      <c r="FD150" t="str">
        <f t="shared" si="14"/>
        <v>3622</v>
      </c>
    </row>
    <row r="151" spans="1:160" x14ac:dyDescent="0.25">
      <c r="A151" s="12">
        <v>45009.485534780091</v>
      </c>
      <c r="B151" s="13" t="s">
        <v>1380</v>
      </c>
      <c r="C151" s="13" t="s">
        <v>440</v>
      </c>
      <c r="D151" s="13">
        <v>11942303787</v>
      </c>
      <c r="E151" s="13" t="s">
        <v>835</v>
      </c>
      <c r="F151" s="16" t="s">
        <v>373</v>
      </c>
      <c r="G151" s="16" t="s">
        <v>934</v>
      </c>
      <c r="H151" s="48" t="s">
        <v>1426</v>
      </c>
      <c r="I151" s="16" t="s">
        <v>132</v>
      </c>
      <c r="J151" s="13" t="s">
        <v>669</v>
      </c>
      <c r="K151" s="17">
        <v>44981</v>
      </c>
      <c r="L151" s="13" t="s">
        <v>1427</v>
      </c>
      <c r="M151" s="18" t="s">
        <v>1428</v>
      </c>
      <c r="N151" s="19" t="s">
        <v>166</v>
      </c>
      <c r="O151" s="20"/>
      <c r="P151" s="20"/>
      <c r="Q151" s="37" t="s">
        <v>936</v>
      </c>
      <c r="R151" s="37" t="s">
        <v>1429</v>
      </c>
      <c r="S151" s="37" t="s">
        <v>1430</v>
      </c>
      <c r="T151" s="37" t="s">
        <v>1431</v>
      </c>
      <c r="U151" s="38">
        <v>45009</v>
      </c>
      <c r="V151" s="39">
        <v>0.35416666666424135</v>
      </c>
      <c r="W151" s="40">
        <v>1</v>
      </c>
      <c r="X151" s="42">
        <v>0</v>
      </c>
      <c r="Y151" s="42">
        <v>0</v>
      </c>
      <c r="Z151" s="42">
        <v>1</v>
      </c>
      <c r="AA151" s="42">
        <v>0</v>
      </c>
      <c r="AB151" s="42" t="s">
        <v>1432</v>
      </c>
      <c r="AC151" s="42">
        <v>5</v>
      </c>
      <c r="AD151" s="42" t="s">
        <v>1433</v>
      </c>
      <c r="AE151" s="42" t="s">
        <v>229</v>
      </c>
      <c r="AF151" s="42" t="s">
        <v>380</v>
      </c>
      <c r="AG151" s="42" t="s">
        <v>507</v>
      </c>
      <c r="AH151" s="37" t="s">
        <v>230</v>
      </c>
      <c r="AI151" s="22"/>
      <c r="AJ151" s="42">
        <v>6</v>
      </c>
      <c r="AK151" s="37" t="s">
        <v>1434</v>
      </c>
      <c r="AL151" s="37" t="s">
        <v>1435</v>
      </c>
      <c r="AM151" s="23"/>
      <c r="AN151" s="23"/>
      <c r="AO151" s="44">
        <v>10</v>
      </c>
      <c r="AP151" s="44">
        <v>20</v>
      </c>
      <c r="AQ151" s="44">
        <v>0</v>
      </c>
      <c r="AR151" s="44">
        <v>0</v>
      </c>
      <c r="AS151" s="44">
        <v>0</v>
      </c>
      <c r="AT151" s="44">
        <v>4</v>
      </c>
      <c r="AU151" s="44">
        <v>50</v>
      </c>
      <c r="AV151" s="44">
        <v>0</v>
      </c>
      <c r="AW151" s="44">
        <v>0</v>
      </c>
      <c r="AX151" s="44">
        <v>2</v>
      </c>
      <c r="AY151" s="44">
        <v>0</v>
      </c>
      <c r="AZ151" s="44">
        <v>30</v>
      </c>
      <c r="BA151" s="44">
        <v>20</v>
      </c>
      <c r="BB151" s="44" t="s">
        <v>1436</v>
      </c>
      <c r="BC151" s="44">
        <v>0</v>
      </c>
      <c r="BD151" s="44">
        <v>0</v>
      </c>
      <c r="BE151" s="44">
        <v>2</v>
      </c>
      <c r="BF151" s="44">
        <v>0</v>
      </c>
      <c r="BG151" s="44">
        <v>0</v>
      </c>
      <c r="BH151" s="44">
        <v>1</v>
      </c>
      <c r="BI151" s="44">
        <v>0</v>
      </c>
      <c r="BJ151" s="23"/>
      <c r="BK151" s="44">
        <v>0</v>
      </c>
      <c r="BL151" s="44">
        <v>0</v>
      </c>
      <c r="BM151" s="44">
        <v>0</v>
      </c>
      <c r="BN151" s="44">
        <v>0</v>
      </c>
      <c r="BO151" s="44">
        <v>2</v>
      </c>
      <c r="BP151" s="23"/>
      <c r="BQ151" s="44">
        <v>3</v>
      </c>
      <c r="BR151" s="23"/>
      <c r="BS151" s="23"/>
      <c r="BT151" s="23"/>
      <c r="BU151" s="23"/>
      <c r="BV151" s="23"/>
      <c r="BW151" s="23"/>
      <c r="BX151" s="23"/>
      <c r="BY151" s="44">
        <v>5</v>
      </c>
      <c r="BZ151" s="44">
        <v>30</v>
      </c>
      <c r="CA151" s="44">
        <v>3</v>
      </c>
      <c r="CB151" s="44">
        <v>20</v>
      </c>
      <c r="CC151" s="23"/>
      <c r="CD151" s="23"/>
      <c r="CE151" s="23"/>
      <c r="CF151" s="44">
        <v>20</v>
      </c>
      <c r="CG151" s="44">
        <v>3</v>
      </c>
      <c r="CH151" s="44">
        <v>4</v>
      </c>
      <c r="CI151" s="44">
        <v>10</v>
      </c>
      <c r="CJ151" s="44">
        <v>20</v>
      </c>
      <c r="CK151" s="23"/>
      <c r="CL151" s="23"/>
      <c r="CM151" s="44">
        <v>5</v>
      </c>
      <c r="CN151" s="23"/>
      <c r="CO151" s="23"/>
      <c r="CP151" s="23"/>
      <c r="CQ151" s="23"/>
      <c r="CR151" s="23"/>
      <c r="CS151" s="23"/>
      <c r="CT151" s="23"/>
      <c r="CU151" s="23"/>
      <c r="CV151" s="23"/>
      <c r="CW151" s="23"/>
      <c r="CX151" s="23"/>
      <c r="CY151" s="44">
        <v>10</v>
      </c>
      <c r="CZ151" s="23"/>
      <c r="DA151" s="23"/>
      <c r="DB151" s="23"/>
      <c r="DC151" s="23"/>
      <c r="DD151" s="23"/>
      <c r="DE151" s="24"/>
      <c r="DF151" s="29"/>
      <c r="DG151" s="15"/>
      <c r="DH151" s="33"/>
      <c r="DI151" s="34"/>
      <c r="DJ151" s="29"/>
      <c r="DK151" s="14"/>
      <c r="DL151" s="14"/>
      <c r="DM151" s="14"/>
      <c r="DN151" s="28"/>
      <c r="DO151" s="14"/>
      <c r="DP151" s="14"/>
      <c r="DQ151" s="14"/>
      <c r="DR151" s="28"/>
      <c r="DS151" s="30"/>
      <c r="DT151" s="30"/>
      <c r="DU151" s="30"/>
      <c r="DV151" s="30"/>
      <c r="DW151" s="46"/>
      <c r="DX151" s="30"/>
      <c r="DY151" s="25" t="s">
        <v>1437</v>
      </c>
      <c r="DZ151" s="13" t="s">
        <v>945</v>
      </c>
      <c r="EA151" s="18" t="s">
        <v>1051</v>
      </c>
      <c r="EB151" s="25" t="s">
        <v>1438</v>
      </c>
      <c r="EC151" s="13" t="s">
        <v>1439</v>
      </c>
      <c r="ED151" s="30"/>
      <c r="EE151" s="13" t="s">
        <v>1425</v>
      </c>
      <c r="EF151" s="13" t="s">
        <v>140</v>
      </c>
      <c r="EG151" s="30"/>
      <c r="EH151" s="30"/>
      <c r="EI151" s="30"/>
      <c r="EJ151" s="30"/>
      <c r="EK151" s="30"/>
      <c r="EL151" s="30"/>
      <c r="EM151" s="30"/>
      <c r="EN151" s="30"/>
      <c r="EO151" s="86" t="b">
        <v>0</v>
      </c>
      <c r="EP151" s="14"/>
      <c r="EQ151" s="14"/>
      <c r="ER151" s="14"/>
      <c r="ES151" s="14"/>
      <c r="ET151" s="14"/>
      <c r="EU151" s="14"/>
      <c r="EV151" s="14"/>
      <c r="EW151" s="14"/>
      <c r="EX151" t="str">
        <f t="shared" si="10"/>
        <v>04195090</v>
      </c>
      <c r="FA151" t="str">
        <f t="shared" si="11"/>
        <v>5</v>
      </c>
      <c r="FB151" t="str">
        <f t="shared" si="12"/>
        <v>20 litros</v>
      </c>
      <c r="FC151" t="str">
        <f t="shared" si="13"/>
        <v/>
      </c>
      <c r="FD151" t="str">
        <f t="shared" si="14"/>
        <v>6</v>
      </c>
    </row>
    <row r="152" spans="1:160" x14ac:dyDescent="0.25">
      <c r="A152" s="12">
        <v>45012.477378252312</v>
      </c>
      <c r="B152" s="13" t="s">
        <v>1440</v>
      </c>
      <c r="C152" s="13" t="s">
        <v>1441</v>
      </c>
      <c r="D152" s="13">
        <v>21988375996</v>
      </c>
      <c r="E152" s="13" t="s">
        <v>1442</v>
      </c>
      <c r="F152" s="16" t="s">
        <v>806</v>
      </c>
      <c r="G152" s="16" t="s">
        <v>806</v>
      </c>
      <c r="H152" s="13">
        <v>22735020</v>
      </c>
      <c r="I152" s="16" t="s">
        <v>144</v>
      </c>
      <c r="J152" s="13" t="s">
        <v>524</v>
      </c>
      <c r="K152" s="17">
        <v>44968</v>
      </c>
      <c r="L152" s="14"/>
      <c r="M152" s="18" t="s">
        <v>649</v>
      </c>
      <c r="N152" s="19" t="s">
        <v>166</v>
      </c>
      <c r="O152" s="37" t="s">
        <v>237</v>
      </c>
      <c r="P152" s="20"/>
      <c r="Q152" s="20"/>
      <c r="R152" s="37" t="s">
        <v>1443</v>
      </c>
      <c r="S152" s="20"/>
      <c r="T152" s="37" t="s">
        <v>1444</v>
      </c>
      <c r="U152" s="38">
        <v>44968</v>
      </c>
      <c r="V152" s="39">
        <v>0.33333333333575865</v>
      </c>
      <c r="W152" s="40">
        <v>40</v>
      </c>
      <c r="X152" s="42">
        <v>20</v>
      </c>
      <c r="Y152" s="42">
        <v>6</v>
      </c>
      <c r="Z152" s="42">
        <v>14</v>
      </c>
      <c r="AA152" s="42">
        <v>0</v>
      </c>
      <c r="AB152" s="42" t="s">
        <v>1445</v>
      </c>
      <c r="AC152" s="42">
        <v>30</v>
      </c>
      <c r="AD152" s="42" t="s">
        <v>1143</v>
      </c>
      <c r="AE152" s="42" t="s">
        <v>175</v>
      </c>
      <c r="AF152" s="42" t="s">
        <v>380</v>
      </c>
      <c r="AG152" s="21"/>
      <c r="AH152" s="37" t="s">
        <v>245</v>
      </c>
      <c r="AI152" s="40">
        <v>30</v>
      </c>
      <c r="AJ152" s="21"/>
      <c r="AK152" s="37" t="s">
        <v>1446</v>
      </c>
      <c r="AL152" s="20"/>
      <c r="AM152" s="23"/>
      <c r="AN152" s="23"/>
      <c r="AO152" s="23"/>
      <c r="AP152" s="23"/>
      <c r="AQ152" s="23"/>
      <c r="AR152" s="23"/>
      <c r="AS152" s="23"/>
      <c r="AT152" s="23"/>
      <c r="AU152" s="23"/>
      <c r="AV152" s="44">
        <v>50</v>
      </c>
      <c r="AW152" s="44">
        <v>5</v>
      </c>
      <c r="AX152" s="23"/>
      <c r="AY152" s="23"/>
      <c r="AZ152" s="23"/>
      <c r="BA152" s="23"/>
      <c r="BB152" s="23"/>
      <c r="BC152" s="23"/>
      <c r="BD152" s="23"/>
      <c r="BE152" s="44">
        <v>3</v>
      </c>
      <c r="BF152" s="23"/>
      <c r="BG152" s="23"/>
      <c r="BH152" s="23"/>
      <c r="BI152" s="23"/>
      <c r="BJ152" s="23"/>
      <c r="BK152" s="44">
        <v>20</v>
      </c>
      <c r="BL152" s="23"/>
      <c r="BM152" s="23"/>
      <c r="BN152" s="44">
        <v>15</v>
      </c>
      <c r="BO152" s="23"/>
      <c r="BP152" s="23"/>
      <c r="BQ152" s="23"/>
      <c r="BR152" s="23"/>
      <c r="BS152" s="23"/>
      <c r="BT152" s="23"/>
      <c r="BU152" s="44">
        <v>2</v>
      </c>
      <c r="BV152" s="23"/>
      <c r="BW152" s="44" t="s">
        <v>1447</v>
      </c>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4"/>
      <c r="DF152" s="29"/>
      <c r="DG152" s="15"/>
      <c r="DH152" s="33"/>
      <c r="DI152" s="34"/>
      <c r="DJ152" s="29"/>
      <c r="DK152" s="14"/>
      <c r="DL152" s="14"/>
      <c r="DM152" s="14"/>
      <c r="DN152" s="28"/>
      <c r="DO152" s="14"/>
      <c r="DP152" s="14"/>
      <c r="DQ152" s="14"/>
      <c r="DR152" s="28"/>
      <c r="DS152" s="14"/>
      <c r="DT152" s="14"/>
      <c r="DU152" s="14"/>
      <c r="DV152" s="14"/>
      <c r="DW152" s="28"/>
      <c r="DX152" s="14"/>
      <c r="DY152" s="25" t="s">
        <v>1448</v>
      </c>
      <c r="DZ152" s="63" t="s">
        <v>1449</v>
      </c>
      <c r="EA152" s="18" t="s">
        <v>1051</v>
      </c>
      <c r="EB152" s="29"/>
      <c r="EC152" s="14"/>
      <c r="ED152" s="14"/>
      <c r="EE152" s="13" t="s">
        <v>1425</v>
      </c>
      <c r="EF152" s="13" t="s">
        <v>140</v>
      </c>
      <c r="EG152" s="30"/>
      <c r="EH152" s="30"/>
      <c r="EI152" s="30"/>
      <c r="EJ152" s="30"/>
      <c r="EK152" s="30"/>
      <c r="EL152" s="30"/>
      <c r="EM152" s="30"/>
      <c r="EN152" s="30"/>
      <c r="EO152" s="86" t="b">
        <v>0</v>
      </c>
      <c r="EP152" s="14"/>
      <c r="EQ152" s="14"/>
      <c r="ER152" s="14"/>
      <c r="ES152" s="14"/>
      <c r="ET152" s="14"/>
      <c r="EU152" s="14"/>
      <c r="EV152" s="14"/>
      <c r="EW152" s="14"/>
      <c r="EX152" t="str">
        <f t="shared" si="10"/>
        <v>22735020</v>
      </c>
      <c r="FA152" t="str">
        <f t="shared" si="11"/>
        <v>30</v>
      </c>
      <c r="FB152" t="str">
        <f t="shared" si="12"/>
        <v>20l</v>
      </c>
      <c r="FC152" t="str">
        <f t="shared" si="13"/>
        <v>30</v>
      </c>
      <c r="FD152" t="str">
        <f t="shared" si="14"/>
        <v/>
      </c>
    </row>
    <row r="153" spans="1:160" x14ac:dyDescent="0.25">
      <c r="A153" s="12">
        <v>45012.620574050925</v>
      </c>
      <c r="B153" s="13" t="s">
        <v>1450</v>
      </c>
      <c r="C153" s="13" t="s">
        <v>489</v>
      </c>
      <c r="D153" s="13">
        <v>51991255250</v>
      </c>
      <c r="E153" s="13" t="s">
        <v>1451</v>
      </c>
      <c r="F153" s="16" t="s">
        <v>163</v>
      </c>
      <c r="G153" s="16" t="s">
        <v>325</v>
      </c>
      <c r="H153" s="13" t="s">
        <v>326</v>
      </c>
      <c r="I153" s="16" t="s">
        <v>132</v>
      </c>
      <c r="J153" s="13" t="s">
        <v>133</v>
      </c>
      <c r="K153" s="17">
        <v>45010</v>
      </c>
      <c r="L153" s="13" t="s">
        <v>1452</v>
      </c>
      <c r="M153" s="18" t="s">
        <v>649</v>
      </c>
      <c r="N153" s="19" t="s">
        <v>166</v>
      </c>
      <c r="O153" s="37" t="s">
        <v>224</v>
      </c>
      <c r="P153" s="37" t="s">
        <v>168</v>
      </c>
      <c r="Q153" s="37" t="s">
        <v>328</v>
      </c>
      <c r="R153" s="37" t="s">
        <v>1453</v>
      </c>
      <c r="S153" s="37" t="s">
        <v>938</v>
      </c>
      <c r="T153" s="37" t="s">
        <v>1454</v>
      </c>
      <c r="U153" s="38">
        <v>45010</v>
      </c>
      <c r="V153" s="39">
        <v>0.41666666666424135</v>
      </c>
      <c r="W153" s="40">
        <v>15</v>
      </c>
      <c r="X153" s="42">
        <v>1</v>
      </c>
      <c r="Y153" s="42">
        <v>2</v>
      </c>
      <c r="Z153" s="42">
        <v>11</v>
      </c>
      <c r="AA153" s="42">
        <v>1</v>
      </c>
      <c r="AB153" s="42" t="s">
        <v>1455</v>
      </c>
      <c r="AC153" s="42">
        <v>12</v>
      </c>
      <c r="AD153" s="42">
        <v>100</v>
      </c>
      <c r="AE153" s="42" t="s">
        <v>175</v>
      </c>
      <c r="AF153" s="42" t="s">
        <v>380</v>
      </c>
      <c r="AG153" s="42" t="s">
        <v>507</v>
      </c>
      <c r="AH153" s="37" t="s">
        <v>230</v>
      </c>
      <c r="AI153" s="40">
        <v>200</v>
      </c>
      <c r="AJ153" s="59">
        <v>2000</v>
      </c>
      <c r="AK153" s="37" t="s">
        <v>1456</v>
      </c>
      <c r="AL153" s="37" t="s">
        <v>1457</v>
      </c>
      <c r="AM153" s="90">
        <v>1500</v>
      </c>
      <c r="AN153" s="23"/>
      <c r="AO153" s="23"/>
      <c r="AP153" s="44">
        <v>30</v>
      </c>
      <c r="AQ153" s="44">
        <v>100</v>
      </c>
      <c r="AR153" s="44">
        <v>5</v>
      </c>
      <c r="AS153" s="44">
        <v>5</v>
      </c>
      <c r="AT153" s="44">
        <v>2</v>
      </c>
      <c r="AU153" s="44">
        <v>90</v>
      </c>
      <c r="AV153" s="44">
        <v>20</v>
      </c>
      <c r="AW153" s="44">
        <v>10</v>
      </c>
      <c r="AX153" s="44">
        <v>200</v>
      </c>
      <c r="AY153" s="23"/>
      <c r="AZ153" s="44">
        <v>1000</v>
      </c>
      <c r="BA153" s="44">
        <v>30</v>
      </c>
      <c r="BB153" s="44" t="s">
        <v>1458</v>
      </c>
      <c r="BC153" s="44">
        <v>20</v>
      </c>
      <c r="BD153" s="44">
        <v>5</v>
      </c>
      <c r="BE153" s="44">
        <v>5</v>
      </c>
      <c r="BF153" s="44">
        <v>5</v>
      </c>
      <c r="BG153" s="44">
        <v>5</v>
      </c>
      <c r="BH153" s="44">
        <v>1</v>
      </c>
      <c r="BI153" s="23"/>
      <c r="BJ153" s="23"/>
      <c r="BK153" s="23"/>
      <c r="BL153" s="23"/>
      <c r="BM153" s="23"/>
      <c r="BN153" s="44">
        <v>5</v>
      </c>
      <c r="BO153" s="44">
        <v>20</v>
      </c>
      <c r="BP153" s="23"/>
      <c r="BQ153" s="44">
        <v>50</v>
      </c>
      <c r="BR153" s="44">
        <v>5</v>
      </c>
      <c r="BS153" s="23"/>
      <c r="BT153" s="23"/>
      <c r="BU153" s="23"/>
      <c r="BV153" s="44">
        <v>10</v>
      </c>
      <c r="BW153" s="44" t="s">
        <v>1459</v>
      </c>
      <c r="BX153" s="44">
        <v>10</v>
      </c>
      <c r="BY153" s="44">
        <v>10</v>
      </c>
      <c r="BZ153" s="44">
        <v>30</v>
      </c>
      <c r="CA153" s="23"/>
      <c r="CB153" s="44">
        <v>5</v>
      </c>
      <c r="CC153" s="44">
        <v>5</v>
      </c>
      <c r="CD153" s="23"/>
      <c r="CE153" s="44">
        <v>30</v>
      </c>
      <c r="CF153" s="44">
        <v>20</v>
      </c>
      <c r="CG153" s="44">
        <v>5</v>
      </c>
      <c r="CH153" s="44">
        <v>5</v>
      </c>
      <c r="CI153" s="44">
        <v>30</v>
      </c>
      <c r="CJ153" s="44">
        <v>10</v>
      </c>
      <c r="CK153" s="23"/>
      <c r="CL153" s="44">
        <v>5</v>
      </c>
      <c r="CM153" s="44">
        <v>40</v>
      </c>
      <c r="CN153" s="44">
        <v>3</v>
      </c>
      <c r="CO153" s="44">
        <v>3</v>
      </c>
      <c r="CP153" s="44">
        <v>10</v>
      </c>
      <c r="CQ153" s="44">
        <v>5</v>
      </c>
      <c r="CR153" s="23"/>
      <c r="CS153" s="23"/>
      <c r="CT153" s="23"/>
      <c r="CU153" s="44">
        <v>10</v>
      </c>
      <c r="CV153" s="44">
        <v>30</v>
      </c>
      <c r="CW153" s="44">
        <v>20</v>
      </c>
      <c r="CX153" s="23"/>
      <c r="CY153" s="44">
        <v>30</v>
      </c>
      <c r="CZ153" s="23"/>
      <c r="DA153" s="44">
        <v>3</v>
      </c>
      <c r="DB153" s="44">
        <v>5</v>
      </c>
      <c r="DC153" s="44">
        <v>5</v>
      </c>
      <c r="DD153" s="23"/>
      <c r="DE153" s="24"/>
      <c r="DF153" s="25" t="s">
        <v>136</v>
      </c>
      <c r="DG153" s="16" t="s">
        <v>146</v>
      </c>
      <c r="DH153" s="26">
        <v>190</v>
      </c>
      <c r="DI153" s="27" t="s">
        <v>442</v>
      </c>
      <c r="DJ153" s="29"/>
      <c r="DK153" s="14"/>
      <c r="DL153" s="14"/>
      <c r="DM153" s="14"/>
      <c r="DN153" s="28"/>
      <c r="DO153" s="13" t="s">
        <v>1460</v>
      </c>
      <c r="DP153" s="13" t="s">
        <v>46</v>
      </c>
      <c r="DQ153" s="13">
        <v>70</v>
      </c>
      <c r="DR153" s="18" t="s">
        <v>1461</v>
      </c>
      <c r="DS153" s="30"/>
      <c r="DT153" s="30"/>
      <c r="DU153" s="30"/>
      <c r="DV153" s="30"/>
      <c r="DW153" s="46"/>
      <c r="DX153" s="30"/>
      <c r="DY153" s="25" t="s">
        <v>1462</v>
      </c>
      <c r="DZ153" s="13" t="s">
        <v>1463</v>
      </c>
      <c r="EA153" s="18" t="s">
        <v>1051</v>
      </c>
      <c r="EB153" s="29"/>
      <c r="EC153" s="14"/>
      <c r="ED153" s="30"/>
      <c r="EE153" s="13" t="s">
        <v>1425</v>
      </c>
      <c r="EF153" s="13" t="s">
        <v>140</v>
      </c>
      <c r="EG153" s="30"/>
      <c r="EH153" s="30"/>
      <c r="EI153" s="30"/>
      <c r="EJ153" s="30"/>
      <c r="EK153" s="30"/>
      <c r="EL153" s="30"/>
      <c r="EM153" s="30"/>
      <c r="EN153" s="14"/>
      <c r="EO153" s="86" t="b">
        <v>0</v>
      </c>
      <c r="EP153" s="14"/>
      <c r="EQ153" s="14"/>
      <c r="ER153" s="14"/>
      <c r="ES153" s="14"/>
      <c r="ET153" s="14"/>
      <c r="EU153" s="14"/>
      <c r="EV153" s="14"/>
      <c r="EW153" s="14"/>
      <c r="EX153" t="str">
        <f t="shared" si="10"/>
        <v>95625-000</v>
      </c>
      <c r="FA153" t="str">
        <f t="shared" si="11"/>
        <v>12</v>
      </c>
      <c r="FB153" t="str">
        <f t="shared" si="12"/>
        <v>100</v>
      </c>
      <c r="FC153" t="str">
        <f t="shared" si="13"/>
        <v>200</v>
      </c>
      <c r="FD153" t="str">
        <f t="shared" si="14"/>
        <v>2000</v>
      </c>
    </row>
    <row r="154" spans="1:160" x14ac:dyDescent="0.25">
      <c r="A154" s="91">
        <v>45081.958275868055</v>
      </c>
      <c r="B154" s="88" t="s">
        <v>1172</v>
      </c>
      <c r="C154" s="88" t="s">
        <v>1173</v>
      </c>
      <c r="D154" s="88">
        <v>13991915047</v>
      </c>
      <c r="E154" s="88" t="s">
        <v>1464</v>
      </c>
      <c r="F154" s="92" t="s">
        <v>373</v>
      </c>
      <c r="G154" s="92" t="s">
        <v>1175</v>
      </c>
      <c r="H154" s="88">
        <v>11025020</v>
      </c>
      <c r="I154" s="92" t="s">
        <v>1465</v>
      </c>
      <c r="J154" s="88" t="s">
        <v>258</v>
      </c>
      <c r="K154" s="93">
        <v>45081</v>
      </c>
      <c r="L154" s="88" t="s">
        <v>1466</v>
      </c>
      <c r="M154" s="94"/>
      <c r="N154" s="19" t="s">
        <v>166</v>
      </c>
      <c r="O154" s="37" t="s">
        <v>1177</v>
      </c>
      <c r="P154" s="20"/>
      <c r="Q154" s="20"/>
      <c r="R154" s="37" t="s">
        <v>1467</v>
      </c>
      <c r="S154" s="37" t="s">
        <v>1179</v>
      </c>
      <c r="T154" s="37" t="s">
        <v>1180</v>
      </c>
      <c r="U154" s="38">
        <v>45081</v>
      </c>
      <c r="V154" s="39">
        <v>0.29166666666424135</v>
      </c>
      <c r="W154" s="40">
        <v>30</v>
      </c>
      <c r="X154" s="41" t="s">
        <v>172</v>
      </c>
      <c r="Y154" s="41" t="s">
        <v>181</v>
      </c>
      <c r="Z154" s="42">
        <v>21</v>
      </c>
      <c r="AA154" s="41" t="s">
        <v>185</v>
      </c>
      <c r="AB154" s="42" t="s">
        <v>1468</v>
      </c>
      <c r="AC154" s="42">
        <v>25</v>
      </c>
      <c r="AD154" s="42" t="s">
        <v>1469</v>
      </c>
      <c r="AE154" s="42" t="s">
        <v>229</v>
      </c>
      <c r="AF154" s="42" t="s">
        <v>176</v>
      </c>
      <c r="AG154" s="42" t="s">
        <v>941</v>
      </c>
      <c r="AH154" s="37" t="s">
        <v>177</v>
      </c>
      <c r="AI154" s="40">
        <v>53</v>
      </c>
      <c r="AJ154" s="42">
        <v>20</v>
      </c>
      <c r="AK154" s="37" t="s">
        <v>1470</v>
      </c>
      <c r="AL154" s="37" t="s">
        <v>1471</v>
      </c>
      <c r="AM154" s="44">
        <v>20</v>
      </c>
      <c r="AN154" s="44">
        <v>5</v>
      </c>
      <c r="AO154" s="44">
        <v>50</v>
      </c>
      <c r="AP154" s="44">
        <v>0</v>
      </c>
      <c r="AQ154" s="44">
        <v>50</v>
      </c>
      <c r="AR154" s="44">
        <v>5</v>
      </c>
      <c r="AS154" s="44">
        <v>5</v>
      </c>
      <c r="AT154" s="44">
        <v>1</v>
      </c>
      <c r="AU154" s="44">
        <v>20</v>
      </c>
      <c r="AV154" s="44">
        <v>200</v>
      </c>
      <c r="AW154" s="44">
        <v>50</v>
      </c>
      <c r="AX154" s="44">
        <v>100</v>
      </c>
      <c r="AY154" s="44">
        <v>200</v>
      </c>
      <c r="AZ154" s="44">
        <v>50</v>
      </c>
      <c r="BA154" s="44">
        <v>100</v>
      </c>
      <c r="BB154" s="23"/>
      <c r="BC154" s="44">
        <v>0</v>
      </c>
      <c r="BD154" s="44">
        <v>0</v>
      </c>
      <c r="BE154" s="44">
        <v>20</v>
      </c>
      <c r="BF154" s="44">
        <v>30</v>
      </c>
      <c r="BG154" s="44">
        <v>30</v>
      </c>
      <c r="BH154" s="44">
        <v>0</v>
      </c>
      <c r="BI154" s="44">
        <v>1</v>
      </c>
      <c r="BJ154" s="23"/>
      <c r="BK154" s="44">
        <v>0</v>
      </c>
      <c r="BL154" s="44">
        <v>0</v>
      </c>
      <c r="BM154" s="44">
        <v>0</v>
      </c>
      <c r="BN154" s="44">
        <v>0</v>
      </c>
      <c r="BO154" s="44">
        <v>0</v>
      </c>
      <c r="BP154" s="23"/>
      <c r="BQ154" s="44">
        <v>6</v>
      </c>
      <c r="BR154" s="44">
        <v>3</v>
      </c>
      <c r="BS154" s="44">
        <v>2</v>
      </c>
      <c r="BT154" s="23"/>
      <c r="BU154" s="44">
        <v>0</v>
      </c>
      <c r="BV154" s="44">
        <v>0</v>
      </c>
      <c r="BW154" s="23"/>
      <c r="BX154" s="44">
        <v>0</v>
      </c>
      <c r="BY154" s="44">
        <v>0</v>
      </c>
      <c r="BZ154" s="44">
        <v>0</v>
      </c>
      <c r="CA154" s="44">
        <v>0</v>
      </c>
      <c r="CB154" s="44">
        <v>0</v>
      </c>
      <c r="CC154" s="44">
        <v>0</v>
      </c>
      <c r="CD154" s="23"/>
      <c r="CE154" s="44">
        <v>0</v>
      </c>
      <c r="CF154" s="44">
        <v>1</v>
      </c>
      <c r="CG154" s="23"/>
      <c r="CH154" s="44">
        <v>0</v>
      </c>
      <c r="CI154" s="44">
        <v>0</v>
      </c>
      <c r="CJ154" s="44">
        <v>0</v>
      </c>
      <c r="CK154" s="23"/>
      <c r="CL154" s="44">
        <v>2</v>
      </c>
      <c r="CM154" s="44">
        <v>3</v>
      </c>
      <c r="CN154" s="44">
        <v>0</v>
      </c>
      <c r="CO154" s="44">
        <v>0</v>
      </c>
      <c r="CP154" s="44">
        <v>5</v>
      </c>
      <c r="CQ154" s="44">
        <v>0</v>
      </c>
      <c r="CR154" s="23"/>
      <c r="CS154" s="44">
        <v>0</v>
      </c>
      <c r="CT154" s="44">
        <v>0</v>
      </c>
      <c r="CU154" s="44">
        <v>0</v>
      </c>
      <c r="CV154" s="44">
        <v>2</v>
      </c>
      <c r="CW154" s="23"/>
      <c r="CX154" s="23"/>
      <c r="CY154" s="44">
        <v>2</v>
      </c>
      <c r="CZ154" s="44">
        <v>10</v>
      </c>
      <c r="DA154" s="44">
        <v>0</v>
      </c>
      <c r="DB154" s="44">
        <v>0</v>
      </c>
      <c r="DC154" s="44">
        <v>1</v>
      </c>
      <c r="DD154" s="44">
        <v>3</v>
      </c>
      <c r="DE154" s="24"/>
      <c r="DF154" s="95"/>
      <c r="DG154" s="96"/>
      <c r="DH154" s="97"/>
      <c r="DI154" s="98"/>
      <c r="DJ154" s="99" t="s">
        <v>181</v>
      </c>
      <c r="DK154" s="88" t="s">
        <v>1472</v>
      </c>
      <c r="DL154" s="100" t="s">
        <v>185</v>
      </c>
      <c r="DM154" s="88">
        <v>11025020</v>
      </c>
      <c r="DN154" s="101" t="s">
        <v>1473</v>
      </c>
      <c r="DO154" s="102"/>
      <c r="DP154" s="102"/>
      <c r="DQ154" s="102"/>
      <c r="DR154" s="94"/>
      <c r="DS154" s="102"/>
      <c r="DT154" s="102"/>
      <c r="DU154" s="88" t="s">
        <v>1474</v>
      </c>
      <c r="DV154" s="102"/>
      <c r="DW154" s="94"/>
      <c r="DX154" s="88" t="s">
        <v>1475</v>
      </c>
      <c r="DY154" s="67" t="s">
        <v>1476</v>
      </c>
      <c r="DZ154" s="103" t="s">
        <v>1477</v>
      </c>
      <c r="EA154" s="101" t="s">
        <v>1051</v>
      </c>
      <c r="EB154" s="51" t="s">
        <v>1478</v>
      </c>
      <c r="EC154" s="88" t="s">
        <v>1479</v>
      </c>
      <c r="ED154" s="88" t="s">
        <v>649</v>
      </c>
      <c r="EE154" s="88" t="s">
        <v>1425</v>
      </c>
      <c r="EF154" s="88" t="s">
        <v>140</v>
      </c>
      <c r="EG154" s="60"/>
      <c r="EH154" s="60"/>
      <c r="EI154" s="60"/>
      <c r="EJ154" s="60"/>
      <c r="EK154" s="60"/>
      <c r="EL154" s="60"/>
      <c r="EM154" s="60"/>
      <c r="EN154" s="14"/>
      <c r="EO154" s="86" t="b">
        <v>0</v>
      </c>
      <c r="EP154" s="14"/>
      <c r="EQ154" s="14"/>
      <c r="ER154" s="14"/>
      <c r="ES154" s="14"/>
      <c r="ET154" s="14"/>
      <c r="EU154" s="14"/>
      <c r="EV154" s="14"/>
      <c r="EW154" s="14"/>
      <c r="EX154" t="str">
        <f t="shared" si="10"/>
        <v>11025020</v>
      </c>
      <c r="FA154" t="str">
        <f t="shared" si="11"/>
        <v>25</v>
      </c>
      <c r="FB154" t="str">
        <f t="shared" si="12"/>
        <v>30L</v>
      </c>
      <c r="FC154" t="str">
        <f t="shared" si="13"/>
        <v>53</v>
      </c>
      <c r="FD154" t="str">
        <f t="shared" si="14"/>
        <v>20</v>
      </c>
    </row>
    <row r="155" spans="1:160" x14ac:dyDescent="0.25">
      <c r="A155" s="91">
        <v>45090.915509467595</v>
      </c>
      <c r="B155" s="88" t="s">
        <v>1480</v>
      </c>
      <c r="C155" s="88" t="s">
        <v>1481</v>
      </c>
      <c r="D155" s="88">
        <v>11963988900</v>
      </c>
      <c r="E155" s="88" t="s">
        <v>135</v>
      </c>
      <c r="F155" s="92" t="s">
        <v>373</v>
      </c>
      <c r="G155" s="92" t="s">
        <v>1482</v>
      </c>
      <c r="H155" s="88">
        <v>11740000</v>
      </c>
      <c r="I155" s="92" t="s">
        <v>1465</v>
      </c>
      <c r="J155" s="88" t="s">
        <v>276</v>
      </c>
      <c r="K155" s="93">
        <v>45144</v>
      </c>
      <c r="L155" s="88" t="s">
        <v>1483</v>
      </c>
      <c r="M155" s="94"/>
      <c r="N155" s="51" t="s">
        <v>166</v>
      </c>
      <c r="O155" s="88" t="s">
        <v>237</v>
      </c>
      <c r="P155" s="102"/>
      <c r="Q155" s="102"/>
      <c r="R155" s="88" t="s">
        <v>1484</v>
      </c>
      <c r="S155" s="88" t="s">
        <v>1485</v>
      </c>
      <c r="T155" s="88" t="s">
        <v>1486</v>
      </c>
      <c r="U155" s="104">
        <v>45144</v>
      </c>
      <c r="V155" s="105">
        <v>0.66666666666424135</v>
      </c>
      <c r="W155" s="106">
        <v>6</v>
      </c>
      <c r="X155" s="107">
        <v>0</v>
      </c>
      <c r="Y155" s="107">
        <v>0</v>
      </c>
      <c r="Z155" s="107">
        <v>4</v>
      </c>
      <c r="AA155" s="107">
        <v>2</v>
      </c>
      <c r="AB155" s="107" t="s">
        <v>1487</v>
      </c>
      <c r="AC155" s="107">
        <v>2</v>
      </c>
      <c r="AD155" s="108"/>
      <c r="AE155" s="107" t="s">
        <v>704</v>
      </c>
      <c r="AF155" s="108"/>
      <c r="AG155" s="108"/>
      <c r="AH155" s="88" t="s">
        <v>230</v>
      </c>
      <c r="AI155" s="106">
        <v>16</v>
      </c>
      <c r="AJ155" s="108"/>
      <c r="AK155" s="102"/>
      <c r="AL155" s="102"/>
      <c r="AM155" s="102"/>
      <c r="AN155" s="102"/>
      <c r="AO155" s="102"/>
      <c r="AP155" s="102"/>
      <c r="AQ155" s="102"/>
      <c r="AR155" s="102"/>
      <c r="AS155" s="102"/>
      <c r="AT155" s="102"/>
      <c r="AU155" s="102"/>
      <c r="AV155" s="102"/>
      <c r="AW155" s="102"/>
      <c r="AX155" s="102"/>
      <c r="AY155" s="102"/>
      <c r="AZ155" s="102"/>
      <c r="BA155" s="102"/>
      <c r="BB155" s="102"/>
      <c r="BC155" s="102"/>
      <c r="BD155" s="102"/>
      <c r="BE155" s="102"/>
      <c r="BF155" s="102"/>
      <c r="BG155" s="102"/>
      <c r="BH155" s="102"/>
      <c r="BI155" s="102"/>
      <c r="BJ155" s="102"/>
      <c r="BK155" s="102"/>
      <c r="BL155" s="102"/>
      <c r="BM155" s="102"/>
      <c r="BN155" s="102"/>
      <c r="BO155" s="102"/>
      <c r="BP155" s="102"/>
      <c r="BQ155" s="102"/>
      <c r="BR155" s="102"/>
      <c r="BS155" s="102"/>
      <c r="BT155" s="102"/>
      <c r="BU155" s="102"/>
      <c r="BV155" s="102"/>
      <c r="BW155" s="102"/>
      <c r="BX155" s="102"/>
      <c r="BY155" s="102"/>
      <c r="BZ155" s="102"/>
      <c r="CA155" s="102"/>
      <c r="CB155" s="102"/>
      <c r="CC155" s="102"/>
      <c r="CD155" s="102"/>
      <c r="CE155" s="102"/>
      <c r="CF155" s="102"/>
      <c r="CG155" s="102"/>
      <c r="CH155" s="102"/>
      <c r="CI155" s="102"/>
      <c r="CJ155" s="102"/>
      <c r="CK155" s="102"/>
      <c r="CL155" s="102"/>
      <c r="CM155" s="102"/>
      <c r="CN155" s="102"/>
      <c r="CO155" s="102"/>
      <c r="CP155" s="102"/>
      <c r="CQ155" s="102"/>
      <c r="CR155" s="102"/>
      <c r="CS155" s="102"/>
      <c r="CT155" s="102"/>
      <c r="CU155" s="102"/>
      <c r="CV155" s="102"/>
      <c r="CW155" s="102"/>
      <c r="CX155" s="102"/>
      <c r="CY155" s="102"/>
      <c r="CZ155" s="102"/>
      <c r="DA155" s="102"/>
      <c r="DB155" s="102"/>
      <c r="DC155" s="102"/>
      <c r="DD155" s="102"/>
      <c r="DE155" s="94"/>
      <c r="DF155" s="95"/>
      <c r="DG155" s="96"/>
      <c r="DH155" s="97"/>
      <c r="DI155" s="98"/>
      <c r="DJ155" s="95"/>
      <c r="DK155" s="102"/>
      <c r="DL155" s="102"/>
      <c r="DM155" s="102"/>
      <c r="DN155" s="94"/>
      <c r="DO155" s="102"/>
      <c r="DP155" s="102"/>
      <c r="DQ155" s="102"/>
      <c r="DR155" s="94"/>
      <c r="DS155" s="102"/>
      <c r="DT155" s="102"/>
      <c r="DU155" s="102"/>
      <c r="DV155" s="102"/>
      <c r="DW155" s="94"/>
      <c r="DX155" s="109" t="s">
        <v>1488</v>
      </c>
      <c r="DY155" s="95"/>
      <c r="DZ155" s="102"/>
      <c r="EA155" s="101" t="s">
        <v>1051</v>
      </c>
      <c r="EB155" s="95"/>
      <c r="EC155" s="102"/>
      <c r="ED155" s="88" t="s">
        <v>1489</v>
      </c>
      <c r="EE155" s="88" t="s">
        <v>1425</v>
      </c>
      <c r="EF155" s="88" t="s">
        <v>140</v>
      </c>
      <c r="EG155" s="60"/>
      <c r="EH155" s="60"/>
      <c r="EI155" s="60"/>
      <c r="EJ155" s="60"/>
      <c r="EK155" s="60"/>
      <c r="EL155" s="60"/>
      <c r="EM155" s="60"/>
      <c r="EN155" s="60"/>
      <c r="EO155" s="108" t="b">
        <v>0</v>
      </c>
      <c r="EP155" s="102"/>
      <c r="EQ155" s="102"/>
      <c r="ER155" s="102"/>
      <c r="ES155" s="102"/>
      <c r="ET155" s="102"/>
      <c r="EU155" s="102"/>
      <c r="EV155" s="102"/>
      <c r="EW155" s="102"/>
      <c r="EX155" t="str">
        <f t="shared" si="10"/>
        <v>11740000</v>
      </c>
      <c r="FA155" t="str">
        <f t="shared" si="11"/>
        <v>2</v>
      </c>
      <c r="FB155" t="str">
        <f t="shared" si="12"/>
        <v/>
      </c>
      <c r="FC155" t="str">
        <f t="shared" si="13"/>
        <v>16</v>
      </c>
      <c r="FD155" t="str">
        <f t="shared" si="14"/>
        <v/>
      </c>
    </row>
    <row r="156" spans="1:160" x14ac:dyDescent="0.25">
      <c r="A156" s="110">
        <v>45104.481864305555</v>
      </c>
      <c r="B156" s="111" t="s">
        <v>1490</v>
      </c>
      <c r="C156" s="111" t="s">
        <v>1491</v>
      </c>
      <c r="D156" s="111" t="s">
        <v>1492</v>
      </c>
      <c r="E156" s="111" t="s">
        <v>1493</v>
      </c>
      <c r="F156" s="111" t="s">
        <v>373</v>
      </c>
      <c r="G156" s="111" t="s">
        <v>1494</v>
      </c>
      <c r="H156" s="112" t="s">
        <v>1495</v>
      </c>
      <c r="I156" s="111" t="s">
        <v>1465</v>
      </c>
      <c r="J156" s="111" t="s">
        <v>276</v>
      </c>
      <c r="K156" s="113">
        <v>45100</v>
      </c>
      <c r="L156" s="111" t="s">
        <v>1496</v>
      </c>
      <c r="M156" s="114"/>
      <c r="N156" s="115" t="s">
        <v>166</v>
      </c>
      <c r="O156" s="57"/>
      <c r="P156" s="57"/>
      <c r="Q156" s="111" t="s">
        <v>678</v>
      </c>
      <c r="R156" s="111" t="s">
        <v>1497</v>
      </c>
      <c r="S156" s="111" t="s">
        <v>1498</v>
      </c>
      <c r="T156" s="57"/>
      <c r="U156" s="113">
        <v>45100</v>
      </c>
      <c r="V156" s="116">
        <v>0.375</v>
      </c>
      <c r="W156" s="111">
        <v>35</v>
      </c>
      <c r="X156" s="57"/>
      <c r="Y156" s="57"/>
      <c r="Z156" s="57"/>
      <c r="AA156" s="57"/>
      <c r="AB156" s="57"/>
      <c r="AC156" s="111">
        <v>12</v>
      </c>
      <c r="AD156" s="57"/>
      <c r="AE156" s="111" t="s">
        <v>475</v>
      </c>
      <c r="AF156" s="111" t="s">
        <v>176</v>
      </c>
      <c r="AG156" s="111" t="s">
        <v>1499</v>
      </c>
      <c r="AH156" s="111" t="s">
        <v>230</v>
      </c>
      <c r="AI156" s="111">
        <v>29.41</v>
      </c>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114"/>
      <c r="DF156" s="117"/>
      <c r="DG156" s="57"/>
      <c r="DH156" s="57"/>
      <c r="DI156" s="114"/>
      <c r="DJ156" s="117"/>
      <c r="DK156" s="57"/>
      <c r="DL156" s="57"/>
      <c r="DM156" s="57"/>
      <c r="DN156" s="114"/>
      <c r="DO156" s="57"/>
      <c r="DP156" s="57"/>
      <c r="DQ156" s="57"/>
      <c r="DR156" s="114"/>
      <c r="DS156" s="57"/>
      <c r="DT156" s="57"/>
      <c r="DU156" s="57"/>
      <c r="DV156" s="57"/>
      <c r="DW156" s="114"/>
      <c r="DX156" s="118" t="s">
        <v>1500</v>
      </c>
      <c r="DY156" s="117"/>
      <c r="DZ156" s="57"/>
      <c r="EA156" s="119" t="s">
        <v>1051</v>
      </c>
      <c r="EB156" s="117"/>
      <c r="EC156" s="57"/>
      <c r="ED156" s="111" t="s">
        <v>1501</v>
      </c>
      <c r="EE156" s="111" t="s">
        <v>1425</v>
      </c>
      <c r="EF156" s="111" t="s">
        <v>140</v>
      </c>
      <c r="EG156" s="111" t="s">
        <v>1502</v>
      </c>
      <c r="EH156" s="57"/>
      <c r="EI156" s="57"/>
      <c r="EJ156" s="57"/>
      <c r="EK156" s="57"/>
      <c r="EL156" s="57"/>
      <c r="EM156" s="57"/>
      <c r="EN156" s="30"/>
      <c r="EO156" s="108" t="b">
        <v>0</v>
      </c>
      <c r="EP156" s="102"/>
      <c r="EQ156" s="102"/>
      <c r="ER156" s="102"/>
      <c r="ES156" s="102"/>
      <c r="ET156" s="102"/>
      <c r="EU156" s="102"/>
      <c r="EV156" s="102"/>
      <c r="EW156" s="102"/>
      <c r="EX156" t="str">
        <f t="shared" si="10"/>
        <v>09321282</v>
      </c>
      <c r="FA156" t="str">
        <f t="shared" si="11"/>
        <v>12</v>
      </c>
      <c r="FB156" t="str">
        <f t="shared" si="12"/>
        <v/>
      </c>
      <c r="FC156" t="str">
        <f t="shared" si="13"/>
        <v>29,41</v>
      </c>
      <c r="FD156" t="str">
        <f t="shared" si="14"/>
        <v/>
      </c>
    </row>
    <row r="157" spans="1:160" x14ac:dyDescent="0.25">
      <c r="A157" s="120">
        <v>45106.571461631946</v>
      </c>
      <c r="B157" s="121" t="s">
        <v>1503</v>
      </c>
      <c r="C157" s="121" t="s">
        <v>1504</v>
      </c>
      <c r="D157" s="121">
        <v>75988149281</v>
      </c>
      <c r="E157" s="121" t="s">
        <v>1503</v>
      </c>
      <c r="F157" s="121" t="s">
        <v>529</v>
      </c>
      <c r="G157" s="121" t="s">
        <v>1505</v>
      </c>
      <c r="H157" s="121">
        <v>45400000</v>
      </c>
      <c r="I157" s="121" t="s">
        <v>1465</v>
      </c>
      <c r="J157" s="121" t="s">
        <v>669</v>
      </c>
      <c r="K157" s="122">
        <v>45066</v>
      </c>
      <c r="L157" s="121" t="s">
        <v>1506</v>
      </c>
      <c r="N157" s="121" t="s">
        <v>166</v>
      </c>
      <c r="O157" s="121" t="s">
        <v>1418</v>
      </c>
      <c r="Q157" s="121" t="s">
        <v>328</v>
      </c>
      <c r="R157" s="121" t="s">
        <v>1507</v>
      </c>
      <c r="S157" s="121" t="s">
        <v>1508</v>
      </c>
      <c r="T157" s="121" t="s">
        <v>1509</v>
      </c>
      <c r="U157" s="122">
        <v>45066</v>
      </c>
      <c r="V157" s="123">
        <v>0.33333333333575865</v>
      </c>
      <c r="W157" s="121">
        <v>48</v>
      </c>
      <c r="Y157" s="121">
        <v>40</v>
      </c>
      <c r="Z157" s="121">
        <v>8</v>
      </c>
      <c r="AA157" s="121">
        <v>2</v>
      </c>
      <c r="AB157" s="121" t="s">
        <v>1510</v>
      </c>
      <c r="AC157" s="121">
        <v>210</v>
      </c>
      <c r="AD157" s="121" t="s">
        <v>1511</v>
      </c>
      <c r="AE157" s="121" t="s">
        <v>229</v>
      </c>
      <c r="AF157" s="121" t="s">
        <v>244</v>
      </c>
      <c r="AG157" s="121" t="s">
        <v>624</v>
      </c>
      <c r="AH157" s="121" t="s">
        <v>230</v>
      </c>
      <c r="AK157" s="121" t="s">
        <v>1512</v>
      </c>
      <c r="AL157" s="121" t="s">
        <v>1513</v>
      </c>
      <c r="DO157" s="121" t="s">
        <v>1514</v>
      </c>
      <c r="DP157" s="121" t="s">
        <v>1515</v>
      </c>
      <c r="DR157" s="121" t="s">
        <v>1516</v>
      </c>
      <c r="DX157" s="124" t="s">
        <v>1517</v>
      </c>
      <c r="DY157" s="121" t="s">
        <v>1518</v>
      </c>
      <c r="DZ157" s="124" t="s">
        <v>1519</v>
      </c>
      <c r="EA157" s="121" t="s">
        <v>1051</v>
      </c>
      <c r="ED157" s="121" t="s">
        <v>649</v>
      </c>
      <c r="EE157" s="121" t="s">
        <v>1425</v>
      </c>
      <c r="EF157" s="121" t="s">
        <v>140</v>
      </c>
      <c r="EN157" s="125"/>
      <c r="EO157" s="126" t="b">
        <v>0</v>
      </c>
      <c r="EX157" t="str">
        <f t="shared" si="10"/>
        <v>45400000</v>
      </c>
      <c r="FA157" t="str">
        <f t="shared" si="11"/>
        <v>210</v>
      </c>
      <c r="FB157" t="str">
        <f t="shared" si="12"/>
        <v>100L</v>
      </c>
      <c r="FC157" t="str">
        <f t="shared" si="13"/>
        <v/>
      </c>
      <c r="FD157" t="str">
        <f t="shared" si="14"/>
        <v/>
      </c>
    </row>
    <row r="158" spans="1:160" x14ac:dyDescent="0.25">
      <c r="A158" s="120">
        <v>45107.460398668976</v>
      </c>
      <c r="EE158" s="121" t="s">
        <v>1520</v>
      </c>
      <c r="EF158" s="121" t="s">
        <v>140</v>
      </c>
      <c r="EN158" s="125"/>
      <c r="EO158" s="126" t="b">
        <v>0</v>
      </c>
      <c r="EX158" t="str">
        <f t="shared" si="10"/>
        <v/>
      </c>
      <c r="FA158" t="str">
        <f t="shared" si="11"/>
        <v/>
      </c>
      <c r="FB158" t="str">
        <f t="shared" si="12"/>
        <v/>
      </c>
      <c r="FC158" t="str">
        <f t="shared" si="13"/>
        <v/>
      </c>
      <c r="FD158" t="str">
        <f t="shared" si="14"/>
        <v/>
      </c>
    </row>
    <row r="159" spans="1:160" x14ac:dyDescent="0.25">
      <c r="A159" s="120">
        <v>45107.509562939813</v>
      </c>
      <c r="B159" s="121" t="s">
        <v>1521</v>
      </c>
      <c r="C159" s="121" t="s">
        <v>1522</v>
      </c>
      <c r="D159" s="121" t="s">
        <v>1413</v>
      </c>
      <c r="E159" s="121" t="s">
        <v>1414</v>
      </c>
      <c r="F159" s="121" t="s">
        <v>1391</v>
      </c>
      <c r="G159" s="121" t="s">
        <v>1415</v>
      </c>
      <c r="H159" s="121" t="s">
        <v>1523</v>
      </c>
      <c r="I159" s="121" t="s">
        <v>1524</v>
      </c>
      <c r="J159" s="121" t="s">
        <v>258</v>
      </c>
      <c r="K159" s="122">
        <v>45081</v>
      </c>
      <c r="L159" s="121" t="s">
        <v>1525</v>
      </c>
      <c r="N159" s="121" t="s">
        <v>166</v>
      </c>
      <c r="O159" s="121" t="s">
        <v>1418</v>
      </c>
      <c r="Q159" s="121" t="s">
        <v>238</v>
      </c>
      <c r="R159" s="121" t="s">
        <v>1419</v>
      </c>
      <c r="T159" s="121" t="s">
        <v>1420</v>
      </c>
      <c r="U159" s="122">
        <v>45081</v>
      </c>
      <c r="V159" s="123">
        <v>0.375</v>
      </c>
      <c r="W159" s="121">
        <v>32</v>
      </c>
      <c r="X159" s="121">
        <v>1</v>
      </c>
      <c r="Y159" s="121">
        <v>22</v>
      </c>
      <c r="Z159" s="121">
        <v>9</v>
      </c>
      <c r="AB159" s="121" t="s">
        <v>1526</v>
      </c>
      <c r="AC159" s="121">
        <v>22</v>
      </c>
      <c r="AD159" s="121" t="s">
        <v>1527</v>
      </c>
      <c r="AE159" s="121" t="s">
        <v>475</v>
      </c>
      <c r="AF159" s="121" t="s">
        <v>244</v>
      </c>
      <c r="AG159" s="121" t="s">
        <v>1528</v>
      </c>
      <c r="AH159" s="121" t="s">
        <v>230</v>
      </c>
      <c r="AI159" s="121">
        <v>325</v>
      </c>
      <c r="AJ159" s="121">
        <v>1972</v>
      </c>
      <c r="AK159" s="121" t="s">
        <v>866</v>
      </c>
      <c r="AM159" s="121">
        <v>255</v>
      </c>
      <c r="AN159" s="121">
        <v>3</v>
      </c>
      <c r="AO159" s="121">
        <v>4</v>
      </c>
      <c r="AP159" s="121">
        <v>263</v>
      </c>
      <c r="AQ159" s="121">
        <v>81</v>
      </c>
      <c r="AS159" s="121">
        <v>3</v>
      </c>
      <c r="AU159" s="121">
        <v>141</v>
      </c>
      <c r="AV159" s="121">
        <v>2</v>
      </c>
      <c r="AX159" s="121">
        <v>315</v>
      </c>
      <c r="AZ159" s="121">
        <v>373</v>
      </c>
      <c r="BA159" s="121">
        <v>26</v>
      </c>
      <c r="BE159" s="121">
        <v>11</v>
      </c>
      <c r="BK159" s="121">
        <v>12</v>
      </c>
      <c r="BO159" s="121">
        <v>3</v>
      </c>
      <c r="BR159" s="121">
        <v>39</v>
      </c>
      <c r="BS159" s="121">
        <v>5</v>
      </c>
      <c r="BX159" s="121">
        <v>7</v>
      </c>
      <c r="BZ159" s="121">
        <v>8</v>
      </c>
      <c r="CF159" s="121">
        <v>31</v>
      </c>
      <c r="CG159" s="121">
        <v>12</v>
      </c>
      <c r="CJ159" s="121">
        <v>27</v>
      </c>
      <c r="CM159" s="121">
        <v>79</v>
      </c>
      <c r="CP159" s="121">
        <v>15</v>
      </c>
      <c r="CS159" s="121">
        <v>1</v>
      </c>
      <c r="CU159" s="121">
        <v>1</v>
      </c>
      <c r="CV159" s="121">
        <v>2</v>
      </c>
      <c r="CW159" s="121">
        <v>3</v>
      </c>
      <c r="DA159" s="121">
        <v>1</v>
      </c>
      <c r="DC159" s="121">
        <v>25</v>
      </c>
      <c r="DX159" s="124" t="s">
        <v>1529</v>
      </c>
      <c r="ED159" s="121" t="s">
        <v>1154</v>
      </c>
      <c r="EE159" s="121" t="s">
        <v>1425</v>
      </c>
      <c r="EF159" s="121" t="s">
        <v>140</v>
      </c>
      <c r="EG159" s="121" t="s">
        <v>1530</v>
      </c>
      <c r="EN159" s="127"/>
      <c r="EO159" s="126" t="b">
        <v>0</v>
      </c>
      <c r="EX159" t="str">
        <f t="shared" si="10"/>
        <v>55570-000</v>
      </c>
      <c r="FA159" t="str">
        <f t="shared" si="11"/>
        <v>22</v>
      </c>
      <c r="FB159" t="str">
        <f t="shared" si="12"/>
        <v>50 L</v>
      </c>
      <c r="FC159" t="str">
        <f t="shared" si="13"/>
        <v>325</v>
      </c>
      <c r="FD159" t="str">
        <f t="shared" si="14"/>
        <v>1972</v>
      </c>
    </row>
    <row r="160" spans="1:160" x14ac:dyDescent="0.25">
      <c r="A160" s="120">
        <v>45129.723638518517</v>
      </c>
      <c r="B160" s="121" t="s">
        <v>1531</v>
      </c>
      <c r="C160" s="121" t="s">
        <v>1532</v>
      </c>
      <c r="D160" s="121">
        <v>47999777525</v>
      </c>
      <c r="E160" s="121" t="s">
        <v>1533</v>
      </c>
      <c r="F160" s="121" t="s">
        <v>1016</v>
      </c>
      <c r="G160" s="121" t="s">
        <v>1534</v>
      </c>
      <c r="H160" s="121">
        <v>82700350</v>
      </c>
      <c r="I160" s="121" t="s">
        <v>1465</v>
      </c>
      <c r="J160" s="121" t="s">
        <v>524</v>
      </c>
      <c r="K160" s="122">
        <v>45129</v>
      </c>
      <c r="L160" s="121" t="s">
        <v>1535</v>
      </c>
      <c r="N160" s="121" t="s">
        <v>166</v>
      </c>
      <c r="O160" s="121" t="s">
        <v>167</v>
      </c>
      <c r="P160" s="121" t="s">
        <v>167</v>
      </c>
      <c r="Q160" s="121" t="s">
        <v>169</v>
      </c>
      <c r="R160" s="121" t="s">
        <v>1536</v>
      </c>
      <c r="S160" s="121" t="s">
        <v>1537</v>
      </c>
      <c r="T160" s="121" t="s">
        <v>1538</v>
      </c>
      <c r="U160" s="122">
        <v>45129</v>
      </c>
      <c r="V160" s="123">
        <v>0.39583333333575865</v>
      </c>
      <c r="W160" s="121">
        <v>24</v>
      </c>
      <c r="X160" s="121">
        <v>2</v>
      </c>
      <c r="Y160" s="121">
        <v>5</v>
      </c>
      <c r="Z160" s="121">
        <v>17</v>
      </c>
      <c r="AA160" s="128" t="s">
        <v>189</v>
      </c>
      <c r="AB160" s="121" t="s">
        <v>1539</v>
      </c>
      <c r="AC160" s="121">
        <v>10</v>
      </c>
      <c r="AD160" s="121">
        <v>100</v>
      </c>
      <c r="AE160" s="121" t="s">
        <v>704</v>
      </c>
      <c r="AF160" s="121" t="s">
        <v>380</v>
      </c>
      <c r="AG160" s="121" t="s">
        <v>1540</v>
      </c>
      <c r="AH160" s="121" t="s">
        <v>177</v>
      </c>
      <c r="AI160" s="121">
        <v>32.880000000000003</v>
      </c>
      <c r="AJ160" s="121">
        <v>150</v>
      </c>
      <c r="AK160" s="121" t="s">
        <v>866</v>
      </c>
      <c r="AL160" s="121" t="s">
        <v>1541</v>
      </c>
      <c r="AM160" s="121">
        <v>250</v>
      </c>
      <c r="AN160" s="121">
        <v>2</v>
      </c>
      <c r="AO160" s="121">
        <v>15</v>
      </c>
      <c r="AP160" s="121">
        <v>60</v>
      </c>
      <c r="AQ160" s="121">
        <v>30</v>
      </c>
      <c r="AR160" s="121">
        <v>3</v>
      </c>
      <c r="AS160" s="121">
        <v>0</v>
      </c>
      <c r="AT160" s="121">
        <v>0</v>
      </c>
      <c r="AU160" s="121">
        <v>4</v>
      </c>
      <c r="AV160" s="121">
        <v>15</v>
      </c>
      <c r="AW160" s="121">
        <v>0</v>
      </c>
      <c r="AX160" s="121">
        <v>20</v>
      </c>
      <c r="AY160" s="121">
        <v>4</v>
      </c>
      <c r="AZ160" s="121">
        <v>50</v>
      </c>
      <c r="BA160" s="121">
        <v>85</v>
      </c>
      <c r="BB160" s="121" t="s">
        <v>1542</v>
      </c>
      <c r="BC160" s="121">
        <v>0</v>
      </c>
      <c r="BD160" s="121">
        <v>0</v>
      </c>
      <c r="BE160" s="121">
        <v>0</v>
      </c>
      <c r="BF160" s="121">
        <v>100</v>
      </c>
      <c r="BG160" s="121">
        <v>100</v>
      </c>
      <c r="BH160" s="121">
        <v>1</v>
      </c>
      <c r="BI160" s="121">
        <v>0</v>
      </c>
      <c r="BJ160" s="121">
        <v>0</v>
      </c>
      <c r="BK160" s="121">
        <v>10</v>
      </c>
      <c r="BL160" s="121">
        <v>0</v>
      </c>
      <c r="BM160" s="121">
        <v>1</v>
      </c>
      <c r="BN160" s="121">
        <v>4</v>
      </c>
      <c r="BO160" s="121">
        <v>16</v>
      </c>
      <c r="BP160" s="121">
        <v>0</v>
      </c>
      <c r="BQ160" s="121">
        <v>1</v>
      </c>
      <c r="BR160" s="121">
        <v>0</v>
      </c>
      <c r="BS160" s="121">
        <v>3</v>
      </c>
      <c r="BT160" s="121">
        <v>0</v>
      </c>
      <c r="BU160" s="121">
        <v>0</v>
      </c>
      <c r="BV160" s="121">
        <v>0</v>
      </c>
      <c r="BW160" s="121">
        <v>0</v>
      </c>
      <c r="BX160" s="121">
        <v>5</v>
      </c>
      <c r="BY160" s="121">
        <v>10</v>
      </c>
      <c r="BZ160" s="121">
        <v>30</v>
      </c>
      <c r="CA160" s="121">
        <v>10</v>
      </c>
      <c r="CB160" s="121">
        <v>20</v>
      </c>
      <c r="CC160" s="121">
        <v>15</v>
      </c>
      <c r="CD160" s="121">
        <v>0</v>
      </c>
      <c r="CE160" s="121">
        <v>70</v>
      </c>
      <c r="CF160" s="121">
        <v>20</v>
      </c>
      <c r="CG160" s="121">
        <v>2</v>
      </c>
      <c r="CH160" s="121">
        <v>1</v>
      </c>
      <c r="CI160" s="121">
        <v>1</v>
      </c>
      <c r="CJ160" s="121">
        <v>20</v>
      </c>
      <c r="CK160" s="121">
        <v>0</v>
      </c>
      <c r="CL160" s="121">
        <v>0</v>
      </c>
      <c r="CM160" s="121">
        <v>30</v>
      </c>
      <c r="CN160" s="121">
        <v>0</v>
      </c>
      <c r="CO160" s="121">
        <v>0</v>
      </c>
      <c r="CP160" s="121">
        <v>400</v>
      </c>
      <c r="CQ160" s="121">
        <v>0</v>
      </c>
      <c r="CR160" s="121">
        <v>0</v>
      </c>
      <c r="CS160" s="121">
        <v>0</v>
      </c>
      <c r="CT160" s="121">
        <v>0</v>
      </c>
      <c r="CU160" s="121">
        <v>0</v>
      </c>
      <c r="CV160" s="121">
        <v>0</v>
      </c>
      <c r="CW160" s="121">
        <v>0</v>
      </c>
      <c r="CX160" s="121">
        <v>0</v>
      </c>
      <c r="CY160" s="121">
        <v>1000</v>
      </c>
      <c r="CZ160" s="121">
        <v>0</v>
      </c>
      <c r="DA160" s="121">
        <v>2</v>
      </c>
      <c r="DB160" s="121">
        <v>4</v>
      </c>
      <c r="DC160" s="121">
        <v>1</v>
      </c>
      <c r="DD160" s="121">
        <v>1</v>
      </c>
      <c r="DE160" s="121">
        <v>0</v>
      </c>
      <c r="DF160" s="121" t="s">
        <v>151</v>
      </c>
      <c r="DG160" s="121" t="s">
        <v>432</v>
      </c>
      <c r="DH160" s="121">
        <v>15</v>
      </c>
      <c r="DI160" s="121" t="s">
        <v>1543</v>
      </c>
      <c r="DJ160" s="121">
        <v>0</v>
      </c>
      <c r="DK160" s="121">
        <v>0</v>
      </c>
      <c r="DL160" s="121">
        <v>0</v>
      </c>
      <c r="DM160" s="121">
        <v>0</v>
      </c>
      <c r="DN160" s="121">
        <v>0</v>
      </c>
      <c r="DX160" s="124" t="s">
        <v>1544</v>
      </c>
      <c r="DY160" s="121" t="s">
        <v>1545</v>
      </c>
      <c r="DZ160" s="121" t="s">
        <v>1546</v>
      </c>
      <c r="EA160" s="121" t="s">
        <v>1051</v>
      </c>
      <c r="ED160" s="121" t="s">
        <v>1547</v>
      </c>
      <c r="EE160" s="121" t="s">
        <v>1425</v>
      </c>
      <c r="EF160" s="121" t="s">
        <v>140</v>
      </c>
      <c r="EG160" s="121" t="s">
        <v>1548</v>
      </c>
      <c r="EN160" s="125"/>
      <c r="EO160" s="126" t="b">
        <v>0</v>
      </c>
      <c r="EX160" t="str">
        <f t="shared" si="10"/>
        <v>82700350</v>
      </c>
      <c r="FA160" t="str">
        <f t="shared" si="11"/>
        <v>10</v>
      </c>
      <c r="FB160" t="str">
        <f t="shared" si="12"/>
        <v>100</v>
      </c>
      <c r="FC160" t="str">
        <f t="shared" si="13"/>
        <v>32,88</v>
      </c>
      <c r="FD160" t="str">
        <f t="shared" si="14"/>
        <v>150</v>
      </c>
    </row>
    <row r="161" spans="1:160" x14ac:dyDescent="0.25">
      <c r="A161" s="120">
        <v>45130.888331909722</v>
      </c>
      <c r="B161" s="121" t="s">
        <v>1549</v>
      </c>
      <c r="C161" s="121" t="s">
        <v>1550</v>
      </c>
      <c r="D161" s="121">
        <v>21996115550</v>
      </c>
      <c r="E161" s="121" t="s">
        <v>247</v>
      </c>
      <c r="F161" s="121" t="s">
        <v>806</v>
      </c>
      <c r="G161" s="121" t="s">
        <v>806</v>
      </c>
      <c r="H161" s="121">
        <v>22621310</v>
      </c>
      <c r="I161" s="121" t="s">
        <v>1465</v>
      </c>
      <c r="J161" s="121" t="s">
        <v>276</v>
      </c>
      <c r="K161" s="122">
        <v>45129</v>
      </c>
      <c r="L161" s="121" t="s">
        <v>1551</v>
      </c>
      <c r="N161" s="121" t="s">
        <v>166</v>
      </c>
      <c r="O161" s="121" t="s">
        <v>237</v>
      </c>
      <c r="R161" s="121" t="s">
        <v>1552</v>
      </c>
      <c r="S161" s="121" t="s">
        <v>1553</v>
      </c>
      <c r="T161" s="121" t="s">
        <v>1554</v>
      </c>
      <c r="U161" s="122">
        <v>45129</v>
      </c>
      <c r="V161" s="123">
        <v>0.35416666666424135</v>
      </c>
      <c r="W161" s="121">
        <v>30</v>
      </c>
      <c r="Z161" s="121">
        <v>29</v>
      </c>
      <c r="AA161" s="121">
        <v>1</v>
      </c>
      <c r="AE161" s="121" t="s">
        <v>475</v>
      </c>
      <c r="AF161" s="121" t="s">
        <v>380</v>
      </c>
      <c r="AG161" s="121" t="s">
        <v>1555</v>
      </c>
      <c r="AH161" s="121" t="s">
        <v>177</v>
      </c>
      <c r="AI161" s="11">
        <v>33.619999999999997</v>
      </c>
      <c r="DX161" s="124" t="s">
        <v>1556</v>
      </c>
      <c r="DY161" s="121" t="s">
        <v>1557</v>
      </c>
      <c r="EA161" s="121" t="s">
        <v>1051</v>
      </c>
      <c r="ED161" s="121" t="s">
        <v>1547</v>
      </c>
      <c r="EE161" s="121" t="s">
        <v>1425</v>
      </c>
      <c r="EF161" s="121" t="s">
        <v>140</v>
      </c>
      <c r="EN161" s="125"/>
      <c r="EO161" s="126" t="b">
        <v>0</v>
      </c>
      <c r="EX161" t="str">
        <f t="shared" si="10"/>
        <v>22621310</v>
      </c>
      <c r="FA161" t="str">
        <f t="shared" si="11"/>
        <v/>
      </c>
      <c r="FB161" t="str">
        <f t="shared" si="12"/>
        <v/>
      </c>
      <c r="FC161" t="str">
        <f t="shared" si="13"/>
        <v>33,62</v>
      </c>
      <c r="FD161" t="str">
        <f t="shared" si="14"/>
        <v/>
      </c>
    </row>
    <row r="162" spans="1:160" x14ac:dyDescent="0.25">
      <c r="A162" s="120">
        <v>45131.468674097225</v>
      </c>
      <c r="B162" s="121" t="s">
        <v>1558</v>
      </c>
      <c r="C162" s="121" t="s">
        <v>1559</v>
      </c>
      <c r="D162" s="121">
        <v>62981512491</v>
      </c>
      <c r="E162" s="121" t="s">
        <v>1560</v>
      </c>
      <c r="F162" s="121" t="s">
        <v>1561</v>
      </c>
      <c r="G162" s="121" t="s">
        <v>1562</v>
      </c>
      <c r="H162" s="121">
        <v>74030000</v>
      </c>
      <c r="I162" s="121" t="s">
        <v>1465</v>
      </c>
      <c r="J162" s="121" t="s">
        <v>276</v>
      </c>
      <c r="K162" s="122">
        <v>45129</v>
      </c>
      <c r="L162" s="121" t="s">
        <v>1563</v>
      </c>
      <c r="N162" s="121" t="s">
        <v>166</v>
      </c>
      <c r="Q162" s="121" t="s">
        <v>936</v>
      </c>
      <c r="R162" s="121" t="s">
        <v>1564</v>
      </c>
      <c r="S162" s="121" t="s">
        <v>1565</v>
      </c>
      <c r="T162" s="121" t="s">
        <v>1566</v>
      </c>
      <c r="U162" s="122">
        <v>45129</v>
      </c>
      <c r="V162" s="123">
        <v>0.375</v>
      </c>
      <c r="W162" s="121">
        <v>23</v>
      </c>
      <c r="X162" s="121">
        <v>1</v>
      </c>
      <c r="Y162" s="121">
        <v>10</v>
      </c>
      <c r="Z162" s="121">
        <v>12</v>
      </c>
      <c r="AA162" s="121">
        <v>0</v>
      </c>
      <c r="AB162" s="121">
        <v>1000</v>
      </c>
      <c r="AC162" s="121">
        <v>20</v>
      </c>
      <c r="AD162" s="121">
        <v>100</v>
      </c>
      <c r="AE162" s="121" t="s">
        <v>229</v>
      </c>
      <c r="AF162" s="121" t="s">
        <v>380</v>
      </c>
      <c r="AG162" s="121" t="s">
        <v>1567</v>
      </c>
      <c r="AH162" s="121" t="s">
        <v>177</v>
      </c>
      <c r="AI162" s="121">
        <v>20</v>
      </c>
      <c r="AJ162" s="121">
        <v>30</v>
      </c>
      <c r="AK162" s="121" t="s">
        <v>866</v>
      </c>
      <c r="AM162" s="121">
        <v>30</v>
      </c>
      <c r="AN162" s="121">
        <v>1</v>
      </c>
      <c r="AO162" s="121">
        <v>1</v>
      </c>
      <c r="AP162" s="121">
        <v>20</v>
      </c>
      <c r="AQ162" s="121">
        <v>54</v>
      </c>
      <c r="AR162" s="121">
        <v>1</v>
      </c>
      <c r="AS162" s="121">
        <v>0</v>
      </c>
      <c r="AT162" s="121">
        <v>3</v>
      </c>
      <c r="AU162" s="121">
        <v>20</v>
      </c>
      <c r="AV162" s="121">
        <v>0</v>
      </c>
      <c r="AW162" s="121">
        <v>1</v>
      </c>
      <c r="AX162" s="121">
        <v>13</v>
      </c>
      <c r="AY162" s="121">
        <v>0</v>
      </c>
      <c r="AZ162" s="121">
        <v>11</v>
      </c>
      <c r="BA162" s="121">
        <v>23</v>
      </c>
      <c r="BB162" s="121" t="s">
        <v>1568</v>
      </c>
      <c r="BC162" s="121">
        <v>19</v>
      </c>
      <c r="BD162" s="121">
        <v>0</v>
      </c>
      <c r="BE162" s="121">
        <v>0</v>
      </c>
      <c r="BF162" s="121">
        <v>0</v>
      </c>
      <c r="BG162" s="121">
        <v>0</v>
      </c>
      <c r="BH162" s="121">
        <v>0</v>
      </c>
      <c r="BI162" s="121">
        <v>6</v>
      </c>
      <c r="BK162" s="121">
        <v>0</v>
      </c>
      <c r="BL162" s="121">
        <v>0</v>
      </c>
      <c r="BM162" s="121">
        <v>0</v>
      </c>
      <c r="BN162" s="121">
        <v>0</v>
      </c>
      <c r="BO162" s="121">
        <v>0</v>
      </c>
      <c r="BQ162" s="121">
        <v>2</v>
      </c>
      <c r="BR162" s="121">
        <v>3</v>
      </c>
      <c r="BS162" s="121">
        <v>12</v>
      </c>
      <c r="BU162" s="121">
        <v>0</v>
      </c>
      <c r="BV162" s="121">
        <v>0</v>
      </c>
      <c r="BX162" s="121">
        <v>4</v>
      </c>
      <c r="BY162" s="121">
        <v>30</v>
      </c>
      <c r="BZ162" s="121">
        <v>5</v>
      </c>
      <c r="CA162" s="121">
        <v>2</v>
      </c>
      <c r="CB162" s="121">
        <v>56</v>
      </c>
      <c r="CC162" s="121">
        <v>3</v>
      </c>
      <c r="CE162" s="121">
        <v>8</v>
      </c>
      <c r="CF162" s="121">
        <v>8</v>
      </c>
      <c r="CG162" s="121">
        <v>2</v>
      </c>
      <c r="CH162" s="121">
        <v>2</v>
      </c>
      <c r="CI162" s="121">
        <v>3</v>
      </c>
      <c r="CJ162" s="121">
        <v>1</v>
      </c>
      <c r="CL162" s="121">
        <v>0</v>
      </c>
      <c r="CM162" s="121">
        <v>4</v>
      </c>
      <c r="CN162" s="121">
        <v>0</v>
      </c>
      <c r="CO162" s="121">
        <v>0</v>
      </c>
      <c r="CP162" s="121">
        <v>4</v>
      </c>
      <c r="CQ162" s="121">
        <v>5</v>
      </c>
      <c r="CS162" s="121">
        <v>0</v>
      </c>
      <c r="CT162" s="121">
        <v>0</v>
      </c>
      <c r="CU162" s="121">
        <v>0</v>
      </c>
      <c r="CV162" s="121">
        <v>0</v>
      </c>
      <c r="CW162" s="121">
        <v>0</v>
      </c>
      <c r="CY162" s="121">
        <v>43</v>
      </c>
      <c r="CZ162" s="121">
        <v>0</v>
      </c>
      <c r="DA162" s="121">
        <v>3</v>
      </c>
      <c r="DB162" s="121">
        <v>0</v>
      </c>
      <c r="DC162" s="121">
        <v>1</v>
      </c>
      <c r="DD162" s="121">
        <v>0</v>
      </c>
      <c r="DX162" s="124" t="s">
        <v>1569</v>
      </c>
      <c r="DY162" s="124" t="s">
        <v>1570</v>
      </c>
      <c r="DZ162" s="121" t="s">
        <v>1571</v>
      </c>
      <c r="EA162" s="121" t="s">
        <v>1051</v>
      </c>
      <c r="EB162" s="121" t="s">
        <v>166</v>
      </c>
      <c r="ED162" s="121" t="s">
        <v>1547</v>
      </c>
      <c r="EE162" s="121" t="s">
        <v>1425</v>
      </c>
      <c r="EF162" s="121" t="s">
        <v>140</v>
      </c>
      <c r="EN162" s="127"/>
      <c r="EO162" s="126" t="b">
        <v>0</v>
      </c>
      <c r="EX162" t="str">
        <f t="shared" si="10"/>
        <v>74030000</v>
      </c>
      <c r="FA162" t="str">
        <f t="shared" si="11"/>
        <v>20</v>
      </c>
      <c r="FB162" t="str">
        <f t="shared" si="12"/>
        <v>100</v>
      </c>
      <c r="FC162" t="str">
        <f t="shared" si="13"/>
        <v>20</v>
      </c>
      <c r="FD162" t="str">
        <f t="shared" si="14"/>
        <v>30</v>
      </c>
    </row>
    <row r="163" spans="1:160" x14ac:dyDescent="0.25">
      <c r="A163" s="120">
        <v>45131.780930682871</v>
      </c>
      <c r="B163" s="121" t="s">
        <v>1572</v>
      </c>
      <c r="C163" s="121" t="s">
        <v>1573</v>
      </c>
      <c r="D163" s="121">
        <v>85991586823</v>
      </c>
      <c r="E163" s="121" t="s">
        <v>1574</v>
      </c>
      <c r="F163" s="121" t="s">
        <v>1575</v>
      </c>
      <c r="G163" s="121" t="s">
        <v>1576</v>
      </c>
      <c r="H163" s="121">
        <v>60170241</v>
      </c>
      <c r="I163" s="121" t="s">
        <v>1465</v>
      </c>
      <c r="J163" s="121" t="s">
        <v>524</v>
      </c>
      <c r="K163" s="122">
        <v>45129</v>
      </c>
      <c r="L163" s="121" t="s">
        <v>1577</v>
      </c>
      <c r="N163" s="121" t="s">
        <v>166</v>
      </c>
      <c r="O163" s="121" t="s">
        <v>237</v>
      </c>
      <c r="Q163" s="121" t="s">
        <v>169</v>
      </c>
      <c r="R163" s="121" t="s">
        <v>1578</v>
      </c>
      <c r="S163" s="121" t="s">
        <v>1578</v>
      </c>
      <c r="T163" s="121" t="s">
        <v>1579</v>
      </c>
      <c r="U163" s="122">
        <v>45129</v>
      </c>
      <c r="V163" s="123">
        <v>0.32638888889050577</v>
      </c>
      <c r="W163" s="121">
        <v>30</v>
      </c>
      <c r="X163" s="121">
        <v>0</v>
      </c>
      <c r="Y163" s="121">
        <v>0</v>
      </c>
      <c r="Z163" s="121">
        <v>30</v>
      </c>
      <c r="AA163" s="121">
        <v>0</v>
      </c>
      <c r="AB163" s="121" t="s">
        <v>1580</v>
      </c>
      <c r="AC163" s="121">
        <v>8</v>
      </c>
      <c r="AD163" s="121" t="s">
        <v>1581</v>
      </c>
      <c r="AE163" s="121" t="s">
        <v>175</v>
      </c>
      <c r="AF163" s="121" t="s">
        <v>244</v>
      </c>
      <c r="AG163" s="121" t="s">
        <v>1067</v>
      </c>
      <c r="AH163" s="121" t="s">
        <v>177</v>
      </c>
      <c r="AI163" s="121">
        <v>24</v>
      </c>
      <c r="AJ163" s="121">
        <v>1230</v>
      </c>
      <c r="AK163" s="121" t="s">
        <v>1582</v>
      </c>
      <c r="AM163" s="121">
        <v>900</v>
      </c>
      <c r="AN163" s="121">
        <v>0</v>
      </c>
      <c r="AO163" s="121">
        <v>100</v>
      </c>
      <c r="AP163" s="121">
        <v>0</v>
      </c>
      <c r="AQ163" s="121">
        <v>0</v>
      </c>
      <c r="AR163" s="121">
        <v>0</v>
      </c>
      <c r="AS163" s="121">
        <v>0</v>
      </c>
      <c r="AT163" s="121">
        <v>0</v>
      </c>
      <c r="AU163" s="121">
        <v>42</v>
      </c>
      <c r="AV163" s="121">
        <v>0</v>
      </c>
      <c r="AW163" s="121">
        <v>0</v>
      </c>
      <c r="AX163" s="121">
        <v>0</v>
      </c>
      <c r="AY163" s="121">
        <v>0</v>
      </c>
      <c r="AZ163" s="121">
        <v>58</v>
      </c>
      <c r="BA163" s="121">
        <v>760</v>
      </c>
      <c r="BC163" s="121">
        <v>0</v>
      </c>
      <c r="BD163" s="121">
        <v>0</v>
      </c>
      <c r="BE163" s="121">
        <v>0</v>
      </c>
      <c r="BF163" s="121">
        <v>0</v>
      </c>
      <c r="BG163" s="121">
        <v>0</v>
      </c>
      <c r="BH163" s="121">
        <v>0</v>
      </c>
      <c r="BI163" s="121">
        <v>0</v>
      </c>
      <c r="BJ163" s="121">
        <v>0</v>
      </c>
      <c r="BK163" s="121">
        <v>0</v>
      </c>
      <c r="BL163" s="121">
        <v>0</v>
      </c>
      <c r="BM163" s="121">
        <v>0</v>
      </c>
      <c r="BN163" s="121">
        <v>0</v>
      </c>
      <c r="BO163" s="121">
        <v>0</v>
      </c>
      <c r="BP163" s="121">
        <v>0</v>
      </c>
      <c r="BQ163" s="121">
        <v>0</v>
      </c>
      <c r="BR163" s="121">
        <v>0</v>
      </c>
      <c r="BS163" s="121">
        <v>0</v>
      </c>
      <c r="BT163" s="121">
        <v>0</v>
      </c>
      <c r="BU163" s="121">
        <v>0</v>
      </c>
      <c r="BV163" s="121">
        <v>0</v>
      </c>
      <c r="BW163" s="121">
        <v>0</v>
      </c>
      <c r="BX163" s="121">
        <v>62</v>
      </c>
      <c r="BY163" s="121">
        <v>235</v>
      </c>
      <c r="BZ163" s="121">
        <v>0</v>
      </c>
      <c r="CA163" s="121">
        <v>0</v>
      </c>
      <c r="CB163" s="121">
        <v>0</v>
      </c>
      <c r="CC163" s="121">
        <v>0</v>
      </c>
      <c r="CY163" s="121">
        <v>235</v>
      </c>
      <c r="DX163" s="124" t="s">
        <v>1583</v>
      </c>
      <c r="ED163" s="121" t="s">
        <v>1584</v>
      </c>
      <c r="EE163" s="121" t="s">
        <v>1425</v>
      </c>
      <c r="EF163" s="121" t="s">
        <v>140</v>
      </c>
      <c r="EN163" s="125"/>
      <c r="EO163" s="126" t="b">
        <v>0</v>
      </c>
      <c r="EX163" t="str">
        <f t="shared" si="10"/>
        <v>60170241</v>
      </c>
      <c r="FA163" t="str">
        <f t="shared" si="11"/>
        <v>8</v>
      </c>
      <c r="FB163" t="str">
        <f t="shared" si="12"/>
        <v>200 litros</v>
      </c>
      <c r="FC163" t="str">
        <f t="shared" si="13"/>
        <v>24</v>
      </c>
      <c r="FD163" t="str">
        <f t="shared" si="14"/>
        <v>1230</v>
      </c>
    </row>
    <row r="164" spans="1:160" x14ac:dyDescent="0.25">
      <c r="A164" s="120">
        <v>45131.993609039353</v>
      </c>
      <c r="B164" s="121" t="s">
        <v>1585</v>
      </c>
      <c r="C164" s="121" t="s">
        <v>1586</v>
      </c>
      <c r="D164" s="121">
        <v>61981056929</v>
      </c>
      <c r="E164" s="121" t="s">
        <v>1587</v>
      </c>
      <c r="F164" s="121" t="s">
        <v>877</v>
      </c>
      <c r="G164" s="121" t="s">
        <v>1588</v>
      </c>
      <c r="H164" s="121">
        <v>72220060</v>
      </c>
      <c r="I164" s="121" t="s">
        <v>1465</v>
      </c>
      <c r="J164" s="121" t="s">
        <v>669</v>
      </c>
      <c r="K164" s="122">
        <v>45129</v>
      </c>
      <c r="L164" s="121" t="s">
        <v>1589</v>
      </c>
      <c r="N164" s="121" t="s">
        <v>166</v>
      </c>
      <c r="Q164" s="121" t="s">
        <v>936</v>
      </c>
      <c r="R164" s="121" t="s">
        <v>1590</v>
      </c>
      <c r="S164" s="121" t="s">
        <v>1591</v>
      </c>
      <c r="T164" s="121" t="s">
        <v>1592</v>
      </c>
      <c r="U164" s="122">
        <v>45129</v>
      </c>
      <c r="V164" s="123">
        <v>0.375</v>
      </c>
      <c r="W164" s="121">
        <v>26</v>
      </c>
      <c r="X164" s="128" t="s">
        <v>185</v>
      </c>
      <c r="Y164" s="121">
        <v>16</v>
      </c>
      <c r="Z164" s="121">
        <v>8</v>
      </c>
      <c r="AA164" s="128" t="s">
        <v>183</v>
      </c>
      <c r="AB164" s="121" t="s">
        <v>1593</v>
      </c>
      <c r="AC164" s="121">
        <v>40</v>
      </c>
      <c r="AD164" s="121" t="s">
        <v>1317</v>
      </c>
      <c r="AE164" s="121" t="s">
        <v>229</v>
      </c>
      <c r="AF164" s="121" t="s">
        <v>176</v>
      </c>
      <c r="AG164" s="121" t="s">
        <v>1594</v>
      </c>
      <c r="AH164" s="121" t="s">
        <v>245</v>
      </c>
      <c r="AI164" s="121">
        <v>160</v>
      </c>
      <c r="AJ164" s="121">
        <v>20</v>
      </c>
      <c r="AK164" s="121" t="s">
        <v>866</v>
      </c>
      <c r="AL164" s="121" t="s">
        <v>1595</v>
      </c>
      <c r="AM164" s="121">
        <v>50</v>
      </c>
      <c r="AN164" s="121">
        <v>15</v>
      </c>
      <c r="AO164" s="128" t="s">
        <v>183</v>
      </c>
      <c r="AP164" s="121">
        <v>30</v>
      </c>
      <c r="AQ164" s="121">
        <v>18</v>
      </c>
      <c r="AR164" s="128" t="s">
        <v>183</v>
      </c>
      <c r="AS164" s="128" t="s">
        <v>183</v>
      </c>
      <c r="AT164" s="128" t="s">
        <v>183</v>
      </c>
      <c r="AU164" s="121">
        <v>30</v>
      </c>
      <c r="AV164" s="128" t="s">
        <v>183</v>
      </c>
      <c r="AW164" s="128" t="s">
        <v>183</v>
      </c>
      <c r="AX164" s="128" t="s">
        <v>173</v>
      </c>
      <c r="AY164" s="128" t="s">
        <v>183</v>
      </c>
      <c r="AZ164" s="121">
        <v>20</v>
      </c>
      <c r="BA164" s="128" t="s">
        <v>183</v>
      </c>
      <c r="BD164" s="128" t="s">
        <v>172</v>
      </c>
      <c r="BE164" s="128" t="s">
        <v>179</v>
      </c>
      <c r="BF164" s="128" t="s">
        <v>172</v>
      </c>
      <c r="BG164" s="128" t="s">
        <v>183</v>
      </c>
      <c r="BH164" s="128" t="s">
        <v>179</v>
      </c>
      <c r="BI164" s="128" t="s">
        <v>183</v>
      </c>
      <c r="BJ164" s="121" t="s">
        <v>1596</v>
      </c>
      <c r="BK164" s="128" t="s">
        <v>183</v>
      </c>
      <c r="BL164" s="128" t="s">
        <v>183</v>
      </c>
      <c r="BM164" s="128" t="s">
        <v>183</v>
      </c>
      <c r="BN164" s="128" t="s">
        <v>183</v>
      </c>
      <c r="BO164" s="121">
        <v>18</v>
      </c>
      <c r="BP164" s="128" t="s">
        <v>183</v>
      </c>
      <c r="BQ164" s="128" t="s">
        <v>183</v>
      </c>
      <c r="BR164" s="121">
        <v>28</v>
      </c>
      <c r="BS164" s="121">
        <v>20</v>
      </c>
      <c r="BT164" s="128" t="s">
        <v>183</v>
      </c>
      <c r="BU164" s="128" t="s">
        <v>183</v>
      </c>
      <c r="BV164" s="128" t="s">
        <v>185</v>
      </c>
      <c r="BW164" s="121" t="s">
        <v>1597</v>
      </c>
      <c r="BX164" s="121">
        <v>100</v>
      </c>
      <c r="BY164" s="128" t="s">
        <v>179</v>
      </c>
      <c r="BZ164" s="121">
        <v>70</v>
      </c>
      <c r="CA164" s="121">
        <v>40</v>
      </c>
      <c r="CB164" s="121">
        <v>10</v>
      </c>
      <c r="CC164" s="128" t="s">
        <v>183</v>
      </c>
      <c r="CD164" s="128" t="s">
        <v>183</v>
      </c>
      <c r="CE164" s="128" t="s">
        <v>183</v>
      </c>
      <c r="CF164" s="121">
        <v>23</v>
      </c>
      <c r="CG164" s="121">
        <v>30</v>
      </c>
      <c r="CH164" s="121">
        <v>10</v>
      </c>
      <c r="CI164" s="121">
        <v>40</v>
      </c>
      <c r="CJ164" s="121">
        <v>12</v>
      </c>
      <c r="CK164" s="128" t="s">
        <v>183</v>
      </c>
      <c r="CL164" s="128" t="s">
        <v>183</v>
      </c>
      <c r="CM164" s="121">
        <v>70</v>
      </c>
      <c r="CN164" s="121">
        <v>34</v>
      </c>
      <c r="CO164" s="128" t="s">
        <v>183</v>
      </c>
      <c r="CP164" s="128" t="s">
        <v>183</v>
      </c>
      <c r="CQ164" s="128" t="s">
        <v>179</v>
      </c>
      <c r="CR164" s="128" t="s">
        <v>183</v>
      </c>
      <c r="CS164" s="128" t="s">
        <v>183</v>
      </c>
      <c r="CT164" s="128" t="s">
        <v>172</v>
      </c>
      <c r="CU164" s="128" t="s">
        <v>183</v>
      </c>
      <c r="CV164" s="128" t="s">
        <v>183</v>
      </c>
      <c r="CW164" s="128" t="s">
        <v>183</v>
      </c>
      <c r="CX164" s="128" t="s">
        <v>183</v>
      </c>
      <c r="CY164" s="128" t="s">
        <v>183</v>
      </c>
      <c r="CZ164" s="128" t="s">
        <v>183</v>
      </c>
      <c r="DA164" s="128" t="s">
        <v>173</v>
      </c>
      <c r="DB164" s="128" t="s">
        <v>183</v>
      </c>
      <c r="DC164" s="121">
        <v>34</v>
      </c>
      <c r="DD164" s="128" t="s">
        <v>183</v>
      </c>
      <c r="DE164" s="128" t="s">
        <v>183</v>
      </c>
      <c r="DF164" s="121" t="s">
        <v>136</v>
      </c>
      <c r="DG164" s="121" t="s">
        <v>137</v>
      </c>
      <c r="DH164" s="121">
        <v>5</v>
      </c>
      <c r="DI164" s="121" t="s">
        <v>991</v>
      </c>
      <c r="DX164" s="124" t="s">
        <v>1598</v>
      </c>
      <c r="DZ164" s="121" t="s">
        <v>1587</v>
      </c>
      <c r="EA164" s="121" t="s">
        <v>1051</v>
      </c>
      <c r="EB164" s="121" t="s">
        <v>1599</v>
      </c>
      <c r="EC164" s="121" t="s">
        <v>1600</v>
      </c>
      <c r="ED164" s="121" t="s">
        <v>1601</v>
      </c>
      <c r="EE164" s="121" t="s">
        <v>1425</v>
      </c>
      <c r="EF164" s="121" t="s">
        <v>140</v>
      </c>
      <c r="EN164" s="127"/>
      <c r="EO164" s="126" t="b">
        <v>0</v>
      </c>
      <c r="EX164" t="str">
        <f t="shared" si="10"/>
        <v>72220060</v>
      </c>
      <c r="FA164" t="str">
        <f t="shared" si="11"/>
        <v>40</v>
      </c>
      <c r="FB164" t="str">
        <f t="shared" si="12"/>
        <v>100 litros</v>
      </c>
      <c r="FC164" t="str">
        <f t="shared" si="13"/>
        <v>160</v>
      </c>
      <c r="FD164" t="str">
        <f t="shared" si="14"/>
        <v>20</v>
      </c>
    </row>
    <row r="165" spans="1:160" x14ac:dyDescent="0.25">
      <c r="A165" s="120">
        <v>45133.693853842589</v>
      </c>
      <c r="B165" s="121" t="s">
        <v>1602</v>
      </c>
      <c r="C165" s="121" t="s">
        <v>1603</v>
      </c>
      <c r="D165" s="121">
        <v>16991309717</v>
      </c>
      <c r="E165" s="121" t="s">
        <v>1589</v>
      </c>
      <c r="F165" s="121" t="s">
        <v>373</v>
      </c>
      <c r="G165" s="121" t="s">
        <v>1604</v>
      </c>
      <c r="H165" s="121">
        <v>14093000</v>
      </c>
      <c r="I165" s="121" t="s">
        <v>1465</v>
      </c>
      <c r="J165" s="121" t="s">
        <v>276</v>
      </c>
      <c r="K165" s="122">
        <v>45129</v>
      </c>
      <c r="L165" s="121" t="s">
        <v>1605</v>
      </c>
      <c r="N165" s="121" t="s">
        <v>166</v>
      </c>
      <c r="Q165" s="121" t="s">
        <v>169</v>
      </c>
      <c r="R165" s="121" t="s">
        <v>1606</v>
      </c>
      <c r="S165" s="121" t="s">
        <v>1607</v>
      </c>
      <c r="U165" s="122">
        <v>45129</v>
      </c>
      <c r="V165" s="123">
        <v>0.375</v>
      </c>
      <c r="W165" s="121">
        <v>20</v>
      </c>
      <c r="X165" s="121">
        <v>1</v>
      </c>
      <c r="Y165" s="121">
        <v>3</v>
      </c>
      <c r="Z165" s="121">
        <v>16</v>
      </c>
      <c r="AB165" s="121" t="s">
        <v>1608</v>
      </c>
      <c r="AC165" s="121">
        <v>35</v>
      </c>
      <c r="AD165" s="121" t="s">
        <v>1609</v>
      </c>
      <c r="AE165" s="121" t="s">
        <v>229</v>
      </c>
      <c r="AF165" s="121" t="s">
        <v>380</v>
      </c>
      <c r="AG165" s="121" t="s">
        <v>1009</v>
      </c>
      <c r="AH165" s="121" t="s">
        <v>177</v>
      </c>
      <c r="AI165" s="121">
        <v>194.9</v>
      </c>
      <c r="AJ165" s="121">
        <v>11</v>
      </c>
      <c r="AK165" s="121" t="s">
        <v>1610</v>
      </c>
      <c r="AL165" s="121" t="s">
        <v>1611</v>
      </c>
      <c r="AO165" s="121">
        <v>8</v>
      </c>
      <c r="AP165" s="121">
        <v>15</v>
      </c>
      <c r="AQ165" s="121">
        <v>4</v>
      </c>
      <c r="AR165" s="121">
        <v>2</v>
      </c>
      <c r="AS165" s="121">
        <v>1</v>
      </c>
      <c r="AU165" s="121">
        <v>78</v>
      </c>
      <c r="AV165" s="121">
        <v>6</v>
      </c>
      <c r="AX165" s="121">
        <v>25</v>
      </c>
      <c r="AY165" s="121">
        <v>12</v>
      </c>
      <c r="AZ165" s="121">
        <v>48</v>
      </c>
      <c r="BA165" s="121">
        <v>13</v>
      </c>
      <c r="BB165" s="121" t="s">
        <v>1612</v>
      </c>
      <c r="BC165" s="121">
        <v>8</v>
      </c>
      <c r="BE165" s="121">
        <v>3</v>
      </c>
      <c r="BF165" s="121">
        <v>2</v>
      </c>
      <c r="BH165" s="121">
        <v>1</v>
      </c>
      <c r="BI165" s="121">
        <v>2</v>
      </c>
      <c r="BK165" s="121">
        <v>7</v>
      </c>
      <c r="BO165" s="121">
        <v>25</v>
      </c>
      <c r="BP165" s="121" t="s">
        <v>1613</v>
      </c>
      <c r="BS165" s="121">
        <v>4</v>
      </c>
      <c r="BU165" s="121">
        <v>1</v>
      </c>
      <c r="BW165" s="121" t="s">
        <v>1614</v>
      </c>
      <c r="BX165" s="121">
        <v>4</v>
      </c>
      <c r="BY165" s="121">
        <v>5</v>
      </c>
      <c r="BZ165" s="121">
        <v>9</v>
      </c>
      <c r="CA165" s="121">
        <v>16</v>
      </c>
      <c r="CB165" s="121">
        <v>28</v>
      </c>
      <c r="CC165" s="121">
        <v>5</v>
      </c>
      <c r="CF165" s="121">
        <v>18</v>
      </c>
      <c r="CM165" s="121">
        <v>16</v>
      </c>
      <c r="CP165" s="121">
        <v>3</v>
      </c>
      <c r="CV165" s="121">
        <v>1</v>
      </c>
      <c r="DF165" s="121" t="s">
        <v>136</v>
      </c>
      <c r="DG165" s="121" t="s">
        <v>146</v>
      </c>
      <c r="DX165" s="124" t="s">
        <v>1615</v>
      </c>
      <c r="DY165" s="121" t="s">
        <v>1616</v>
      </c>
      <c r="EA165" s="121" t="s">
        <v>1051</v>
      </c>
      <c r="ED165" s="121" t="s">
        <v>1617</v>
      </c>
      <c r="EE165" s="121" t="s">
        <v>1425</v>
      </c>
      <c r="EF165" s="121" t="s">
        <v>140</v>
      </c>
      <c r="EN165" s="125"/>
      <c r="EO165" s="126" t="b">
        <v>0</v>
      </c>
      <c r="EX165" t="str">
        <f t="shared" si="10"/>
        <v>14093000</v>
      </c>
      <c r="FA165" t="str">
        <f t="shared" si="11"/>
        <v>35</v>
      </c>
      <c r="FB165" t="str">
        <f t="shared" si="12"/>
        <v>150 litros</v>
      </c>
      <c r="FC165" t="str">
        <f t="shared" si="13"/>
        <v>194,9</v>
      </c>
      <c r="FD165" t="str">
        <f t="shared" si="14"/>
        <v>11</v>
      </c>
    </row>
    <row r="166" spans="1:160" x14ac:dyDescent="0.25">
      <c r="A166" s="120">
        <v>45137.817444907407</v>
      </c>
      <c r="B166" s="121" t="s">
        <v>605</v>
      </c>
      <c r="C166" s="121" t="s">
        <v>429</v>
      </c>
      <c r="D166" s="121">
        <v>31996055315</v>
      </c>
      <c r="E166" s="121" t="s">
        <v>1618</v>
      </c>
      <c r="F166" s="121" t="s">
        <v>1619</v>
      </c>
      <c r="G166" s="121" t="s">
        <v>1620</v>
      </c>
      <c r="H166" s="121">
        <v>30775390</v>
      </c>
      <c r="I166" s="121" t="s">
        <v>1465</v>
      </c>
      <c r="J166" s="121" t="s">
        <v>203</v>
      </c>
      <c r="K166" s="122">
        <v>45136</v>
      </c>
      <c r="L166" s="121" t="s">
        <v>1621</v>
      </c>
      <c r="N166" s="121" t="s">
        <v>166</v>
      </c>
      <c r="Q166" s="121" t="s">
        <v>169</v>
      </c>
      <c r="R166" s="121" t="s">
        <v>1622</v>
      </c>
      <c r="S166" s="121" t="s">
        <v>1623</v>
      </c>
      <c r="T166" s="121" t="s">
        <v>1624</v>
      </c>
      <c r="U166" s="122">
        <v>45136</v>
      </c>
      <c r="V166" s="123">
        <v>0.375</v>
      </c>
      <c r="W166" s="121">
        <v>24</v>
      </c>
      <c r="X166" s="128" t="s">
        <v>185</v>
      </c>
      <c r="Y166" s="121">
        <v>0</v>
      </c>
      <c r="Z166" s="121">
        <v>22</v>
      </c>
      <c r="AA166" s="121">
        <v>0</v>
      </c>
      <c r="AB166" s="121" t="s">
        <v>473</v>
      </c>
      <c r="AC166" s="121">
        <v>2</v>
      </c>
      <c r="AD166" s="121" t="s">
        <v>458</v>
      </c>
      <c r="AE166" s="121" t="s">
        <v>704</v>
      </c>
      <c r="AF166" s="121" t="s">
        <v>380</v>
      </c>
      <c r="AG166" s="121" t="s">
        <v>1625</v>
      </c>
      <c r="AH166" s="121" t="s">
        <v>177</v>
      </c>
      <c r="AI166" s="121">
        <v>56.7</v>
      </c>
      <c r="AL166" s="121" t="s">
        <v>1626</v>
      </c>
      <c r="AM166" s="121" t="s">
        <v>1627</v>
      </c>
      <c r="AU166" s="129">
        <v>1650</v>
      </c>
      <c r="AX166" s="129">
        <v>320</v>
      </c>
      <c r="AZ166" s="128" t="s">
        <v>1628</v>
      </c>
      <c r="BB166" s="121" t="s">
        <v>1629</v>
      </c>
      <c r="BJ166" s="121" t="s">
        <v>1630</v>
      </c>
      <c r="BP166" s="121" t="s">
        <v>1631</v>
      </c>
      <c r="BT166" s="121" t="s">
        <v>1632</v>
      </c>
      <c r="BW166" s="121" t="s">
        <v>1630</v>
      </c>
      <c r="BX166" s="121" t="s">
        <v>1633</v>
      </c>
      <c r="BZ166" s="121" t="s">
        <v>1634</v>
      </c>
      <c r="CB166" s="121" t="s">
        <v>1635</v>
      </c>
      <c r="CD166" s="121" t="s">
        <v>1636</v>
      </c>
      <c r="CF166" s="129">
        <v>320</v>
      </c>
      <c r="CK166" s="121" t="s">
        <v>1637</v>
      </c>
      <c r="CM166" s="121" t="s">
        <v>1638</v>
      </c>
      <c r="CR166" s="121" t="s">
        <v>1636</v>
      </c>
      <c r="CX166" s="121" t="s">
        <v>1630</v>
      </c>
      <c r="CY166" s="121">
        <v>700</v>
      </c>
      <c r="DE166" s="121" t="s">
        <v>1639</v>
      </c>
      <c r="DT166" s="121" t="s">
        <v>1640</v>
      </c>
      <c r="DW166" s="121" t="s">
        <v>1641</v>
      </c>
      <c r="DX166" s="124" t="s">
        <v>1642</v>
      </c>
      <c r="EA166" s="121" t="s">
        <v>1051</v>
      </c>
      <c r="EB166" s="121" t="s">
        <v>1643</v>
      </c>
      <c r="EC166" s="121" t="s">
        <v>1644</v>
      </c>
      <c r="ED166" s="121" t="s">
        <v>1645</v>
      </c>
      <c r="EE166" s="121" t="s">
        <v>1425</v>
      </c>
      <c r="EF166" s="121" t="s">
        <v>140</v>
      </c>
      <c r="EG166" s="121" t="s">
        <v>1646</v>
      </c>
      <c r="EN166" s="125"/>
      <c r="EO166" s="126" t="b">
        <v>0</v>
      </c>
      <c r="EX166" t="str">
        <f t="shared" si="10"/>
        <v>30775390</v>
      </c>
      <c r="FA166" t="str">
        <f t="shared" si="11"/>
        <v>2</v>
      </c>
      <c r="FB166" t="str">
        <f t="shared" si="12"/>
        <v>50 litros</v>
      </c>
      <c r="FC166" t="str">
        <f t="shared" si="13"/>
        <v>56,7</v>
      </c>
      <c r="FD166" t="str">
        <f t="shared" si="14"/>
        <v/>
      </c>
    </row>
    <row r="167" spans="1:160" x14ac:dyDescent="0.25">
      <c r="A167" s="120">
        <v>45154.858947858796</v>
      </c>
      <c r="EE167" s="121" t="s">
        <v>1520</v>
      </c>
      <c r="EF167" s="121" t="s">
        <v>140</v>
      </c>
      <c r="EO167" s="126" t="b">
        <v>0</v>
      </c>
      <c r="EX167" t="str">
        <f t="shared" si="10"/>
        <v/>
      </c>
      <c r="FA167" t="str">
        <f t="shared" si="11"/>
        <v/>
      </c>
      <c r="FB167" t="str">
        <f t="shared" si="12"/>
        <v/>
      </c>
      <c r="FC167" t="str">
        <f t="shared" si="13"/>
        <v/>
      </c>
      <c r="FD167" t="str">
        <f t="shared" si="14"/>
        <v/>
      </c>
    </row>
    <row r="168" spans="1:160" x14ac:dyDescent="0.25">
      <c r="A168" s="1"/>
      <c r="B168" s="2"/>
      <c r="C168" s="1"/>
      <c r="D168" s="1"/>
      <c r="E168" s="3"/>
      <c r="F168" s="1"/>
      <c r="G168" s="1"/>
      <c r="H168" s="1"/>
      <c r="I168" s="1"/>
      <c r="J168" s="1"/>
      <c r="K168" s="1"/>
      <c r="L168" s="3"/>
      <c r="M168" s="2"/>
      <c r="N168" s="2"/>
      <c r="O168" s="1"/>
      <c r="P168" s="1"/>
      <c r="Q168" s="1"/>
      <c r="R168" s="1"/>
      <c r="S168" s="1"/>
      <c r="T168" s="1"/>
      <c r="U168" s="6"/>
      <c r="V168" s="6"/>
      <c r="W168" s="6"/>
      <c r="X168" s="6"/>
      <c r="Y168" s="6"/>
      <c r="Z168" s="6"/>
      <c r="AA168" s="6"/>
      <c r="AB168" s="6"/>
      <c r="AC168" s="6"/>
      <c r="AD168" s="6"/>
      <c r="AE168" s="6"/>
      <c r="AF168" s="6"/>
      <c r="AG168" s="6"/>
      <c r="AH168" s="1"/>
      <c r="AI168" s="6"/>
      <c r="AJ168" s="6"/>
      <c r="AK168" s="2"/>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6"/>
      <c r="DI168" s="6"/>
      <c r="DJ168" s="1"/>
      <c r="DK168" s="1"/>
      <c r="DL168" s="1"/>
      <c r="DM168" s="1"/>
      <c r="DN168" s="1"/>
      <c r="DO168" s="2"/>
      <c r="DP168" s="2"/>
      <c r="DQ168" s="3"/>
      <c r="DR168" s="2"/>
      <c r="DS168" s="3"/>
      <c r="DT168" s="3"/>
      <c r="DU168" s="3"/>
      <c r="DV168" s="3"/>
      <c r="DW168" s="3"/>
      <c r="DX168" s="3"/>
      <c r="DY168" s="1"/>
      <c r="DZ168" s="1"/>
      <c r="EA168" s="2"/>
      <c r="EB168" s="1"/>
      <c r="EC168" s="1"/>
      <c r="ED168" s="3"/>
      <c r="EE168" s="3"/>
      <c r="EF168" s="2"/>
      <c r="EG168" s="130"/>
      <c r="EH168" s="130"/>
      <c r="EI168" s="130"/>
      <c r="EJ168" s="130"/>
      <c r="EK168" s="130"/>
      <c r="EL168" s="130"/>
      <c r="EM168" s="130"/>
      <c r="EO168" s="126"/>
      <c r="EX168" t="str">
        <f t="shared" si="10"/>
        <v/>
      </c>
      <c r="FA168" t="str">
        <f t="shared" si="11"/>
        <v/>
      </c>
      <c r="FB168" t="str">
        <f t="shared" si="12"/>
        <v/>
      </c>
      <c r="FC168" t="str">
        <f t="shared" si="13"/>
        <v/>
      </c>
      <c r="FD168" t="str">
        <f t="shared" si="14"/>
        <v/>
      </c>
    </row>
    <row r="169" spans="1:160" x14ac:dyDescent="0.25">
      <c r="A169" s="120">
        <v>45165.643189525465</v>
      </c>
      <c r="B169" s="121" t="s">
        <v>1647</v>
      </c>
      <c r="C169" s="121" t="s">
        <v>1648</v>
      </c>
      <c r="D169" s="121">
        <v>31983676302</v>
      </c>
      <c r="F169" s="121" t="s">
        <v>1619</v>
      </c>
      <c r="G169" s="121" t="s">
        <v>1649</v>
      </c>
      <c r="H169" s="121">
        <v>35162450</v>
      </c>
      <c r="I169" s="121" t="s">
        <v>1465</v>
      </c>
      <c r="J169" s="121" t="s">
        <v>276</v>
      </c>
      <c r="K169" s="122">
        <v>45161</v>
      </c>
      <c r="L169" s="121" t="s">
        <v>1650</v>
      </c>
      <c r="N169" s="121" t="s">
        <v>166</v>
      </c>
      <c r="Q169" s="121" t="s">
        <v>936</v>
      </c>
      <c r="R169" s="121" t="s">
        <v>1651</v>
      </c>
      <c r="S169" s="121" t="s">
        <v>1652</v>
      </c>
      <c r="U169" s="122">
        <v>45161</v>
      </c>
      <c r="V169" s="123">
        <v>0.375</v>
      </c>
      <c r="W169" s="121">
        <v>1</v>
      </c>
      <c r="AB169" s="121" t="s">
        <v>1653</v>
      </c>
      <c r="AC169" s="121">
        <v>10</v>
      </c>
      <c r="AD169" s="121" t="s">
        <v>1469</v>
      </c>
      <c r="AE169" s="121" t="s">
        <v>229</v>
      </c>
      <c r="AF169" s="121" t="s">
        <v>623</v>
      </c>
      <c r="AG169" s="121" t="s">
        <v>1654</v>
      </c>
      <c r="AH169" s="121" t="s">
        <v>230</v>
      </c>
      <c r="AJ169" s="121">
        <v>1450</v>
      </c>
      <c r="AM169" s="121">
        <v>95</v>
      </c>
      <c r="AO169" s="121">
        <v>38</v>
      </c>
      <c r="AP169" s="121">
        <v>366</v>
      </c>
      <c r="AR169" s="121">
        <v>2</v>
      </c>
      <c r="AS169" s="121">
        <v>3</v>
      </c>
      <c r="AU169" s="121">
        <v>48</v>
      </c>
      <c r="AV169" s="121">
        <v>11</v>
      </c>
      <c r="AW169" s="121">
        <v>2</v>
      </c>
      <c r="AX169" s="121">
        <v>59</v>
      </c>
      <c r="AZ169" s="121">
        <v>20</v>
      </c>
      <c r="BA169" s="121">
        <v>165</v>
      </c>
      <c r="BB169" s="121">
        <v>64</v>
      </c>
      <c r="BC169" s="121">
        <v>5</v>
      </c>
      <c r="BD169" s="121">
        <v>1</v>
      </c>
      <c r="BE169" s="121">
        <v>2</v>
      </c>
      <c r="BF169" s="121">
        <v>1</v>
      </c>
      <c r="BI169" s="121">
        <v>3</v>
      </c>
      <c r="BJ169" s="121">
        <v>5</v>
      </c>
      <c r="BK169" s="121">
        <v>8</v>
      </c>
      <c r="BL169" s="121">
        <v>19</v>
      </c>
      <c r="BM169" s="121">
        <v>1</v>
      </c>
      <c r="BN169" s="121">
        <v>6</v>
      </c>
      <c r="BO169" s="121">
        <v>9</v>
      </c>
      <c r="BQ169" s="121">
        <v>3</v>
      </c>
      <c r="BR169" s="121">
        <v>15</v>
      </c>
      <c r="BS169" s="121">
        <v>24</v>
      </c>
      <c r="BX169" s="121">
        <v>48</v>
      </c>
      <c r="BY169" s="121">
        <v>21</v>
      </c>
      <c r="BZ169" s="121">
        <v>4</v>
      </c>
      <c r="CA169" s="121">
        <v>3</v>
      </c>
      <c r="CB169" s="121">
        <v>6</v>
      </c>
      <c r="CC169" s="121">
        <v>8</v>
      </c>
      <c r="CE169" s="121">
        <v>16</v>
      </c>
      <c r="CF169" s="121">
        <v>3</v>
      </c>
      <c r="CG169" s="121">
        <v>2</v>
      </c>
      <c r="CI169" s="121">
        <v>4</v>
      </c>
      <c r="CJ169" s="121">
        <v>3</v>
      </c>
      <c r="CM169" s="121">
        <v>7</v>
      </c>
      <c r="CP169" s="121">
        <v>133</v>
      </c>
      <c r="CR169" s="121">
        <v>98</v>
      </c>
      <c r="CV169" s="121">
        <v>3</v>
      </c>
      <c r="CY169" s="121">
        <v>70</v>
      </c>
      <c r="DC169" s="121">
        <v>3</v>
      </c>
      <c r="DD169" s="121">
        <v>1</v>
      </c>
      <c r="DF169" s="121" t="s">
        <v>151</v>
      </c>
      <c r="DG169" s="121" t="s">
        <v>432</v>
      </c>
      <c r="DI169" s="121" t="s">
        <v>1655</v>
      </c>
      <c r="DY169" s="124" t="s">
        <v>1656</v>
      </c>
      <c r="EA169" s="121" t="s">
        <v>1051</v>
      </c>
      <c r="ED169" s="121" t="s">
        <v>1657</v>
      </c>
      <c r="EE169" s="121" t="s">
        <v>1425</v>
      </c>
      <c r="EF169" s="121" t="s">
        <v>140</v>
      </c>
      <c r="EO169" s="126" t="b">
        <v>0</v>
      </c>
      <c r="EX169" t="str">
        <f t="shared" si="10"/>
        <v>35162450</v>
      </c>
      <c r="FA169" t="str">
        <f t="shared" si="11"/>
        <v>10</v>
      </c>
      <c r="FB169" t="str">
        <f t="shared" si="12"/>
        <v>30L</v>
      </c>
      <c r="FC169" t="str">
        <f t="shared" si="13"/>
        <v/>
      </c>
      <c r="FD169" t="str">
        <f t="shared" si="14"/>
        <v>1450</v>
      </c>
    </row>
    <row r="170" spans="1:160" x14ac:dyDescent="0.25">
      <c r="A170" s="120">
        <v>45181.376634270833</v>
      </c>
      <c r="B170" s="121" t="s">
        <v>1658</v>
      </c>
      <c r="C170" s="121" t="s">
        <v>1659</v>
      </c>
      <c r="D170" s="121">
        <v>21994231878</v>
      </c>
      <c r="E170" s="121" t="s">
        <v>1660</v>
      </c>
      <c r="F170" s="121" t="s">
        <v>806</v>
      </c>
      <c r="G170" s="121" t="s">
        <v>1661</v>
      </c>
      <c r="H170" s="121">
        <v>22040001</v>
      </c>
      <c r="I170" s="121" t="s">
        <v>1465</v>
      </c>
      <c r="J170" s="121" t="s">
        <v>524</v>
      </c>
      <c r="K170" s="122">
        <v>45172</v>
      </c>
      <c r="L170" s="121" t="s">
        <v>1662</v>
      </c>
      <c r="N170" s="121" t="s">
        <v>166</v>
      </c>
      <c r="O170" s="121" t="s">
        <v>237</v>
      </c>
      <c r="R170" s="121" t="s">
        <v>1663</v>
      </c>
      <c r="S170" s="121" t="s">
        <v>1156</v>
      </c>
      <c r="T170" s="121" t="s">
        <v>1664</v>
      </c>
      <c r="U170" s="122">
        <v>45172</v>
      </c>
      <c r="V170" s="123">
        <v>0.39583333333575865</v>
      </c>
      <c r="W170" s="121">
        <v>15</v>
      </c>
      <c r="X170" s="121">
        <v>3</v>
      </c>
      <c r="Y170" s="121">
        <v>0</v>
      </c>
      <c r="Z170" s="121">
        <v>12</v>
      </c>
      <c r="AA170" s="121">
        <v>0</v>
      </c>
      <c r="AB170" s="121" t="s">
        <v>1665</v>
      </c>
      <c r="AC170" s="121">
        <v>1</v>
      </c>
      <c r="AD170" s="121" t="s">
        <v>1666</v>
      </c>
      <c r="AE170" s="121" t="s">
        <v>538</v>
      </c>
      <c r="AF170" s="121" t="s">
        <v>380</v>
      </c>
      <c r="AG170" s="121" t="s">
        <v>1667</v>
      </c>
      <c r="AH170" s="121" t="s">
        <v>245</v>
      </c>
      <c r="AI170" s="121">
        <v>20</v>
      </c>
      <c r="AJ170" s="121">
        <v>1085</v>
      </c>
      <c r="AM170" s="121">
        <v>145</v>
      </c>
      <c r="AO170" s="121">
        <v>218</v>
      </c>
      <c r="AP170" s="121">
        <v>85</v>
      </c>
      <c r="AR170" s="121">
        <v>1</v>
      </c>
      <c r="AU170" s="121">
        <v>10</v>
      </c>
      <c r="AV170" s="121">
        <v>10</v>
      </c>
      <c r="AW170" s="121">
        <v>4</v>
      </c>
      <c r="AY170" s="121">
        <v>7</v>
      </c>
      <c r="AZ170" s="121">
        <v>16</v>
      </c>
      <c r="BA170" s="121">
        <v>44</v>
      </c>
      <c r="BS170" s="121">
        <v>4</v>
      </c>
      <c r="CY170" s="121">
        <v>548</v>
      </c>
      <c r="DF170" s="121" t="s">
        <v>136</v>
      </c>
      <c r="EB170" s="121" t="s">
        <v>1668</v>
      </c>
      <c r="ED170" s="121" t="s">
        <v>1547</v>
      </c>
      <c r="EE170" s="121" t="s">
        <v>1425</v>
      </c>
      <c r="EF170" s="121" t="s">
        <v>140</v>
      </c>
      <c r="EO170" s="126" t="b">
        <v>0</v>
      </c>
      <c r="EX170" t="str">
        <f t="shared" si="10"/>
        <v>22040001</v>
      </c>
      <c r="FA170" t="str">
        <f t="shared" si="11"/>
        <v>1</v>
      </c>
      <c r="FB170" t="str">
        <f t="shared" si="12"/>
        <v>200 litros</v>
      </c>
      <c r="FC170" t="str">
        <f t="shared" si="13"/>
        <v>20</v>
      </c>
      <c r="FD170" t="str">
        <f t="shared" si="14"/>
        <v>1085</v>
      </c>
    </row>
    <row r="171" spans="1:160" x14ac:dyDescent="0.25">
      <c r="A171" s="120">
        <v>45192.238660034724</v>
      </c>
      <c r="B171" s="121" t="s">
        <v>1669</v>
      </c>
      <c r="C171" s="121" t="s">
        <v>1670</v>
      </c>
      <c r="D171" s="121">
        <v>11954557890</v>
      </c>
      <c r="E171" s="121" t="s">
        <v>1671</v>
      </c>
      <c r="F171" s="121" t="s">
        <v>373</v>
      </c>
      <c r="G171" s="121" t="s">
        <v>1672</v>
      </c>
      <c r="H171" s="128" t="s">
        <v>1673</v>
      </c>
      <c r="I171" s="121" t="s">
        <v>1465</v>
      </c>
      <c r="J171" s="121" t="s">
        <v>669</v>
      </c>
      <c r="K171" s="122">
        <v>45185</v>
      </c>
      <c r="L171" s="121" t="s">
        <v>1674</v>
      </c>
      <c r="N171" s="121" t="s">
        <v>166</v>
      </c>
      <c r="Q171" s="121" t="s">
        <v>936</v>
      </c>
      <c r="R171" s="121" t="s">
        <v>1675</v>
      </c>
      <c r="S171" s="121" t="s">
        <v>1676</v>
      </c>
      <c r="T171" s="121" t="s">
        <v>1677</v>
      </c>
      <c r="U171" s="122">
        <v>45185</v>
      </c>
      <c r="V171" s="123">
        <v>0.375</v>
      </c>
      <c r="W171" s="121">
        <v>50</v>
      </c>
      <c r="X171" s="121">
        <v>3</v>
      </c>
      <c r="Y171" s="121">
        <v>5</v>
      </c>
      <c r="Z171" s="121">
        <v>35</v>
      </c>
      <c r="AA171" s="121">
        <v>3</v>
      </c>
      <c r="AB171" s="121" t="s">
        <v>1678</v>
      </c>
      <c r="AC171" s="121">
        <v>10</v>
      </c>
      <c r="AD171" s="121" t="s">
        <v>813</v>
      </c>
      <c r="AE171" s="121" t="s">
        <v>229</v>
      </c>
      <c r="AF171" s="121" t="s">
        <v>380</v>
      </c>
      <c r="AG171" s="121" t="s">
        <v>1679</v>
      </c>
      <c r="AH171" s="121" t="s">
        <v>245</v>
      </c>
      <c r="AK171" s="121" t="s">
        <v>1319</v>
      </c>
      <c r="AN171" s="121">
        <v>5</v>
      </c>
      <c r="AO171" s="121">
        <v>5</v>
      </c>
      <c r="AP171" s="121">
        <v>6</v>
      </c>
      <c r="AQ171" s="121">
        <v>30</v>
      </c>
      <c r="AR171" s="121">
        <v>1</v>
      </c>
      <c r="AS171" s="121">
        <v>1</v>
      </c>
      <c r="AT171" s="121">
        <v>2</v>
      </c>
      <c r="AU171" s="121">
        <v>52</v>
      </c>
      <c r="AV171" s="121">
        <v>5</v>
      </c>
      <c r="AW171" s="121">
        <v>2</v>
      </c>
      <c r="AX171" s="121">
        <v>15</v>
      </c>
      <c r="AY171" s="121">
        <v>5</v>
      </c>
      <c r="AZ171" s="121">
        <v>25</v>
      </c>
      <c r="BA171" s="121">
        <v>57</v>
      </c>
      <c r="BB171" s="121" t="s">
        <v>1680</v>
      </c>
      <c r="BC171" s="121">
        <v>5</v>
      </c>
      <c r="BD171" s="121">
        <v>1</v>
      </c>
      <c r="BE171" s="121">
        <v>3</v>
      </c>
      <c r="BF171" s="121">
        <v>55</v>
      </c>
      <c r="BG171" s="121">
        <v>55</v>
      </c>
      <c r="BH171" s="121">
        <v>1</v>
      </c>
      <c r="BI171" s="121">
        <v>5</v>
      </c>
      <c r="BK171" s="121">
        <v>3</v>
      </c>
      <c r="BN171" s="121">
        <v>2</v>
      </c>
      <c r="BR171" s="121">
        <v>3</v>
      </c>
      <c r="BS171" s="121">
        <v>3</v>
      </c>
      <c r="BV171" s="121">
        <v>1</v>
      </c>
      <c r="BW171" s="121" t="s">
        <v>1681</v>
      </c>
      <c r="BX171" s="121">
        <v>5</v>
      </c>
      <c r="BY171" s="121">
        <v>13</v>
      </c>
      <c r="BZ171" s="121">
        <v>15</v>
      </c>
      <c r="CA171" s="121">
        <v>3</v>
      </c>
      <c r="CB171" s="121">
        <v>5</v>
      </c>
      <c r="CC171" s="121">
        <v>6</v>
      </c>
      <c r="CE171" s="121">
        <v>6</v>
      </c>
      <c r="CF171" s="121">
        <v>7</v>
      </c>
      <c r="CG171" s="121">
        <v>3</v>
      </c>
      <c r="CH171" s="121">
        <v>2</v>
      </c>
      <c r="CI171" s="121">
        <v>5</v>
      </c>
      <c r="CJ171" s="121">
        <v>2</v>
      </c>
      <c r="CL171" s="121">
        <v>2</v>
      </c>
      <c r="CM171" s="121">
        <v>28</v>
      </c>
      <c r="CN171" s="121">
        <v>1</v>
      </c>
      <c r="CO171" s="121">
        <v>1</v>
      </c>
      <c r="CP171" s="121">
        <v>5</v>
      </c>
      <c r="CQ171" s="121">
        <v>5</v>
      </c>
      <c r="CY171" s="121">
        <v>148</v>
      </c>
      <c r="CZ171" s="121">
        <v>2</v>
      </c>
      <c r="DA171" s="121">
        <v>1</v>
      </c>
      <c r="DB171" s="121">
        <v>8</v>
      </c>
      <c r="DC171" s="121">
        <v>10</v>
      </c>
      <c r="DD171" s="121">
        <v>1</v>
      </c>
      <c r="DZ171" s="121" t="s">
        <v>1682</v>
      </c>
      <c r="EA171" s="121" t="s">
        <v>1051</v>
      </c>
      <c r="EB171" s="121" t="s">
        <v>1683</v>
      </c>
      <c r="EC171" s="121" t="s">
        <v>1684</v>
      </c>
      <c r="ED171" s="121" t="s">
        <v>1547</v>
      </c>
      <c r="EE171" s="121" t="s">
        <v>1425</v>
      </c>
      <c r="EF171" s="121" t="s">
        <v>140</v>
      </c>
      <c r="EG171" s="121" t="s">
        <v>1685</v>
      </c>
      <c r="EO171" s="126" t="b">
        <v>0</v>
      </c>
      <c r="EX171" t="str">
        <f t="shared" si="10"/>
        <v>07111010</v>
      </c>
      <c r="FA171" t="str">
        <f t="shared" si="11"/>
        <v>10</v>
      </c>
      <c r="FB171" t="str">
        <f t="shared" si="12"/>
        <v>100 l</v>
      </c>
      <c r="FC171" t="str">
        <f t="shared" si="13"/>
        <v/>
      </c>
      <c r="FD171" t="str">
        <f t="shared" si="14"/>
        <v/>
      </c>
    </row>
    <row r="172" spans="1:160" x14ac:dyDescent="0.25">
      <c r="A172" s="120">
        <v>45207.766287442129</v>
      </c>
      <c r="B172" s="121" t="s">
        <v>1686</v>
      </c>
      <c r="C172" s="121" t="s">
        <v>1687</v>
      </c>
      <c r="D172" s="121">
        <v>84999370440</v>
      </c>
      <c r="F172" s="121" t="s">
        <v>1688</v>
      </c>
      <c r="G172" s="121" t="s">
        <v>1689</v>
      </c>
      <c r="H172" s="121">
        <v>59082210</v>
      </c>
      <c r="I172" s="121" t="s">
        <v>1465</v>
      </c>
      <c r="J172" s="121" t="s">
        <v>276</v>
      </c>
      <c r="K172" s="122">
        <v>45206</v>
      </c>
      <c r="L172" s="121" t="s">
        <v>1690</v>
      </c>
      <c r="N172" s="121" t="s">
        <v>166</v>
      </c>
      <c r="O172" s="121" t="s">
        <v>237</v>
      </c>
      <c r="R172" s="121" t="s">
        <v>1691</v>
      </c>
      <c r="S172" s="121" t="s">
        <v>1692</v>
      </c>
      <c r="T172" s="121" t="s">
        <v>1693</v>
      </c>
      <c r="U172" s="122">
        <v>45206</v>
      </c>
      <c r="V172" s="123">
        <v>0.33333333333575865</v>
      </c>
      <c r="W172" s="121">
        <v>30</v>
      </c>
      <c r="X172" s="121">
        <v>7</v>
      </c>
      <c r="Y172" s="121">
        <v>2</v>
      </c>
      <c r="Z172" s="121">
        <v>22</v>
      </c>
      <c r="AA172" s="121">
        <v>0</v>
      </c>
      <c r="AB172" s="121" t="s">
        <v>1694</v>
      </c>
      <c r="AC172" s="121">
        <v>15</v>
      </c>
      <c r="AD172" s="121">
        <v>100</v>
      </c>
      <c r="AE172" s="121" t="s">
        <v>475</v>
      </c>
      <c r="AF172" s="121" t="s">
        <v>380</v>
      </c>
      <c r="AG172" s="121" t="s">
        <v>1695</v>
      </c>
      <c r="AH172" s="121" t="s">
        <v>230</v>
      </c>
      <c r="AJ172" s="121">
        <v>2525</v>
      </c>
      <c r="AK172" s="121" t="s">
        <v>866</v>
      </c>
      <c r="AM172" s="121">
        <v>180</v>
      </c>
      <c r="AN172" s="121">
        <v>4</v>
      </c>
      <c r="AO172" s="121">
        <v>415</v>
      </c>
      <c r="AP172" s="121">
        <v>97</v>
      </c>
      <c r="AQ172" s="121">
        <v>23</v>
      </c>
      <c r="AR172" s="121">
        <v>0</v>
      </c>
      <c r="AS172" s="121">
        <v>1</v>
      </c>
      <c r="AT172" s="121">
        <v>1</v>
      </c>
      <c r="AU172" s="121">
        <v>56</v>
      </c>
      <c r="AV172" s="121">
        <v>0</v>
      </c>
      <c r="AW172" s="121">
        <v>0</v>
      </c>
      <c r="AX172" s="121">
        <v>37</v>
      </c>
      <c r="AY172" s="121">
        <v>2</v>
      </c>
      <c r="AZ172" s="121">
        <v>66</v>
      </c>
      <c r="BA172" s="121">
        <v>80</v>
      </c>
      <c r="BB172" s="121">
        <v>0</v>
      </c>
      <c r="BC172" s="121">
        <v>0</v>
      </c>
      <c r="BD172" s="121">
        <v>0</v>
      </c>
      <c r="BE172" s="121">
        <v>4</v>
      </c>
      <c r="BF172" s="121">
        <v>2</v>
      </c>
      <c r="BG172" s="121">
        <v>0</v>
      </c>
      <c r="BH172" s="121">
        <v>0</v>
      </c>
      <c r="BI172" s="121">
        <v>0</v>
      </c>
      <c r="BJ172" s="121">
        <v>0</v>
      </c>
      <c r="BK172" s="121">
        <v>40</v>
      </c>
      <c r="BL172" s="121">
        <v>0</v>
      </c>
      <c r="BM172" s="121">
        <v>3</v>
      </c>
      <c r="BN172" s="121">
        <v>11</v>
      </c>
      <c r="BO172" s="121">
        <v>4</v>
      </c>
      <c r="BP172" s="121">
        <v>0</v>
      </c>
      <c r="BQ172" s="121">
        <v>0</v>
      </c>
      <c r="BR172" s="121">
        <v>0</v>
      </c>
      <c r="BS172" s="121">
        <v>0</v>
      </c>
      <c r="BT172" s="121">
        <v>0</v>
      </c>
      <c r="BU172" s="121">
        <v>0</v>
      </c>
      <c r="BV172" s="121">
        <v>0</v>
      </c>
      <c r="BX172" s="121">
        <v>0</v>
      </c>
      <c r="BY172" s="121">
        <v>7</v>
      </c>
      <c r="BZ172" s="121">
        <v>16</v>
      </c>
      <c r="CA172" s="121">
        <v>0</v>
      </c>
      <c r="CB172" s="121">
        <v>4</v>
      </c>
      <c r="CC172" s="121">
        <v>20</v>
      </c>
      <c r="CD172" s="121">
        <v>0</v>
      </c>
      <c r="CE172" s="121">
        <v>0</v>
      </c>
      <c r="CF172" s="121">
        <v>5</v>
      </c>
      <c r="CG172" s="121">
        <v>0</v>
      </c>
      <c r="CH172" s="121">
        <v>0</v>
      </c>
      <c r="CI172" s="121">
        <v>4</v>
      </c>
      <c r="CJ172" s="121">
        <v>415</v>
      </c>
      <c r="CK172" s="121" t="s">
        <v>1696</v>
      </c>
      <c r="CL172" s="121">
        <v>0</v>
      </c>
      <c r="CM172" s="121">
        <v>3</v>
      </c>
      <c r="CN172" s="121">
        <v>0</v>
      </c>
      <c r="CO172" s="121">
        <v>1</v>
      </c>
      <c r="CP172" s="121">
        <v>3</v>
      </c>
      <c r="CQ172" s="121">
        <v>0</v>
      </c>
      <c r="CR172" s="121">
        <v>0</v>
      </c>
      <c r="CS172" s="121">
        <v>0</v>
      </c>
      <c r="CT172" s="121">
        <v>0</v>
      </c>
      <c r="CU172" s="121">
        <v>3</v>
      </c>
      <c r="CV172" s="121">
        <v>0</v>
      </c>
      <c r="CW172" s="121">
        <v>0</v>
      </c>
      <c r="CX172" s="121">
        <v>0</v>
      </c>
      <c r="CY172" s="121">
        <v>1017</v>
      </c>
      <c r="CZ172" s="121">
        <v>0</v>
      </c>
      <c r="DA172" s="121">
        <v>0</v>
      </c>
      <c r="DB172" s="121">
        <v>0</v>
      </c>
      <c r="DC172" s="121">
        <v>0</v>
      </c>
      <c r="DD172" s="121">
        <v>0</v>
      </c>
      <c r="DE172" s="121">
        <v>0</v>
      </c>
      <c r="DX172" s="124" t="s">
        <v>1697</v>
      </c>
      <c r="DY172" s="121" t="s">
        <v>1698</v>
      </c>
      <c r="DZ172" s="121" t="s">
        <v>1699</v>
      </c>
      <c r="EA172" s="121" t="s">
        <v>1051</v>
      </c>
      <c r="ED172" s="121" t="s">
        <v>1547</v>
      </c>
      <c r="EE172" s="121" t="s">
        <v>1425</v>
      </c>
      <c r="EF172" s="121" t="s">
        <v>140</v>
      </c>
      <c r="EO172" s="126" t="b">
        <v>0</v>
      </c>
      <c r="EX172" t="str">
        <f t="shared" si="10"/>
        <v>59082210</v>
      </c>
      <c r="FA172" t="str">
        <f t="shared" si="11"/>
        <v>15</v>
      </c>
      <c r="FB172" t="str">
        <f t="shared" si="12"/>
        <v>100</v>
      </c>
      <c r="FC172" t="str">
        <f t="shared" si="13"/>
        <v/>
      </c>
      <c r="FD172" t="str">
        <f t="shared" si="14"/>
        <v>2525</v>
      </c>
    </row>
    <row r="173" spans="1:160" x14ac:dyDescent="0.25">
      <c r="A173" s="131">
        <v>45259.790592060184</v>
      </c>
      <c r="B173" s="132" t="s">
        <v>1700</v>
      </c>
      <c r="C173" s="132" t="s">
        <v>1701</v>
      </c>
      <c r="D173" s="132">
        <v>94984030471</v>
      </c>
      <c r="E173" s="132" t="s">
        <v>1702</v>
      </c>
      <c r="F173" s="132" t="s">
        <v>968</v>
      </c>
      <c r="G173" s="132" t="s">
        <v>1703</v>
      </c>
      <c r="H173" s="132" t="s">
        <v>1704</v>
      </c>
      <c r="I173" s="132" t="s">
        <v>1465</v>
      </c>
      <c r="J173" s="132" t="s">
        <v>1376</v>
      </c>
      <c r="K173" s="133">
        <v>45255</v>
      </c>
      <c r="L173" s="132" t="s">
        <v>1705</v>
      </c>
      <c r="M173" s="134"/>
      <c r="N173" s="132" t="s">
        <v>166</v>
      </c>
      <c r="O173" s="134"/>
      <c r="P173" s="132" t="s">
        <v>168</v>
      </c>
      <c r="Q173" s="132" t="s">
        <v>809</v>
      </c>
      <c r="R173" s="132" t="s">
        <v>1706</v>
      </c>
      <c r="S173" s="132" t="s">
        <v>1707</v>
      </c>
      <c r="T173" s="132" t="s">
        <v>1708</v>
      </c>
      <c r="U173" s="133">
        <v>45255</v>
      </c>
      <c r="V173" s="135">
        <v>0.33333333333575865</v>
      </c>
      <c r="W173" s="132">
        <v>30</v>
      </c>
      <c r="X173" s="132">
        <v>1</v>
      </c>
      <c r="Y173" s="132">
        <v>3</v>
      </c>
      <c r="Z173" s="132">
        <v>24</v>
      </c>
      <c r="AA173" s="132">
        <v>2</v>
      </c>
      <c r="AB173" s="132" t="s">
        <v>1709</v>
      </c>
      <c r="AC173" s="132">
        <v>86</v>
      </c>
      <c r="AD173" s="132" t="s">
        <v>458</v>
      </c>
      <c r="AE173" s="132" t="s">
        <v>475</v>
      </c>
      <c r="AF173" s="132" t="s">
        <v>176</v>
      </c>
      <c r="AG173" s="132" t="s">
        <v>1499</v>
      </c>
      <c r="AH173" s="132" t="s">
        <v>245</v>
      </c>
      <c r="AI173" s="132">
        <v>214.65</v>
      </c>
      <c r="AJ173" s="134"/>
      <c r="AK173" s="132" t="s">
        <v>1710</v>
      </c>
      <c r="AL173" s="134"/>
      <c r="AM173" s="134"/>
      <c r="AN173" s="134"/>
      <c r="AO173" s="134"/>
      <c r="AP173" s="134"/>
      <c r="AQ173" s="134"/>
      <c r="AR173" s="134"/>
      <c r="AS173" s="134"/>
      <c r="AT173" s="134"/>
      <c r="AU173" s="134"/>
      <c r="AV173" s="134"/>
      <c r="AW173" s="134"/>
      <c r="AX173" s="134"/>
      <c r="AY173" s="134"/>
      <c r="AZ173" s="134"/>
      <c r="BA173" s="134"/>
      <c r="BB173" s="134"/>
      <c r="BC173" s="134"/>
      <c r="BD173" s="134"/>
      <c r="BE173" s="132">
        <v>6</v>
      </c>
      <c r="BF173" s="134"/>
      <c r="BG173" s="134"/>
      <c r="BH173" s="134"/>
      <c r="BI173" s="134"/>
      <c r="BJ173" s="134"/>
      <c r="BK173" s="134"/>
      <c r="BL173" s="134"/>
      <c r="BM173" s="134"/>
      <c r="BN173" s="134"/>
      <c r="BO173" s="134"/>
      <c r="BP173" s="134"/>
      <c r="BQ173" s="134"/>
      <c r="BR173" s="132">
        <v>3</v>
      </c>
      <c r="BS173" s="132">
        <v>8</v>
      </c>
      <c r="BT173" s="134"/>
      <c r="BU173" s="134"/>
      <c r="BV173" s="134"/>
      <c r="BW173" s="134"/>
      <c r="BX173" s="132">
        <v>53</v>
      </c>
      <c r="BY173" s="132">
        <v>85</v>
      </c>
      <c r="BZ173" s="134"/>
      <c r="CA173" s="134"/>
      <c r="CB173" s="134"/>
      <c r="CC173" s="134"/>
      <c r="CD173" s="134"/>
      <c r="CE173" s="134"/>
      <c r="CF173" s="132">
        <v>67</v>
      </c>
      <c r="CG173" s="132">
        <v>23</v>
      </c>
      <c r="CH173" s="134"/>
      <c r="CI173" s="134"/>
      <c r="CJ173" s="134"/>
      <c r="CK173" s="134"/>
      <c r="CL173" s="134"/>
      <c r="CM173" s="132">
        <v>115</v>
      </c>
      <c r="CN173" s="134"/>
      <c r="CO173" s="134"/>
      <c r="CP173" s="134"/>
      <c r="CQ173" s="134"/>
      <c r="CR173" s="134"/>
      <c r="CS173" s="134"/>
      <c r="CT173" s="132">
        <v>12</v>
      </c>
      <c r="CU173" s="134"/>
      <c r="CV173" s="134"/>
      <c r="CW173" s="134"/>
      <c r="CX173" s="134"/>
      <c r="CY173" s="134"/>
      <c r="CZ173" s="134"/>
      <c r="DA173" s="134"/>
      <c r="DB173" s="134"/>
      <c r="DC173" s="132">
        <v>43</v>
      </c>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6" t="s">
        <v>1711</v>
      </c>
      <c r="DY173" s="132" t="s">
        <v>1712</v>
      </c>
      <c r="DZ173" s="132" t="s">
        <v>1713</v>
      </c>
      <c r="EA173" s="132" t="s">
        <v>1051</v>
      </c>
      <c r="EB173" s="134"/>
      <c r="EC173" s="134"/>
      <c r="ED173" s="132" t="s">
        <v>1714</v>
      </c>
      <c r="EE173" s="132" t="s">
        <v>1425</v>
      </c>
      <c r="EF173" s="132" t="s">
        <v>140</v>
      </c>
      <c r="EG173" s="134"/>
      <c r="EH173" s="134"/>
      <c r="EI173" s="134"/>
      <c r="EJ173" s="134"/>
      <c r="EK173" s="134"/>
      <c r="EL173" s="134"/>
      <c r="EM173" s="134"/>
      <c r="EN173" s="134"/>
      <c r="EO173" s="137" t="b">
        <v>1</v>
      </c>
      <c r="EP173" s="134"/>
      <c r="EQ173" s="134"/>
      <c r="ER173" s="134"/>
      <c r="ES173" s="134"/>
      <c r="ET173" s="134"/>
      <c r="EU173" s="134"/>
      <c r="EV173" s="134"/>
      <c r="EW173" s="134"/>
      <c r="EX173" t="str">
        <f t="shared" si="10"/>
        <v>68513-635</v>
      </c>
      <c r="FA173" t="str">
        <f t="shared" si="11"/>
        <v>86</v>
      </c>
      <c r="FB173" t="str">
        <f t="shared" si="12"/>
        <v>50 litros</v>
      </c>
      <c r="FC173" t="str">
        <f t="shared" si="13"/>
        <v>214,65</v>
      </c>
      <c r="FD173" t="str">
        <f t="shared" si="14"/>
        <v/>
      </c>
    </row>
    <row r="174" spans="1:160" x14ac:dyDescent="0.25">
      <c r="A174" s="131">
        <v>45261.464045347224</v>
      </c>
      <c r="B174" s="132" t="s">
        <v>1411</v>
      </c>
      <c r="C174" s="132" t="s">
        <v>1522</v>
      </c>
      <c r="D174" s="132" t="s">
        <v>1715</v>
      </c>
      <c r="E174" s="132" t="s">
        <v>1414</v>
      </c>
      <c r="F174" s="132" t="s">
        <v>1391</v>
      </c>
      <c r="G174" s="132" t="s">
        <v>1415</v>
      </c>
      <c r="H174" s="132" t="s">
        <v>1523</v>
      </c>
      <c r="I174" s="132" t="s">
        <v>1465</v>
      </c>
      <c r="J174" s="132" t="s">
        <v>1376</v>
      </c>
      <c r="K174" s="133">
        <v>45252</v>
      </c>
      <c r="L174" s="132" t="s">
        <v>1716</v>
      </c>
      <c r="M174" s="134"/>
      <c r="N174" s="132" t="s">
        <v>166</v>
      </c>
      <c r="O174" s="134"/>
      <c r="P174" s="132" t="s">
        <v>168</v>
      </c>
      <c r="Q174" s="132" t="s">
        <v>169</v>
      </c>
      <c r="R174" s="132" t="s">
        <v>1717</v>
      </c>
      <c r="S174" s="132" t="s">
        <v>938</v>
      </c>
      <c r="T174" s="132" t="s">
        <v>1718</v>
      </c>
      <c r="U174" s="133">
        <v>45252</v>
      </c>
      <c r="V174" s="135">
        <v>0.33333333333575865</v>
      </c>
      <c r="W174" s="132">
        <v>30</v>
      </c>
      <c r="X174" s="134"/>
      <c r="Y174" s="132">
        <v>24</v>
      </c>
      <c r="Z174" s="138" t="s">
        <v>173</v>
      </c>
      <c r="AA174" s="134"/>
      <c r="AB174" s="132" t="s">
        <v>1719</v>
      </c>
      <c r="AC174" s="132">
        <v>22</v>
      </c>
      <c r="AD174" s="132" t="s">
        <v>1720</v>
      </c>
      <c r="AE174" s="132" t="s">
        <v>475</v>
      </c>
      <c r="AF174" s="132" t="s">
        <v>380</v>
      </c>
      <c r="AG174" s="132" t="s">
        <v>1695</v>
      </c>
      <c r="AH174" s="132" t="s">
        <v>177</v>
      </c>
      <c r="AI174" s="132">
        <v>265</v>
      </c>
      <c r="AJ174" s="132">
        <v>985</v>
      </c>
      <c r="AK174" s="132" t="s">
        <v>866</v>
      </c>
      <c r="AL174" s="134"/>
      <c r="AM174" s="132">
        <v>144</v>
      </c>
      <c r="AN174" s="132">
        <v>4</v>
      </c>
      <c r="AO174" s="134"/>
      <c r="AP174" s="132">
        <v>38</v>
      </c>
      <c r="AQ174" s="132">
        <v>57</v>
      </c>
      <c r="AR174" s="134"/>
      <c r="AS174" s="132">
        <v>1</v>
      </c>
      <c r="AT174" s="134"/>
      <c r="AU174" s="132">
        <v>232</v>
      </c>
      <c r="AV174" s="134"/>
      <c r="AW174" s="132">
        <v>1</v>
      </c>
      <c r="AX174" s="132">
        <v>139</v>
      </c>
      <c r="AY174" s="134"/>
      <c r="AZ174" s="132">
        <v>109</v>
      </c>
      <c r="BA174" s="132">
        <v>14</v>
      </c>
      <c r="BB174" s="134"/>
      <c r="BC174" s="134"/>
      <c r="BD174" s="134"/>
      <c r="BE174" s="132">
        <v>47</v>
      </c>
      <c r="BF174" s="132">
        <v>1</v>
      </c>
      <c r="BG174" s="134"/>
      <c r="BH174" s="134"/>
      <c r="BI174" s="134"/>
      <c r="BJ174" s="134"/>
      <c r="BK174" s="134"/>
      <c r="BL174" s="134"/>
      <c r="BM174" s="134"/>
      <c r="BN174" s="134"/>
      <c r="BO174" s="132">
        <v>28</v>
      </c>
      <c r="BP174" s="134"/>
      <c r="BQ174" s="134"/>
      <c r="BR174" s="132">
        <v>20</v>
      </c>
      <c r="BS174" s="132">
        <v>22</v>
      </c>
      <c r="BT174" s="134"/>
      <c r="BU174" s="134"/>
      <c r="BV174" s="134"/>
      <c r="BW174" s="134"/>
      <c r="BX174" s="134"/>
      <c r="BY174" s="132">
        <v>2</v>
      </c>
      <c r="BZ174" s="134"/>
      <c r="CA174" s="134"/>
      <c r="CB174" s="132">
        <v>5</v>
      </c>
      <c r="CC174" s="134"/>
      <c r="CD174" s="134"/>
      <c r="CE174" s="132">
        <v>4</v>
      </c>
      <c r="CF174" s="132">
        <v>11</v>
      </c>
      <c r="CG174" s="134"/>
      <c r="CH174" s="132">
        <v>42</v>
      </c>
      <c r="CI174" s="132">
        <v>7</v>
      </c>
      <c r="CJ174" s="134"/>
      <c r="CK174" s="134"/>
      <c r="CL174" s="134"/>
      <c r="CM174" s="132">
        <v>29</v>
      </c>
      <c r="CN174" s="132">
        <v>1</v>
      </c>
      <c r="CO174" s="134"/>
      <c r="CP174" s="132">
        <v>11</v>
      </c>
      <c r="CQ174" s="134"/>
      <c r="CR174" s="134"/>
      <c r="CS174" s="132">
        <v>1</v>
      </c>
      <c r="CT174" s="132">
        <v>1</v>
      </c>
      <c r="CU174" s="132">
        <v>1</v>
      </c>
      <c r="CV174" s="132">
        <v>2</v>
      </c>
      <c r="CW174" s="132">
        <v>1</v>
      </c>
      <c r="CX174" s="134"/>
      <c r="CY174" s="134"/>
      <c r="CZ174" s="134"/>
      <c r="DA174" s="134"/>
      <c r="DB174" s="134"/>
      <c r="DC174" s="132">
        <v>9</v>
      </c>
      <c r="DD174" s="132">
        <v>1</v>
      </c>
      <c r="DE174" s="134"/>
      <c r="DF174" s="134"/>
      <c r="DG174" s="134"/>
      <c r="DH174" s="134"/>
      <c r="DI174" s="134"/>
      <c r="DJ174" s="132">
        <v>117</v>
      </c>
      <c r="DK174" s="132" t="s">
        <v>1721</v>
      </c>
      <c r="DL174" s="132">
        <v>108</v>
      </c>
      <c r="DM174" s="132" t="s">
        <v>1722</v>
      </c>
      <c r="DN174" s="132" t="s">
        <v>1723</v>
      </c>
      <c r="DO174" s="134"/>
      <c r="DP174" s="134"/>
      <c r="DQ174" s="134"/>
      <c r="DR174" s="134"/>
      <c r="DS174" s="134"/>
      <c r="DT174" s="134"/>
      <c r="DU174" s="134"/>
      <c r="DV174" s="134"/>
      <c r="DW174" s="134"/>
      <c r="DX174" s="136" t="s">
        <v>1724</v>
      </c>
      <c r="DY174" s="132" t="s">
        <v>1725</v>
      </c>
      <c r="DZ174" s="134"/>
      <c r="EA174" s="132" t="s">
        <v>1051</v>
      </c>
      <c r="EB174" s="134"/>
      <c r="EC174" s="134"/>
      <c r="ED174" s="132" t="s">
        <v>1726</v>
      </c>
      <c r="EE174" s="132" t="s">
        <v>1425</v>
      </c>
      <c r="EF174" s="132" t="s">
        <v>140</v>
      </c>
      <c r="EG174" s="134"/>
      <c r="EH174" s="134"/>
      <c r="EI174" s="134"/>
      <c r="EJ174" s="134"/>
      <c r="EK174" s="134"/>
      <c r="EL174" s="134"/>
      <c r="EM174" s="134"/>
      <c r="EN174" s="134"/>
      <c r="EO174" s="137" t="b">
        <v>1</v>
      </c>
      <c r="EP174" s="134"/>
      <c r="EQ174" s="134"/>
      <c r="ER174" s="134"/>
      <c r="ES174" s="134"/>
      <c r="ET174" s="134"/>
      <c r="EU174" s="134"/>
      <c r="EV174" s="134"/>
      <c r="EW174" s="134"/>
      <c r="EX174" t="str">
        <f t="shared" si="10"/>
        <v>55570-000</v>
      </c>
      <c r="FA174" t="str">
        <f t="shared" si="11"/>
        <v>22</v>
      </c>
      <c r="FB174" t="str">
        <f t="shared" si="12"/>
        <v>100 L</v>
      </c>
      <c r="FC174" t="str">
        <f t="shared" si="13"/>
        <v>265</v>
      </c>
      <c r="FD174" t="str">
        <f t="shared" si="14"/>
        <v>985</v>
      </c>
    </row>
    <row r="175" spans="1:160" x14ac:dyDescent="0.25">
      <c r="A175" s="131">
        <v>45344.645367268517</v>
      </c>
      <c r="B175" s="132" t="s">
        <v>1490</v>
      </c>
      <c r="C175" s="132" t="s">
        <v>1491</v>
      </c>
      <c r="D175" s="132" t="s">
        <v>1727</v>
      </c>
      <c r="E175" s="132" t="s">
        <v>1728</v>
      </c>
      <c r="F175" s="134"/>
      <c r="G175" s="134"/>
      <c r="H175" s="132" t="s">
        <v>1729</v>
      </c>
      <c r="I175" s="132" t="s">
        <v>1465</v>
      </c>
      <c r="J175" s="132" t="s">
        <v>276</v>
      </c>
      <c r="K175" s="133">
        <v>45343</v>
      </c>
      <c r="L175" s="132" t="s">
        <v>1730</v>
      </c>
      <c r="M175" s="134"/>
      <c r="N175" s="132" t="s">
        <v>135</v>
      </c>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2" t="s">
        <v>1731</v>
      </c>
      <c r="DP175" s="132" t="s">
        <v>1732</v>
      </c>
      <c r="DQ175" s="132" t="s">
        <v>1733</v>
      </c>
      <c r="DR175" s="132" t="s">
        <v>1734</v>
      </c>
      <c r="DS175" s="134"/>
      <c r="DT175" s="134"/>
      <c r="DU175" s="134"/>
      <c r="DV175" s="134"/>
      <c r="DW175" s="134"/>
      <c r="DX175" s="136" t="s">
        <v>1735</v>
      </c>
      <c r="DY175" s="132" t="s">
        <v>1736</v>
      </c>
      <c r="DZ175" s="134"/>
      <c r="EA175" s="132" t="s">
        <v>1051</v>
      </c>
      <c r="EB175" s="134"/>
      <c r="EC175" s="134"/>
      <c r="ED175" s="132" t="s">
        <v>1737</v>
      </c>
      <c r="EE175" s="132" t="s">
        <v>1425</v>
      </c>
      <c r="EF175" s="132" t="s">
        <v>140</v>
      </c>
      <c r="EG175" s="134"/>
      <c r="EH175" s="134"/>
      <c r="EI175" s="134"/>
      <c r="EJ175" s="134"/>
      <c r="EK175" s="134"/>
      <c r="EL175" s="134"/>
      <c r="EM175" s="134"/>
      <c r="EN175" s="134"/>
      <c r="EO175" s="139" t="b">
        <v>0</v>
      </c>
      <c r="EP175" s="134"/>
      <c r="EQ175" s="134"/>
      <c r="ER175" s="134"/>
      <c r="ES175" s="134"/>
      <c r="ET175" s="134"/>
      <c r="EU175" s="134"/>
      <c r="EV175" s="134"/>
      <c r="EW175" s="134"/>
      <c r="EX175" t="str">
        <f t="shared" si="10"/>
        <v>01508-001</v>
      </c>
      <c r="FA175" t="str">
        <f t="shared" si="11"/>
        <v/>
      </c>
      <c r="FB175" t="str">
        <f t="shared" si="12"/>
        <v/>
      </c>
      <c r="FC175" t="str">
        <f t="shared" si="13"/>
        <v/>
      </c>
      <c r="FD175" t="str">
        <f t="shared" si="14"/>
        <v/>
      </c>
    </row>
    <row r="176" spans="1:160" x14ac:dyDescent="0.25">
      <c r="A176" s="131">
        <v>45346.836188518515</v>
      </c>
      <c r="B176" s="132" t="s">
        <v>1738</v>
      </c>
      <c r="C176" s="132" t="s">
        <v>1550</v>
      </c>
      <c r="D176" s="132">
        <v>21996115550</v>
      </c>
      <c r="E176" s="134"/>
      <c r="F176" s="132" t="s">
        <v>806</v>
      </c>
      <c r="G176" s="132" t="s">
        <v>1739</v>
      </c>
      <c r="H176" s="132">
        <v>22621310</v>
      </c>
      <c r="I176" s="132" t="s">
        <v>1465</v>
      </c>
      <c r="J176" s="132" t="s">
        <v>524</v>
      </c>
      <c r="K176" s="133">
        <v>45346</v>
      </c>
      <c r="L176" s="132" t="s">
        <v>1740</v>
      </c>
      <c r="M176" s="134"/>
      <c r="N176" s="132" t="s">
        <v>166</v>
      </c>
      <c r="O176" s="134"/>
      <c r="P176" s="134"/>
      <c r="Q176" s="132" t="s">
        <v>328</v>
      </c>
      <c r="R176" s="132" t="s">
        <v>1552</v>
      </c>
      <c r="S176" s="132" t="s">
        <v>1741</v>
      </c>
      <c r="T176" s="132" t="s">
        <v>1742</v>
      </c>
      <c r="U176" s="133">
        <v>45346</v>
      </c>
      <c r="V176" s="135">
        <v>0.375</v>
      </c>
      <c r="W176" s="132">
        <v>20</v>
      </c>
      <c r="X176" s="134"/>
      <c r="Y176" s="134"/>
      <c r="Z176" s="132">
        <v>20</v>
      </c>
      <c r="AA176" s="134"/>
      <c r="AB176" s="132" t="s">
        <v>1743</v>
      </c>
      <c r="AC176" s="132">
        <v>5</v>
      </c>
      <c r="AD176" s="132">
        <v>10</v>
      </c>
      <c r="AE176" s="132" t="s">
        <v>175</v>
      </c>
      <c r="AF176" s="132" t="s">
        <v>380</v>
      </c>
      <c r="AG176" s="132" t="s">
        <v>244</v>
      </c>
      <c r="AH176" s="132" t="s">
        <v>177</v>
      </c>
      <c r="AI176" s="132">
        <v>14.45</v>
      </c>
      <c r="AJ176" s="134"/>
      <c r="AK176" s="132" t="s">
        <v>866</v>
      </c>
      <c r="AL176" s="134"/>
      <c r="AM176" s="134"/>
      <c r="AN176" s="134"/>
      <c r="AO176" s="132" t="s">
        <v>1037</v>
      </c>
      <c r="AP176" s="132" t="s">
        <v>1037</v>
      </c>
      <c r="AQ176" s="132" t="s">
        <v>1744</v>
      </c>
      <c r="AR176" s="132">
        <v>1</v>
      </c>
      <c r="AS176" s="132">
        <v>1</v>
      </c>
      <c r="AT176" s="134"/>
      <c r="AU176" s="132">
        <v>30</v>
      </c>
      <c r="AV176" s="134"/>
      <c r="AW176" s="134"/>
      <c r="AX176" s="132">
        <v>30</v>
      </c>
      <c r="AY176" s="134"/>
      <c r="AZ176" s="132">
        <v>10</v>
      </c>
      <c r="BA176" s="132" t="s">
        <v>1745</v>
      </c>
      <c r="BB176" s="134"/>
      <c r="BC176" s="134"/>
      <c r="BD176" s="134"/>
      <c r="BE176" s="134"/>
      <c r="BF176" s="134"/>
      <c r="BG176" s="134"/>
      <c r="BH176" s="134"/>
      <c r="BI176" s="134"/>
      <c r="BJ176" s="134"/>
      <c r="BK176" s="134"/>
      <c r="BL176" s="134"/>
      <c r="BM176" s="134"/>
      <c r="BN176" s="134"/>
      <c r="BO176" s="134"/>
      <c r="BP176" s="134"/>
      <c r="BQ176" s="134"/>
      <c r="BR176" s="134"/>
      <c r="BS176" s="132">
        <v>1</v>
      </c>
      <c r="BT176" s="132" t="s">
        <v>1746</v>
      </c>
      <c r="BU176" s="134"/>
      <c r="BV176" s="134"/>
      <c r="BW176" s="134"/>
      <c r="BX176" s="134"/>
      <c r="BY176" s="132">
        <v>20</v>
      </c>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6" t="s">
        <v>1747</v>
      </c>
      <c r="DY176" s="132" t="s">
        <v>1748</v>
      </c>
      <c r="DZ176" s="134"/>
      <c r="EA176" s="132" t="s">
        <v>1051</v>
      </c>
      <c r="EB176" s="134"/>
      <c r="EC176" s="134"/>
      <c r="ED176" s="132" t="s">
        <v>649</v>
      </c>
      <c r="EE176" s="132" t="s">
        <v>1425</v>
      </c>
      <c r="EF176" s="132" t="s">
        <v>140</v>
      </c>
      <c r="EG176" s="134"/>
      <c r="EH176" s="134"/>
      <c r="EI176" s="134"/>
      <c r="EJ176" s="134"/>
      <c r="EK176" s="134"/>
      <c r="EL176" s="134"/>
      <c r="EM176" s="134"/>
      <c r="EN176" s="134"/>
      <c r="EO176" s="137" t="b">
        <v>1</v>
      </c>
      <c r="EP176" s="134"/>
      <c r="EQ176" s="134"/>
      <c r="ER176" s="134"/>
      <c r="ES176" s="134"/>
      <c r="ET176" s="134"/>
      <c r="EU176" s="134"/>
      <c r="EV176" s="134"/>
      <c r="EW176" s="134"/>
      <c r="EX176" t="str">
        <f t="shared" si="10"/>
        <v>22621310</v>
      </c>
      <c r="FA176" t="str">
        <f t="shared" si="11"/>
        <v>5</v>
      </c>
      <c r="FB176" t="str">
        <f t="shared" si="12"/>
        <v>10</v>
      </c>
      <c r="FC176" t="str">
        <f t="shared" si="13"/>
        <v>14,45</v>
      </c>
      <c r="FD176" t="str">
        <f t="shared" si="14"/>
        <v/>
      </c>
    </row>
    <row r="177" spans="1:160" x14ac:dyDescent="0.25">
      <c r="A177" s="131">
        <v>45376.645883032412</v>
      </c>
      <c r="B177" s="132" t="s">
        <v>1749</v>
      </c>
      <c r="C177" s="132" t="s">
        <v>1750</v>
      </c>
      <c r="D177" s="132">
        <v>98987771368</v>
      </c>
      <c r="E177" s="132" t="s">
        <v>1751</v>
      </c>
      <c r="F177" s="132" t="s">
        <v>221</v>
      </c>
      <c r="G177" s="132" t="s">
        <v>1752</v>
      </c>
      <c r="H177" s="132">
        <v>652000000</v>
      </c>
      <c r="I177" s="132" t="s">
        <v>1465</v>
      </c>
      <c r="J177" s="132" t="s">
        <v>133</v>
      </c>
      <c r="K177" s="133">
        <v>45374</v>
      </c>
      <c r="L177" s="132" t="s">
        <v>1753</v>
      </c>
      <c r="M177" s="134"/>
      <c r="N177" s="132" t="s">
        <v>166</v>
      </c>
      <c r="O177" s="132" t="s">
        <v>167</v>
      </c>
      <c r="P177" s="132" t="s">
        <v>168</v>
      </c>
      <c r="Q177" s="132" t="s">
        <v>169</v>
      </c>
      <c r="R177" s="132" t="s">
        <v>1754</v>
      </c>
      <c r="S177" s="132" t="s">
        <v>1755</v>
      </c>
      <c r="T177" s="132" t="s">
        <v>1756</v>
      </c>
      <c r="U177" s="133">
        <v>45374</v>
      </c>
      <c r="V177" s="135">
        <v>0.35416666666424135</v>
      </c>
      <c r="W177" s="132">
        <v>8049</v>
      </c>
      <c r="X177" s="138" t="s">
        <v>183</v>
      </c>
      <c r="Y177" s="132">
        <v>40</v>
      </c>
      <c r="Z177" s="132">
        <v>40</v>
      </c>
      <c r="AA177" s="138" t="s">
        <v>183</v>
      </c>
      <c r="AB177" s="132">
        <v>200</v>
      </c>
      <c r="AC177" s="132">
        <v>60</v>
      </c>
      <c r="AD177" s="132">
        <v>50</v>
      </c>
      <c r="AE177" s="132" t="s">
        <v>229</v>
      </c>
      <c r="AF177" s="132" t="s">
        <v>176</v>
      </c>
      <c r="AG177" s="138" t="s">
        <v>172</v>
      </c>
      <c r="AH177" s="132" t="s">
        <v>230</v>
      </c>
      <c r="AI177" s="132">
        <v>500</v>
      </c>
      <c r="AJ177" s="132">
        <v>30</v>
      </c>
      <c r="AK177" s="132" t="s">
        <v>866</v>
      </c>
      <c r="AL177" s="132" t="s">
        <v>1757</v>
      </c>
      <c r="AM177" s="132">
        <v>300</v>
      </c>
      <c r="AN177" s="138" t="s">
        <v>1321</v>
      </c>
      <c r="AO177" s="132">
        <v>1090</v>
      </c>
      <c r="AP177" s="132">
        <v>409</v>
      </c>
      <c r="AQ177" s="132">
        <v>200</v>
      </c>
      <c r="AR177" s="138" t="s">
        <v>183</v>
      </c>
      <c r="AS177" s="132">
        <v>29</v>
      </c>
      <c r="AT177" s="132">
        <v>50</v>
      </c>
      <c r="AU177" s="132">
        <v>70</v>
      </c>
      <c r="AV177" s="138" t="s">
        <v>183</v>
      </c>
      <c r="AW177" s="138" t="s">
        <v>183</v>
      </c>
      <c r="AX177" s="132">
        <v>39</v>
      </c>
      <c r="AY177" s="132">
        <v>109</v>
      </c>
      <c r="AZ177" s="132">
        <v>200</v>
      </c>
      <c r="BA177" s="132">
        <v>100</v>
      </c>
      <c r="BB177" s="132" t="s">
        <v>1758</v>
      </c>
      <c r="BC177" s="138" t="s">
        <v>183</v>
      </c>
      <c r="BD177" s="138" t="s">
        <v>187</v>
      </c>
      <c r="BE177" s="138" t="s">
        <v>183</v>
      </c>
      <c r="BF177" s="132">
        <v>90</v>
      </c>
      <c r="BG177" s="132">
        <v>90</v>
      </c>
      <c r="BH177" s="138" t="s">
        <v>187</v>
      </c>
      <c r="BI177" s="138" t="s">
        <v>183</v>
      </c>
      <c r="BJ177" s="132" t="s">
        <v>1759</v>
      </c>
      <c r="BK177" s="132">
        <v>29</v>
      </c>
      <c r="BL177" s="138" t="s">
        <v>183</v>
      </c>
      <c r="BM177" s="138" t="s">
        <v>183</v>
      </c>
      <c r="BN177" s="132">
        <v>30</v>
      </c>
      <c r="BO177" s="132">
        <v>38</v>
      </c>
      <c r="BP177" s="132" t="s">
        <v>1760</v>
      </c>
      <c r="BQ177" s="138" t="s">
        <v>179</v>
      </c>
      <c r="BR177" s="138" t="s">
        <v>181</v>
      </c>
      <c r="BS177" s="138" t="s">
        <v>183</v>
      </c>
      <c r="BT177" s="138" t="s">
        <v>183</v>
      </c>
      <c r="BU177" s="138" t="s">
        <v>189</v>
      </c>
      <c r="BV177" s="138" t="s">
        <v>189</v>
      </c>
      <c r="BW177" s="132" t="s">
        <v>1761</v>
      </c>
      <c r="BX177" s="132">
        <v>20</v>
      </c>
      <c r="BY177" s="138" t="s">
        <v>187</v>
      </c>
      <c r="BZ177" s="132">
        <v>7</v>
      </c>
      <c r="CA177" s="138" t="s">
        <v>183</v>
      </c>
      <c r="CB177" s="138" t="s">
        <v>183</v>
      </c>
      <c r="CC177" s="132">
        <v>26</v>
      </c>
      <c r="CD177" s="132">
        <v>40</v>
      </c>
      <c r="CE177" s="138" t="s">
        <v>183</v>
      </c>
      <c r="CF177" s="138" t="s">
        <v>183</v>
      </c>
      <c r="CG177" s="138" t="s">
        <v>183</v>
      </c>
      <c r="CH177" s="138" t="s">
        <v>183</v>
      </c>
      <c r="CI177" s="138" t="s">
        <v>185</v>
      </c>
      <c r="CJ177" s="132">
        <v>28</v>
      </c>
      <c r="CK177" s="138" t="s">
        <v>183</v>
      </c>
      <c r="CL177" s="138" t="s">
        <v>183</v>
      </c>
      <c r="CM177" s="132">
        <v>40</v>
      </c>
      <c r="CN177" s="138" t="s">
        <v>187</v>
      </c>
      <c r="CO177" s="138" t="s">
        <v>183</v>
      </c>
      <c r="CP177" s="132">
        <v>59</v>
      </c>
      <c r="CQ177" s="138" t="s">
        <v>183</v>
      </c>
      <c r="CR177" s="132" t="s">
        <v>1762</v>
      </c>
      <c r="CS177" s="138" t="s">
        <v>179</v>
      </c>
      <c r="CT177" s="132">
        <v>30</v>
      </c>
      <c r="CU177" s="132">
        <v>19</v>
      </c>
      <c r="CV177" s="138" t="s">
        <v>179</v>
      </c>
      <c r="CW177" s="138" t="s">
        <v>187</v>
      </c>
      <c r="CX177" s="138" t="s">
        <v>183</v>
      </c>
      <c r="CY177" s="132">
        <v>40</v>
      </c>
      <c r="CZ177" s="138" t="s">
        <v>183</v>
      </c>
      <c r="DA177" s="138" t="s">
        <v>183</v>
      </c>
      <c r="DB177" s="132">
        <v>30</v>
      </c>
      <c r="DC177" s="138" t="s">
        <v>183</v>
      </c>
      <c r="DD177" s="138" t="s">
        <v>183</v>
      </c>
      <c r="DE177" s="138" t="s">
        <v>173</v>
      </c>
      <c r="DF177" s="132" t="s">
        <v>136</v>
      </c>
      <c r="DG177" s="132" t="s">
        <v>152</v>
      </c>
      <c r="DH177" s="132"/>
      <c r="DI177" s="132"/>
      <c r="DJ177" s="132"/>
      <c r="DK177" s="132" t="s">
        <v>247</v>
      </c>
      <c r="DL177" s="138" t="s">
        <v>183</v>
      </c>
      <c r="DM177" s="132" t="s">
        <v>1763</v>
      </c>
      <c r="DN177" s="132" t="s">
        <v>1764</v>
      </c>
      <c r="DO177" s="132" t="s">
        <v>1765</v>
      </c>
      <c r="DP177" s="132" t="s">
        <v>1765</v>
      </c>
      <c r="DQ177" s="138" t="s">
        <v>183</v>
      </c>
      <c r="DR177" s="132" t="s">
        <v>1763</v>
      </c>
      <c r="DS177" s="134"/>
      <c r="DT177" s="134"/>
      <c r="DU177" s="134"/>
      <c r="DV177" s="134"/>
      <c r="DW177" s="134"/>
      <c r="DX177" s="134"/>
      <c r="DY177" s="132" t="s">
        <v>1766</v>
      </c>
      <c r="DZ177" s="132" t="s">
        <v>1767</v>
      </c>
      <c r="EA177" s="132" t="s">
        <v>1051</v>
      </c>
      <c r="EB177" s="132" t="s">
        <v>1768</v>
      </c>
      <c r="EC177" s="132" t="s">
        <v>1769</v>
      </c>
      <c r="ED177" s="132" t="s">
        <v>1770</v>
      </c>
      <c r="EE177" s="132" t="s">
        <v>1425</v>
      </c>
      <c r="EF177" s="132" t="s">
        <v>140</v>
      </c>
      <c r="EG177" s="134"/>
      <c r="EH177" s="134"/>
      <c r="EI177" s="134"/>
      <c r="EJ177" s="134"/>
      <c r="EK177" s="134"/>
      <c r="EL177" s="134"/>
      <c r="EM177" s="134"/>
      <c r="EN177" s="134"/>
      <c r="EO177" s="134"/>
      <c r="EP177" s="134"/>
      <c r="EQ177" s="134"/>
      <c r="ER177" s="134"/>
      <c r="ES177" s="134"/>
      <c r="ET177" s="134"/>
      <c r="EU177" s="134"/>
      <c r="EV177" s="134"/>
      <c r="EW177" s="134"/>
      <c r="EX177" t="str">
        <f t="shared" si="10"/>
        <v>652000000</v>
      </c>
      <c r="FA177" t="str">
        <f t="shared" si="11"/>
        <v>60</v>
      </c>
      <c r="FB177" t="str">
        <f t="shared" si="12"/>
        <v>50</v>
      </c>
      <c r="FC177" t="str">
        <f t="shared" si="13"/>
        <v>500</v>
      </c>
      <c r="FD177" t="str">
        <f t="shared" si="14"/>
        <v>30</v>
      </c>
    </row>
    <row r="178" spans="1:160" x14ac:dyDescent="0.25">
      <c r="A178" s="131">
        <v>45397.706832615746</v>
      </c>
      <c r="B178" s="132" t="s">
        <v>1490</v>
      </c>
      <c r="C178" s="132" t="s">
        <v>1491</v>
      </c>
      <c r="D178" s="132" t="s">
        <v>1727</v>
      </c>
      <c r="E178" s="134"/>
      <c r="F178" s="134"/>
      <c r="G178" s="134"/>
      <c r="H178" s="132" t="s">
        <v>1729</v>
      </c>
      <c r="I178" s="132" t="s">
        <v>1465</v>
      </c>
      <c r="J178" s="132" t="s">
        <v>276</v>
      </c>
      <c r="K178" s="133">
        <v>45392</v>
      </c>
      <c r="L178" s="132" t="s">
        <v>1730</v>
      </c>
      <c r="M178" s="134"/>
      <c r="N178" s="132" t="s">
        <v>135</v>
      </c>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2" t="s">
        <v>1731</v>
      </c>
      <c r="DP178" s="132" t="s">
        <v>1771</v>
      </c>
      <c r="DQ178" s="140">
        <v>100045</v>
      </c>
      <c r="DR178" s="132" t="s">
        <v>1772</v>
      </c>
      <c r="DS178" s="134"/>
      <c r="DT178" s="134"/>
      <c r="DU178" s="134"/>
      <c r="DV178" s="134"/>
      <c r="DW178" s="134"/>
      <c r="DX178" s="136" t="s">
        <v>1773</v>
      </c>
      <c r="DY178" s="132" t="s">
        <v>1774</v>
      </c>
      <c r="DZ178" s="134"/>
      <c r="EA178" s="132" t="s">
        <v>1051</v>
      </c>
      <c r="EB178" s="134"/>
      <c r="EC178" s="134"/>
      <c r="ED178" s="132" t="s">
        <v>1737</v>
      </c>
      <c r="EE178" s="132" t="s">
        <v>1425</v>
      </c>
      <c r="EF178" s="132" t="s">
        <v>140</v>
      </c>
      <c r="EG178" s="134"/>
      <c r="EH178" s="134"/>
      <c r="EI178" s="134"/>
      <c r="EJ178" s="134"/>
      <c r="EK178" s="134"/>
      <c r="EL178" s="134"/>
      <c r="EM178" s="134"/>
      <c r="EN178" s="134"/>
      <c r="EO178" s="134"/>
      <c r="EP178" s="134"/>
      <c r="EQ178" s="134"/>
      <c r="ER178" s="134"/>
      <c r="ES178" s="134"/>
      <c r="ET178" s="134"/>
      <c r="EU178" s="134"/>
      <c r="EV178" s="134"/>
      <c r="EW178" s="134"/>
      <c r="EX178" t="str">
        <f t="shared" si="10"/>
        <v>01508-001</v>
      </c>
      <c r="FA178" t="str">
        <f t="shared" si="11"/>
        <v/>
      </c>
      <c r="FB178" t="str">
        <f t="shared" si="12"/>
        <v/>
      </c>
      <c r="FC178" t="str">
        <f t="shared" si="13"/>
        <v/>
      </c>
      <c r="FD178" t="str">
        <f t="shared" si="14"/>
        <v/>
      </c>
    </row>
    <row r="179" spans="1:160" x14ac:dyDescent="0.25">
      <c r="A179" s="131">
        <v>45401.690596828703</v>
      </c>
      <c r="B179" s="132" t="s">
        <v>1775</v>
      </c>
      <c r="C179" s="132" t="s">
        <v>1776</v>
      </c>
      <c r="D179" s="132">
        <v>19995385579</v>
      </c>
      <c r="E179" s="132" t="s">
        <v>1332</v>
      </c>
      <c r="F179" s="132" t="s">
        <v>373</v>
      </c>
      <c r="G179" s="132" t="s">
        <v>1777</v>
      </c>
      <c r="H179" s="132">
        <v>13010091</v>
      </c>
      <c r="I179" s="132" t="s">
        <v>1465</v>
      </c>
      <c r="J179" s="132" t="s">
        <v>203</v>
      </c>
      <c r="K179" s="133">
        <v>45395</v>
      </c>
      <c r="L179" s="132" t="s">
        <v>1778</v>
      </c>
      <c r="M179" s="134"/>
      <c r="N179" s="132" t="s">
        <v>166</v>
      </c>
      <c r="O179" s="134"/>
      <c r="P179" s="134"/>
      <c r="Q179" s="132" t="s">
        <v>169</v>
      </c>
      <c r="R179" s="132" t="s">
        <v>1779</v>
      </c>
      <c r="S179" s="132" t="s">
        <v>1780</v>
      </c>
      <c r="T179" s="132" t="s">
        <v>1781</v>
      </c>
      <c r="U179" s="133">
        <v>45395</v>
      </c>
      <c r="V179" s="135">
        <v>0.41666666666424135</v>
      </c>
      <c r="W179" s="132">
        <v>56</v>
      </c>
      <c r="X179" s="132">
        <v>0</v>
      </c>
      <c r="Y179" s="132">
        <v>20</v>
      </c>
      <c r="Z179" s="132">
        <v>16</v>
      </c>
      <c r="AA179" s="132">
        <v>20</v>
      </c>
      <c r="AB179" s="132" t="s">
        <v>1782</v>
      </c>
      <c r="AC179" s="132">
        <v>7</v>
      </c>
      <c r="AD179" s="132">
        <v>100</v>
      </c>
      <c r="AE179" s="132" t="s">
        <v>175</v>
      </c>
      <c r="AF179" s="132" t="s">
        <v>380</v>
      </c>
      <c r="AG179" s="132" t="s">
        <v>1783</v>
      </c>
      <c r="AH179" s="132" t="s">
        <v>177</v>
      </c>
      <c r="AI179" s="132">
        <v>22</v>
      </c>
      <c r="AJ179" s="132">
        <v>280</v>
      </c>
      <c r="AK179" s="132" t="s">
        <v>1784</v>
      </c>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6" t="s">
        <v>1785</v>
      </c>
      <c r="DY179" s="132" t="s">
        <v>1786</v>
      </c>
      <c r="DZ179" s="132" t="s">
        <v>1787</v>
      </c>
      <c r="EA179" s="132" t="s">
        <v>1051</v>
      </c>
      <c r="EB179" s="134"/>
      <c r="EC179" s="134"/>
      <c r="ED179" s="132" t="s">
        <v>1788</v>
      </c>
      <c r="EE179" s="132" t="s">
        <v>1425</v>
      </c>
      <c r="EF179" s="132" t="s">
        <v>140</v>
      </c>
      <c r="EG179" s="134"/>
      <c r="EH179" s="134"/>
      <c r="EI179" s="134"/>
      <c r="EJ179" s="134"/>
      <c r="EK179" s="134"/>
      <c r="EL179" s="134"/>
      <c r="EM179" s="134"/>
      <c r="EN179" s="134"/>
      <c r="EO179" s="134"/>
      <c r="EP179" s="134"/>
      <c r="EQ179" s="134"/>
      <c r="ER179" s="134"/>
      <c r="ES179" s="134"/>
      <c r="ET179" s="134"/>
      <c r="EU179" s="134"/>
      <c r="EV179" s="134"/>
      <c r="EW179" s="134"/>
      <c r="EX179" t="str">
        <f t="shared" si="10"/>
        <v>13010091</v>
      </c>
      <c r="FA179" t="str">
        <f t="shared" si="11"/>
        <v>7</v>
      </c>
      <c r="FB179" t="str">
        <f t="shared" si="12"/>
        <v>100</v>
      </c>
      <c r="FC179" t="str">
        <f t="shared" si="13"/>
        <v>22</v>
      </c>
      <c r="FD179" t="str">
        <f t="shared" si="14"/>
        <v>280</v>
      </c>
    </row>
    <row r="180" spans="1:160" x14ac:dyDescent="0.25">
      <c r="A180" s="131">
        <v>45407.618946296294</v>
      </c>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c r="DZ180" s="134"/>
      <c r="EA180" s="134"/>
      <c r="EB180" s="134"/>
      <c r="EC180" s="134"/>
      <c r="ED180" s="134"/>
      <c r="EE180" s="132" t="s">
        <v>1520</v>
      </c>
      <c r="EF180" s="132" t="s">
        <v>140</v>
      </c>
      <c r="EG180" s="134"/>
      <c r="EH180" s="134"/>
      <c r="EI180" s="134"/>
      <c r="EJ180" s="134"/>
      <c r="EK180" s="134"/>
      <c r="EL180" s="134"/>
      <c r="EM180" s="134"/>
      <c r="EN180" s="134"/>
      <c r="EO180" s="134"/>
      <c r="EP180" s="134"/>
      <c r="EQ180" s="134"/>
      <c r="ER180" s="134"/>
      <c r="ES180" s="134"/>
      <c r="ET180" s="134"/>
      <c r="EU180" s="134"/>
      <c r="EV180" s="134"/>
      <c r="EW180" s="134"/>
      <c r="EX180" t="str">
        <f t="shared" si="10"/>
        <v/>
      </c>
      <c r="FA180" t="str">
        <f t="shared" si="11"/>
        <v/>
      </c>
      <c r="FB180" t="str">
        <f t="shared" si="12"/>
        <v/>
      </c>
      <c r="FC180" t="str">
        <f t="shared" si="13"/>
        <v/>
      </c>
      <c r="FD180" t="str">
        <f t="shared" si="14"/>
        <v/>
      </c>
    </row>
    <row r="181" spans="1:160" x14ac:dyDescent="0.25">
      <c r="A181" s="131">
        <v>45452.896816006949</v>
      </c>
      <c r="B181" s="132" t="s">
        <v>1789</v>
      </c>
      <c r="C181" s="132" t="s">
        <v>1790</v>
      </c>
      <c r="D181" s="132">
        <v>22997446805</v>
      </c>
      <c r="E181" s="132" t="s">
        <v>667</v>
      </c>
      <c r="F181" s="132" t="s">
        <v>1791</v>
      </c>
      <c r="G181" s="132" t="s">
        <v>1792</v>
      </c>
      <c r="H181" s="132">
        <v>29200400</v>
      </c>
      <c r="I181" s="132" t="s">
        <v>1465</v>
      </c>
      <c r="J181" s="132" t="s">
        <v>524</v>
      </c>
      <c r="K181" s="133">
        <v>45451</v>
      </c>
      <c r="L181" s="132" t="s">
        <v>1793</v>
      </c>
      <c r="M181" s="134"/>
      <c r="N181" s="132" t="s">
        <v>166</v>
      </c>
      <c r="O181" s="132" t="s">
        <v>237</v>
      </c>
      <c r="P181" s="134"/>
      <c r="Q181" s="132" t="s">
        <v>169</v>
      </c>
      <c r="R181" s="132" t="s">
        <v>1794</v>
      </c>
      <c r="S181" s="132" t="s">
        <v>1795</v>
      </c>
      <c r="T181" s="132" t="s">
        <v>1796</v>
      </c>
      <c r="U181" s="133">
        <v>45451</v>
      </c>
      <c r="V181" s="135">
        <v>0.35416666666424135</v>
      </c>
      <c r="W181" s="132">
        <v>8</v>
      </c>
      <c r="X181" s="132">
        <v>0</v>
      </c>
      <c r="Y181" s="132">
        <v>0</v>
      </c>
      <c r="Z181" s="132">
        <v>8</v>
      </c>
      <c r="AA181" s="132">
        <v>0</v>
      </c>
      <c r="AB181" s="132" t="s">
        <v>1797</v>
      </c>
      <c r="AC181" s="132">
        <v>2</v>
      </c>
      <c r="AD181" s="132">
        <v>100</v>
      </c>
      <c r="AE181" s="132" t="s">
        <v>175</v>
      </c>
      <c r="AF181" s="132" t="s">
        <v>176</v>
      </c>
      <c r="AG181" s="132">
        <v>4</v>
      </c>
      <c r="AH181" s="132" t="s">
        <v>230</v>
      </c>
      <c r="AI181" s="132">
        <v>3.9049999999999998</v>
      </c>
      <c r="AJ181" s="132">
        <v>1408</v>
      </c>
      <c r="AK181" s="132" t="s">
        <v>866</v>
      </c>
      <c r="AL181" s="134"/>
      <c r="AM181" s="134"/>
      <c r="AN181" s="132">
        <v>1</v>
      </c>
      <c r="AO181" s="132">
        <v>3</v>
      </c>
      <c r="AP181" s="132">
        <v>14</v>
      </c>
      <c r="AQ181" s="132">
        <v>65</v>
      </c>
      <c r="AR181" s="132">
        <v>1</v>
      </c>
      <c r="AS181" s="132">
        <v>2</v>
      </c>
      <c r="AT181" s="134"/>
      <c r="AU181" s="132">
        <v>8</v>
      </c>
      <c r="AV181" s="132">
        <v>55</v>
      </c>
      <c r="AW181" s="134"/>
      <c r="AX181" s="132">
        <v>98</v>
      </c>
      <c r="AY181" s="132">
        <v>23</v>
      </c>
      <c r="AZ181" s="132">
        <v>11</v>
      </c>
      <c r="BA181" s="132">
        <v>54</v>
      </c>
      <c r="BB181" s="132">
        <v>324</v>
      </c>
      <c r="BC181" s="134"/>
      <c r="BD181" s="134"/>
      <c r="BE181" s="134"/>
      <c r="BF181" s="134"/>
      <c r="BG181" s="132">
        <v>19</v>
      </c>
      <c r="BH181" s="134"/>
      <c r="BI181" s="132">
        <v>5</v>
      </c>
      <c r="BJ181" s="132">
        <v>4</v>
      </c>
      <c r="BK181" s="134"/>
      <c r="BL181" s="132">
        <v>2</v>
      </c>
      <c r="BM181" s="134"/>
      <c r="BN181" s="134"/>
      <c r="BO181" s="132">
        <v>64</v>
      </c>
      <c r="BP181" s="134"/>
      <c r="BQ181" s="134"/>
      <c r="BR181" s="134"/>
      <c r="BS181" s="132">
        <v>9</v>
      </c>
      <c r="BT181" s="132">
        <v>1</v>
      </c>
      <c r="BU181" s="134"/>
      <c r="BV181" s="134"/>
      <c r="BW181" s="134"/>
      <c r="BX181" s="132">
        <v>1</v>
      </c>
      <c r="BY181" s="134"/>
      <c r="BZ181" s="132">
        <v>20</v>
      </c>
      <c r="CA181" s="134"/>
      <c r="CB181" s="132">
        <v>5</v>
      </c>
      <c r="CC181" s="132">
        <v>60</v>
      </c>
      <c r="CD181" s="134"/>
      <c r="CE181" s="132">
        <v>7</v>
      </c>
      <c r="CF181" s="134"/>
      <c r="CG181" s="134"/>
      <c r="CH181" s="134"/>
      <c r="CI181" s="132">
        <v>11</v>
      </c>
      <c r="CJ181" s="132">
        <v>43</v>
      </c>
      <c r="CK181" s="132">
        <v>3</v>
      </c>
      <c r="CL181" s="134"/>
      <c r="CM181" s="132">
        <v>2</v>
      </c>
      <c r="CN181" s="134"/>
      <c r="CO181" s="132">
        <v>9</v>
      </c>
      <c r="CP181" s="132">
        <v>2</v>
      </c>
      <c r="CQ181" s="132">
        <v>1</v>
      </c>
      <c r="CR181" s="134"/>
      <c r="CS181" s="134"/>
      <c r="CT181" s="134"/>
      <c r="CU181" s="134"/>
      <c r="CV181" s="134"/>
      <c r="CW181" s="134"/>
      <c r="CX181" s="134"/>
      <c r="CY181" s="132">
        <v>460</v>
      </c>
      <c r="CZ181" s="132">
        <v>1</v>
      </c>
      <c r="DA181" s="132">
        <v>1</v>
      </c>
      <c r="DB181" s="134"/>
      <c r="DC181" s="134"/>
      <c r="DD181" s="134"/>
      <c r="DE181" s="132">
        <v>6</v>
      </c>
      <c r="DF181" s="134"/>
      <c r="DG181" s="134"/>
      <c r="DH181" s="134"/>
      <c r="DI181" s="134"/>
      <c r="DJ181" s="134"/>
      <c r="DK181" s="134"/>
      <c r="DL181" s="134"/>
      <c r="DM181" s="134"/>
      <c r="DN181" s="134"/>
      <c r="DO181" s="134"/>
      <c r="DP181" s="134"/>
      <c r="DQ181" s="134"/>
      <c r="DR181" s="134"/>
      <c r="DS181" s="134"/>
      <c r="DT181" s="134"/>
      <c r="DU181" s="134"/>
      <c r="DV181" s="134"/>
      <c r="DW181" s="134"/>
      <c r="DX181" s="136" t="s">
        <v>1798</v>
      </c>
      <c r="DY181" s="132" t="s">
        <v>1799</v>
      </c>
      <c r="DZ181" s="132" t="s">
        <v>1800</v>
      </c>
      <c r="EA181" s="132" t="s">
        <v>1051</v>
      </c>
      <c r="EB181" s="132" t="s">
        <v>1801</v>
      </c>
      <c r="EC181" s="132" t="s">
        <v>1802</v>
      </c>
      <c r="ED181" s="132" t="s">
        <v>1803</v>
      </c>
      <c r="EE181" s="132" t="s">
        <v>1425</v>
      </c>
      <c r="EF181" s="132" t="s">
        <v>140</v>
      </c>
      <c r="EG181" s="134"/>
      <c r="EH181" s="134"/>
      <c r="EI181" s="132" t="s">
        <v>166</v>
      </c>
      <c r="EJ181" s="132" t="s">
        <v>1804</v>
      </c>
      <c r="EK181" s="134"/>
      <c r="EL181" s="134"/>
      <c r="EM181" s="134"/>
      <c r="EN181" s="134"/>
      <c r="EO181" s="134"/>
      <c r="EP181" s="134"/>
      <c r="EQ181" s="134"/>
      <c r="ER181" s="134"/>
      <c r="ES181" s="134"/>
      <c r="ET181" s="134"/>
      <c r="EU181" s="134"/>
      <c r="EV181" s="134"/>
      <c r="EW181" s="134"/>
      <c r="EX181" t="str">
        <f t="shared" si="10"/>
        <v>29200400</v>
      </c>
      <c r="FA181" t="str">
        <f t="shared" si="11"/>
        <v>2</v>
      </c>
      <c r="FB181" t="str">
        <f t="shared" si="12"/>
        <v>100</v>
      </c>
      <c r="FC181" t="str">
        <f t="shared" si="13"/>
        <v>3,905</v>
      </c>
      <c r="FD181" t="str">
        <f t="shared" si="14"/>
        <v>1408</v>
      </c>
    </row>
    <row r="182" spans="1:160" x14ac:dyDescent="0.25">
      <c r="A182" s="131">
        <v>45452.955945046298</v>
      </c>
      <c r="B182" s="132" t="s">
        <v>1805</v>
      </c>
      <c r="C182" s="132" t="s">
        <v>1806</v>
      </c>
      <c r="D182" s="132">
        <v>48984218784</v>
      </c>
      <c r="E182" s="132" t="s">
        <v>667</v>
      </c>
      <c r="F182" s="132" t="s">
        <v>1027</v>
      </c>
      <c r="G182" s="132" t="s">
        <v>1028</v>
      </c>
      <c r="H182" s="132">
        <v>88058089</v>
      </c>
      <c r="I182" s="132" t="s">
        <v>1465</v>
      </c>
      <c r="J182" s="132" t="s">
        <v>258</v>
      </c>
      <c r="K182" s="133">
        <v>45452</v>
      </c>
      <c r="L182" s="132" t="s">
        <v>1807</v>
      </c>
      <c r="M182" s="134"/>
      <c r="N182" s="132" t="s">
        <v>166</v>
      </c>
      <c r="O182" s="132" t="s">
        <v>237</v>
      </c>
      <c r="P182" s="134"/>
      <c r="Q182" s="134"/>
      <c r="R182" s="132" t="s">
        <v>237</v>
      </c>
      <c r="S182" s="132" t="s">
        <v>938</v>
      </c>
      <c r="T182" s="132" t="s">
        <v>1808</v>
      </c>
      <c r="U182" s="133">
        <v>45452</v>
      </c>
      <c r="V182" s="135">
        <v>0.375</v>
      </c>
      <c r="W182" s="132">
        <v>10</v>
      </c>
      <c r="X182" s="132">
        <v>1</v>
      </c>
      <c r="Y182" s="134"/>
      <c r="Z182" s="132">
        <v>9</v>
      </c>
      <c r="AA182" s="134"/>
      <c r="AB182" s="134"/>
      <c r="AC182" s="132">
        <v>7</v>
      </c>
      <c r="AD182" s="132">
        <v>100</v>
      </c>
      <c r="AE182" s="132" t="s">
        <v>175</v>
      </c>
      <c r="AF182" s="132" t="s">
        <v>380</v>
      </c>
      <c r="AG182" s="132" t="s">
        <v>176</v>
      </c>
      <c r="AH182" s="132" t="s">
        <v>177</v>
      </c>
      <c r="AI182" s="140">
        <v>93195</v>
      </c>
      <c r="AJ182" s="134"/>
      <c r="AK182" s="134"/>
      <c r="AL182" s="134"/>
      <c r="AM182" s="140">
        <v>7300</v>
      </c>
      <c r="AN182" s="134"/>
      <c r="AO182" s="134"/>
      <c r="AP182" s="134"/>
      <c r="AQ182" s="134"/>
      <c r="AR182" s="134"/>
      <c r="AS182" s="134"/>
      <c r="AT182" s="134"/>
      <c r="AU182" s="140">
        <v>2560</v>
      </c>
      <c r="AV182" s="134"/>
      <c r="AW182" s="132">
        <v>9</v>
      </c>
      <c r="AX182" s="140">
        <v>2800</v>
      </c>
      <c r="AY182" s="134"/>
      <c r="AZ182" s="140">
        <v>2470</v>
      </c>
      <c r="BA182" s="134"/>
      <c r="BB182" s="132" t="s">
        <v>1809</v>
      </c>
      <c r="BC182" s="134"/>
      <c r="BD182" s="134"/>
      <c r="BE182" s="132">
        <v>1</v>
      </c>
      <c r="BF182" s="134"/>
      <c r="BG182" s="134"/>
      <c r="BH182" s="134"/>
      <c r="BI182" s="134"/>
      <c r="BJ182" s="134"/>
      <c r="BK182" s="134"/>
      <c r="BL182" s="134"/>
      <c r="BM182" s="134"/>
      <c r="BN182" s="134"/>
      <c r="BO182" s="134"/>
      <c r="BP182" s="134"/>
      <c r="BQ182" s="134"/>
      <c r="BR182" s="134"/>
      <c r="BS182" s="134"/>
      <c r="BT182" s="134"/>
      <c r="BU182" s="134"/>
      <c r="BV182" s="132">
        <v>1</v>
      </c>
      <c r="BW182" s="132" t="s">
        <v>1810</v>
      </c>
      <c r="BX182" s="134"/>
      <c r="BY182" s="134"/>
      <c r="BZ182" s="134"/>
      <c r="CA182" s="134"/>
      <c r="CB182" s="140">
        <v>2870</v>
      </c>
      <c r="CC182" s="134"/>
      <c r="CD182" s="134"/>
      <c r="CE182" s="134"/>
      <c r="CF182" s="134"/>
      <c r="CG182" s="134"/>
      <c r="CH182" s="134"/>
      <c r="CI182" s="134"/>
      <c r="CJ182" s="134"/>
      <c r="CK182" s="134"/>
      <c r="CL182" s="134"/>
      <c r="CM182" s="140">
        <v>23200</v>
      </c>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6" t="s">
        <v>1811</v>
      </c>
      <c r="DY182" s="132" t="s">
        <v>1812</v>
      </c>
      <c r="DZ182" s="132" t="s">
        <v>1813</v>
      </c>
      <c r="EA182" s="132" t="s">
        <v>1051</v>
      </c>
      <c r="EB182" s="134"/>
      <c r="EC182" s="134"/>
      <c r="ED182" s="132" t="s">
        <v>1814</v>
      </c>
      <c r="EE182" s="132" t="s">
        <v>1425</v>
      </c>
      <c r="EF182" s="132" t="s">
        <v>140</v>
      </c>
      <c r="EG182" s="134"/>
      <c r="EH182" s="134"/>
      <c r="EI182" s="132" t="s">
        <v>166</v>
      </c>
      <c r="EJ182" s="134"/>
      <c r="EK182" s="134"/>
      <c r="EL182" s="134"/>
      <c r="EM182" s="134"/>
      <c r="EN182" s="134"/>
      <c r="EO182" s="134"/>
      <c r="EP182" s="134"/>
      <c r="EQ182" s="134"/>
      <c r="ER182" s="134"/>
      <c r="ES182" s="134"/>
      <c r="ET182" s="134"/>
      <c r="EU182" s="134"/>
      <c r="EV182" s="134"/>
      <c r="EW182" s="134"/>
      <c r="EX182" t="str">
        <f t="shared" si="10"/>
        <v>88058089</v>
      </c>
      <c r="FA182" t="str">
        <f t="shared" si="11"/>
        <v>7</v>
      </c>
      <c r="FB182" t="str">
        <f t="shared" si="12"/>
        <v>100</v>
      </c>
      <c r="FC182" t="str">
        <f t="shared" si="13"/>
        <v>93195</v>
      </c>
      <c r="FD182" t="str">
        <f t="shared" si="14"/>
        <v/>
      </c>
    </row>
    <row r="183" spans="1:160" x14ac:dyDescent="0.25">
      <c r="A183" s="131">
        <v>45453.880496759259</v>
      </c>
      <c r="B183" s="132" t="s">
        <v>1815</v>
      </c>
      <c r="C183" s="132" t="s">
        <v>1816</v>
      </c>
      <c r="D183" s="132" t="s">
        <v>1817</v>
      </c>
      <c r="E183" s="134"/>
      <c r="F183" s="132" t="s">
        <v>806</v>
      </c>
      <c r="G183" s="132" t="s">
        <v>806</v>
      </c>
      <c r="H183" s="132" t="s">
        <v>1818</v>
      </c>
      <c r="I183" s="132" t="s">
        <v>1465</v>
      </c>
      <c r="J183" s="132" t="s">
        <v>276</v>
      </c>
      <c r="K183" s="133">
        <v>45451</v>
      </c>
      <c r="L183" s="132" t="s">
        <v>1819</v>
      </c>
      <c r="M183" s="134"/>
      <c r="N183" s="132" t="s">
        <v>166</v>
      </c>
      <c r="O183" s="132" t="s">
        <v>237</v>
      </c>
      <c r="P183" s="134"/>
      <c r="Q183" s="132" t="s">
        <v>169</v>
      </c>
      <c r="R183" s="132" t="s">
        <v>1794</v>
      </c>
      <c r="S183" s="132" t="s">
        <v>1741</v>
      </c>
      <c r="T183" s="132" t="s">
        <v>1820</v>
      </c>
      <c r="U183" s="133">
        <v>45451</v>
      </c>
      <c r="V183" s="135">
        <v>0.33333333333575865</v>
      </c>
      <c r="W183" s="132">
        <v>45</v>
      </c>
      <c r="X183" s="132">
        <v>6</v>
      </c>
      <c r="Y183" s="132">
        <v>7</v>
      </c>
      <c r="Z183" s="132">
        <v>26</v>
      </c>
      <c r="AA183" s="132">
        <v>6</v>
      </c>
      <c r="AB183" s="132" t="s">
        <v>1821</v>
      </c>
      <c r="AC183" s="132">
        <v>12</v>
      </c>
      <c r="AD183" s="132" t="s">
        <v>903</v>
      </c>
      <c r="AE183" s="132" t="s">
        <v>333</v>
      </c>
      <c r="AF183" s="132" t="s">
        <v>176</v>
      </c>
      <c r="AG183" s="132" t="s">
        <v>1822</v>
      </c>
      <c r="AH183" s="132" t="s">
        <v>177</v>
      </c>
      <c r="AI183" s="132">
        <v>44.604999999999997</v>
      </c>
      <c r="AJ183" s="132">
        <v>500</v>
      </c>
      <c r="AK183" s="132" t="s">
        <v>866</v>
      </c>
      <c r="AL183" s="134"/>
      <c r="AM183" s="132">
        <v>85</v>
      </c>
      <c r="AN183" s="132">
        <v>17</v>
      </c>
      <c r="AO183" s="132">
        <v>44</v>
      </c>
      <c r="AP183" s="132">
        <v>12</v>
      </c>
      <c r="AQ183" s="132">
        <v>55</v>
      </c>
      <c r="AR183" s="132">
        <v>3</v>
      </c>
      <c r="AS183" s="132">
        <v>7</v>
      </c>
      <c r="AT183" s="134"/>
      <c r="AU183" s="132">
        <v>39</v>
      </c>
      <c r="AV183" s="132">
        <v>7</v>
      </c>
      <c r="AW183" s="132">
        <v>3</v>
      </c>
      <c r="AX183" s="132">
        <v>13</v>
      </c>
      <c r="AY183" s="132">
        <v>2</v>
      </c>
      <c r="AZ183" s="132">
        <v>22</v>
      </c>
      <c r="BA183" s="132">
        <v>70</v>
      </c>
      <c r="BB183" s="134"/>
      <c r="BC183" s="132">
        <v>4</v>
      </c>
      <c r="BD183" s="134"/>
      <c r="BE183" s="132">
        <v>1</v>
      </c>
      <c r="BF183" s="134"/>
      <c r="BG183" s="134"/>
      <c r="BH183" s="134"/>
      <c r="BI183" s="134"/>
      <c r="BJ183" s="134"/>
      <c r="BK183" s="132">
        <v>9</v>
      </c>
      <c r="BL183" s="134"/>
      <c r="BM183" s="134"/>
      <c r="BN183" s="132">
        <v>14</v>
      </c>
      <c r="BO183" s="132">
        <v>21</v>
      </c>
      <c r="BP183" s="134"/>
      <c r="BQ183" s="132">
        <v>3</v>
      </c>
      <c r="BR183" s="134"/>
      <c r="BS183" s="132">
        <v>2</v>
      </c>
      <c r="BT183" s="134"/>
      <c r="BU183" s="134"/>
      <c r="BV183" s="134"/>
      <c r="BW183" s="134"/>
      <c r="BX183" s="132">
        <v>8</v>
      </c>
      <c r="BY183" s="132">
        <v>5</v>
      </c>
      <c r="BZ183" s="132">
        <v>12</v>
      </c>
      <c r="CA183" s="134"/>
      <c r="CB183" s="132">
        <v>11</v>
      </c>
      <c r="CC183" s="132">
        <v>7</v>
      </c>
      <c r="CD183" s="134"/>
      <c r="CE183" s="132">
        <v>29</v>
      </c>
      <c r="CF183" s="132">
        <v>20</v>
      </c>
      <c r="CG183" s="134"/>
      <c r="CH183" s="134"/>
      <c r="CI183" s="132">
        <v>9</v>
      </c>
      <c r="CJ183" s="134"/>
      <c r="CK183" s="134"/>
      <c r="CL183" s="134"/>
      <c r="CM183" s="132">
        <v>10</v>
      </c>
      <c r="CN183" s="134"/>
      <c r="CO183" s="134"/>
      <c r="CP183" s="132">
        <v>6</v>
      </c>
      <c r="CQ183" s="134"/>
      <c r="CR183" s="134"/>
      <c r="CS183" s="134"/>
      <c r="CT183" s="134"/>
      <c r="CU183" s="134"/>
      <c r="CV183" s="134"/>
      <c r="CW183" s="134"/>
      <c r="CX183" s="134"/>
      <c r="CY183" s="132">
        <v>380</v>
      </c>
      <c r="CZ183" s="134"/>
      <c r="DA183" s="132">
        <v>1</v>
      </c>
      <c r="DB183" s="134"/>
      <c r="DC183" s="132">
        <v>1</v>
      </c>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6" t="s">
        <v>1823</v>
      </c>
      <c r="DY183" s="132" t="s">
        <v>1824</v>
      </c>
      <c r="DZ183" s="132" t="s">
        <v>1825</v>
      </c>
      <c r="EA183" s="132" t="s">
        <v>1051</v>
      </c>
      <c r="EB183" s="134"/>
      <c r="EC183" s="134"/>
      <c r="ED183" s="132" t="s">
        <v>1547</v>
      </c>
      <c r="EE183" s="132" t="s">
        <v>1425</v>
      </c>
      <c r="EF183" s="132" t="s">
        <v>140</v>
      </c>
      <c r="EG183" s="134"/>
      <c r="EH183" s="134"/>
      <c r="EI183" s="132" t="s">
        <v>166</v>
      </c>
      <c r="EJ183" s="134"/>
      <c r="EK183" s="134"/>
      <c r="EL183" s="134"/>
      <c r="EM183" s="134"/>
      <c r="EN183" s="134"/>
      <c r="EO183" s="134"/>
      <c r="EP183" s="134"/>
      <c r="EQ183" s="134"/>
      <c r="ER183" s="134"/>
      <c r="ES183" s="134"/>
      <c r="ET183" s="134"/>
      <c r="EU183" s="134"/>
      <c r="EV183" s="134"/>
      <c r="EW183" s="134"/>
      <c r="EX183" t="str">
        <f t="shared" si="10"/>
        <v>21051-370</v>
      </c>
      <c r="FA183" t="str">
        <f t="shared" si="11"/>
        <v>12</v>
      </c>
      <c r="FB183" t="str">
        <f t="shared" si="12"/>
        <v>100 litros</v>
      </c>
      <c r="FC183" t="str">
        <f t="shared" si="13"/>
        <v>44,605</v>
      </c>
      <c r="FD183" t="str">
        <f t="shared" si="14"/>
        <v>500</v>
      </c>
    </row>
    <row r="184" spans="1:160" x14ac:dyDescent="0.25">
      <c r="A184" s="131">
        <v>45454.40869462963</v>
      </c>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c r="DZ184" s="134"/>
      <c r="EA184" s="134"/>
      <c r="EB184" s="134"/>
      <c r="EC184" s="134"/>
      <c r="ED184" s="134"/>
      <c r="EE184" s="132" t="s">
        <v>1520</v>
      </c>
      <c r="EF184" s="132" t="s">
        <v>140</v>
      </c>
      <c r="EG184" s="134"/>
      <c r="EH184" s="134"/>
      <c r="EI184" s="134"/>
      <c r="EJ184" s="134"/>
      <c r="EK184" s="134"/>
      <c r="EL184" s="134"/>
      <c r="EM184" s="134"/>
      <c r="EN184" s="134"/>
      <c r="EO184" s="134"/>
      <c r="EP184" s="134"/>
      <c r="EQ184" s="134"/>
      <c r="ER184" s="134"/>
      <c r="ES184" s="134"/>
      <c r="ET184" s="134"/>
      <c r="EU184" s="134"/>
      <c r="EV184" s="134"/>
      <c r="EW184" s="134"/>
      <c r="EX184" t="str">
        <f t="shared" si="10"/>
        <v/>
      </c>
      <c r="FA184" t="str">
        <f t="shared" si="11"/>
        <v/>
      </c>
      <c r="FB184" t="str">
        <f t="shared" si="12"/>
        <v/>
      </c>
      <c r="FC184" t="str">
        <f t="shared" si="13"/>
        <v/>
      </c>
      <c r="FD184" t="str">
        <f t="shared" si="14"/>
        <v/>
      </c>
    </row>
    <row r="185" spans="1:160" x14ac:dyDescent="0.25">
      <c r="A185" s="131">
        <v>45454.499083842587</v>
      </c>
      <c r="B185" s="132" t="s">
        <v>1490</v>
      </c>
      <c r="C185" s="132" t="s">
        <v>1491</v>
      </c>
      <c r="D185" s="132" t="s">
        <v>1727</v>
      </c>
      <c r="E185" s="134"/>
      <c r="F185" s="132" t="s">
        <v>373</v>
      </c>
      <c r="G185" s="132" t="s">
        <v>373</v>
      </c>
      <c r="H185" s="132" t="s">
        <v>1826</v>
      </c>
      <c r="I185" s="132" t="s">
        <v>1465</v>
      </c>
      <c r="J185" s="132" t="s">
        <v>258</v>
      </c>
      <c r="K185" s="133">
        <v>45451</v>
      </c>
      <c r="L185" s="132" t="s">
        <v>1827</v>
      </c>
      <c r="M185" s="134"/>
      <c r="N185" s="132" t="s">
        <v>166</v>
      </c>
      <c r="O185" s="134"/>
      <c r="P185" s="134"/>
      <c r="Q185" s="132" t="s">
        <v>678</v>
      </c>
      <c r="R185" s="132" t="s">
        <v>1828</v>
      </c>
      <c r="S185" s="132" t="s">
        <v>1829</v>
      </c>
      <c r="T185" s="134"/>
      <c r="U185" s="133">
        <v>45451</v>
      </c>
      <c r="V185" s="135">
        <v>0.375</v>
      </c>
      <c r="W185" s="132">
        <v>50</v>
      </c>
      <c r="X185" s="132">
        <v>10</v>
      </c>
      <c r="Y185" s="132">
        <v>10</v>
      </c>
      <c r="Z185" s="132">
        <v>25</v>
      </c>
      <c r="AA185" s="132">
        <v>5</v>
      </c>
      <c r="AB185" s="132" t="s">
        <v>1830</v>
      </c>
      <c r="AC185" s="132">
        <v>40</v>
      </c>
      <c r="AD185" s="132" t="s">
        <v>903</v>
      </c>
      <c r="AE185" s="132" t="s">
        <v>175</v>
      </c>
      <c r="AF185" s="132" t="s">
        <v>380</v>
      </c>
      <c r="AG185" s="132" t="s">
        <v>176</v>
      </c>
      <c r="AH185" s="132" t="s">
        <v>177</v>
      </c>
      <c r="AI185" s="132">
        <v>77.647999999999996</v>
      </c>
      <c r="AJ185" s="134"/>
      <c r="AK185" s="132" t="s">
        <v>866</v>
      </c>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2">
        <v>2192</v>
      </c>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2" t="s">
        <v>1831</v>
      </c>
      <c r="DX185" s="134"/>
      <c r="DY185" s="134"/>
      <c r="DZ185" s="134"/>
      <c r="EA185" s="132" t="s">
        <v>1051</v>
      </c>
      <c r="EB185" s="134"/>
      <c r="EC185" s="134"/>
      <c r="ED185" s="132" t="s">
        <v>1832</v>
      </c>
      <c r="EE185" s="132" t="s">
        <v>1425</v>
      </c>
      <c r="EF185" s="132" t="s">
        <v>140</v>
      </c>
      <c r="EG185" s="134"/>
      <c r="EH185" s="134"/>
      <c r="EI185" s="132" t="s">
        <v>135</v>
      </c>
      <c r="EJ185" s="134"/>
      <c r="EK185" s="134"/>
      <c r="EL185" s="134"/>
      <c r="EM185" s="134"/>
      <c r="EN185" s="134"/>
      <c r="EO185" s="134"/>
      <c r="EP185" s="134"/>
      <c r="EQ185" s="134"/>
      <c r="ER185" s="134"/>
      <c r="ES185" s="134"/>
      <c r="ET185" s="134"/>
      <c r="EU185" s="134"/>
      <c r="EV185" s="134"/>
      <c r="EW185" s="134"/>
      <c r="EX185" t="str">
        <f t="shared" si="10"/>
        <v>09121-290</v>
      </c>
      <c r="FA185" t="str">
        <f t="shared" si="11"/>
        <v>40</v>
      </c>
      <c r="FB185" t="str">
        <f t="shared" si="12"/>
        <v>100 litros</v>
      </c>
      <c r="FC185" t="str">
        <f t="shared" si="13"/>
        <v>77,648</v>
      </c>
      <c r="FD185" t="str">
        <f t="shared" si="14"/>
        <v/>
      </c>
    </row>
    <row r="186" spans="1:160" x14ac:dyDescent="0.25">
      <c r="A186" s="131">
        <v>45454.916257118057</v>
      </c>
      <c r="B186" s="132" t="s">
        <v>1833</v>
      </c>
      <c r="C186" s="132" t="s">
        <v>1834</v>
      </c>
      <c r="D186" s="132">
        <v>98981845057</v>
      </c>
      <c r="E186" s="132" t="s">
        <v>1279</v>
      </c>
      <c r="F186" s="132" t="s">
        <v>221</v>
      </c>
      <c r="G186" s="132" t="s">
        <v>1161</v>
      </c>
      <c r="H186" s="132">
        <v>65248000</v>
      </c>
      <c r="I186" s="132" t="s">
        <v>144</v>
      </c>
      <c r="J186" s="132" t="s">
        <v>669</v>
      </c>
      <c r="K186" s="133">
        <v>45452</v>
      </c>
      <c r="L186" s="134"/>
      <c r="M186" s="134"/>
      <c r="N186" s="132" t="s">
        <v>166</v>
      </c>
      <c r="O186" s="132" t="s">
        <v>224</v>
      </c>
      <c r="P186" s="132" t="s">
        <v>167</v>
      </c>
      <c r="Q186" s="132" t="s">
        <v>169</v>
      </c>
      <c r="R186" s="132" t="s">
        <v>1019</v>
      </c>
      <c r="S186" s="132" t="s">
        <v>1343</v>
      </c>
      <c r="T186" s="132" t="s">
        <v>1835</v>
      </c>
      <c r="U186" s="133">
        <v>45452</v>
      </c>
      <c r="V186" s="135">
        <v>0.29166666666424135</v>
      </c>
      <c r="W186" s="132">
        <v>18</v>
      </c>
      <c r="X186" s="132">
        <v>0</v>
      </c>
      <c r="Y186" s="132">
        <v>17</v>
      </c>
      <c r="Z186" s="132">
        <v>1</v>
      </c>
      <c r="AA186" s="132">
        <v>0</v>
      </c>
      <c r="AB186" s="134"/>
      <c r="AC186" s="132">
        <v>56</v>
      </c>
      <c r="AD186" s="134"/>
      <c r="AE186" s="132" t="s">
        <v>704</v>
      </c>
      <c r="AF186" s="132" t="s">
        <v>380</v>
      </c>
      <c r="AG186" s="138" t="s">
        <v>1836</v>
      </c>
      <c r="AH186" s="132" t="s">
        <v>865</v>
      </c>
      <c r="AI186" s="132">
        <v>15</v>
      </c>
      <c r="AJ186" s="132">
        <v>56</v>
      </c>
      <c r="AK186" s="134"/>
      <c r="AL186" s="134"/>
      <c r="AM186" s="132">
        <v>18</v>
      </c>
      <c r="AN186" s="132">
        <v>0</v>
      </c>
      <c r="AO186" s="132">
        <v>2</v>
      </c>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c r="CX186" s="134"/>
      <c r="CY186" s="134"/>
      <c r="CZ186" s="134"/>
      <c r="DA186" s="134"/>
      <c r="DB186" s="134"/>
      <c r="DC186" s="134"/>
      <c r="DD186" s="134"/>
      <c r="DE186" s="134"/>
      <c r="DF186" s="132" t="s">
        <v>151</v>
      </c>
      <c r="DG186" s="132" t="s">
        <v>152</v>
      </c>
      <c r="DH186" s="134"/>
      <c r="DI186" s="134"/>
      <c r="DJ186" s="134"/>
      <c r="DK186" s="134"/>
      <c r="DL186" s="134"/>
      <c r="DM186" s="134"/>
      <c r="DN186" s="134"/>
      <c r="DO186" s="134"/>
      <c r="DP186" s="134"/>
      <c r="DQ186" s="134"/>
      <c r="DR186" s="134"/>
      <c r="DS186" s="134"/>
      <c r="DT186" s="134"/>
      <c r="DU186" s="134"/>
      <c r="DV186" s="134"/>
      <c r="DW186" s="134"/>
      <c r="DX186" s="134"/>
      <c r="DY186" s="134"/>
      <c r="DZ186" s="134"/>
      <c r="EA186" s="134"/>
      <c r="EB186" s="134"/>
      <c r="EC186" s="134"/>
      <c r="ED186" s="132" t="s">
        <v>649</v>
      </c>
      <c r="EE186" s="132" t="s">
        <v>1425</v>
      </c>
      <c r="EF186" s="132" t="s">
        <v>140</v>
      </c>
      <c r="EG186" s="134"/>
      <c r="EH186" s="134"/>
      <c r="EI186" s="132" t="s">
        <v>166</v>
      </c>
      <c r="EJ186" s="134"/>
      <c r="EK186" s="134"/>
      <c r="EL186" s="134"/>
      <c r="EM186" s="134"/>
      <c r="EN186" s="134"/>
      <c r="EO186" s="134"/>
      <c r="EP186" s="134"/>
      <c r="EQ186" s="134"/>
      <c r="ER186" s="134"/>
      <c r="ES186" s="134"/>
      <c r="ET186" s="134"/>
      <c r="EU186" s="134"/>
      <c r="EV186" s="134"/>
      <c r="EW186" s="134"/>
      <c r="EX186" t="str">
        <f t="shared" si="10"/>
        <v>65248000</v>
      </c>
      <c r="FA186" t="str">
        <f t="shared" si="11"/>
        <v>56</v>
      </c>
      <c r="FB186" t="str">
        <f t="shared" si="12"/>
        <v/>
      </c>
      <c r="FC186" t="str">
        <f t="shared" si="13"/>
        <v>15</v>
      </c>
      <c r="FD186" t="str">
        <f t="shared" si="14"/>
        <v>56</v>
      </c>
    </row>
    <row r="187" spans="1:160" x14ac:dyDescent="0.25">
      <c r="A187" s="131">
        <v>45455.318738159724</v>
      </c>
      <c r="B187" s="132" t="s">
        <v>1837</v>
      </c>
      <c r="C187" s="132" t="s">
        <v>1838</v>
      </c>
      <c r="D187" s="132" t="s">
        <v>1839</v>
      </c>
      <c r="E187" s="132" t="s">
        <v>667</v>
      </c>
      <c r="F187" s="132" t="s">
        <v>1575</v>
      </c>
      <c r="G187" s="132" t="s">
        <v>1576</v>
      </c>
      <c r="H187" s="132">
        <v>60170241</v>
      </c>
      <c r="I187" s="132" t="s">
        <v>1465</v>
      </c>
      <c r="J187" s="132" t="s">
        <v>258</v>
      </c>
      <c r="K187" s="133">
        <v>45451</v>
      </c>
      <c r="L187" s="132" t="s">
        <v>1840</v>
      </c>
      <c r="M187" s="134"/>
      <c r="N187" s="132" t="s">
        <v>166</v>
      </c>
      <c r="O187" s="132" t="s">
        <v>237</v>
      </c>
      <c r="P187" s="134"/>
      <c r="Q187" s="134"/>
      <c r="R187" s="132" t="s">
        <v>1578</v>
      </c>
      <c r="S187" s="132" t="s">
        <v>1841</v>
      </c>
      <c r="T187" s="132" t="s">
        <v>1842</v>
      </c>
      <c r="U187" s="133">
        <v>45451</v>
      </c>
      <c r="V187" s="135">
        <v>0.375</v>
      </c>
      <c r="W187" s="132">
        <v>30</v>
      </c>
      <c r="X187" s="132">
        <v>1</v>
      </c>
      <c r="Y187" s="132">
        <v>0</v>
      </c>
      <c r="Z187" s="132">
        <v>29</v>
      </c>
      <c r="AA187" s="132">
        <v>0</v>
      </c>
      <c r="AB187" s="132" t="s">
        <v>1843</v>
      </c>
      <c r="AC187" s="132">
        <v>30</v>
      </c>
      <c r="AD187" s="132">
        <v>150</v>
      </c>
      <c r="AE187" s="132" t="s">
        <v>333</v>
      </c>
      <c r="AF187" s="132" t="s">
        <v>244</v>
      </c>
      <c r="AG187" s="132" t="s">
        <v>1067</v>
      </c>
      <c r="AH187" s="132" t="s">
        <v>177</v>
      </c>
      <c r="AI187" s="132">
        <v>23</v>
      </c>
      <c r="AJ187" s="132">
        <v>1230</v>
      </c>
      <c r="AK187" s="132" t="s">
        <v>866</v>
      </c>
      <c r="AL187" s="134"/>
      <c r="AM187" s="132">
        <v>340</v>
      </c>
      <c r="AN187" s="132">
        <v>3</v>
      </c>
      <c r="AO187" s="132">
        <v>18</v>
      </c>
      <c r="AP187" s="132">
        <v>8</v>
      </c>
      <c r="AQ187" s="132">
        <v>12</v>
      </c>
      <c r="AR187" s="132">
        <v>3</v>
      </c>
      <c r="AS187" s="132">
        <v>0</v>
      </c>
      <c r="AT187" s="132">
        <v>0</v>
      </c>
      <c r="AU187" s="132">
        <v>32</v>
      </c>
      <c r="AV187" s="132">
        <v>0</v>
      </c>
      <c r="AW187" s="132">
        <v>3</v>
      </c>
      <c r="AX187" s="132">
        <v>87</v>
      </c>
      <c r="AY187" s="132">
        <v>14</v>
      </c>
      <c r="AZ187" s="132">
        <v>8</v>
      </c>
      <c r="BA187" s="132">
        <v>29</v>
      </c>
      <c r="BB187" s="134"/>
      <c r="BC187" s="132">
        <v>0</v>
      </c>
      <c r="BD187" s="132">
        <v>0</v>
      </c>
      <c r="BE187" s="132">
        <v>7</v>
      </c>
      <c r="BF187" s="132">
        <v>86</v>
      </c>
      <c r="BG187" s="132">
        <v>86</v>
      </c>
      <c r="BH187" s="132">
        <v>0</v>
      </c>
      <c r="BI187" s="132">
        <v>0</v>
      </c>
      <c r="BJ187" s="134"/>
      <c r="BK187" s="132">
        <v>0</v>
      </c>
      <c r="BL187" s="132">
        <v>0</v>
      </c>
      <c r="BM187" s="132">
        <v>0</v>
      </c>
      <c r="BN187" s="132">
        <v>0</v>
      </c>
      <c r="BO187" s="132">
        <v>0</v>
      </c>
      <c r="BP187" s="132">
        <v>0</v>
      </c>
      <c r="BQ187" s="132">
        <v>0</v>
      </c>
      <c r="BR187" s="132">
        <v>9</v>
      </c>
      <c r="BS187" s="132">
        <v>3</v>
      </c>
      <c r="BT187" s="132">
        <v>0</v>
      </c>
      <c r="BU187" s="132">
        <v>0</v>
      </c>
      <c r="BV187" s="132">
        <v>0</v>
      </c>
      <c r="BW187" s="134"/>
      <c r="BX187" s="132">
        <v>21</v>
      </c>
      <c r="BY187" s="132">
        <v>6</v>
      </c>
      <c r="BZ187" s="132">
        <v>18</v>
      </c>
      <c r="CA187" s="132">
        <v>0</v>
      </c>
      <c r="CB187" s="132">
        <v>6</v>
      </c>
      <c r="CC187" s="132">
        <v>0</v>
      </c>
      <c r="CD187" s="132">
        <v>0</v>
      </c>
      <c r="CE187" s="132">
        <v>32</v>
      </c>
      <c r="CF187" s="132">
        <v>17</v>
      </c>
      <c r="CG187" s="132">
        <v>0</v>
      </c>
      <c r="CH187" s="132">
        <v>0</v>
      </c>
      <c r="CI187" s="132">
        <v>0</v>
      </c>
      <c r="CJ187" s="132">
        <v>0</v>
      </c>
      <c r="CK187" s="132">
        <v>0</v>
      </c>
      <c r="CL187" s="132">
        <v>0</v>
      </c>
      <c r="CM187" s="132">
        <v>3</v>
      </c>
      <c r="CN187" s="132">
        <v>0</v>
      </c>
      <c r="CO187" s="132">
        <v>0</v>
      </c>
      <c r="CP187" s="132">
        <v>0</v>
      </c>
      <c r="CQ187" s="132">
        <v>0</v>
      </c>
      <c r="CR187" s="132">
        <v>0</v>
      </c>
      <c r="CS187" s="132">
        <v>0</v>
      </c>
      <c r="CT187" s="132">
        <v>0</v>
      </c>
      <c r="CU187" s="132">
        <v>0</v>
      </c>
      <c r="CV187" s="132">
        <v>0</v>
      </c>
      <c r="CW187" s="132">
        <v>0</v>
      </c>
      <c r="CX187" s="132">
        <v>0</v>
      </c>
      <c r="CY187" s="132">
        <v>450</v>
      </c>
      <c r="CZ187" s="132">
        <v>0</v>
      </c>
      <c r="DA187" s="132">
        <v>0</v>
      </c>
      <c r="DB187" s="132">
        <v>0</v>
      </c>
      <c r="DC187" s="132">
        <v>0</v>
      </c>
      <c r="DD187" s="132">
        <v>0</v>
      </c>
      <c r="DE187" s="134"/>
      <c r="DF187" s="134"/>
      <c r="DG187" s="134"/>
      <c r="DH187" s="134"/>
      <c r="DI187" s="134"/>
      <c r="DJ187" s="134"/>
      <c r="DK187" s="134"/>
      <c r="DL187" s="134"/>
      <c r="DM187" s="134"/>
      <c r="DN187" s="134"/>
      <c r="DO187" s="134"/>
      <c r="DP187" s="134"/>
      <c r="DQ187" s="134"/>
      <c r="DR187" s="134"/>
      <c r="DS187" s="134"/>
      <c r="DT187" s="134"/>
      <c r="DU187" s="134"/>
      <c r="DV187" s="134"/>
      <c r="DW187" s="134"/>
      <c r="DX187" s="136" t="s">
        <v>1844</v>
      </c>
      <c r="DY187" s="132" t="s">
        <v>1845</v>
      </c>
      <c r="DZ187" s="134"/>
      <c r="EA187" s="132" t="s">
        <v>1051</v>
      </c>
      <c r="EB187" s="134"/>
      <c r="EC187" s="134"/>
      <c r="ED187" s="132" t="s">
        <v>1547</v>
      </c>
      <c r="EE187" s="132" t="s">
        <v>1425</v>
      </c>
      <c r="EF187" s="132" t="s">
        <v>140</v>
      </c>
      <c r="EG187" s="134"/>
      <c r="EH187" s="134"/>
      <c r="EI187" s="132" t="s">
        <v>135</v>
      </c>
      <c r="EJ187" s="134"/>
      <c r="EK187" s="134"/>
      <c r="EL187" s="134"/>
      <c r="EM187" s="134"/>
      <c r="EN187" s="134"/>
      <c r="EO187" s="134"/>
      <c r="EP187" s="134"/>
      <c r="EQ187" s="134"/>
      <c r="ER187" s="134"/>
      <c r="ES187" s="134"/>
      <c r="ET187" s="134"/>
      <c r="EU187" s="134"/>
      <c r="EV187" s="134"/>
      <c r="EW187" s="134"/>
      <c r="EX187" t="str">
        <f t="shared" si="10"/>
        <v>60170241</v>
      </c>
      <c r="FA187" t="str">
        <f t="shared" si="11"/>
        <v>30</v>
      </c>
      <c r="FB187" t="str">
        <f t="shared" si="12"/>
        <v>150</v>
      </c>
      <c r="FC187" t="str">
        <f t="shared" si="13"/>
        <v>23</v>
      </c>
      <c r="FD187" t="str">
        <f t="shared" si="14"/>
        <v>1230</v>
      </c>
    </row>
    <row r="188" spans="1:160" x14ac:dyDescent="0.25">
      <c r="A188" s="131">
        <v>45455.499302708333</v>
      </c>
      <c r="B188" s="132" t="s">
        <v>1585</v>
      </c>
      <c r="C188" s="132" t="s">
        <v>1586</v>
      </c>
      <c r="D188" s="132">
        <v>61981056929</v>
      </c>
      <c r="E188" s="132" t="s">
        <v>1589</v>
      </c>
      <c r="F188" s="134"/>
      <c r="G188" s="134"/>
      <c r="H188" s="132" t="s">
        <v>1846</v>
      </c>
      <c r="I188" s="132" t="s">
        <v>1465</v>
      </c>
      <c r="J188" s="132" t="s">
        <v>258</v>
      </c>
      <c r="K188" s="133">
        <v>45451</v>
      </c>
      <c r="L188" s="132" t="s">
        <v>1847</v>
      </c>
      <c r="M188" s="134"/>
      <c r="N188" s="132" t="s">
        <v>166</v>
      </c>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2">
        <v>150</v>
      </c>
      <c r="AN188" s="138" t="s">
        <v>187</v>
      </c>
      <c r="AO188" s="138" t="s">
        <v>183</v>
      </c>
      <c r="AP188" s="132">
        <v>30</v>
      </c>
      <c r="AQ188" s="132">
        <v>18</v>
      </c>
      <c r="AR188" s="138" t="s">
        <v>187</v>
      </c>
      <c r="AS188" s="138" t="s">
        <v>183</v>
      </c>
      <c r="AT188" s="138" t="s">
        <v>183</v>
      </c>
      <c r="AU188" s="132">
        <v>18</v>
      </c>
      <c r="AV188" s="138" t="s">
        <v>183</v>
      </c>
      <c r="AW188" s="138" t="s">
        <v>183</v>
      </c>
      <c r="AX188" s="138" t="s">
        <v>183</v>
      </c>
      <c r="AY188" s="138" t="s">
        <v>183</v>
      </c>
      <c r="AZ188" s="138" t="s">
        <v>179</v>
      </c>
      <c r="BA188" s="132">
        <v>19</v>
      </c>
      <c r="BB188" s="132">
        <v>180</v>
      </c>
      <c r="BC188" s="138" t="s">
        <v>183</v>
      </c>
      <c r="BD188" s="138" t="s">
        <v>183</v>
      </c>
      <c r="BE188" s="138" t="s">
        <v>183</v>
      </c>
      <c r="BF188" s="138" t="s">
        <v>180</v>
      </c>
      <c r="BG188" s="134"/>
      <c r="BH188" s="138" t="s">
        <v>183</v>
      </c>
      <c r="BI188" s="138" t="s">
        <v>183</v>
      </c>
      <c r="BJ188" s="132" t="s">
        <v>1848</v>
      </c>
      <c r="BK188" s="134"/>
      <c r="BL188" s="134"/>
      <c r="BM188" s="134"/>
      <c r="BN188" s="138" t="s">
        <v>183</v>
      </c>
      <c r="BO188" s="138" t="s">
        <v>183</v>
      </c>
      <c r="BP188" s="132" t="s">
        <v>1848</v>
      </c>
      <c r="BQ188" s="138" t="s">
        <v>183</v>
      </c>
      <c r="BR188" s="138" t="s">
        <v>187</v>
      </c>
      <c r="BS188" s="132">
        <v>15</v>
      </c>
      <c r="BT188" s="132" t="s">
        <v>1848</v>
      </c>
      <c r="BU188" s="138" t="s">
        <v>183</v>
      </c>
      <c r="BV188" s="138" t="s">
        <v>183</v>
      </c>
      <c r="BW188" s="132" t="s">
        <v>1849</v>
      </c>
      <c r="BX188" s="132">
        <v>18</v>
      </c>
      <c r="BY188" s="138" t="s">
        <v>183</v>
      </c>
      <c r="BZ188" s="138" t="s">
        <v>183</v>
      </c>
      <c r="CA188" s="138" t="s">
        <v>183</v>
      </c>
      <c r="CB188" s="132">
        <v>18</v>
      </c>
      <c r="CC188" s="132">
        <v>20</v>
      </c>
      <c r="CD188" s="132" t="s">
        <v>1848</v>
      </c>
      <c r="CE188" s="138" t="s">
        <v>183</v>
      </c>
      <c r="CF188" s="138" t="s">
        <v>183</v>
      </c>
      <c r="CG188" s="138" t="s">
        <v>183</v>
      </c>
      <c r="CH188" s="138" t="s">
        <v>183</v>
      </c>
      <c r="CI188" s="138" t="s">
        <v>183</v>
      </c>
      <c r="CJ188" s="138" t="s">
        <v>183</v>
      </c>
      <c r="CK188" s="132" t="s">
        <v>1848</v>
      </c>
      <c r="CL188" s="138" t="s">
        <v>183</v>
      </c>
      <c r="CM188" s="132">
        <v>186</v>
      </c>
      <c r="CN188" s="138" t="s">
        <v>183</v>
      </c>
      <c r="CO188" s="138" t="s">
        <v>183</v>
      </c>
      <c r="CP188" s="138" t="s">
        <v>183</v>
      </c>
      <c r="CQ188" s="138" t="s">
        <v>183</v>
      </c>
      <c r="CR188" s="132" t="s">
        <v>1849</v>
      </c>
      <c r="CS188" s="138" t="s">
        <v>183</v>
      </c>
      <c r="CT188" s="138" t="s">
        <v>183</v>
      </c>
      <c r="CU188" s="138" t="s">
        <v>183</v>
      </c>
      <c r="CV188" s="138" t="s">
        <v>183</v>
      </c>
      <c r="CW188" s="138" t="s">
        <v>183</v>
      </c>
      <c r="CX188" s="132" t="s">
        <v>1849</v>
      </c>
      <c r="CY188" s="138" t="s">
        <v>183</v>
      </c>
      <c r="CZ188" s="138" t="s">
        <v>183</v>
      </c>
      <c r="DA188" s="138" t="s">
        <v>183</v>
      </c>
      <c r="DB188" s="138" t="s">
        <v>183</v>
      </c>
      <c r="DC188" s="138" t="s">
        <v>183</v>
      </c>
      <c r="DD188" s="138" t="s">
        <v>183</v>
      </c>
      <c r="DE188" s="132" t="s">
        <v>1850</v>
      </c>
      <c r="DF188" s="134"/>
      <c r="DG188" s="134"/>
      <c r="DH188" s="134"/>
      <c r="DI188" s="134"/>
      <c r="DJ188" s="134"/>
      <c r="DK188" s="134"/>
      <c r="DL188" s="134"/>
      <c r="DM188" s="134"/>
      <c r="DN188" s="134"/>
      <c r="DO188" s="134"/>
      <c r="DP188" s="134"/>
      <c r="DQ188" s="134"/>
      <c r="DR188" s="134"/>
      <c r="DS188" s="132" t="s">
        <v>1851</v>
      </c>
      <c r="DT188" s="138" t="s">
        <v>159</v>
      </c>
      <c r="DU188" s="134"/>
      <c r="DV188" s="134"/>
      <c r="DW188" s="134"/>
      <c r="DX188" s="134"/>
      <c r="DY188" s="134"/>
      <c r="DZ188" s="134"/>
      <c r="EA188" s="132" t="s">
        <v>1051</v>
      </c>
      <c r="EB188" s="132" t="s">
        <v>1852</v>
      </c>
      <c r="EC188" s="132" t="s">
        <v>1853</v>
      </c>
      <c r="ED188" s="132" t="s">
        <v>1547</v>
      </c>
      <c r="EE188" s="132" t="s">
        <v>1425</v>
      </c>
      <c r="EF188" s="132" t="s">
        <v>140</v>
      </c>
      <c r="EG188" s="132" t="s">
        <v>1854</v>
      </c>
      <c r="EH188" s="134"/>
      <c r="EI188" s="132" t="s">
        <v>166</v>
      </c>
      <c r="EJ188" s="134"/>
      <c r="EK188" s="134"/>
      <c r="EL188" s="134"/>
      <c r="EM188" s="134"/>
      <c r="EN188" s="134"/>
      <c r="EO188" s="134"/>
      <c r="EP188" s="134"/>
      <c r="EQ188" s="134"/>
      <c r="ER188" s="134"/>
      <c r="ES188" s="134"/>
      <c r="ET188" s="134"/>
      <c r="EU188" s="134"/>
      <c r="EV188" s="134"/>
      <c r="EW188" s="134"/>
      <c r="EX188" t="str">
        <f t="shared" si="10"/>
        <v>72220-060</v>
      </c>
      <c r="FA188" t="str">
        <f t="shared" si="11"/>
        <v/>
      </c>
      <c r="FB188" t="str">
        <f t="shared" si="12"/>
        <v/>
      </c>
      <c r="FC188" t="str">
        <f t="shared" si="13"/>
        <v/>
      </c>
      <c r="FD188" t="str">
        <f t="shared" si="14"/>
        <v/>
      </c>
    </row>
    <row r="189" spans="1:160" x14ac:dyDescent="0.25">
      <c r="A189" s="131">
        <v>45455.636446180557</v>
      </c>
      <c r="B189" s="132" t="s">
        <v>1855</v>
      </c>
      <c r="C189" s="132" t="s">
        <v>1856</v>
      </c>
      <c r="D189" s="132">
        <v>4799977525</v>
      </c>
      <c r="E189" s="132" t="s">
        <v>1533</v>
      </c>
      <c r="F189" s="132" t="s">
        <v>1016</v>
      </c>
      <c r="G189" s="132" t="s">
        <v>1534</v>
      </c>
      <c r="H189" s="132">
        <v>82700350</v>
      </c>
      <c r="I189" s="132" t="s">
        <v>1465</v>
      </c>
      <c r="J189" s="132" t="s">
        <v>258</v>
      </c>
      <c r="K189" s="133">
        <v>45451</v>
      </c>
      <c r="L189" s="132" t="s">
        <v>1857</v>
      </c>
      <c r="M189" s="134"/>
      <c r="N189" s="132" t="s">
        <v>166</v>
      </c>
      <c r="O189" s="132" t="s">
        <v>167</v>
      </c>
      <c r="P189" s="132" t="s">
        <v>167</v>
      </c>
      <c r="Q189" s="132" t="s">
        <v>169</v>
      </c>
      <c r="R189" s="132" t="s">
        <v>1858</v>
      </c>
      <c r="S189" s="132" t="s">
        <v>1859</v>
      </c>
      <c r="T189" s="132" t="s">
        <v>1860</v>
      </c>
      <c r="U189" s="133">
        <v>45451</v>
      </c>
      <c r="V189" s="135">
        <v>0.375</v>
      </c>
      <c r="W189" s="132">
        <v>25</v>
      </c>
      <c r="X189" s="132">
        <v>4</v>
      </c>
      <c r="Y189" s="132">
        <v>0</v>
      </c>
      <c r="Z189" s="132">
        <v>25</v>
      </c>
      <c r="AA189" s="132">
        <v>0</v>
      </c>
      <c r="AB189" s="132" t="s">
        <v>1861</v>
      </c>
      <c r="AC189" s="132">
        <v>20</v>
      </c>
      <c r="AD189" s="132">
        <v>200</v>
      </c>
      <c r="AE189" s="132" t="s">
        <v>175</v>
      </c>
      <c r="AF189" s="132" t="s">
        <v>380</v>
      </c>
      <c r="AG189" s="132" t="s">
        <v>1540</v>
      </c>
      <c r="AH189" s="132" t="s">
        <v>177</v>
      </c>
      <c r="AI189" s="132">
        <v>60</v>
      </c>
      <c r="AJ189" s="132">
        <v>1000</v>
      </c>
      <c r="AK189" s="132" t="s">
        <v>1319</v>
      </c>
      <c r="AL189" s="132" t="s">
        <v>1862</v>
      </c>
      <c r="AM189" s="132">
        <v>250</v>
      </c>
      <c r="AN189" s="132">
        <v>0</v>
      </c>
      <c r="AO189" s="132">
        <v>5</v>
      </c>
      <c r="AP189" s="132">
        <v>25</v>
      </c>
      <c r="AQ189" s="132">
        <v>50</v>
      </c>
      <c r="AR189" s="132">
        <v>0</v>
      </c>
      <c r="AS189" s="132">
        <v>0</v>
      </c>
      <c r="AT189" s="132">
        <v>0</v>
      </c>
      <c r="AU189" s="132">
        <v>150</v>
      </c>
      <c r="AV189" s="132">
        <v>0</v>
      </c>
      <c r="AW189" s="132">
        <v>2</v>
      </c>
      <c r="AX189" s="132">
        <v>5</v>
      </c>
      <c r="AY189" s="132">
        <v>0</v>
      </c>
      <c r="AZ189" s="132">
        <v>18</v>
      </c>
      <c r="BA189" s="132">
        <v>12</v>
      </c>
      <c r="BB189" s="134"/>
      <c r="BC189" s="132">
        <v>0</v>
      </c>
      <c r="BD189" s="132">
        <v>0</v>
      </c>
      <c r="BE189" s="132">
        <v>4</v>
      </c>
      <c r="BF189" s="132">
        <v>0</v>
      </c>
      <c r="BG189" s="132">
        <v>0</v>
      </c>
      <c r="BH189" s="132">
        <v>1</v>
      </c>
      <c r="BI189" s="132">
        <v>0</v>
      </c>
      <c r="BJ189" s="134"/>
      <c r="BK189" s="132">
        <v>0</v>
      </c>
      <c r="BL189" s="132">
        <v>0</v>
      </c>
      <c r="BM189" s="132">
        <v>0</v>
      </c>
      <c r="BN189" s="132">
        <v>3</v>
      </c>
      <c r="BO189" s="132">
        <v>0</v>
      </c>
      <c r="BP189" s="134"/>
      <c r="BQ189" s="132">
        <v>0</v>
      </c>
      <c r="BR189" s="132">
        <v>6</v>
      </c>
      <c r="BS189" s="132">
        <v>24</v>
      </c>
      <c r="BT189" s="134"/>
      <c r="BU189" s="132">
        <v>0</v>
      </c>
      <c r="BV189" s="132">
        <v>0</v>
      </c>
      <c r="BW189" s="132">
        <v>0</v>
      </c>
      <c r="BX189" s="132">
        <v>6</v>
      </c>
      <c r="BY189" s="132">
        <v>30</v>
      </c>
      <c r="BZ189" s="132">
        <v>4</v>
      </c>
      <c r="CA189" s="132">
        <v>8</v>
      </c>
      <c r="CB189" s="132">
        <v>9</v>
      </c>
      <c r="CC189" s="132">
        <v>0</v>
      </c>
      <c r="CD189" s="134"/>
      <c r="CE189" s="132">
        <v>0</v>
      </c>
      <c r="CF189" s="132">
        <v>6</v>
      </c>
      <c r="CG189" s="132">
        <v>2</v>
      </c>
      <c r="CH189" s="132">
        <v>0</v>
      </c>
      <c r="CI189" s="132">
        <v>3</v>
      </c>
      <c r="CJ189" s="132">
        <v>0</v>
      </c>
      <c r="CK189" s="134"/>
      <c r="CL189" s="132">
        <v>2</v>
      </c>
      <c r="CM189" s="132">
        <v>0</v>
      </c>
      <c r="CN189" s="132">
        <v>0</v>
      </c>
      <c r="CO189" s="132">
        <v>10</v>
      </c>
      <c r="CP189" s="132">
        <v>5</v>
      </c>
      <c r="CQ189" s="132">
        <v>6</v>
      </c>
      <c r="CR189" s="134"/>
      <c r="CS189" s="132">
        <v>0</v>
      </c>
      <c r="CT189" s="132">
        <v>0</v>
      </c>
      <c r="CU189" s="132">
        <v>0</v>
      </c>
      <c r="CV189" s="132">
        <v>0</v>
      </c>
      <c r="CW189" s="132">
        <v>0</v>
      </c>
      <c r="CX189" s="134"/>
      <c r="CY189" s="132">
        <v>300</v>
      </c>
      <c r="CZ189" s="132">
        <v>0</v>
      </c>
      <c r="DA189" s="132">
        <v>1</v>
      </c>
      <c r="DB189" s="132">
        <v>1</v>
      </c>
      <c r="DC189" s="132">
        <v>1</v>
      </c>
      <c r="DD189" s="132">
        <v>1</v>
      </c>
      <c r="DE189" s="134"/>
      <c r="DF189" s="132" t="s">
        <v>136</v>
      </c>
      <c r="DG189" s="132" t="s">
        <v>137</v>
      </c>
      <c r="DH189" s="134"/>
      <c r="DI189" s="134"/>
      <c r="DJ189" s="134"/>
      <c r="DK189" s="134"/>
      <c r="DL189" s="134"/>
      <c r="DM189" s="134"/>
      <c r="DN189" s="134"/>
      <c r="DO189" s="134"/>
      <c r="DP189" s="134"/>
      <c r="DQ189" s="134"/>
      <c r="DR189" s="134"/>
      <c r="DS189" s="134"/>
      <c r="DT189" s="134"/>
      <c r="DU189" s="134"/>
      <c r="DV189" s="134"/>
      <c r="DW189" s="134"/>
      <c r="DX189" s="136" t="s">
        <v>1863</v>
      </c>
      <c r="DY189" s="134"/>
      <c r="DZ189" s="132" t="s">
        <v>1864</v>
      </c>
      <c r="EA189" s="132" t="s">
        <v>1051</v>
      </c>
      <c r="EB189" s="134"/>
      <c r="EC189" s="134"/>
      <c r="ED189" s="132" t="s">
        <v>1501</v>
      </c>
      <c r="EE189" s="132" t="s">
        <v>1425</v>
      </c>
      <c r="EF189" s="132" t="s">
        <v>140</v>
      </c>
      <c r="EG189" s="134"/>
      <c r="EH189" s="134"/>
      <c r="EI189" s="132" t="s">
        <v>166</v>
      </c>
      <c r="EJ189" s="132" t="s">
        <v>1865</v>
      </c>
      <c r="EK189" s="134"/>
      <c r="EL189" s="134"/>
      <c r="EM189" s="134"/>
      <c r="EN189" s="134"/>
      <c r="EO189" s="134"/>
      <c r="EP189" s="134"/>
      <c r="EQ189" s="134"/>
      <c r="ER189" s="134"/>
      <c r="ES189" s="134"/>
      <c r="ET189" s="134"/>
      <c r="EU189" s="134"/>
      <c r="EV189" s="134"/>
      <c r="EW189" s="134"/>
      <c r="EX189" t="str">
        <f t="shared" si="10"/>
        <v>82700350</v>
      </c>
      <c r="FA189" t="str">
        <f t="shared" si="11"/>
        <v>20</v>
      </c>
      <c r="FB189" t="str">
        <f t="shared" si="12"/>
        <v>200</v>
      </c>
      <c r="FC189" t="str">
        <f t="shared" si="13"/>
        <v>60</v>
      </c>
      <c r="FD189" t="str">
        <f t="shared" si="14"/>
        <v>1000</v>
      </c>
    </row>
    <row r="190" spans="1:160" x14ac:dyDescent="0.25">
      <c r="A190" s="120">
        <v>45464.654673993056</v>
      </c>
      <c r="EE190" s="121" t="s">
        <v>1520</v>
      </c>
      <c r="EF190" s="121" t="s">
        <v>140</v>
      </c>
      <c r="EX190" t="str">
        <f t="shared" si="10"/>
        <v/>
      </c>
      <c r="FA190" t="str">
        <f t="shared" si="11"/>
        <v/>
      </c>
      <c r="FB190" t="str">
        <f t="shared" si="12"/>
        <v/>
      </c>
      <c r="FC190" t="str">
        <f t="shared" si="13"/>
        <v/>
      </c>
      <c r="FD190" t="str">
        <f t="shared" si="14"/>
        <v/>
      </c>
    </row>
    <row r="191" spans="1:160" x14ac:dyDescent="0.25">
      <c r="A191" s="120">
        <v>45572.515387013889</v>
      </c>
      <c r="B191" s="121" t="s">
        <v>1585</v>
      </c>
      <c r="C191" s="121" t="s">
        <v>1586</v>
      </c>
      <c r="D191" s="121">
        <v>61981056929</v>
      </c>
      <c r="E191" s="121" t="s">
        <v>1866</v>
      </c>
      <c r="F191" s="121" t="s">
        <v>877</v>
      </c>
      <c r="G191" s="121" t="s">
        <v>1867</v>
      </c>
      <c r="H191" s="121" t="s">
        <v>1846</v>
      </c>
      <c r="I191" s="121" t="s">
        <v>1465</v>
      </c>
      <c r="J191" s="121" t="s">
        <v>669</v>
      </c>
      <c r="K191" s="122">
        <v>45570</v>
      </c>
      <c r="L191" s="121" t="s">
        <v>1868</v>
      </c>
      <c r="N191" s="121" t="s">
        <v>166</v>
      </c>
      <c r="O191" s="121" t="s">
        <v>167</v>
      </c>
      <c r="Q191" s="121" t="s">
        <v>936</v>
      </c>
      <c r="R191" s="121" t="s">
        <v>1869</v>
      </c>
      <c r="S191" s="121" t="s">
        <v>1870</v>
      </c>
      <c r="T191" s="121" t="s">
        <v>1871</v>
      </c>
      <c r="U191" s="122">
        <v>45570</v>
      </c>
      <c r="V191" s="123">
        <v>0.375</v>
      </c>
      <c r="W191" s="121">
        <v>22</v>
      </c>
      <c r="X191" s="128" t="s">
        <v>172</v>
      </c>
      <c r="Y191" s="128" t="s">
        <v>181</v>
      </c>
      <c r="Z191" s="121">
        <v>13</v>
      </c>
      <c r="AA191" s="128" t="s">
        <v>183</v>
      </c>
      <c r="AB191" s="121" t="s">
        <v>1872</v>
      </c>
      <c r="AC191" s="121">
        <v>42</v>
      </c>
      <c r="AD191" s="121" t="s">
        <v>813</v>
      </c>
      <c r="AE191" s="121" t="s">
        <v>175</v>
      </c>
      <c r="AF191" s="121" t="s">
        <v>380</v>
      </c>
      <c r="AG191" s="121" t="s">
        <v>1873</v>
      </c>
      <c r="AH191" s="121" t="s">
        <v>177</v>
      </c>
      <c r="AI191" s="121" t="s">
        <v>1874</v>
      </c>
      <c r="AJ191" s="128" t="s">
        <v>181</v>
      </c>
      <c r="AK191" s="121" t="s">
        <v>1875</v>
      </c>
      <c r="AL191" s="121" t="s">
        <v>1876</v>
      </c>
      <c r="AN191" s="128" t="s">
        <v>179</v>
      </c>
      <c r="AO191" s="121">
        <v>35</v>
      </c>
      <c r="AP191" s="121">
        <v>41</v>
      </c>
      <c r="AQ191" s="121">
        <v>17</v>
      </c>
      <c r="AR191" s="128" t="s">
        <v>185</v>
      </c>
      <c r="AS191" s="128" t="s">
        <v>183</v>
      </c>
      <c r="AT191" s="128" t="s">
        <v>183</v>
      </c>
      <c r="AU191" s="121">
        <v>12</v>
      </c>
      <c r="AV191" s="128" t="s">
        <v>183</v>
      </c>
      <c r="AW191" s="128" t="s">
        <v>185</v>
      </c>
      <c r="AX191" s="121">
        <v>5</v>
      </c>
      <c r="AY191" s="128" t="s">
        <v>183</v>
      </c>
      <c r="AZ191" s="121">
        <v>36</v>
      </c>
      <c r="BA191" s="121">
        <v>16</v>
      </c>
      <c r="BC191" s="128" t="s">
        <v>183</v>
      </c>
      <c r="BD191" s="128" t="s">
        <v>183</v>
      </c>
      <c r="BE191" s="128" t="s">
        <v>187</v>
      </c>
      <c r="BF191" s="121">
        <v>28</v>
      </c>
      <c r="BG191" s="128" t="s">
        <v>183</v>
      </c>
      <c r="BH191" s="128" t="s">
        <v>189</v>
      </c>
      <c r="BI191" s="128" t="s">
        <v>183</v>
      </c>
      <c r="BK191" s="128" t="s">
        <v>183</v>
      </c>
      <c r="BL191" s="128" t="s">
        <v>183</v>
      </c>
      <c r="BM191" s="128" t="s">
        <v>183</v>
      </c>
      <c r="BN191" s="128" t="s">
        <v>183</v>
      </c>
      <c r="BO191" s="128" t="s">
        <v>183</v>
      </c>
      <c r="BQ191" s="128" t="s">
        <v>183</v>
      </c>
      <c r="BR191" s="128" t="s">
        <v>172</v>
      </c>
      <c r="BS191" s="128" t="s">
        <v>173</v>
      </c>
      <c r="BU191" s="128" t="s">
        <v>183</v>
      </c>
      <c r="BV191" s="128" t="s">
        <v>183</v>
      </c>
      <c r="BX191" s="121">
        <v>32</v>
      </c>
      <c r="BY191" s="128" t="s">
        <v>173</v>
      </c>
      <c r="BZ191" s="128" t="s">
        <v>179</v>
      </c>
      <c r="CA191" s="128" t="s">
        <v>183</v>
      </c>
      <c r="CB191" s="121">
        <v>35</v>
      </c>
      <c r="CC191" s="121">
        <v>38</v>
      </c>
      <c r="CE191" s="128" t="s">
        <v>173</v>
      </c>
      <c r="CF191" s="128" t="s">
        <v>179</v>
      </c>
      <c r="CG191" s="128" t="s">
        <v>183</v>
      </c>
      <c r="CH191" s="128" t="s">
        <v>183</v>
      </c>
      <c r="CI191" s="128" t="s">
        <v>179</v>
      </c>
      <c r="CJ191" s="128" t="s">
        <v>187</v>
      </c>
      <c r="CL191" s="128" t="s">
        <v>183</v>
      </c>
      <c r="CM191" s="121">
        <v>70</v>
      </c>
      <c r="CN191" s="128" t="s">
        <v>183</v>
      </c>
      <c r="CO191" s="128" t="s">
        <v>183</v>
      </c>
      <c r="CP191" s="128" t="s">
        <v>183</v>
      </c>
      <c r="CQ191" s="128" t="s">
        <v>183</v>
      </c>
      <c r="CS191" s="128" t="s">
        <v>183</v>
      </c>
      <c r="CT191" s="128" t="s">
        <v>183</v>
      </c>
      <c r="CU191" s="128" t="s">
        <v>183</v>
      </c>
      <c r="CV191" s="128" t="s">
        <v>183</v>
      </c>
      <c r="CW191" s="128" t="s">
        <v>183</v>
      </c>
      <c r="CY191" s="128" t="s">
        <v>183</v>
      </c>
      <c r="CZ191" s="128" t="s">
        <v>183</v>
      </c>
      <c r="DA191" s="128" t="s">
        <v>189</v>
      </c>
      <c r="DB191" s="128" t="s">
        <v>183</v>
      </c>
      <c r="DC191" s="128" t="s">
        <v>183</v>
      </c>
      <c r="DD191" s="128" t="s">
        <v>183</v>
      </c>
      <c r="DO191" s="121" t="s">
        <v>166</v>
      </c>
      <c r="DQ191" s="121">
        <v>139</v>
      </c>
      <c r="DR191" s="121" t="s">
        <v>1877</v>
      </c>
      <c r="DX191" s="124" t="s">
        <v>1878</v>
      </c>
      <c r="DY191" s="121" t="s">
        <v>1879</v>
      </c>
      <c r="EA191" s="121" t="s">
        <v>1051</v>
      </c>
      <c r="EB191" s="121" t="s">
        <v>1880</v>
      </c>
      <c r="EC191" s="121" t="s">
        <v>1881</v>
      </c>
      <c r="ED191" s="121" t="s">
        <v>1547</v>
      </c>
      <c r="EE191" s="121" t="s">
        <v>1425</v>
      </c>
      <c r="EF191" s="121" t="s">
        <v>140</v>
      </c>
      <c r="EG191" s="121" t="s">
        <v>1882</v>
      </c>
      <c r="EI191" s="121" t="s">
        <v>166</v>
      </c>
      <c r="EJ191" s="121" t="s">
        <v>1883</v>
      </c>
      <c r="EM191" s="121" t="s">
        <v>247</v>
      </c>
      <c r="EX191" t="str">
        <f t="shared" si="10"/>
        <v>72220-060</v>
      </c>
      <c r="FA191" t="str">
        <f t="shared" si="11"/>
        <v>42</v>
      </c>
      <c r="FB191" t="str">
        <f t="shared" si="12"/>
        <v>100 l</v>
      </c>
      <c r="FC191" t="str">
        <f t="shared" si="13"/>
        <v>139,445 kg</v>
      </c>
      <c r="FD191" t="str">
        <f t="shared" si="14"/>
        <v>05</v>
      </c>
    </row>
    <row r="192" spans="1:160" x14ac:dyDescent="0.25">
      <c r="A192" s="14"/>
      <c r="B192" s="14"/>
      <c r="C192" s="14"/>
      <c r="D192" s="14"/>
      <c r="E192" s="14"/>
      <c r="F192" s="15"/>
      <c r="G192" s="15"/>
      <c r="H192" s="14"/>
      <c r="I192" s="15"/>
      <c r="J192" s="14"/>
      <c r="K192" s="14"/>
      <c r="L192" s="14"/>
      <c r="M192" s="28"/>
      <c r="N192" s="141"/>
      <c r="O192" s="20"/>
      <c r="P192" s="20"/>
      <c r="Q192" s="20"/>
      <c r="R192" s="20"/>
      <c r="S192" s="20"/>
      <c r="T192" s="20"/>
      <c r="U192" s="21"/>
      <c r="V192" s="21"/>
      <c r="W192" s="22"/>
      <c r="X192" s="21"/>
      <c r="Y192" s="21"/>
      <c r="Z192" s="21"/>
      <c r="AA192" s="21"/>
      <c r="AB192" s="21"/>
      <c r="AC192" s="21"/>
      <c r="AD192" s="21"/>
      <c r="AE192" s="21"/>
      <c r="AF192" s="21"/>
      <c r="AG192" s="21"/>
      <c r="AH192" s="20"/>
      <c r="AI192" s="22"/>
      <c r="AJ192" s="21"/>
      <c r="AK192" s="20"/>
      <c r="AL192" s="20"/>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c r="CM192" s="23"/>
      <c r="CN192" s="23"/>
      <c r="CO192" s="23"/>
      <c r="CP192" s="23"/>
      <c r="CQ192" s="23"/>
      <c r="CR192" s="23"/>
      <c r="CS192" s="23"/>
      <c r="CT192" s="23"/>
      <c r="CU192" s="23"/>
      <c r="CV192" s="23"/>
      <c r="CW192" s="23"/>
      <c r="CX192" s="23"/>
      <c r="CY192" s="23"/>
      <c r="CZ192" s="23"/>
      <c r="DA192" s="23"/>
      <c r="DB192" s="23"/>
      <c r="DC192" s="23"/>
      <c r="DD192" s="23"/>
      <c r="DE192" s="24"/>
      <c r="DF192" s="29"/>
      <c r="DG192" s="15"/>
      <c r="DH192" s="33"/>
      <c r="DI192" s="34"/>
      <c r="DJ192" s="29"/>
      <c r="DK192" s="14"/>
      <c r="DL192" s="14"/>
      <c r="DM192" s="14"/>
      <c r="DN192" s="28"/>
      <c r="DO192" s="14"/>
      <c r="DP192" s="14"/>
      <c r="DQ192" s="14"/>
      <c r="DR192" s="28"/>
      <c r="DS192" s="14"/>
      <c r="DT192" s="14"/>
      <c r="DU192" s="14"/>
      <c r="DV192" s="14"/>
      <c r="DW192" s="28"/>
      <c r="DX192" s="14"/>
      <c r="DY192" s="29"/>
      <c r="DZ192" s="14"/>
      <c r="EA192" s="28"/>
      <c r="EB192" s="29"/>
      <c r="EC192" s="14"/>
      <c r="ED192" s="14"/>
      <c r="EE192" s="14"/>
      <c r="EF192" s="14"/>
      <c r="EG192" s="14"/>
      <c r="EH192" s="14"/>
      <c r="EI192" s="14"/>
      <c r="EJ192" s="14"/>
      <c r="EK192" s="14"/>
      <c r="EL192" s="14"/>
      <c r="EM192" s="14"/>
      <c r="EN192" s="14"/>
      <c r="EO192" s="14"/>
      <c r="EP192" s="14"/>
      <c r="EQ192" s="14"/>
      <c r="ER192" s="14"/>
      <c r="ES192" s="14"/>
      <c r="ET192" s="14"/>
      <c r="EU192" s="14"/>
      <c r="EV192" s="14"/>
      <c r="EW192" s="14"/>
    </row>
    <row r="193" spans="1:153" x14ac:dyDescent="0.25">
      <c r="A193" s="14"/>
      <c r="B193" s="14"/>
      <c r="C193" s="14"/>
      <c r="D193" s="14"/>
      <c r="E193" s="14"/>
      <c r="F193" s="15"/>
      <c r="G193" s="15"/>
      <c r="H193" s="14"/>
      <c r="I193" s="15"/>
      <c r="J193" s="14"/>
      <c r="K193" s="14"/>
      <c r="L193" s="14"/>
      <c r="M193" s="28"/>
      <c r="N193" s="141"/>
      <c r="O193" s="20"/>
      <c r="P193" s="20"/>
      <c r="Q193" s="20"/>
      <c r="R193" s="20"/>
      <c r="S193" s="20"/>
      <c r="T193" s="20"/>
      <c r="U193" s="21"/>
      <c r="V193" s="21"/>
      <c r="W193" s="22"/>
      <c r="X193" s="21"/>
      <c r="Y193" s="21"/>
      <c r="Z193" s="21"/>
      <c r="AA193" s="21"/>
      <c r="AB193" s="21"/>
      <c r="AC193" s="21"/>
      <c r="AD193" s="21"/>
      <c r="AE193" s="21"/>
      <c r="AF193" s="21"/>
      <c r="AG193" s="21"/>
      <c r="AH193" s="20"/>
      <c r="AI193" s="22"/>
      <c r="AJ193" s="21"/>
      <c r="AK193" s="20"/>
      <c r="AL193" s="20"/>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c r="CM193" s="23"/>
      <c r="CN193" s="23"/>
      <c r="CO193" s="23"/>
      <c r="CP193" s="23"/>
      <c r="CQ193" s="23"/>
      <c r="CR193" s="23"/>
      <c r="CS193" s="23"/>
      <c r="CT193" s="23"/>
      <c r="CU193" s="23"/>
      <c r="CV193" s="23"/>
      <c r="CW193" s="23"/>
      <c r="CX193" s="23"/>
      <c r="CY193" s="23"/>
      <c r="CZ193" s="23"/>
      <c r="DA193" s="23"/>
      <c r="DB193" s="23"/>
      <c r="DC193" s="23"/>
      <c r="DD193" s="23"/>
      <c r="DE193" s="24"/>
      <c r="DF193" s="29"/>
      <c r="DG193" s="15"/>
      <c r="DH193" s="33"/>
      <c r="DI193" s="34"/>
      <c r="DJ193" s="29"/>
      <c r="DK193" s="14"/>
      <c r="DL193" s="14"/>
      <c r="DM193" s="14"/>
      <c r="DN193" s="28"/>
      <c r="DO193" s="14"/>
      <c r="DP193" s="14"/>
      <c r="DQ193" s="14"/>
      <c r="DR193" s="28"/>
      <c r="DS193" s="14"/>
      <c r="DT193" s="14"/>
      <c r="DU193" s="14"/>
      <c r="DV193" s="14"/>
      <c r="DW193" s="28"/>
      <c r="DX193" s="14"/>
      <c r="DY193" s="29"/>
      <c r="DZ193" s="14"/>
      <c r="EA193" s="28"/>
      <c r="EB193" s="29"/>
      <c r="EC193" s="14"/>
      <c r="ED193" s="14"/>
      <c r="EE193" s="14"/>
      <c r="EF193" s="14"/>
      <c r="EG193" s="14"/>
      <c r="EH193" s="14"/>
      <c r="EI193" s="14"/>
      <c r="EJ193" s="14"/>
      <c r="EK193" s="14"/>
      <c r="EL193" s="14"/>
      <c r="EM193" s="14"/>
      <c r="EN193" s="14"/>
      <c r="EO193" s="14"/>
      <c r="EP193" s="14"/>
      <c r="EQ193" s="14"/>
      <c r="ER193" s="14"/>
      <c r="ES193" s="14"/>
      <c r="ET193" s="14"/>
      <c r="EU193" s="14"/>
      <c r="EV193" s="14"/>
      <c r="EW193" s="14"/>
    </row>
    <row r="194" spans="1:153" x14ac:dyDescent="0.25">
      <c r="A194" s="14"/>
      <c r="B194" s="14"/>
      <c r="C194" s="14"/>
      <c r="D194" s="14"/>
      <c r="E194" s="14"/>
      <c r="F194" s="15"/>
      <c r="G194" s="15"/>
      <c r="H194" s="14"/>
      <c r="I194" s="15"/>
      <c r="J194" s="14"/>
      <c r="K194" s="14"/>
      <c r="L194" s="14"/>
      <c r="M194" s="28"/>
      <c r="N194" s="141"/>
      <c r="O194" s="20"/>
      <c r="P194" s="20"/>
      <c r="Q194" s="20"/>
      <c r="R194" s="20"/>
      <c r="S194" s="20"/>
      <c r="T194" s="20"/>
      <c r="U194" s="21"/>
      <c r="V194" s="21"/>
      <c r="W194" s="22"/>
      <c r="X194" s="21"/>
      <c r="Y194" s="21"/>
      <c r="Z194" s="21"/>
      <c r="AA194" s="21"/>
      <c r="AB194" s="21"/>
      <c r="AC194" s="21"/>
      <c r="AD194" s="21"/>
      <c r="AE194" s="21"/>
      <c r="AF194" s="21"/>
      <c r="AG194" s="21"/>
      <c r="AH194" s="20"/>
      <c r="AI194" s="22"/>
      <c r="AJ194" s="21"/>
      <c r="AK194" s="20"/>
      <c r="AL194" s="20"/>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c r="CL194" s="23"/>
      <c r="CM194" s="23"/>
      <c r="CN194" s="23"/>
      <c r="CO194" s="23"/>
      <c r="CP194" s="23"/>
      <c r="CQ194" s="23"/>
      <c r="CR194" s="23"/>
      <c r="CS194" s="23"/>
      <c r="CT194" s="23"/>
      <c r="CU194" s="23"/>
      <c r="CV194" s="23"/>
      <c r="CW194" s="23"/>
      <c r="CX194" s="23"/>
      <c r="CY194" s="23"/>
      <c r="CZ194" s="23"/>
      <c r="DA194" s="23"/>
      <c r="DB194" s="23"/>
      <c r="DC194" s="23"/>
      <c r="DD194" s="23"/>
      <c r="DE194" s="24"/>
      <c r="DF194" s="29"/>
      <c r="DG194" s="15"/>
      <c r="DH194" s="33"/>
      <c r="DI194" s="34"/>
      <c r="DJ194" s="29"/>
      <c r="DK194" s="14"/>
      <c r="DL194" s="14"/>
      <c r="DM194" s="14"/>
      <c r="DN194" s="28"/>
      <c r="DO194" s="14"/>
      <c r="DP194" s="14"/>
      <c r="DQ194" s="14"/>
      <c r="DR194" s="28"/>
      <c r="DS194" s="14"/>
      <c r="DT194" s="14"/>
      <c r="DU194" s="14"/>
      <c r="DV194" s="14"/>
      <c r="DW194" s="28"/>
      <c r="DX194" s="14"/>
      <c r="DY194" s="29"/>
      <c r="DZ194" s="14"/>
      <c r="EA194" s="28"/>
      <c r="EB194" s="29"/>
      <c r="EC194" s="14"/>
      <c r="ED194" s="14"/>
      <c r="EE194" s="14"/>
      <c r="EF194" s="14"/>
      <c r="EG194" s="14"/>
      <c r="EH194" s="14"/>
      <c r="EI194" s="14"/>
      <c r="EJ194" s="14"/>
      <c r="EK194" s="14"/>
      <c r="EL194" s="14"/>
      <c r="EM194" s="14"/>
      <c r="EN194" s="14"/>
      <c r="EO194" s="14"/>
      <c r="EP194" s="14"/>
      <c r="EQ194" s="14"/>
      <c r="ER194" s="14"/>
      <c r="ES194" s="14"/>
      <c r="ET194" s="14"/>
      <c r="EU194" s="14"/>
      <c r="EV194" s="14"/>
      <c r="EW194" s="14"/>
    </row>
    <row r="195" spans="1:153" x14ac:dyDescent="0.25">
      <c r="A195" s="14"/>
      <c r="B195" s="14"/>
      <c r="C195" s="14"/>
      <c r="D195" s="14"/>
      <c r="E195" s="14"/>
      <c r="F195" s="15"/>
      <c r="G195" s="15"/>
      <c r="H195" s="14"/>
      <c r="I195" s="15"/>
      <c r="J195" s="14"/>
      <c r="K195" s="14"/>
      <c r="L195" s="14"/>
      <c r="M195" s="28"/>
      <c r="N195" s="141"/>
      <c r="O195" s="20"/>
      <c r="P195" s="20"/>
      <c r="Q195" s="20"/>
      <c r="R195" s="20"/>
      <c r="S195" s="20"/>
      <c r="T195" s="20"/>
      <c r="U195" s="21"/>
      <c r="V195" s="21"/>
      <c r="W195" s="22"/>
      <c r="X195" s="21"/>
      <c r="Y195" s="21"/>
      <c r="Z195" s="21"/>
      <c r="AA195" s="21"/>
      <c r="AB195" s="21"/>
      <c r="AC195" s="21"/>
      <c r="AD195" s="21"/>
      <c r="AE195" s="21"/>
      <c r="AF195" s="21"/>
      <c r="AG195" s="21"/>
      <c r="AH195" s="20"/>
      <c r="AI195" s="22"/>
      <c r="AJ195" s="21"/>
      <c r="AK195" s="20"/>
      <c r="AL195" s="20"/>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c r="CL195" s="23"/>
      <c r="CM195" s="23"/>
      <c r="CN195" s="23"/>
      <c r="CO195" s="23"/>
      <c r="CP195" s="23"/>
      <c r="CQ195" s="23"/>
      <c r="CR195" s="23"/>
      <c r="CS195" s="23"/>
      <c r="CT195" s="23"/>
      <c r="CU195" s="23"/>
      <c r="CV195" s="23"/>
      <c r="CW195" s="23"/>
      <c r="CX195" s="23"/>
      <c r="CY195" s="23"/>
      <c r="CZ195" s="23"/>
      <c r="DA195" s="23"/>
      <c r="DB195" s="23"/>
      <c r="DC195" s="23"/>
      <c r="DD195" s="23"/>
      <c r="DE195" s="24"/>
      <c r="DF195" s="29"/>
      <c r="DG195" s="15"/>
      <c r="DH195" s="33"/>
      <c r="DI195" s="34"/>
      <c r="DJ195" s="29"/>
      <c r="DK195" s="14"/>
      <c r="DL195" s="14"/>
      <c r="DM195" s="14"/>
      <c r="DN195" s="28"/>
      <c r="DO195" s="14"/>
      <c r="DP195" s="14"/>
      <c r="DQ195" s="14"/>
      <c r="DR195" s="28"/>
      <c r="DS195" s="14"/>
      <c r="DT195" s="14"/>
      <c r="DU195" s="14"/>
      <c r="DV195" s="14"/>
      <c r="DW195" s="28"/>
      <c r="DX195" s="14"/>
      <c r="DY195" s="29"/>
      <c r="DZ195" s="14"/>
      <c r="EA195" s="28"/>
      <c r="EB195" s="29"/>
      <c r="EC195" s="14"/>
      <c r="ED195" s="14"/>
      <c r="EE195" s="14"/>
      <c r="EF195" s="14"/>
      <c r="EG195" s="14"/>
      <c r="EH195" s="14"/>
      <c r="EI195" s="14"/>
      <c r="EJ195" s="14"/>
      <c r="EK195" s="14"/>
      <c r="EL195" s="14"/>
      <c r="EM195" s="14"/>
      <c r="EN195" s="14"/>
      <c r="EO195" s="14"/>
      <c r="EP195" s="14"/>
      <c r="EQ195" s="14"/>
      <c r="ER195" s="14"/>
      <c r="ES195" s="14"/>
      <c r="ET195" s="14"/>
      <c r="EU195" s="14"/>
      <c r="EV195" s="14"/>
      <c r="EW195" s="14"/>
    </row>
    <row r="196" spans="1:153" x14ac:dyDescent="0.25">
      <c r="A196" s="14"/>
      <c r="B196" s="14"/>
      <c r="C196" s="14"/>
      <c r="D196" s="14"/>
      <c r="E196" s="14"/>
      <c r="F196" s="15"/>
      <c r="G196" s="15"/>
      <c r="H196" s="14"/>
      <c r="I196" s="15"/>
      <c r="J196" s="14"/>
      <c r="K196" s="14"/>
      <c r="L196" s="14"/>
      <c r="M196" s="28"/>
      <c r="N196" s="141"/>
      <c r="O196" s="20"/>
      <c r="P196" s="20"/>
      <c r="Q196" s="20"/>
      <c r="R196" s="20"/>
      <c r="S196" s="20"/>
      <c r="T196" s="20"/>
      <c r="U196" s="21"/>
      <c r="V196" s="21"/>
      <c r="W196" s="22"/>
      <c r="X196" s="21"/>
      <c r="Y196" s="21"/>
      <c r="Z196" s="21"/>
      <c r="AA196" s="21"/>
      <c r="AB196" s="21"/>
      <c r="AC196" s="21"/>
      <c r="AD196" s="21"/>
      <c r="AE196" s="21"/>
      <c r="AF196" s="21"/>
      <c r="AG196" s="21"/>
      <c r="AH196" s="20"/>
      <c r="AI196" s="22"/>
      <c r="AJ196" s="21"/>
      <c r="AK196" s="20"/>
      <c r="AL196" s="20"/>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c r="CM196" s="23"/>
      <c r="CN196" s="23"/>
      <c r="CO196" s="23"/>
      <c r="CP196" s="23"/>
      <c r="CQ196" s="23"/>
      <c r="CR196" s="23"/>
      <c r="CS196" s="23"/>
      <c r="CT196" s="23"/>
      <c r="CU196" s="23"/>
      <c r="CV196" s="23"/>
      <c r="CW196" s="23"/>
      <c r="CX196" s="23"/>
      <c r="CY196" s="23"/>
      <c r="CZ196" s="23"/>
      <c r="DA196" s="23"/>
      <c r="DB196" s="23"/>
      <c r="DC196" s="23"/>
      <c r="DD196" s="23"/>
      <c r="DE196" s="24"/>
      <c r="DF196" s="29"/>
      <c r="DG196" s="15"/>
      <c r="DH196" s="33"/>
      <c r="DI196" s="34"/>
      <c r="DJ196" s="29"/>
      <c r="DK196" s="14"/>
      <c r="DL196" s="14"/>
      <c r="DM196" s="14"/>
      <c r="DN196" s="28"/>
      <c r="DO196" s="14"/>
      <c r="DP196" s="14"/>
      <c r="DQ196" s="14"/>
      <c r="DR196" s="28"/>
      <c r="DS196" s="14"/>
      <c r="DT196" s="14"/>
      <c r="DU196" s="14"/>
      <c r="DV196" s="14"/>
      <c r="DW196" s="28"/>
      <c r="DX196" s="14"/>
      <c r="DY196" s="29"/>
      <c r="DZ196" s="14"/>
      <c r="EA196" s="28"/>
      <c r="EB196" s="29"/>
      <c r="EC196" s="14"/>
      <c r="ED196" s="14"/>
      <c r="EE196" s="14"/>
      <c r="EF196" s="14"/>
      <c r="EG196" s="14"/>
      <c r="EH196" s="14"/>
      <c r="EI196" s="14"/>
      <c r="EJ196" s="14"/>
      <c r="EK196" s="14"/>
      <c r="EL196" s="14"/>
      <c r="EM196" s="14"/>
      <c r="EN196" s="14"/>
      <c r="EO196" s="14"/>
      <c r="EP196" s="14"/>
      <c r="EQ196" s="14"/>
      <c r="ER196" s="14"/>
      <c r="ES196" s="14"/>
      <c r="ET196" s="14"/>
      <c r="EU196" s="14"/>
      <c r="EV196" s="14"/>
      <c r="EW196" s="14"/>
    </row>
    <row r="197" spans="1:153" x14ac:dyDescent="0.25">
      <c r="A197" s="14"/>
      <c r="B197" s="14"/>
      <c r="C197" s="14"/>
      <c r="D197" s="14"/>
      <c r="E197" s="14"/>
      <c r="F197" s="15"/>
      <c r="G197" s="15"/>
      <c r="H197" s="14"/>
      <c r="I197" s="15"/>
      <c r="J197" s="14"/>
      <c r="K197" s="14"/>
      <c r="L197" s="14"/>
      <c r="M197" s="28"/>
      <c r="N197" s="141"/>
      <c r="O197" s="20"/>
      <c r="P197" s="20"/>
      <c r="Q197" s="20"/>
      <c r="R197" s="20"/>
      <c r="S197" s="20"/>
      <c r="T197" s="20"/>
      <c r="U197" s="21"/>
      <c r="V197" s="21"/>
      <c r="W197" s="22"/>
      <c r="X197" s="21"/>
      <c r="Y197" s="21"/>
      <c r="Z197" s="21"/>
      <c r="AA197" s="21"/>
      <c r="AB197" s="21"/>
      <c r="AC197" s="21"/>
      <c r="AD197" s="21"/>
      <c r="AE197" s="21"/>
      <c r="AF197" s="21"/>
      <c r="AG197" s="21"/>
      <c r="AH197" s="20"/>
      <c r="AI197" s="22"/>
      <c r="AJ197" s="21"/>
      <c r="AK197" s="20"/>
      <c r="AL197" s="20"/>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c r="CM197" s="23"/>
      <c r="CN197" s="23"/>
      <c r="CO197" s="23"/>
      <c r="CP197" s="23"/>
      <c r="CQ197" s="23"/>
      <c r="CR197" s="23"/>
      <c r="CS197" s="23"/>
      <c r="CT197" s="23"/>
      <c r="CU197" s="23"/>
      <c r="CV197" s="23"/>
      <c r="CW197" s="23"/>
      <c r="CX197" s="23"/>
      <c r="CY197" s="23"/>
      <c r="CZ197" s="23"/>
      <c r="DA197" s="23"/>
      <c r="DB197" s="23"/>
      <c r="DC197" s="23"/>
      <c r="DD197" s="23"/>
      <c r="DE197" s="24"/>
      <c r="DF197" s="29"/>
      <c r="DG197" s="15"/>
      <c r="DH197" s="33"/>
      <c r="DI197" s="34"/>
      <c r="DJ197" s="29"/>
      <c r="DK197" s="14"/>
      <c r="DL197" s="14"/>
      <c r="DM197" s="14"/>
      <c r="DN197" s="28"/>
      <c r="DO197" s="14"/>
      <c r="DP197" s="14"/>
      <c r="DQ197" s="14"/>
      <c r="DR197" s="28"/>
      <c r="DS197" s="14"/>
      <c r="DT197" s="14"/>
      <c r="DU197" s="14"/>
      <c r="DV197" s="14"/>
      <c r="DW197" s="28"/>
      <c r="DX197" s="14"/>
      <c r="DY197" s="29"/>
      <c r="DZ197" s="14"/>
      <c r="EA197" s="28"/>
      <c r="EB197" s="29"/>
      <c r="EC197" s="14"/>
      <c r="ED197" s="14"/>
      <c r="EE197" s="14"/>
      <c r="EF197" s="14"/>
      <c r="EG197" s="14"/>
      <c r="EH197" s="14"/>
      <c r="EI197" s="14"/>
      <c r="EJ197" s="14"/>
      <c r="EK197" s="14"/>
      <c r="EL197" s="14"/>
      <c r="EM197" s="14"/>
      <c r="EN197" s="14"/>
      <c r="EO197" s="14"/>
      <c r="EP197" s="14"/>
      <c r="EQ197" s="14"/>
      <c r="ER197" s="14"/>
      <c r="ES197" s="14"/>
      <c r="ET197" s="14"/>
      <c r="EU197" s="14"/>
      <c r="EV197" s="14"/>
      <c r="EW197" s="14"/>
    </row>
    <row r="198" spans="1:153" x14ac:dyDescent="0.25">
      <c r="A198" s="14"/>
      <c r="B198" s="14"/>
      <c r="C198" s="14"/>
      <c r="D198" s="14"/>
      <c r="E198" s="14"/>
      <c r="F198" s="15"/>
      <c r="G198" s="15"/>
      <c r="H198" s="14"/>
      <c r="I198" s="15"/>
      <c r="J198" s="14"/>
      <c r="K198" s="14"/>
      <c r="L198" s="14"/>
      <c r="M198" s="28"/>
      <c r="N198" s="141"/>
      <c r="O198" s="20"/>
      <c r="P198" s="20"/>
      <c r="Q198" s="20"/>
      <c r="R198" s="20"/>
      <c r="S198" s="20"/>
      <c r="T198" s="20"/>
      <c r="U198" s="21"/>
      <c r="V198" s="21"/>
      <c r="W198" s="22"/>
      <c r="X198" s="21"/>
      <c r="Y198" s="21"/>
      <c r="Z198" s="21"/>
      <c r="AA198" s="21"/>
      <c r="AB198" s="21"/>
      <c r="AC198" s="21"/>
      <c r="AD198" s="21"/>
      <c r="AE198" s="21"/>
      <c r="AF198" s="21"/>
      <c r="AG198" s="21"/>
      <c r="AH198" s="20"/>
      <c r="AI198" s="22"/>
      <c r="AJ198" s="21"/>
      <c r="AK198" s="20"/>
      <c r="AL198" s="20"/>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4"/>
      <c r="DF198" s="29"/>
      <c r="DG198" s="15"/>
      <c r="DH198" s="33"/>
      <c r="DI198" s="34"/>
      <c r="DJ198" s="29"/>
      <c r="DK198" s="14"/>
      <c r="DL198" s="14"/>
      <c r="DM198" s="14"/>
      <c r="DN198" s="28"/>
      <c r="DO198" s="14"/>
      <c r="DP198" s="14"/>
      <c r="DQ198" s="14"/>
      <c r="DR198" s="28"/>
      <c r="DS198" s="14"/>
      <c r="DT198" s="14"/>
      <c r="DU198" s="14"/>
      <c r="DV198" s="14"/>
      <c r="DW198" s="28"/>
      <c r="DX198" s="14"/>
      <c r="DY198" s="29"/>
      <c r="DZ198" s="14"/>
      <c r="EA198" s="28"/>
      <c r="EB198" s="29"/>
      <c r="EC198" s="14"/>
      <c r="ED198" s="14"/>
      <c r="EE198" s="14"/>
      <c r="EF198" s="14"/>
      <c r="EG198" s="14"/>
      <c r="EH198" s="14"/>
      <c r="EI198" s="14"/>
      <c r="EJ198" s="14"/>
      <c r="EK198" s="14"/>
      <c r="EL198" s="14"/>
      <c r="EM198" s="14"/>
      <c r="EN198" s="14"/>
      <c r="EO198" s="14"/>
      <c r="EP198" s="14"/>
      <c r="EQ198" s="14"/>
      <c r="ER198" s="14"/>
      <c r="ES198" s="14"/>
      <c r="ET198" s="14"/>
      <c r="EU198" s="14"/>
      <c r="EV198" s="14"/>
      <c r="EW198" s="14"/>
    </row>
    <row r="199" spans="1:153" x14ac:dyDescent="0.25">
      <c r="A199" s="14"/>
      <c r="B199" s="14"/>
      <c r="C199" s="14"/>
      <c r="D199" s="14"/>
      <c r="E199" s="14"/>
      <c r="F199" s="15"/>
      <c r="G199" s="15"/>
      <c r="H199" s="14"/>
      <c r="I199" s="15"/>
      <c r="J199" s="14"/>
      <c r="K199" s="14"/>
      <c r="L199" s="14"/>
      <c r="M199" s="28"/>
      <c r="N199" s="141"/>
      <c r="O199" s="20"/>
      <c r="P199" s="20"/>
      <c r="Q199" s="20"/>
      <c r="R199" s="20"/>
      <c r="S199" s="20"/>
      <c r="T199" s="20"/>
      <c r="U199" s="21"/>
      <c r="V199" s="21"/>
      <c r="W199" s="22"/>
      <c r="X199" s="21"/>
      <c r="Y199" s="21"/>
      <c r="Z199" s="21"/>
      <c r="AA199" s="21"/>
      <c r="AB199" s="21"/>
      <c r="AC199" s="21"/>
      <c r="AD199" s="21"/>
      <c r="AE199" s="21"/>
      <c r="AF199" s="21"/>
      <c r="AG199" s="21"/>
      <c r="AH199" s="20"/>
      <c r="AI199" s="22"/>
      <c r="AJ199" s="21"/>
      <c r="AK199" s="20"/>
      <c r="AL199" s="20"/>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4"/>
      <c r="DF199" s="29"/>
      <c r="DG199" s="15"/>
      <c r="DH199" s="33"/>
      <c r="DI199" s="34"/>
      <c r="DJ199" s="29"/>
      <c r="DK199" s="14"/>
      <c r="DL199" s="14"/>
      <c r="DM199" s="14"/>
      <c r="DN199" s="28"/>
      <c r="DO199" s="14"/>
      <c r="DP199" s="14"/>
      <c r="DQ199" s="14"/>
      <c r="DR199" s="28"/>
      <c r="DS199" s="14"/>
      <c r="DT199" s="14"/>
      <c r="DU199" s="14"/>
      <c r="DV199" s="14"/>
      <c r="DW199" s="28"/>
      <c r="DX199" s="14"/>
      <c r="DY199" s="29"/>
      <c r="DZ199" s="14"/>
      <c r="EA199" s="28"/>
      <c r="EB199" s="29"/>
      <c r="EC199" s="14"/>
      <c r="ED199" s="14"/>
      <c r="EE199" s="14"/>
      <c r="EF199" s="14"/>
      <c r="EG199" s="14"/>
      <c r="EH199" s="14"/>
      <c r="EI199" s="14"/>
      <c r="EJ199" s="14"/>
      <c r="EK199" s="14"/>
      <c r="EL199" s="14"/>
      <c r="EM199" s="14"/>
      <c r="EN199" s="14"/>
      <c r="EO199" s="14"/>
      <c r="EP199" s="14"/>
      <c r="EQ199" s="14"/>
      <c r="ER199" s="14"/>
      <c r="ES199" s="14"/>
      <c r="ET199" s="14"/>
      <c r="EU199" s="14"/>
      <c r="EV199" s="14"/>
      <c r="EW199" s="14"/>
    </row>
    <row r="200" spans="1:153" x14ac:dyDescent="0.25">
      <c r="A200" s="14"/>
      <c r="B200" s="14"/>
      <c r="C200" s="14"/>
      <c r="D200" s="14"/>
      <c r="E200" s="14"/>
      <c r="F200" s="15"/>
      <c r="G200" s="15"/>
      <c r="H200" s="14"/>
      <c r="I200" s="15"/>
      <c r="J200" s="14"/>
      <c r="K200" s="14"/>
      <c r="L200" s="14"/>
      <c r="M200" s="28"/>
      <c r="N200" s="141"/>
      <c r="O200" s="20"/>
      <c r="P200" s="20"/>
      <c r="Q200" s="20"/>
      <c r="R200" s="20"/>
      <c r="S200" s="20"/>
      <c r="T200" s="20"/>
      <c r="U200" s="21"/>
      <c r="V200" s="21"/>
      <c r="W200" s="22"/>
      <c r="X200" s="21"/>
      <c r="Y200" s="21"/>
      <c r="Z200" s="21"/>
      <c r="AA200" s="21"/>
      <c r="AB200" s="21"/>
      <c r="AC200" s="21"/>
      <c r="AD200" s="21"/>
      <c r="AE200" s="21"/>
      <c r="AF200" s="21"/>
      <c r="AG200" s="21"/>
      <c r="AH200" s="20"/>
      <c r="AI200" s="22"/>
      <c r="AJ200" s="21"/>
      <c r="AK200" s="20"/>
      <c r="AL200" s="20"/>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4"/>
      <c r="DF200" s="29"/>
      <c r="DG200" s="15"/>
      <c r="DH200" s="33"/>
      <c r="DI200" s="34"/>
      <c r="DJ200" s="29"/>
      <c r="DK200" s="14"/>
      <c r="DL200" s="14"/>
      <c r="DM200" s="14"/>
      <c r="DN200" s="28"/>
      <c r="DO200" s="14"/>
      <c r="DP200" s="14"/>
      <c r="DQ200" s="14"/>
      <c r="DR200" s="28"/>
      <c r="DS200" s="14"/>
      <c r="DT200" s="14"/>
      <c r="DU200" s="14"/>
      <c r="DV200" s="14"/>
      <c r="DW200" s="28"/>
      <c r="DX200" s="14"/>
      <c r="DY200" s="29"/>
      <c r="DZ200" s="14"/>
      <c r="EA200" s="28"/>
      <c r="EB200" s="29"/>
      <c r="EC200" s="14"/>
      <c r="ED200" s="14"/>
      <c r="EE200" s="14"/>
      <c r="EF200" s="14"/>
      <c r="EG200" s="14"/>
      <c r="EH200" s="14"/>
      <c r="EI200" s="14"/>
      <c r="EJ200" s="14"/>
      <c r="EK200" s="14"/>
      <c r="EL200" s="14"/>
      <c r="EM200" s="14"/>
      <c r="EN200" s="14"/>
      <c r="EO200" s="14"/>
      <c r="EP200" s="14"/>
      <c r="EQ200" s="14"/>
      <c r="ER200" s="14"/>
      <c r="ES200" s="14"/>
      <c r="ET200" s="14"/>
      <c r="EU200" s="14"/>
      <c r="EV200" s="14"/>
      <c r="EW200" s="14"/>
    </row>
    <row r="201" spans="1:153" x14ac:dyDescent="0.25">
      <c r="A201" s="14"/>
      <c r="B201" s="14"/>
      <c r="C201" s="14"/>
      <c r="D201" s="14"/>
      <c r="E201" s="14"/>
      <c r="F201" s="15"/>
      <c r="G201" s="15"/>
      <c r="H201" s="14"/>
      <c r="I201" s="15"/>
      <c r="J201" s="14"/>
      <c r="K201" s="14"/>
      <c r="L201" s="14"/>
      <c r="M201" s="28"/>
      <c r="N201" s="141"/>
      <c r="O201" s="20"/>
      <c r="P201" s="20"/>
      <c r="Q201" s="20"/>
      <c r="R201" s="20"/>
      <c r="S201" s="20"/>
      <c r="T201" s="20"/>
      <c r="U201" s="21"/>
      <c r="V201" s="21"/>
      <c r="W201" s="22"/>
      <c r="X201" s="21"/>
      <c r="Y201" s="21"/>
      <c r="Z201" s="21"/>
      <c r="AA201" s="21"/>
      <c r="AB201" s="21"/>
      <c r="AC201" s="21"/>
      <c r="AD201" s="21"/>
      <c r="AE201" s="21"/>
      <c r="AF201" s="21"/>
      <c r="AG201" s="21"/>
      <c r="AH201" s="20"/>
      <c r="AI201" s="22"/>
      <c r="AJ201" s="21"/>
      <c r="AK201" s="20"/>
      <c r="AL201" s="20"/>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c r="CM201" s="23"/>
      <c r="CN201" s="23"/>
      <c r="CO201" s="23"/>
      <c r="CP201" s="23"/>
      <c r="CQ201" s="23"/>
      <c r="CR201" s="23"/>
      <c r="CS201" s="23"/>
      <c r="CT201" s="23"/>
      <c r="CU201" s="23"/>
      <c r="CV201" s="23"/>
      <c r="CW201" s="23"/>
      <c r="CX201" s="23"/>
      <c r="CY201" s="23"/>
      <c r="CZ201" s="23"/>
      <c r="DA201" s="23"/>
      <c r="DB201" s="23"/>
      <c r="DC201" s="23"/>
      <c r="DD201" s="23"/>
      <c r="DE201" s="24"/>
      <c r="DF201" s="29"/>
      <c r="DG201" s="15"/>
      <c r="DH201" s="33"/>
      <c r="DI201" s="34"/>
      <c r="DJ201" s="29"/>
      <c r="DK201" s="14"/>
      <c r="DL201" s="14"/>
      <c r="DM201" s="14"/>
      <c r="DN201" s="28"/>
      <c r="DO201" s="14"/>
      <c r="DP201" s="14"/>
      <c r="DQ201" s="14"/>
      <c r="DR201" s="28"/>
      <c r="DS201" s="14"/>
      <c r="DT201" s="14"/>
      <c r="DU201" s="14"/>
      <c r="DV201" s="14"/>
      <c r="DW201" s="28"/>
      <c r="DX201" s="14"/>
      <c r="DY201" s="29"/>
      <c r="DZ201" s="14"/>
      <c r="EA201" s="28"/>
      <c r="EB201" s="29"/>
      <c r="EC201" s="14"/>
      <c r="ED201" s="14"/>
      <c r="EE201" s="14"/>
      <c r="EF201" s="14"/>
      <c r="EG201" s="14"/>
      <c r="EH201" s="14"/>
      <c r="EI201" s="14"/>
      <c r="EJ201" s="14"/>
      <c r="EK201" s="14"/>
      <c r="EL201" s="14"/>
      <c r="EM201" s="14"/>
      <c r="EN201" s="14"/>
      <c r="EO201" s="14"/>
      <c r="EP201" s="14"/>
      <c r="EQ201" s="14"/>
      <c r="ER201" s="14"/>
      <c r="ES201" s="14"/>
      <c r="ET201" s="14"/>
      <c r="EU201" s="14"/>
      <c r="EV201" s="14"/>
      <c r="EW201" s="14"/>
    </row>
    <row r="202" spans="1:153" x14ac:dyDescent="0.25">
      <c r="A202" s="14"/>
      <c r="B202" s="14"/>
      <c r="C202" s="14"/>
      <c r="D202" s="14"/>
      <c r="E202" s="14"/>
      <c r="F202" s="15"/>
      <c r="G202" s="15"/>
      <c r="H202" s="14"/>
      <c r="I202" s="15"/>
      <c r="J202" s="14"/>
      <c r="K202" s="14"/>
      <c r="L202" s="14"/>
      <c r="M202" s="28"/>
      <c r="N202" s="141"/>
      <c r="O202" s="20"/>
      <c r="P202" s="20"/>
      <c r="Q202" s="20"/>
      <c r="R202" s="20"/>
      <c r="S202" s="20"/>
      <c r="T202" s="20"/>
      <c r="U202" s="21"/>
      <c r="V202" s="21"/>
      <c r="W202" s="22"/>
      <c r="X202" s="21"/>
      <c r="Y202" s="21"/>
      <c r="Z202" s="21"/>
      <c r="AA202" s="21"/>
      <c r="AB202" s="21"/>
      <c r="AC202" s="21"/>
      <c r="AD202" s="21"/>
      <c r="AE202" s="21"/>
      <c r="AF202" s="21"/>
      <c r="AG202" s="21"/>
      <c r="AH202" s="20"/>
      <c r="AI202" s="22"/>
      <c r="AJ202" s="21"/>
      <c r="AK202" s="20"/>
      <c r="AL202" s="20"/>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4"/>
      <c r="DF202" s="29"/>
      <c r="DG202" s="15"/>
      <c r="DH202" s="33"/>
      <c r="DI202" s="34"/>
      <c r="DJ202" s="29"/>
      <c r="DK202" s="14"/>
      <c r="DL202" s="14"/>
      <c r="DM202" s="14"/>
      <c r="DN202" s="28"/>
      <c r="DO202" s="14"/>
      <c r="DP202" s="14"/>
      <c r="DQ202" s="14"/>
      <c r="DR202" s="28"/>
      <c r="DS202" s="14"/>
      <c r="DT202" s="14"/>
      <c r="DU202" s="14"/>
      <c r="DV202" s="14"/>
      <c r="DW202" s="28"/>
      <c r="DX202" s="14"/>
      <c r="DY202" s="29"/>
      <c r="DZ202" s="14"/>
      <c r="EA202" s="28"/>
      <c r="EB202" s="29"/>
      <c r="EC202" s="14"/>
      <c r="ED202" s="14"/>
      <c r="EE202" s="14"/>
      <c r="EF202" s="14"/>
      <c r="EG202" s="14"/>
      <c r="EH202" s="14"/>
      <c r="EI202" s="14"/>
      <c r="EJ202" s="14"/>
      <c r="EK202" s="14"/>
      <c r="EL202" s="14"/>
      <c r="EM202" s="14"/>
      <c r="EN202" s="14"/>
      <c r="EO202" s="14"/>
      <c r="EP202" s="14"/>
      <c r="EQ202" s="14"/>
      <c r="ER202" s="14"/>
      <c r="ES202" s="14"/>
      <c r="ET202" s="14"/>
      <c r="EU202" s="14"/>
      <c r="EV202" s="14"/>
      <c r="EW202" s="14"/>
    </row>
    <row r="203" spans="1:153" x14ac:dyDescent="0.25">
      <c r="A203" s="14"/>
      <c r="B203" s="14"/>
      <c r="C203" s="14"/>
      <c r="D203" s="14"/>
      <c r="E203" s="14"/>
      <c r="F203" s="15"/>
      <c r="G203" s="15"/>
      <c r="H203" s="14"/>
      <c r="I203" s="15"/>
      <c r="J203" s="14"/>
      <c r="K203" s="14"/>
      <c r="L203" s="14"/>
      <c r="M203" s="28"/>
      <c r="N203" s="141"/>
      <c r="O203" s="20"/>
      <c r="P203" s="20"/>
      <c r="Q203" s="20"/>
      <c r="R203" s="20"/>
      <c r="S203" s="20"/>
      <c r="T203" s="20"/>
      <c r="U203" s="21"/>
      <c r="V203" s="21"/>
      <c r="W203" s="22"/>
      <c r="X203" s="21"/>
      <c r="Y203" s="21"/>
      <c r="Z203" s="21"/>
      <c r="AA203" s="21"/>
      <c r="AB203" s="21"/>
      <c r="AC203" s="21"/>
      <c r="AD203" s="21"/>
      <c r="AE203" s="21"/>
      <c r="AF203" s="21"/>
      <c r="AG203" s="21"/>
      <c r="AH203" s="20"/>
      <c r="AI203" s="22"/>
      <c r="AJ203" s="21"/>
      <c r="AK203" s="20"/>
      <c r="AL203" s="20"/>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4"/>
      <c r="DF203" s="29"/>
      <c r="DG203" s="15"/>
      <c r="DH203" s="33"/>
      <c r="DI203" s="34"/>
      <c r="DJ203" s="29"/>
      <c r="DK203" s="14"/>
      <c r="DL203" s="14"/>
      <c r="DM203" s="14"/>
      <c r="DN203" s="28"/>
      <c r="DO203" s="14"/>
      <c r="DP203" s="14"/>
      <c r="DQ203" s="14"/>
      <c r="DR203" s="28"/>
      <c r="DS203" s="14"/>
      <c r="DT203" s="14"/>
      <c r="DU203" s="14"/>
      <c r="DV203" s="14"/>
      <c r="DW203" s="28"/>
      <c r="DX203" s="14"/>
      <c r="DY203" s="29"/>
      <c r="DZ203" s="14"/>
      <c r="EA203" s="28"/>
      <c r="EB203" s="29"/>
      <c r="EC203" s="14"/>
      <c r="ED203" s="14"/>
      <c r="EE203" s="14"/>
      <c r="EF203" s="14"/>
      <c r="EG203" s="14"/>
      <c r="EH203" s="14"/>
      <c r="EI203" s="14"/>
      <c r="EJ203" s="14"/>
      <c r="EK203" s="14"/>
      <c r="EL203" s="14"/>
      <c r="EM203" s="14"/>
      <c r="EN203" s="14"/>
      <c r="EO203" s="14"/>
      <c r="EP203" s="14"/>
      <c r="EQ203" s="14"/>
      <c r="ER203" s="14"/>
      <c r="ES203" s="14"/>
      <c r="ET203" s="14"/>
      <c r="EU203" s="14"/>
      <c r="EV203" s="14"/>
      <c r="EW203" s="14"/>
    </row>
    <row r="204" spans="1:153" x14ac:dyDescent="0.25">
      <c r="A204" s="14"/>
      <c r="B204" s="14"/>
      <c r="C204" s="14"/>
      <c r="D204" s="14"/>
      <c r="E204" s="14"/>
      <c r="F204" s="15"/>
      <c r="G204" s="15"/>
      <c r="H204" s="14"/>
      <c r="I204" s="15"/>
      <c r="J204" s="14"/>
      <c r="K204" s="14"/>
      <c r="L204" s="14"/>
      <c r="M204" s="28"/>
      <c r="N204" s="141"/>
      <c r="O204" s="20"/>
      <c r="P204" s="20"/>
      <c r="Q204" s="20"/>
      <c r="R204" s="20"/>
      <c r="S204" s="20"/>
      <c r="T204" s="20"/>
      <c r="U204" s="21"/>
      <c r="V204" s="21"/>
      <c r="W204" s="22"/>
      <c r="X204" s="21"/>
      <c r="Y204" s="21"/>
      <c r="Z204" s="21"/>
      <c r="AA204" s="21"/>
      <c r="AB204" s="21"/>
      <c r="AC204" s="21"/>
      <c r="AD204" s="21"/>
      <c r="AE204" s="21"/>
      <c r="AF204" s="21"/>
      <c r="AG204" s="21"/>
      <c r="AH204" s="20"/>
      <c r="AI204" s="22"/>
      <c r="AJ204" s="21"/>
      <c r="AK204" s="20"/>
      <c r="AL204" s="20"/>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4"/>
      <c r="DF204" s="29"/>
      <c r="DG204" s="15"/>
      <c r="DH204" s="33"/>
      <c r="DI204" s="34"/>
      <c r="DJ204" s="29"/>
      <c r="DK204" s="14"/>
      <c r="DL204" s="14"/>
      <c r="DM204" s="14"/>
      <c r="DN204" s="28"/>
      <c r="DO204" s="14"/>
      <c r="DP204" s="14"/>
      <c r="DQ204" s="14"/>
      <c r="DR204" s="28"/>
      <c r="DS204" s="14"/>
      <c r="DT204" s="14"/>
      <c r="DU204" s="14"/>
      <c r="DV204" s="14"/>
      <c r="DW204" s="28"/>
      <c r="DX204" s="14"/>
      <c r="DY204" s="29"/>
      <c r="DZ204" s="14"/>
      <c r="EA204" s="28"/>
      <c r="EB204" s="29"/>
      <c r="EC204" s="14"/>
      <c r="ED204" s="14"/>
      <c r="EE204" s="14"/>
      <c r="EF204" s="14"/>
      <c r="EG204" s="14"/>
      <c r="EH204" s="14"/>
      <c r="EI204" s="14"/>
      <c r="EJ204" s="14"/>
      <c r="EK204" s="14"/>
      <c r="EL204" s="14"/>
      <c r="EM204" s="14"/>
      <c r="EN204" s="14"/>
      <c r="EO204" s="14"/>
      <c r="EP204" s="14"/>
      <c r="EQ204" s="14"/>
      <c r="ER204" s="14"/>
      <c r="ES204" s="14"/>
      <c r="ET204" s="14"/>
      <c r="EU204" s="14"/>
      <c r="EV204" s="14"/>
      <c r="EW204" s="14"/>
    </row>
    <row r="205" spans="1:153" x14ac:dyDescent="0.25">
      <c r="A205" s="14"/>
      <c r="B205" s="14"/>
      <c r="C205" s="14"/>
      <c r="D205" s="14"/>
      <c r="E205" s="14"/>
      <c r="F205" s="15"/>
      <c r="G205" s="15"/>
      <c r="H205" s="14"/>
      <c r="I205" s="15"/>
      <c r="J205" s="14"/>
      <c r="K205" s="14"/>
      <c r="L205" s="14"/>
      <c r="M205" s="28"/>
      <c r="N205" s="141"/>
      <c r="O205" s="20"/>
      <c r="P205" s="20"/>
      <c r="Q205" s="20"/>
      <c r="R205" s="20"/>
      <c r="S205" s="20"/>
      <c r="T205" s="20"/>
      <c r="U205" s="21"/>
      <c r="V205" s="21"/>
      <c r="W205" s="22"/>
      <c r="X205" s="21"/>
      <c r="Y205" s="21"/>
      <c r="Z205" s="21"/>
      <c r="AA205" s="21"/>
      <c r="AB205" s="21"/>
      <c r="AC205" s="21"/>
      <c r="AD205" s="21"/>
      <c r="AE205" s="21"/>
      <c r="AF205" s="21"/>
      <c r="AG205" s="21"/>
      <c r="AH205" s="20"/>
      <c r="AI205" s="22"/>
      <c r="AJ205" s="21"/>
      <c r="AK205" s="20"/>
      <c r="AL205" s="20"/>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4"/>
      <c r="DF205" s="29"/>
      <c r="DG205" s="15"/>
      <c r="DH205" s="33"/>
      <c r="DI205" s="34"/>
      <c r="DJ205" s="29"/>
      <c r="DK205" s="14"/>
      <c r="DL205" s="14"/>
      <c r="DM205" s="14"/>
      <c r="DN205" s="28"/>
      <c r="DO205" s="14"/>
      <c r="DP205" s="14"/>
      <c r="DQ205" s="14"/>
      <c r="DR205" s="28"/>
      <c r="DS205" s="14"/>
      <c r="DT205" s="14"/>
      <c r="DU205" s="14"/>
      <c r="DV205" s="14"/>
      <c r="DW205" s="28"/>
      <c r="DX205" s="14"/>
      <c r="DY205" s="29"/>
      <c r="DZ205" s="14"/>
      <c r="EA205" s="28"/>
      <c r="EB205" s="29"/>
      <c r="EC205" s="14"/>
      <c r="ED205" s="14"/>
      <c r="EE205" s="14"/>
      <c r="EF205" s="14"/>
      <c r="EG205" s="14"/>
      <c r="EH205" s="14"/>
      <c r="EI205" s="14"/>
      <c r="EJ205" s="14"/>
      <c r="EK205" s="14"/>
      <c r="EL205" s="14"/>
      <c r="EM205" s="14"/>
      <c r="EN205" s="14"/>
      <c r="EO205" s="14"/>
      <c r="EP205" s="14"/>
      <c r="EQ205" s="14"/>
      <c r="ER205" s="14"/>
      <c r="ES205" s="14"/>
      <c r="ET205" s="14"/>
      <c r="EU205" s="14"/>
      <c r="EV205" s="14"/>
      <c r="EW205" s="14"/>
    </row>
    <row r="206" spans="1:153" x14ac:dyDescent="0.25">
      <c r="A206" s="14"/>
      <c r="B206" s="14"/>
      <c r="C206" s="14"/>
      <c r="D206" s="14"/>
      <c r="E206" s="14"/>
      <c r="F206" s="15"/>
      <c r="G206" s="15"/>
      <c r="H206" s="14"/>
      <c r="I206" s="15"/>
      <c r="J206" s="14"/>
      <c r="K206" s="14"/>
      <c r="L206" s="14"/>
      <c r="M206" s="28"/>
      <c r="N206" s="141"/>
      <c r="O206" s="20"/>
      <c r="P206" s="20"/>
      <c r="Q206" s="20"/>
      <c r="R206" s="20"/>
      <c r="S206" s="20"/>
      <c r="T206" s="20"/>
      <c r="U206" s="21"/>
      <c r="V206" s="21"/>
      <c r="W206" s="22"/>
      <c r="X206" s="21"/>
      <c r="Y206" s="21"/>
      <c r="Z206" s="21"/>
      <c r="AA206" s="21"/>
      <c r="AB206" s="21"/>
      <c r="AC206" s="21"/>
      <c r="AD206" s="21"/>
      <c r="AE206" s="21"/>
      <c r="AF206" s="21"/>
      <c r="AG206" s="21"/>
      <c r="AH206" s="20"/>
      <c r="AI206" s="22"/>
      <c r="AJ206" s="21"/>
      <c r="AK206" s="20"/>
      <c r="AL206" s="20"/>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4"/>
      <c r="DF206" s="29"/>
      <c r="DG206" s="15"/>
      <c r="DH206" s="33"/>
      <c r="DI206" s="34"/>
      <c r="DJ206" s="29"/>
      <c r="DK206" s="14"/>
      <c r="DL206" s="14"/>
      <c r="DM206" s="14"/>
      <c r="DN206" s="28"/>
      <c r="DO206" s="14"/>
      <c r="DP206" s="14"/>
      <c r="DQ206" s="14"/>
      <c r="DR206" s="28"/>
      <c r="DS206" s="14"/>
      <c r="DT206" s="14"/>
      <c r="DU206" s="14"/>
      <c r="DV206" s="14"/>
      <c r="DW206" s="28"/>
      <c r="DX206" s="14"/>
      <c r="DY206" s="29"/>
      <c r="DZ206" s="14"/>
      <c r="EA206" s="28"/>
      <c r="EB206" s="29"/>
      <c r="EC206" s="14"/>
      <c r="ED206" s="14"/>
      <c r="EE206" s="14"/>
      <c r="EF206" s="14"/>
      <c r="EG206" s="14"/>
      <c r="EH206" s="14"/>
      <c r="EI206" s="14"/>
      <c r="EJ206" s="14"/>
      <c r="EK206" s="14"/>
      <c r="EL206" s="14"/>
      <c r="EM206" s="14"/>
      <c r="EN206" s="14"/>
      <c r="EO206" s="14"/>
      <c r="EP206" s="14"/>
      <c r="EQ206" s="14"/>
      <c r="ER206" s="14"/>
      <c r="ES206" s="14"/>
      <c r="ET206" s="14"/>
      <c r="EU206" s="14"/>
      <c r="EV206" s="14"/>
      <c r="EW206" s="14"/>
    </row>
    <row r="207" spans="1:153" x14ac:dyDescent="0.25">
      <c r="A207" s="14"/>
      <c r="B207" s="14"/>
      <c r="C207" s="14"/>
      <c r="D207" s="14"/>
      <c r="E207" s="14"/>
      <c r="F207" s="15"/>
      <c r="G207" s="15"/>
      <c r="H207" s="14"/>
      <c r="I207" s="15"/>
      <c r="J207" s="14"/>
      <c r="K207" s="14"/>
      <c r="L207" s="14"/>
      <c r="M207" s="28"/>
      <c r="N207" s="141"/>
      <c r="O207" s="20"/>
      <c r="P207" s="20"/>
      <c r="Q207" s="20"/>
      <c r="R207" s="20"/>
      <c r="S207" s="20"/>
      <c r="T207" s="20"/>
      <c r="U207" s="21"/>
      <c r="V207" s="21"/>
      <c r="W207" s="22"/>
      <c r="X207" s="21"/>
      <c r="Y207" s="21"/>
      <c r="Z207" s="21"/>
      <c r="AA207" s="21"/>
      <c r="AB207" s="21"/>
      <c r="AC207" s="21"/>
      <c r="AD207" s="21"/>
      <c r="AE207" s="21"/>
      <c r="AF207" s="21"/>
      <c r="AG207" s="21"/>
      <c r="AH207" s="20"/>
      <c r="AI207" s="22"/>
      <c r="AJ207" s="21"/>
      <c r="AK207" s="20"/>
      <c r="AL207" s="20"/>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4"/>
      <c r="DF207" s="29"/>
      <c r="DG207" s="15"/>
      <c r="DH207" s="33"/>
      <c r="DI207" s="34"/>
      <c r="DJ207" s="29"/>
      <c r="DK207" s="14"/>
      <c r="DL207" s="14"/>
      <c r="DM207" s="14"/>
      <c r="DN207" s="28"/>
      <c r="DO207" s="14"/>
      <c r="DP207" s="14"/>
      <c r="DQ207" s="14"/>
      <c r="DR207" s="28"/>
      <c r="DS207" s="14"/>
      <c r="DT207" s="14"/>
      <c r="DU207" s="14"/>
      <c r="DV207" s="14"/>
      <c r="DW207" s="28"/>
      <c r="DX207" s="14"/>
      <c r="DY207" s="29"/>
      <c r="DZ207" s="14"/>
      <c r="EA207" s="28"/>
      <c r="EB207" s="29"/>
      <c r="EC207" s="14"/>
      <c r="ED207" s="14"/>
      <c r="EE207" s="14"/>
      <c r="EF207" s="14"/>
      <c r="EG207" s="14"/>
      <c r="EH207" s="14"/>
      <c r="EI207" s="14"/>
      <c r="EJ207" s="14"/>
      <c r="EK207" s="14"/>
      <c r="EL207" s="14"/>
      <c r="EM207" s="14"/>
      <c r="EN207" s="14"/>
      <c r="EO207" s="14"/>
      <c r="EP207" s="14"/>
      <c r="EQ207" s="14"/>
      <c r="ER207" s="14"/>
      <c r="ES207" s="14"/>
      <c r="ET207" s="14"/>
      <c r="EU207" s="14"/>
      <c r="EV207" s="14"/>
      <c r="EW207" s="14"/>
    </row>
    <row r="208" spans="1:153" x14ac:dyDescent="0.25">
      <c r="A208" s="14"/>
      <c r="B208" s="14"/>
      <c r="C208" s="14"/>
      <c r="D208" s="14"/>
      <c r="E208" s="14"/>
      <c r="F208" s="15"/>
      <c r="G208" s="15"/>
      <c r="H208" s="14"/>
      <c r="I208" s="15"/>
      <c r="J208" s="14"/>
      <c r="K208" s="14"/>
      <c r="L208" s="14"/>
      <c r="M208" s="28"/>
      <c r="N208" s="141"/>
      <c r="O208" s="20"/>
      <c r="P208" s="20"/>
      <c r="Q208" s="20"/>
      <c r="R208" s="20"/>
      <c r="S208" s="20"/>
      <c r="T208" s="20"/>
      <c r="U208" s="21"/>
      <c r="V208" s="21"/>
      <c r="W208" s="22"/>
      <c r="X208" s="21"/>
      <c r="Y208" s="21"/>
      <c r="Z208" s="21"/>
      <c r="AA208" s="21"/>
      <c r="AB208" s="21"/>
      <c r="AC208" s="21"/>
      <c r="AD208" s="21"/>
      <c r="AE208" s="21"/>
      <c r="AF208" s="21"/>
      <c r="AG208" s="21"/>
      <c r="AH208" s="20"/>
      <c r="AI208" s="22"/>
      <c r="AJ208" s="21"/>
      <c r="AK208" s="20"/>
      <c r="AL208" s="20"/>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4"/>
      <c r="DF208" s="29"/>
      <c r="DG208" s="15"/>
      <c r="DH208" s="33"/>
      <c r="DI208" s="34"/>
      <c r="DJ208" s="29"/>
      <c r="DK208" s="14"/>
      <c r="DL208" s="14"/>
      <c r="DM208" s="14"/>
      <c r="DN208" s="28"/>
      <c r="DO208" s="14"/>
      <c r="DP208" s="14"/>
      <c r="DQ208" s="14"/>
      <c r="DR208" s="28"/>
      <c r="DS208" s="14"/>
      <c r="DT208" s="14"/>
      <c r="DU208" s="14"/>
      <c r="DV208" s="14"/>
      <c r="DW208" s="28"/>
      <c r="DX208" s="14"/>
      <c r="DY208" s="29"/>
      <c r="DZ208" s="14"/>
      <c r="EA208" s="28"/>
      <c r="EB208" s="29"/>
      <c r="EC208" s="14"/>
      <c r="ED208" s="14"/>
      <c r="EE208" s="14"/>
      <c r="EF208" s="14"/>
      <c r="EG208" s="14"/>
      <c r="EH208" s="14"/>
      <c r="EI208" s="14"/>
      <c r="EJ208" s="14"/>
      <c r="EK208" s="14"/>
      <c r="EL208" s="14"/>
      <c r="EM208" s="14"/>
      <c r="EN208" s="14"/>
      <c r="EO208" s="14"/>
      <c r="EP208" s="14"/>
      <c r="EQ208" s="14"/>
      <c r="ER208" s="14"/>
      <c r="ES208" s="14"/>
      <c r="ET208" s="14"/>
      <c r="EU208" s="14"/>
      <c r="EV208" s="14"/>
      <c r="EW208" s="14"/>
    </row>
    <row r="209" spans="1:153" x14ac:dyDescent="0.25">
      <c r="A209" s="14"/>
      <c r="B209" s="14"/>
      <c r="C209" s="14"/>
      <c r="D209" s="14"/>
      <c r="E209" s="14"/>
      <c r="F209" s="15"/>
      <c r="G209" s="15"/>
      <c r="H209" s="14"/>
      <c r="I209" s="15"/>
      <c r="J209" s="14"/>
      <c r="K209" s="14"/>
      <c r="L209" s="14"/>
      <c r="M209" s="28"/>
      <c r="N209" s="141"/>
      <c r="O209" s="20"/>
      <c r="P209" s="20"/>
      <c r="Q209" s="20"/>
      <c r="R209" s="20"/>
      <c r="S209" s="20"/>
      <c r="T209" s="20"/>
      <c r="U209" s="21"/>
      <c r="V209" s="21"/>
      <c r="W209" s="22"/>
      <c r="X209" s="21"/>
      <c r="Y209" s="21"/>
      <c r="Z209" s="21"/>
      <c r="AA209" s="21"/>
      <c r="AB209" s="21"/>
      <c r="AC209" s="21"/>
      <c r="AD209" s="21"/>
      <c r="AE209" s="21"/>
      <c r="AF209" s="21"/>
      <c r="AG209" s="21"/>
      <c r="AH209" s="20"/>
      <c r="AI209" s="22"/>
      <c r="AJ209" s="21"/>
      <c r="AK209" s="20"/>
      <c r="AL209" s="20"/>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4"/>
      <c r="DF209" s="29"/>
      <c r="DG209" s="15"/>
      <c r="DH209" s="33"/>
      <c r="DI209" s="34"/>
      <c r="DJ209" s="29"/>
      <c r="DK209" s="14"/>
      <c r="DL209" s="14"/>
      <c r="DM209" s="14"/>
      <c r="DN209" s="28"/>
      <c r="DO209" s="14"/>
      <c r="DP209" s="14"/>
      <c r="DQ209" s="14"/>
      <c r="DR209" s="28"/>
      <c r="DS209" s="14"/>
      <c r="DT209" s="14"/>
      <c r="DU209" s="14"/>
      <c r="DV209" s="14"/>
      <c r="DW209" s="28"/>
      <c r="DX209" s="14"/>
      <c r="DY209" s="29"/>
      <c r="DZ209" s="14"/>
      <c r="EA209" s="28"/>
      <c r="EB209" s="29"/>
      <c r="EC209" s="14"/>
      <c r="ED209" s="14"/>
      <c r="EE209" s="14"/>
      <c r="EF209" s="14"/>
      <c r="EG209" s="14"/>
      <c r="EH209" s="14"/>
      <c r="EI209" s="14"/>
      <c r="EJ209" s="14"/>
      <c r="EK209" s="14"/>
      <c r="EL209" s="14"/>
      <c r="EM209" s="14"/>
      <c r="EN209" s="14"/>
      <c r="EO209" s="14"/>
      <c r="EP209" s="14"/>
      <c r="EQ209" s="14"/>
      <c r="ER209" s="14"/>
      <c r="ES209" s="14"/>
      <c r="ET209" s="14"/>
      <c r="EU209" s="14"/>
      <c r="EV209" s="14"/>
      <c r="EW209" s="14"/>
    </row>
    <row r="210" spans="1:153" x14ac:dyDescent="0.25">
      <c r="A210" s="14"/>
      <c r="B210" s="14"/>
      <c r="C210" s="14"/>
      <c r="D210" s="14"/>
      <c r="E210" s="14"/>
      <c r="F210" s="15"/>
      <c r="G210" s="15"/>
      <c r="H210" s="14"/>
      <c r="I210" s="15"/>
      <c r="J210" s="14"/>
      <c r="K210" s="14"/>
      <c r="L210" s="14"/>
      <c r="M210" s="28"/>
      <c r="N210" s="141"/>
      <c r="O210" s="20"/>
      <c r="P210" s="20"/>
      <c r="Q210" s="20"/>
      <c r="R210" s="20"/>
      <c r="S210" s="20"/>
      <c r="T210" s="20"/>
      <c r="U210" s="21"/>
      <c r="V210" s="21"/>
      <c r="W210" s="22"/>
      <c r="X210" s="21"/>
      <c r="Y210" s="21"/>
      <c r="Z210" s="21"/>
      <c r="AA210" s="21"/>
      <c r="AB210" s="21"/>
      <c r="AC210" s="21"/>
      <c r="AD210" s="21"/>
      <c r="AE210" s="21"/>
      <c r="AF210" s="21"/>
      <c r="AG210" s="21"/>
      <c r="AH210" s="20"/>
      <c r="AI210" s="22"/>
      <c r="AJ210" s="21"/>
      <c r="AK210" s="20"/>
      <c r="AL210" s="20"/>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4"/>
      <c r="DF210" s="29"/>
      <c r="DG210" s="15"/>
      <c r="DH210" s="33"/>
      <c r="DI210" s="34"/>
      <c r="DJ210" s="29"/>
      <c r="DK210" s="14"/>
      <c r="DL210" s="14"/>
      <c r="DM210" s="14"/>
      <c r="DN210" s="28"/>
      <c r="DO210" s="14"/>
      <c r="DP210" s="14"/>
      <c r="DQ210" s="14"/>
      <c r="DR210" s="28"/>
      <c r="DS210" s="14"/>
      <c r="DT210" s="14"/>
      <c r="DU210" s="14"/>
      <c r="DV210" s="14"/>
      <c r="DW210" s="28"/>
      <c r="DX210" s="14"/>
      <c r="DY210" s="29"/>
      <c r="DZ210" s="14"/>
      <c r="EA210" s="28"/>
      <c r="EB210" s="29"/>
      <c r="EC210" s="14"/>
      <c r="ED210" s="14"/>
      <c r="EE210" s="14"/>
      <c r="EF210" s="14"/>
      <c r="EG210" s="14"/>
      <c r="EH210" s="14"/>
      <c r="EI210" s="14"/>
      <c r="EJ210" s="14"/>
      <c r="EK210" s="14"/>
      <c r="EL210" s="14"/>
      <c r="EM210" s="14"/>
      <c r="EN210" s="14"/>
      <c r="EO210" s="14"/>
      <c r="EP210" s="14"/>
      <c r="EQ210" s="14"/>
      <c r="ER210" s="14"/>
      <c r="ES210" s="14"/>
      <c r="ET210" s="14"/>
      <c r="EU210" s="14"/>
      <c r="EV210" s="14"/>
      <c r="EW210" s="14"/>
    </row>
    <row r="211" spans="1:153" x14ac:dyDescent="0.25">
      <c r="A211" s="14"/>
      <c r="B211" s="14"/>
      <c r="C211" s="14"/>
      <c r="D211" s="14"/>
      <c r="E211" s="14"/>
      <c r="F211" s="15"/>
      <c r="G211" s="15"/>
      <c r="H211" s="14"/>
      <c r="I211" s="15"/>
      <c r="J211" s="14"/>
      <c r="K211" s="14"/>
      <c r="L211" s="14"/>
      <c r="M211" s="28"/>
      <c r="N211" s="141"/>
      <c r="O211" s="20"/>
      <c r="P211" s="20"/>
      <c r="Q211" s="20"/>
      <c r="R211" s="20"/>
      <c r="S211" s="20"/>
      <c r="T211" s="20"/>
      <c r="U211" s="21"/>
      <c r="V211" s="21"/>
      <c r="W211" s="22"/>
      <c r="X211" s="21"/>
      <c r="Y211" s="21"/>
      <c r="Z211" s="21"/>
      <c r="AA211" s="21"/>
      <c r="AB211" s="21"/>
      <c r="AC211" s="21"/>
      <c r="AD211" s="21"/>
      <c r="AE211" s="21"/>
      <c r="AF211" s="21"/>
      <c r="AG211" s="21"/>
      <c r="AH211" s="20"/>
      <c r="AI211" s="22"/>
      <c r="AJ211" s="21"/>
      <c r="AK211" s="20"/>
      <c r="AL211" s="20"/>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c r="CV211" s="23"/>
      <c r="CW211" s="23"/>
      <c r="CX211" s="23"/>
      <c r="CY211" s="23"/>
      <c r="CZ211" s="23"/>
      <c r="DA211" s="23"/>
      <c r="DB211" s="23"/>
      <c r="DC211" s="23"/>
      <c r="DD211" s="23"/>
      <c r="DE211" s="24"/>
      <c r="DF211" s="29"/>
      <c r="DG211" s="15"/>
      <c r="DH211" s="33"/>
      <c r="DI211" s="34"/>
      <c r="DJ211" s="29"/>
      <c r="DK211" s="14"/>
      <c r="DL211" s="14"/>
      <c r="DM211" s="14"/>
      <c r="DN211" s="28"/>
      <c r="DO211" s="14"/>
      <c r="DP211" s="14"/>
      <c r="DQ211" s="14"/>
      <c r="DR211" s="28"/>
      <c r="DS211" s="14"/>
      <c r="DT211" s="14"/>
      <c r="DU211" s="14"/>
      <c r="DV211" s="14"/>
      <c r="DW211" s="28"/>
      <c r="DX211" s="14"/>
      <c r="DY211" s="29"/>
      <c r="DZ211" s="14"/>
      <c r="EA211" s="28"/>
      <c r="EB211" s="29"/>
      <c r="EC211" s="14"/>
      <c r="ED211" s="14"/>
      <c r="EE211" s="14"/>
      <c r="EF211" s="14"/>
      <c r="EG211" s="14"/>
      <c r="EH211" s="14"/>
      <c r="EI211" s="14"/>
      <c r="EJ211" s="14"/>
      <c r="EK211" s="14"/>
      <c r="EL211" s="14"/>
      <c r="EM211" s="14"/>
      <c r="EN211" s="14"/>
      <c r="EO211" s="14"/>
      <c r="EP211" s="14"/>
      <c r="EQ211" s="14"/>
      <c r="ER211" s="14"/>
      <c r="ES211" s="14"/>
      <c r="ET211" s="14"/>
      <c r="EU211" s="14"/>
      <c r="EV211" s="14"/>
      <c r="EW211" s="14"/>
    </row>
    <row r="212" spans="1:153" x14ac:dyDescent="0.25">
      <c r="A212" s="14"/>
      <c r="B212" s="14"/>
      <c r="C212" s="14"/>
      <c r="D212" s="14"/>
      <c r="E212" s="14"/>
      <c r="F212" s="15"/>
      <c r="G212" s="15"/>
      <c r="H212" s="14"/>
      <c r="I212" s="15"/>
      <c r="J212" s="14"/>
      <c r="K212" s="14"/>
      <c r="L212" s="14"/>
      <c r="M212" s="28"/>
      <c r="N212" s="141"/>
      <c r="O212" s="20"/>
      <c r="P212" s="20"/>
      <c r="Q212" s="20"/>
      <c r="R212" s="20"/>
      <c r="S212" s="20"/>
      <c r="T212" s="20"/>
      <c r="U212" s="21"/>
      <c r="V212" s="21"/>
      <c r="W212" s="22"/>
      <c r="X212" s="21"/>
      <c r="Y212" s="21"/>
      <c r="Z212" s="21"/>
      <c r="AA212" s="21"/>
      <c r="AB212" s="21"/>
      <c r="AC212" s="21"/>
      <c r="AD212" s="21"/>
      <c r="AE212" s="21"/>
      <c r="AF212" s="21"/>
      <c r="AG212" s="21"/>
      <c r="AH212" s="20"/>
      <c r="AI212" s="22"/>
      <c r="AJ212" s="21"/>
      <c r="AK212" s="20"/>
      <c r="AL212" s="20"/>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4"/>
      <c r="DF212" s="29"/>
      <c r="DG212" s="15"/>
      <c r="DH212" s="33"/>
      <c r="DI212" s="34"/>
      <c r="DJ212" s="29"/>
      <c r="DK212" s="14"/>
      <c r="DL212" s="14"/>
      <c r="DM212" s="14"/>
      <c r="DN212" s="28"/>
      <c r="DO212" s="14"/>
      <c r="DP212" s="14"/>
      <c r="DQ212" s="14"/>
      <c r="DR212" s="28"/>
      <c r="DS212" s="14"/>
      <c r="DT212" s="14"/>
      <c r="DU212" s="14"/>
      <c r="DV212" s="14"/>
      <c r="DW212" s="28"/>
      <c r="DX212" s="14"/>
      <c r="DY212" s="29"/>
      <c r="DZ212" s="14"/>
      <c r="EA212" s="28"/>
      <c r="EB212" s="29"/>
      <c r="EC212" s="14"/>
      <c r="ED212" s="14"/>
      <c r="EE212" s="14"/>
      <c r="EF212" s="14"/>
      <c r="EG212" s="14"/>
      <c r="EH212" s="14"/>
      <c r="EI212" s="14"/>
      <c r="EJ212" s="14"/>
      <c r="EK212" s="14"/>
      <c r="EL212" s="14"/>
      <c r="EM212" s="14"/>
      <c r="EN212" s="14"/>
      <c r="EO212" s="14"/>
      <c r="EP212" s="14"/>
      <c r="EQ212" s="14"/>
      <c r="ER212" s="14"/>
      <c r="ES212" s="14"/>
      <c r="ET212" s="14"/>
      <c r="EU212" s="14"/>
      <c r="EV212" s="14"/>
      <c r="EW212" s="14"/>
    </row>
    <row r="213" spans="1:153" x14ac:dyDescent="0.25">
      <c r="A213" s="14"/>
      <c r="B213" s="14"/>
      <c r="C213" s="14"/>
      <c r="D213" s="14"/>
      <c r="E213" s="14"/>
      <c r="F213" s="15"/>
      <c r="G213" s="15"/>
      <c r="H213" s="14"/>
      <c r="I213" s="15"/>
      <c r="J213" s="14"/>
      <c r="K213" s="14"/>
      <c r="L213" s="14"/>
      <c r="M213" s="28"/>
      <c r="N213" s="141"/>
      <c r="O213" s="20"/>
      <c r="P213" s="20"/>
      <c r="Q213" s="20"/>
      <c r="R213" s="20"/>
      <c r="S213" s="20"/>
      <c r="T213" s="20"/>
      <c r="U213" s="21"/>
      <c r="V213" s="21"/>
      <c r="W213" s="22"/>
      <c r="X213" s="21"/>
      <c r="Y213" s="21"/>
      <c r="Z213" s="21"/>
      <c r="AA213" s="21"/>
      <c r="AB213" s="21"/>
      <c r="AC213" s="21"/>
      <c r="AD213" s="21"/>
      <c r="AE213" s="21"/>
      <c r="AF213" s="21"/>
      <c r="AG213" s="21"/>
      <c r="AH213" s="20"/>
      <c r="AI213" s="22"/>
      <c r="AJ213" s="21"/>
      <c r="AK213" s="20"/>
      <c r="AL213" s="20"/>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4"/>
      <c r="DF213" s="29"/>
      <c r="DG213" s="15"/>
      <c r="DH213" s="33"/>
      <c r="DI213" s="34"/>
      <c r="DJ213" s="29"/>
      <c r="DK213" s="14"/>
      <c r="DL213" s="14"/>
      <c r="DM213" s="14"/>
      <c r="DN213" s="28"/>
      <c r="DO213" s="14"/>
      <c r="DP213" s="14"/>
      <c r="DQ213" s="14"/>
      <c r="DR213" s="28"/>
      <c r="DS213" s="14"/>
      <c r="DT213" s="14"/>
      <c r="DU213" s="14"/>
      <c r="DV213" s="14"/>
      <c r="DW213" s="28"/>
      <c r="DX213" s="14"/>
      <c r="DY213" s="29"/>
      <c r="DZ213" s="14"/>
      <c r="EA213" s="28"/>
      <c r="EB213" s="29"/>
      <c r="EC213" s="14"/>
      <c r="ED213" s="14"/>
      <c r="EE213" s="14"/>
      <c r="EF213" s="14"/>
      <c r="EG213" s="14"/>
      <c r="EH213" s="14"/>
      <c r="EI213" s="14"/>
      <c r="EJ213" s="14"/>
      <c r="EK213" s="14"/>
      <c r="EL213" s="14"/>
      <c r="EM213" s="14"/>
      <c r="EN213" s="14"/>
      <c r="EO213" s="14"/>
      <c r="EP213" s="14"/>
      <c r="EQ213" s="14"/>
      <c r="ER213" s="14"/>
      <c r="ES213" s="14"/>
      <c r="ET213" s="14"/>
      <c r="EU213" s="14"/>
      <c r="EV213" s="14"/>
      <c r="EW213" s="14"/>
    </row>
    <row r="214" spans="1:153" x14ac:dyDescent="0.25">
      <c r="A214" s="14"/>
      <c r="B214" s="14"/>
      <c r="C214" s="14"/>
      <c r="D214" s="14"/>
      <c r="E214" s="14"/>
      <c r="F214" s="15"/>
      <c r="G214" s="15"/>
      <c r="H214" s="14"/>
      <c r="I214" s="15"/>
      <c r="J214" s="14"/>
      <c r="K214" s="14"/>
      <c r="L214" s="14"/>
      <c r="M214" s="28"/>
      <c r="N214" s="141"/>
      <c r="O214" s="20"/>
      <c r="P214" s="20"/>
      <c r="Q214" s="20"/>
      <c r="R214" s="20"/>
      <c r="S214" s="20"/>
      <c r="T214" s="20"/>
      <c r="U214" s="21"/>
      <c r="V214" s="21"/>
      <c r="W214" s="22"/>
      <c r="X214" s="21"/>
      <c r="Y214" s="21"/>
      <c r="Z214" s="21"/>
      <c r="AA214" s="21"/>
      <c r="AB214" s="21"/>
      <c r="AC214" s="21"/>
      <c r="AD214" s="21"/>
      <c r="AE214" s="21"/>
      <c r="AF214" s="21"/>
      <c r="AG214" s="21"/>
      <c r="AH214" s="20"/>
      <c r="AI214" s="22"/>
      <c r="AJ214" s="21"/>
      <c r="AK214" s="20"/>
      <c r="AL214" s="20"/>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4"/>
      <c r="DF214" s="29"/>
      <c r="DG214" s="15"/>
      <c r="DH214" s="33"/>
      <c r="DI214" s="34"/>
      <c r="DJ214" s="29"/>
      <c r="DK214" s="14"/>
      <c r="DL214" s="14"/>
      <c r="DM214" s="14"/>
      <c r="DN214" s="28"/>
      <c r="DO214" s="14"/>
      <c r="DP214" s="14"/>
      <c r="DQ214" s="14"/>
      <c r="DR214" s="28"/>
      <c r="DS214" s="14"/>
      <c r="DT214" s="14"/>
      <c r="DU214" s="14"/>
      <c r="DV214" s="14"/>
      <c r="DW214" s="28"/>
      <c r="DX214" s="14"/>
      <c r="DY214" s="29"/>
      <c r="DZ214" s="14"/>
      <c r="EA214" s="28"/>
      <c r="EB214" s="29"/>
      <c r="EC214" s="14"/>
      <c r="ED214" s="14"/>
      <c r="EE214" s="14"/>
      <c r="EF214" s="14"/>
      <c r="EG214" s="14"/>
      <c r="EH214" s="14"/>
      <c r="EI214" s="14"/>
      <c r="EJ214" s="14"/>
      <c r="EK214" s="14"/>
      <c r="EL214" s="14"/>
      <c r="EM214" s="14"/>
      <c r="EN214" s="14"/>
      <c r="EO214" s="14"/>
      <c r="EP214" s="14"/>
      <c r="EQ214" s="14"/>
      <c r="ER214" s="14"/>
      <c r="ES214" s="14"/>
      <c r="ET214" s="14"/>
      <c r="EU214" s="14"/>
      <c r="EV214" s="14"/>
      <c r="EW214" s="14"/>
    </row>
    <row r="215" spans="1:153" x14ac:dyDescent="0.25">
      <c r="A215" s="14"/>
      <c r="B215" s="14"/>
      <c r="C215" s="14"/>
      <c r="D215" s="14"/>
      <c r="E215" s="14"/>
      <c r="F215" s="15"/>
      <c r="G215" s="15"/>
      <c r="H215" s="14"/>
      <c r="I215" s="15"/>
      <c r="J215" s="14"/>
      <c r="K215" s="14"/>
      <c r="L215" s="14"/>
      <c r="M215" s="28"/>
      <c r="N215" s="141"/>
      <c r="O215" s="20"/>
      <c r="P215" s="20"/>
      <c r="Q215" s="20"/>
      <c r="R215" s="20"/>
      <c r="S215" s="20"/>
      <c r="T215" s="20"/>
      <c r="U215" s="21"/>
      <c r="V215" s="21"/>
      <c r="W215" s="22"/>
      <c r="X215" s="21"/>
      <c r="Y215" s="21"/>
      <c r="Z215" s="21"/>
      <c r="AA215" s="21"/>
      <c r="AB215" s="21"/>
      <c r="AC215" s="21"/>
      <c r="AD215" s="21"/>
      <c r="AE215" s="21"/>
      <c r="AF215" s="21"/>
      <c r="AG215" s="21"/>
      <c r="AH215" s="20"/>
      <c r="AI215" s="22"/>
      <c r="AJ215" s="21"/>
      <c r="AK215" s="20"/>
      <c r="AL215" s="20"/>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4"/>
      <c r="DF215" s="29"/>
      <c r="DG215" s="15"/>
      <c r="DH215" s="33"/>
      <c r="DI215" s="34"/>
      <c r="DJ215" s="29"/>
      <c r="DK215" s="14"/>
      <c r="DL215" s="14"/>
      <c r="DM215" s="14"/>
      <c r="DN215" s="28"/>
      <c r="DO215" s="14"/>
      <c r="DP215" s="14"/>
      <c r="DQ215" s="14"/>
      <c r="DR215" s="28"/>
      <c r="DS215" s="14"/>
      <c r="DT215" s="14"/>
      <c r="DU215" s="14"/>
      <c r="DV215" s="14"/>
      <c r="DW215" s="28"/>
      <c r="DX215" s="14"/>
      <c r="DY215" s="29"/>
      <c r="DZ215" s="14"/>
      <c r="EA215" s="28"/>
      <c r="EB215" s="29"/>
      <c r="EC215" s="14"/>
      <c r="ED215" s="14"/>
      <c r="EE215" s="14"/>
      <c r="EF215" s="14"/>
      <c r="EG215" s="14"/>
      <c r="EH215" s="14"/>
      <c r="EI215" s="14"/>
      <c r="EJ215" s="14"/>
      <c r="EK215" s="14"/>
      <c r="EL215" s="14"/>
      <c r="EM215" s="14"/>
      <c r="EN215" s="14"/>
      <c r="EO215" s="14"/>
      <c r="EP215" s="14"/>
      <c r="EQ215" s="14"/>
      <c r="ER215" s="14"/>
      <c r="ES215" s="14"/>
      <c r="ET215" s="14"/>
      <c r="EU215" s="14"/>
      <c r="EV215" s="14"/>
      <c r="EW215" s="14"/>
    </row>
    <row r="216" spans="1:153" x14ac:dyDescent="0.25">
      <c r="A216" s="14"/>
      <c r="B216" s="14"/>
      <c r="C216" s="14"/>
      <c r="D216" s="14"/>
      <c r="E216" s="14"/>
      <c r="F216" s="15"/>
      <c r="G216" s="15"/>
      <c r="H216" s="14"/>
      <c r="I216" s="15"/>
      <c r="J216" s="14"/>
      <c r="K216" s="14"/>
      <c r="L216" s="14"/>
      <c r="M216" s="28"/>
      <c r="N216" s="141"/>
      <c r="O216" s="20"/>
      <c r="P216" s="20"/>
      <c r="Q216" s="20"/>
      <c r="R216" s="20"/>
      <c r="S216" s="20"/>
      <c r="T216" s="20"/>
      <c r="U216" s="21"/>
      <c r="V216" s="21"/>
      <c r="W216" s="22"/>
      <c r="X216" s="21"/>
      <c r="Y216" s="21"/>
      <c r="Z216" s="21"/>
      <c r="AA216" s="21"/>
      <c r="AB216" s="21"/>
      <c r="AC216" s="21"/>
      <c r="AD216" s="21"/>
      <c r="AE216" s="21"/>
      <c r="AF216" s="21"/>
      <c r="AG216" s="21"/>
      <c r="AH216" s="20"/>
      <c r="AI216" s="22"/>
      <c r="AJ216" s="21"/>
      <c r="AK216" s="20"/>
      <c r="AL216" s="20"/>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4"/>
      <c r="DF216" s="29"/>
      <c r="DG216" s="15"/>
      <c r="DH216" s="33"/>
      <c r="DI216" s="34"/>
      <c r="DJ216" s="29"/>
      <c r="DK216" s="14"/>
      <c r="DL216" s="14"/>
      <c r="DM216" s="14"/>
      <c r="DN216" s="28"/>
      <c r="DO216" s="14"/>
      <c r="DP216" s="14"/>
      <c r="DQ216" s="14"/>
      <c r="DR216" s="28"/>
      <c r="DS216" s="14"/>
      <c r="DT216" s="14"/>
      <c r="DU216" s="14"/>
      <c r="DV216" s="14"/>
      <c r="DW216" s="28"/>
      <c r="DX216" s="14"/>
      <c r="DY216" s="29"/>
      <c r="DZ216" s="14"/>
      <c r="EA216" s="28"/>
      <c r="EB216" s="29"/>
      <c r="EC216" s="14"/>
      <c r="ED216" s="14"/>
      <c r="EE216" s="14"/>
      <c r="EF216" s="14"/>
      <c r="EG216" s="14"/>
      <c r="EH216" s="14"/>
      <c r="EI216" s="14"/>
      <c r="EJ216" s="14"/>
      <c r="EK216" s="14"/>
      <c r="EL216" s="14"/>
      <c r="EM216" s="14"/>
      <c r="EN216" s="14"/>
      <c r="EO216" s="14"/>
      <c r="EP216" s="14"/>
      <c r="EQ216" s="14"/>
      <c r="ER216" s="14"/>
      <c r="ES216" s="14"/>
      <c r="ET216" s="14"/>
      <c r="EU216" s="14"/>
      <c r="EV216" s="14"/>
      <c r="EW216" s="14"/>
    </row>
    <row r="217" spans="1:153" x14ac:dyDescent="0.25">
      <c r="A217" s="14"/>
      <c r="B217" s="14"/>
      <c r="C217" s="14"/>
      <c r="D217" s="14"/>
      <c r="E217" s="14"/>
      <c r="F217" s="15"/>
      <c r="G217" s="15"/>
      <c r="H217" s="14"/>
      <c r="I217" s="15"/>
      <c r="J217" s="14"/>
      <c r="K217" s="14"/>
      <c r="L217" s="14"/>
      <c r="M217" s="28"/>
      <c r="N217" s="141"/>
      <c r="O217" s="20"/>
      <c r="P217" s="20"/>
      <c r="Q217" s="20"/>
      <c r="R217" s="20"/>
      <c r="S217" s="20"/>
      <c r="T217" s="20"/>
      <c r="U217" s="21"/>
      <c r="V217" s="21"/>
      <c r="W217" s="22"/>
      <c r="X217" s="21"/>
      <c r="Y217" s="21"/>
      <c r="Z217" s="21"/>
      <c r="AA217" s="21"/>
      <c r="AB217" s="21"/>
      <c r="AC217" s="21"/>
      <c r="AD217" s="21"/>
      <c r="AE217" s="21"/>
      <c r="AF217" s="21"/>
      <c r="AG217" s="21"/>
      <c r="AH217" s="20"/>
      <c r="AI217" s="22"/>
      <c r="AJ217" s="21"/>
      <c r="AK217" s="20"/>
      <c r="AL217" s="20"/>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4"/>
      <c r="DF217" s="29"/>
      <c r="DG217" s="15"/>
      <c r="DH217" s="33"/>
      <c r="DI217" s="34"/>
      <c r="DJ217" s="29"/>
      <c r="DK217" s="14"/>
      <c r="DL217" s="14"/>
      <c r="DM217" s="14"/>
      <c r="DN217" s="28"/>
      <c r="DO217" s="14"/>
      <c r="DP217" s="14"/>
      <c r="DQ217" s="14"/>
      <c r="DR217" s="28"/>
      <c r="DS217" s="14"/>
      <c r="DT217" s="14"/>
      <c r="DU217" s="14"/>
      <c r="DV217" s="14"/>
      <c r="DW217" s="28"/>
      <c r="DX217" s="14"/>
      <c r="DY217" s="29"/>
      <c r="DZ217" s="14"/>
      <c r="EA217" s="28"/>
      <c r="EB217" s="29"/>
      <c r="EC217" s="14"/>
      <c r="ED217" s="14"/>
      <c r="EE217" s="14"/>
      <c r="EF217" s="14"/>
      <c r="EG217" s="14"/>
      <c r="EH217" s="14"/>
      <c r="EI217" s="14"/>
      <c r="EJ217" s="14"/>
      <c r="EK217" s="14"/>
      <c r="EL217" s="14"/>
      <c r="EM217" s="14"/>
      <c r="EN217" s="14"/>
      <c r="EO217" s="14"/>
      <c r="EP217" s="14"/>
      <c r="EQ217" s="14"/>
      <c r="ER217" s="14"/>
      <c r="ES217" s="14"/>
      <c r="ET217" s="14"/>
      <c r="EU217" s="14"/>
      <c r="EV217" s="14"/>
      <c r="EW217" s="14"/>
    </row>
    <row r="218" spans="1:153" x14ac:dyDescent="0.25">
      <c r="A218" s="14"/>
      <c r="B218" s="14"/>
      <c r="C218" s="14"/>
      <c r="D218" s="14"/>
      <c r="E218" s="14"/>
      <c r="F218" s="15"/>
      <c r="G218" s="15"/>
      <c r="H218" s="14"/>
      <c r="I218" s="15"/>
      <c r="J218" s="14"/>
      <c r="K218" s="14"/>
      <c r="L218" s="14"/>
      <c r="M218" s="28"/>
      <c r="N218" s="141"/>
      <c r="O218" s="20"/>
      <c r="P218" s="20"/>
      <c r="Q218" s="20"/>
      <c r="R218" s="20"/>
      <c r="S218" s="20"/>
      <c r="T218" s="20"/>
      <c r="U218" s="21"/>
      <c r="V218" s="21"/>
      <c r="W218" s="22"/>
      <c r="X218" s="21"/>
      <c r="Y218" s="21"/>
      <c r="Z218" s="21"/>
      <c r="AA218" s="21"/>
      <c r="AB218" s="21"/>
      <c r="AC218" s="21"/>
      <c r="AD218" s="21"/>
      <c r="AE218" s="21"/>
      <c r="AF218" s="21"/>
      <c r="AG218" s="21"/>
      <c r="AH218" s="20"/>
      <c r="AI218" s="22"/>
      <c r="AJ218" s="21"/>
      <c r="AK218" s="20"/>
      <c r="AL218" s="20"/>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4"/>
      <c r="DF218" s="29"/>
      <c r="DG218" s="15"/>
      <c r="DH218" s="33"/>
      <c r="DI218" s="34"/>
      <c r="DJ218" s="29"/>
      <c r="DK218" s="14"/>
      <c r="DL218" s="14"/>
      <c r="DM218" s="14"/>
      <c r="DN218" s="28"/>
      <c r="DO218" s="14"/>
      <c r="DP218" s="14"/>
      <c r="DQ218" s="14"/>
      <c r="DR218" s="28"/>
      <c r="DS218" s="14"/>
      <c r="DT218" s="14"/>
      <c r="DU218" s="14"/>
      <c r="DV218" s="14"/>
      <c r="DW218" s="28"/>
      <c r="DX218" s="14"/>
      <c r="DY218" s="29"/>
      <c r="DZ218" s="14"/>
      <c r="EA218" s="28"/>
      <c r="EB218" s="29"/>
      <c r="EC218" s="14"/>
      <c r="ED218" s="14"/>
      <c r="EE218" s="14"/>
      <c r="EF218" s="14"/>
      <c r="EG218" s="14"/>
      <c r="EH218" s="14"/>
      <c r="EI218" s="14"/>
      <c r="EJ218" s="14"/>
      <c r="EK218" s="14"/>
      <c r="EL218" s="14"/>
      <c r="EM218" s="14"/>
      <c r="EN218" s="14"/>
      <c r="EO218" s="14"/>
      <c r="EP218" s="14"/>
      <c r="EQ218" s="14"/>
      <c r="ER218" s="14"/>
      <c r="ES218" s="14"/>
      <c r="ET218" s="14"/>
      <c r="EU218" s="14"/>
      <c r="EV218" s="14"/>
      <c r="EW218" s="14"/>
    </row>
    <row r="219" spans="1:153" x14ac:dyDescent="0.25">
      <c r="A219" s="14"/>
      <c r="B219" s="14"/>
      <c r="C219" s="14"/>
      <c r="D219" s="14"/>
      <c r="E219" s="14"/>
      <c r="F219" s="15"/>
      <c r="G219" s="15"/>
      <c r="H219" s="14"/>
      <c r="I219" s="15"/>
      <c r="J219" s="14"/>
      <c r="K219" s="14"/>
      <c r="L219" s="14"/>
      <c r="M219" s="28"/>
      <c r="N219" s="141"/>
      <c r="O219" s="20"/>
      <c r="P219" s="20"/>
      <c r="Q219" s="20"/>
      <c r="R219" s="20"/>
      <c r="S219" s="20"/>
      <c r="T219" s="20"/>
      <c r="U219" s="21"/>
      <c r="V219" s="21"/>
      <c r="W219" s="22"/>
      <c r="X219" s="21"/>
      <c r="Y219" s="21"/>
      <c r="Z219" s="21"/>
      <c r="AA219" s="21"/>
      <c r="AB219" s="21"/>
      <c r="AC219" s="21"/>
      <c r="AD219" s="21"/>
      <c r="AE219" s="21"/>
      <c r="AF219" s="21"/>
      <c r="AG219" s="21"/>
      <c r="AH219" s="20"/>
      <c r="AI219" s="22"/>
      <c r="AJ219" s="21"/>
      <c r="AK219" s="20"/>
      <c r="AL219" s="20"/>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4"/>
      <c r="DF219" s="29"/>
      <c r="DG219" s="15"/>
      <c r="DH219" s="33"/>
      <c r="DI219" s="34"/>
      <c r="DJ219" s="29"/>
      <c r="DK219" s="14"/>
      <c r="DL219" s="14"/>
      <c r="DM219" s="14"/>
      <c r="DN219" s="28"/>
      <c r="DO219" s="14"/>
      <c r="DP219" s="14"/>
      <c r="DQ219" s="14"/>
      <c r="DR219" s="28"/>
      <c r="DS219" s="14"/>
      <c r="DT219" s="14"/>
      <c r="DU219" s="14"/>
      <c r="DV219" s="14"/>
      <c r="DW219" s="28"/>
      <c r="DX219" s="14"/>
      <c r="DY219" s="29"/>
      <c r="DZ219" s="14"/>
      <c r="EA219" s="28"/>
      <c r="EB219" s="29"/>
      <c r="EC219" s="14"/>
      <c r="ED219" s="14"/>
      <c r="EE219" s="14"/>
      <c r="EF219" s="14"/>
      <c r="EG219" s="14"/>
      <c r="EH219" s="14"/>
      <c r="EI219" s="14"/>
      <c r="EJ219" s="14"/>
      <c r="EK219" s="14"/>
      <c r="EL219" s="14"/>
      <c r="EM219" s="14"/>
      <c r="EN219" s="14"/>
      <c r="EO219" s="14"/>
      <c r="EP219" s="14"/>
      <c r="EQ219" s="14"/>
      <c r="ER219" s="14"/>
      <c r="ES219" s="14"/>
      <c r="ET219" s="14"/>
      <c r="EU219" s="14"/>
      <c r="EV219" s="14"/>
      <c r="EW219" s="14"/>
    </row>
    <row r="220" spans="1:153" x14ac:dyDescent="0.25">
      <c r="A220" s="14"/>
      <c r="B220" s="14"/>
      <c r="C220" s="14"/>
      <c r="D220" s="14"/>
      <c r="E220" s="14"/>
      <c r="F220" s="15"/>
      <c r="G220" s="15"/>
      <c r="H220" s="14"/>
      <c r="I220" s="15"/>
      <c r="J220" s="14"/>
      <c r="K220" s="14"/>
      <c r="L220" s="14"/>
      <c r="M220" s="28"/>
      <c r="N220" s="141"/>
      <c r="O220" s="20"/>
      <c r="P220" s="20"/>
      <c r="Q220" s="20"/>
      <c r="R220" s="20"/>
      <c r="S220" s="20"/>
      <c r="T220" s="20"/>
      <c r="U220" s="21"/>
      <c r="V220" s="21"/>
      <c r="W220" s="22"/>
      <c r="X220" s="21"/>
      <c r="Y220" s="21"/>
      <c r="Z220" s="21"/>
      <c r="AA220" s="21"/>
      <c r="AB220" s="21"/>
      <c r="AC220" s="21"/>
      <c r="AD220" s="21"/>
      <c r="AE220" s="21"/>
      <c r="AF220" s="21"/>
      <c r="AG220" s="21"/>
      <c r="AH220" s="20"/>
      <c r="AI220" s="22"/>
      <c r="AJ220" s="21"/>
      <c r="AK220" s="20"/>
      <c r="AL220" s="20"/>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4"/>
      <c r="DF220" s="29"/>
      <c r="DG220" s="15"/>
      <c r="DH220" s="33"/>
      <c r="DI220" s="34"/>
      <c r="DJ220" s="29"/>
      <c r="DK220" s="14"/>
      <c r="DL220" s="14"/>
      <c r="DM220" s="14"/>
      <c r="DN220" s="28"/>
      <c r="DO220" s="14"/>
      <c r="DP220" s="14"/>
      <c r="DQ220" s="14"/>
      <c r="DR220" s="28"/>
      <c r="DS220" s="14"/>
      <c r="DT220" s="14"/>
      <c r="DU220" s="14"/>
      <c r="DV220" s="14"/>
      <c r="DW220" s="28"/>
      <c r="DX220" s="14"/>
      <c r="DY220" s="29"/>
      <c r="DZ220" s="14"/>
      <c r="EA220" s="28"/>
      <c r="EB220" s="29"/>
      <c r="EC220" s="14"/>
      <c r="ED220" s="14"/>
      <c r="EE220" s="14"/>
      <c r="EF220" s="14"/>
      <c r="EG220" s="14"/>
      <c r="EH220" s="14"/>
      <c r="EI220" s="14"/>
      <c r="EJ220" s="14"/>
      <c r="EK220" s="14"/>
      <c r="EL220" s="14"/>
      <c r="EM220" s="14"/>
      <c r="EN220" s="14"/>
      <c r="EO220" s="14"/>
      <c r="EP220" s="14"/>
      <c r="EQ220" s="14"/>
      <c r="ER220" s="14"/>
      <c r="ES220" s="14"/>
      <c r="ET220" s="14"/>
      <c r="EU220" s="14"/>
      <c r="EV220" s="14"/>
      <c r="EW220" s="14"/>
    </row>
    <row r="221" spans="1:153" x14ac:dyDescent="0.25">
      <c r="A221" s="14"/>
      <c r="B221" s="14"/>
      <c r="C221" s="14"/>
      <c r="D221" s="14"/>
      <c r="E221" s="14"/>
      <c r="F221" s="15"/>
      <c r="G221" s="15"/>
      <c r="H221" s="14"/>
      <c r="I221" s="15"/>
      <c r="J221" s="14"/>
      <c r="K221" s="14"/>
      <c r="L221" s="14"/>
      <c r="M221" s="28"/>
      <c r="N221" s="141"/>
      <c r="O221" s="20"/>
      <c r="P221" s="20"/>
      <c r="Q221" s="20"/>
      <c r="R221" s="20"/>
      <c r="S221" s="20"/>
      <c r="T221" s="20"/>
      <c r="U221" s="21"/>
      <c r="V221" s="21"/>
      <c r="W221" s="22"/>
      <c r="X221" s="21"/>
      <c r="Y221" s="21"/>
      <c r="Z221" s="21"/>
      <c r="AA221" s="21"/>
      <c r="AB221" s="21"/>
      <c r="AC221" s="21"/>
      <c r="AD221" s="21"/>
      <c r="AE221" s="21"/>
      <c r="AF221" s="21"/>
      <c r="AG221" s="21"/>
      <c r="AH221" s="20"/>
      <c r="AI221" s="22"/>
      <c r="AJ221" s="21"/>
      <c r="AK221" s="20"/>
      <c r="AL221" s="20"/>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4"/>
      <c r="DF221" s="29"/>
      <c r="DG221" s="15"/>
      <c r="DH221" s="33"/>
      <c r="DI221" s="34"/>
      <c r="DJ221" s="29"/>
      <c r="DK221" s="14"/>
      <c r="DL221" s="14"/>
      <c r="DM221" s="14"/>
      <c r="DN221" s="28"/>
      <c r="DO221" s="14"/>
      <c r="DP221" s="14"/>
      <c r="DQ221" s="14"/>
      <c r="DR221" s="28"/>
      <c r="DS221" s="14"/>
      <c r="DT221" s="14"/>
      <c r="DU221" s="14"/>
      <c r="DV221" s="14"/>
      <c r="DW221" s="28"/>
      <c r="DX221" s="14"/>
      <c r="DY221" s="29"/>
      <c r="DZ221" s="14"/>
      <c r="EA221" s="28"/>
      <c r="EB221" s="29"/>
      <c r="EC221" s="14"/>
      <c r="ED221" s="14"/>
      <c r="EE221" s="14"/>
      <c r="EF221" s="14"/>
      <c r="EG221" s="14"/>
      <c r="EH221" s="14"/>
      <c r="EI221" s="14"/>
      <c r="EJ221" s="14"/>
      <c r="EK221" s="14"/>
      <c r="EL221" s="14"/>
      <c r="EM221" s="14"/>
      <c r="EN221" s="14"/>
      <c r="EO221" s="14"/>
      <c r="EP221" s="14"/>
      <c r="EQ221" s="14"/>
      <c r="ER221" s="14"/>
      <c r="ES221" s="14"/>
      <c r="ET221" s="14"/>
      <c r="EU221" s="14"/>
      <c r="EV221" s="14"/>
      <c r="EW221" s="14"/>
    </row>
    <row r="222" spans="1:153" x14ac:dyDescent="0.25">
      <c r="A222" s="14"/>
      <c r="B222" s="14"/>
      <c r="C222" s="14"/>
      <c r="D222" s="14"/>
      <c r="E222" s="14"/>
      <c r="F222" s="15"/>
      <c r="G222" s="15"/>
      <c r="H222" s="14"/>
      <c r="I222" s="15"/>
      <c r="J222" s="14"/>
      <c r="K222" s="14"/>
      <c r="L222" s="14"/>
      <c r="M222" s="28"/>
      <c r="N222" s="141"/>
      <c r="O222" s="20"/>
      <c r="P222" s="20"/>
      <c r="Q222" s="20"/>
      <c r="R222" s="20"/>
      <c r="S222" s="20"/>
      <c r="T222" s="20"/>
      <c r="U222" s="21"/>
      <c r="V222" s="21"/>
      <c r="W222" s="22"/>
      <c r="X222" s="21"/>
      <c r="Y222" s="21"/>
      <c r="Z222" s="21"/>
      <c r="AA222" s="21"/>
      <c r="AB222" s="21"/>
      <c r="AC222" s="21"/>
      <c r="AD222" s="21"/>
      <c r="AE222" s="21"/>
      <c r="AF222" s="21"/>
      <c r="AG222" s="21"/>
      <c r="AH222" s="20"/>
      <c r="AI222" s="22"/>
      <c r="AJ222" s="21"/>
      <c r="AK222" s="20"/>
      <c r="AL222" s="20"/>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4"/>
      <c r="DF222" s="29"/>
      <c r="DG222" s="15"/>
      <c r="DH222" s="33"/>
      <c r="DI222" s="34"/>
      <c r="DJ222" s="29"/>
      <c r="DK222" s="14"/>
      <c r="DL222" s="14"/>
      <c r="DM222" s="14"/>
      <c r="DN222" s="28"/>
      <c r="DO222" s="14"/>
      <c r="DP222" s="14"/>
      <c r="DQ222" s="14"/>
      <c r="DR222" s="28"/>
      <c r="DS222" s="14"/>
      <c r="DT222" s="14"/>
      <c r="DU222" s="14"/>
      <c r="DV222" s="14"/>
      <c r="DW222" s="28"/>
      <c r="DX222" s="14"/>
      <c r="DY222" s="29"/>
      <c r="DZ222" s="14"/>
      <c r="EA222" s="28"/>
      <c r="EB222" s="29"/>
      <c r="EC222" s="14"/>
      <c r="ED222" s="14"/>
      <c r="EE222" s="14"/>
      <c r="EF222" s="14"/>
      <c r="EG222" s="14"/>
      <c r="EH222" s="14"/>
      <c r="EI222" s="14"/>
      <c r="EJ222" s="14"/>
      <c r="EK222" s="14"/>
      <c r="EL222" s="14"/>
      <c r="EM222" s="14"/>
      <c r="EN222" s="14"/>
      <c r="EO222" s="14"/>
      <c r="EP222" s="14"/>
      <c r="EQ222" s="14"/>
      <c r="ER222" s="14"/>
      <c r="ES222" s="14"/>
      <c r="ET222" s="14"/>
      <c r="EU222" s="14"/>
      <c r="EV222" s="14"/>
      <c r="EW222" s="14"/>
    </row>
    <row r="223" spans="1:153" x14ac:dyDescent="0.25">
      <c r="A223" s="14"/>
      <c r="B223" s="14"/>
      <c r="C223" s="14"/>
      <c r="D223" s="14"/>
      <c r="E223" s="14"/>
      <c r="F223" s="15"/>
      <c r="G223" s="15"/>
      <c r="H223" s="14"/>
      <c r="I223" s="15"/>
      <c r="J223" s="14"/>
      <c r="K223" s="14"/>
      <c r="L223" s="14"/>
      <c r="M223" s="28"/>
      <c r="N223" s="141"/>
      <c r="O223" s="20"/>
      <c r="P223" s="20"/>
      <c r="Q223" s="20"/>
      <c r="R223" s="20"/>
      <c r="S223" s="20"/>
      <c r="T223" s="20"/>
      <c r="U223" s="21"/>
      <c r="V223" s="21"/>
      <c r="W223" s="22"/>
      <c r="X223" s="21"/>
      <c r="Y223" s="21"/>
      <c r="Z223" s="21"/>
      <c r="AA223" s="21"/>
      <c r="AB223" s="21"/>
      <c r="AC223" s="21"/>
      <c r="AD223" s="21"/>
      <c r="AE223" s="21"/>
      <c r="AF223" s="21"/>
      <c r="AG223" s="21"/>
      <c r="AH223" s="20"/>
      <c r="AI223" s="22"/>
      <c r="AJ223" s="21"/>
      <c r="AK223" s="20"/>
      <c r="AL223" s="20"/>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4"/>
      <c r="DF223" s="29"/>
      <c r="DG223" s="15"/>
      <c r="DH223" s="33"/>
      <c r="DI223" s="34"/>
      <c r="DJ223" s="29"/>
      <c r="DK223" s="14"/>
      <c r="DL223" s="14"/>
      <c r="DM223" s="14"/>
      <c r="DN223" s="28"/>
      <c r="DO223" s="14"/>
      <c r="DP223" s="14"/>
      <c r="DQ223" s="14"/>
      <c r="DR223" s="28"/>
      <c r="DS223" s="14"/>
      <c r="DT223" s="14"/>
      <c r="DU223" s="14"/>
      <c r="DV223" s="14"/>
      <c r="DW223" s="28"/>
      <c r="DX223" s="14"/>
      <c r="DY223" s="29"/>
      <c r="DZ223" s="14"/>
      <c r="EA223" s="28"/>
      <c r="EB223" s="29"/>
      <c r="EC223" s="14"/>
      <c r="ED223" s="14"/>
      <c r="EE223" s="14"/>
      <c r="EF223" s="14"/>
      <c r="EG223" s="14"/>
      <c r="EH223" s="14"/>
      <c r="EI223" s="14"/>
      <c r="EJ223" s="14"/>
      <c r="EK223" s="14"/>
      <c r="EL223" s="14"/>
      <c r="EM223" s="14"/>
      <c r="EN223" s="14"/>
      <c r="EO223" s="14"/>
      <c r="EP223" s="14"/>
      <c r="EQ223" s="14"/>
      <c r="ER223" s="14"/>
      <c r="ES223" s="14"/>
      <c r="ET223" s="14"/>
      <c r="EU223" s="14"/>
      <c r="EV223" s="14"/>
      <c r="EW223" s="14"/>
    </row>
    <row r="224" spans="1:153" x14ac:dyDescent="0.25">
      <c r="A224" s="14"/>
      <c r="B224" s="14"/>
      <c r="C224" s="14"/>
      <c r="D224" s="14"/>
      <c r="E224" s="14"/>
      <c r="F224" s="15"/>
      <c r="G224" s="15"/>
      <c r="H224" s="14"/>
      <c r="I224" s="15"/>
      <c r="J224" s="14"/>
      <c r="K224" s="14"/>
      <c r="L224" s="14"/>
      <c r="M224" s="28"/>
      <c r="N224" s="141"/>
      <c r="O224" s="20"/>
      <c r="P224" s="20"/>
      <c r="Q224" s="20"/>
      <c r="R224" s="20"/>
      <c r="S224" s="20"/>
      <c r="T224" s="20"/>
      <c r="U224" s="21"/>
      <c r="V224" s="21"/>
      <c r="W224" s="22"/>
      <c r="X224" s="21"/>
      <c r="Y224" s="21"/>
      <c r="Z224" s="21"/>
      <c r="AA224" s="21"/>
      <c r="AB224" s="21"/>
      <c r="AC224" s="21"/>
      <c r="AD224" s="21"/>
      <c r="AE224" s="21"/>
      <c r="AF224" s="21"/>
      <c r="AG224" s="21"/>
      <c r="AH224" s="20"/>
      <c r="AI224" s="22"/>
      <c r="AJ224" s="21"/>
      <c r="AK224" s="20"/>
      <c r="AL224" s="20"/>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4"/>
      <c r="DF224" s="29"/>
      <c r="DG224" s="15"/>
      <c r="DH224" s="33"/>
      <c r="DI224" s="34"/>
      <c r="DJ224" s="29"/>
      <c r="DK224" s="14"/>
      <c r="DL224" s="14"/>
      <c r="DM224" s="14"/>
      <c r="DN224" s="28"/>
      <c r="DO224" s="14"/>
      <c r="DP224" s="14"/>
      <c r="DQ224" s="14"/>
      <c r="DR224" s="28"/>
      <c r="DS224" s="14"/>
      <c r="DT224" s="14"/>
      <c r="DU224" s="14"/>
      <c r="DV224" s="14"/>
      <c r="DW224" s="28"/>
      <c r="DX224" s="14"/>
      <c r="DY224" s="29"/>
      <c r="DZ224" s="14"/>
      <c r="EA224" s="28"/>
      <c r="EB224" s="29"/>
      <c r="EC224" s="14"/>
      <c r="ED224" s="14"/>
      <c r="EE224" s="14"/>
      <c r="EF224" s="14"/>
      <c r="EG224" s="14"/>
      <c r="EH224" s="14"/>
      <c r="EI224" s="14"/>
      <c r="EJ224" s="14"/>
      <c r="EK224" s="14"/>
      <c r="EL224" s="14"/>
      <c r="EM224" s="14"/>
      <c r="EN224" s="14"/>
      <c r="EO224" s="14"/>
      <c r="EP224" s="14"/>
      <c r="EQ224" s="14"/>
      <c r="ER224" s="14"/>
      <c r="ES224" s="14"/>
      <c r="ET224" s="14"/>
      <c r="EU224" s="14"/>
      <c r="EV224" s="14"/>
      <c r="EW224" s="14"/>
    </row>
    <row r="225" spans="1:153" x14ac:dyDescent="0.25">
      <c r="A225" s="14"/>
      <c r="B225" s="14"/>
      <c r="C225" s="14"/>
      <c r="D225" s="14"/>
      <c r="E225" s="14"/>
      <c r="F225" s="15"/>
      <c r="G225" s="15"/>
      <c r="H225" s="14"/>
      <c r="I225" s="15"/>
      <c r="J225" s="14"/>
      <c r="K225" s="14"/>
      <c r="L225" s="14"/>
      <c r="M225" s="28"/>
      <c r="N225" s="141"/>
      <c r="O225" s="20"/>
      <c r="P225" s="20"/>
      <c r="Q225" s="20"/>
      <c r="R225" s="20"/>
      <c r="S225" s="20"/>
      <c r="T225" s="20"/>
      <c r="U225" s="21"/>
      <c r="V225" s="21"/>
      <c r="W225" s="22"/>
      <c r="X225" s="21"/>
      <c r="Y225" s="21"/>
      <c r="Z225" s="21"/>
      <c r="AA225" s="21"/>
      <c r="AB225" s="21"/>
      <c r="AC225" s="21"/>
      <c r="AD225" s="21"/>
      <c r="AE225" s="21"/>
      <c r="AF225" s="21"/>
      <c r="AG225" s="21"/>
      <c r="AH225" s="20"/>
      <c r="AI225" s="22"/>
      <c r="AJ225" s="21"/>
      <c r="AK225" s="20"/>
      <c r="AL225" s="20"/>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4"/>
      <c r="DF225" s="29"/>
      <c r="DG225" s="15"/>
      <c r="DH225" s="33"/>
      <c r="DI225" s="34"/>
      <c r="DJ225" s="29"/>
      <c r="DK225" s="14"/>
      <c r="DL225" s="14"/>
      <c r="DM225" s="14"/>
      <c r="DN225" s="28"/>
      <c r="DO225" s="14"/>
      <c r="DP225" s="14"/>
      <c r="DQ225" s="14"/>
      <c r="DR225" s="28"/>
      <c r="DS225" s="14"/>
      <c r="DT225" s="14"/>
      <c r="DU225" s="14"/>
      <c r="DV225" s="14"/>
      <c r="DW225" s="28"/>
      <c r="DX225" s="14"/>
      <c r="DY225" s="29"/>
      <c r="DZ225" s="14"/>
      <c r="EA225" s="28"/>
      <c r="EB225" s="29"/>
      <c r="EC225" s="14"/>
      <c r="ED225" s="14"/>
      <c r="EE225" s="14"/>
      <c r="EF225" s="14"/>
      <c r="EG225" s="14"/>
      <c r="EH225" s="14"/>
      <c r="EI225" s="14"/>
      <c r="EJ225" s="14"/>
      <c r="EK225" s="14"/>
      <c r="EL225" s="14"/>
      <c r="EM225" s="14"/>
      <c r="EN225" s="14"/>
      <c r="EO225" s="14"/>
      <c r="EP225" s="14"/>
      <c r="EQ225" s="14"/>
      <c r="ER225" s="14"/>
      <c r="ES225" s="14"/>
      <c r="ET225" s="14"/>
      <c r="EU225" s="14"/>
      <c r="EV225" s="14"/>
      <c r="EW225" s="14"/>
    </row>
    <row r="226" spans="1:153" x14ac:dyDescent="0.25">
      <c r="A226" s="14"/>
      <c r="B226" s="14"/>
      <c r="C226" s="14"/>
      <c r="D226" s="14"/>
      <c r="E226" s="14"/>
      <c r="F226" s="15"/>
      <c r="G226" s="15"/>
      <c r="H226" s="14"/>
      <c r="I226" s="15"/>
      <c r="J226" s="14"/>
      <c r="K226" s="14"/>
      <c r="L226" s="14"/>
      <c r="M226" s="28"/>
      <c r="N226" s="141"/>
      <c r="O226" s="20"/>
      <c r="P226" s="20"/>
      <c r="Q226" s="20"/>
      <c r="R226" s="20"/>
      <c r="S226" s="20"/>
      <c r="T226" s="20"/>
      <c r="U226" s="21"/>
      <c r="V226" s="21"/>
      <c r="W226" s="22"/>
      <c r="X226" s="21"/>
      <c r="Y226" s="21"/>
      <c r="Z226" s="21"/>
      <c r="AA226" s="21"/>
      <c r="AB226" s="21"/>
      <c r="AC226" s="21"/>
      <c r="AD226" s="21"/>
      <c r="AE226" s="21"/>
      <c r="AF226" s="21"/>
      <c r="AG226" s="21"/>
      <c r="AH226" s="20"/>
      <c r="AI226" s="22"/>
      <c r="AJ226" s="21"/>
      <c r="AK226" s="20"/>
      <c r="AL226" s="20"/>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4"/>
      <c r="DF226" s="29"/>
      <c r="DG226" s="15"/>
      <c r="DH226" s="33"/>
      <c r="DI226" s="34"/>
      <c r="DJ226" s="29"/>
      <c r="DK226" s="14"/>
      <c r="DL226" s="14"/>
      <c r="DM226" s="14"/>
      <c r="DN226" s="28"/>
      <c r="DO226" s="14"/>
      <c r="DP226" s="14"/>
      <c r="DQ226" s="14"/>
      <c r="DR226" s="28"/>
      <c r="DS226" s="14"/>
      <c r="DT226" s="14"/>
      <c r="DU226" s="14"/>
      <c r="DV226" s="14"/>
      <c r="DW226" s="28"/>
      <c r="DX226" s="14"/>
      <c r="DY226" s="29"/>
      <c r="DZ226" s="14"/>
      <c r="EA226" s="28"/>
      <c r="EB226" s="29"/>
      <c r="EC226" s="14"/>
      <c r="ED226" s="14"/>
      <c r="EE226" s="14"/>
      <c r="EF226" s="14"/>
      <c r="EG226" s="14"/>
      <c r="EH226" s="14"/>
      <c r="EI226" s="14"/>
      <c r="EJ226" s="14"/>
      <c r="EK226" s="14"/>
      <c r="EL226" s="14"/>
      <c r="EM226" s="14"/>
      <c r="EN226" s="14"/>
      <c r="EO226" s="14"/>
      <c r="EP226" s="14"/>
      <c r="EQ226" s="14"/>
      <c r="ER226" s="14"/>
      <c r="ES226" s="14"/>
      <c r="ET226" s="14"/>
      <c r="EU226" s="14"/>
      <c r="EV226" s="14"/>
      <c r="EW226" s="14"/>
    </row>
    <row r="227" spans="1:153" x14ac:dyDescent="0.25">
      <c r="A227" s="14"/>
      <c r="B227" s="14"/>
      <c r="C227" s="14"/>
      <c r="D227" s="14"/>
      <c r="E227" s="14"/>
      <c r="F227" s="15"/>
      <c r="G227" s="15"/>
      <c r="H227" s="14"/>
      <c r="I227" s="15"/>
      <c r="J227" s="14"/>
      <c r="K227" s="14"/>
      <c r="L227" s="14"/>
      <c r="M227" s="28"/>
      <c r="N227" s="141"/>
      <c r="O227" s="20"/>
      <c r="P227" s="20"/>
      <c r="Q227" s="20"/>
      <c r="R227" s="20"/>
      <c r="S227" s="20"/>
      <c r="T227" s="20"/>
      <c r="U227" s="21"/>
      <c r="V227" s="21"/>
      <c r="W227" s="22"/>
      <c r="X227" s="21"/>
      <c r="Y227" s="21"/>
      <c r="Z227" s="21"/>
      <c r="AA227" s="21"/>
      <c r="AB227" s="21"/>
      <c r="AC227" s="21"/>
      <c r="AD227" s="21"/>
      <c r="AE227" s="21"/>
      <c r="AF227" s="21"/>
      <c r="AG227" s="21"/>
      <c r="AH227" s="20"/>
      <c r="AI227" s="22"/>
      <c r="AJ227" s="21"/>
      <c r="AK227" s="20"/>
      <c r="AL227" s="20"/>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4"/>
      <c r="DF227" s="29"/>
      <c r="DG227" s="15"/>
      <c r="DH227" s="33"/>
      <c r="DI227" s="34"/>
      <c r="DJ227" s="29"/>
      <c r="DK227" s="14"/>
      <c r="DL227" s="14"/>
      <c r="DM227" s="14"/>
      <c r="DN227" s="28"/>
      <c r="DO227" s="14"/>
      <c r="DP227" s="14"/>
      <c r="DQ227" s="14"/>
      <c r="DR227" s="28"/>
      <c r="DS227" s="14"/>
      <c r="DT227" s="14"/>
      <c r="DU227" s="14"/>
      <c r="DV227" s="14"/>
      <c r="DW227" s="28"/>
      <c r="DX227" s="14"/>
      <c r="DY227" s="29"/>
      <c r="DZ227" s="14"/>
      <c r="EA227" s="28"/>
      <c r="EB227" s="29"/>
      <c r="EC227" s="14"/>
      <c r="ED227" s="14"/>
      <c r="EE227" s="14"/>
      <c r="EF227" s="14"/>
      <c r="EG227" s="14"/>
      <c r="EH227" s="14"/>
      <c r="EI227" s="14"/>
      <c r="EJ227" s="14"/>
      <c r="EK227" s="14"/>
      <c r="EL227" s="14"/>
      <c r="EM227" s="14"/>
      <c r="EN227" s="14"/>
      <c r="EO227" s="14"/>
      <c r="EP227" s="14"/>
      <c r="EQ227" s="14"/>
      <c r="ER227" s="14"/>
      <c r="ES227" s="14"/>
      <c r="ET227" s="14"/>
      <c r="EU227" s="14"/>
      <c r="EV227" s="14"/>
      <c r="EW227" s="14"/>
    </row>
    <row r="228" spans="1:153" x14ac:dyDescent="0.25">
      <c r="A228" s="14"/>
      <c r="B228" s="14"/>
      <c r="C228" s="14"/>
      <c r="D228" s="14"/>
      <c r="E228" s="14"/>
      <c r="F228" s="15"/>
      <c r="G228" s="15"/>
      <c r="H228" s="14"/>
      <c r="I228" s="15"/>
      <c r="J228" s="14"/>
      <c r="K228" s="14"/>
      <c r="L228" s="14"/>
      <c r="M228" s="28"/>
      <c r="N228" s="141"/>
      <c r="O228" s="20"/>
      <c r="P228" s="20"/>
      <c r="Q228" s="20"/>
      <c r="R228" s="20"/>
      <c r="S228" s="20"/>
      <c r="T228" s="20"/>
      <c r="U228" s="21"/>
      <c r="V228" s="21"/>
      <c r="W228" s="22"/>
      <c r="X228" s="21"/>
      <c r="Y228" s="21"/>
      <c r="Z228" s="21"/>
      <c r="AA228" s="21"/>
      <c r="AB228" s="21"/>
      <c r="AC228" s="21"/>
      <c r="AD228" s="21"/>
      <c r="AE228" s="21"/>
      <c r="AF228" s="21"/>
      <c r="AG228" s="21"/>
      <c r="AH228" s="20"/>
      <c r="AI228" s="22"/>
      <c r="AJ228" s="21"/>
      <c r="AK228" s="20"/>
      <c r="AL228" s="20"/>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4"/>
      <c r="DF228" s="29"/>
      <c r="DG228" s="15"/>
      <c r="DH228" s="33"/>
      <c r="DI228" s="34"/>
      <c r="DJ228" s="29"/>
      <c r="DK228" s="14"/>
      <c r="DL228" s="14"/>
      <c r="DM228" s="14"/>
      <c r="DN228" s="28"/>
      <c r="DO228" s="14"/>
      <c r="DP228" s="14"/>
      <c r="DQ228" s="14"/>
      <c r="DR228" s="28"/>
      <c r="DS228" s="14"/>
      <c r="DT228" s="14"/>
      <c r="DU228" s="14"/>
      <c r="DV228" s="14"/>
      <c r="DW228" s="28"/>
      <c r="DX228" s="14"/>
      <c r="DY228" s="29"/>
      <c r="DZ228" s="14"/>
      <c r="EA228" s="28"/>
      <c r="EB228" s="29"/>
      <c r="EC228" s="14"/>
      <c r="ED228" s="14"/>
      <c r="EE228" s="14"/>
      <c r="EF228" s="14"/>
      <c r="EG228" s="14"/>
      <c r="EH228" s="14"/>
      <c r="EI228" s="14"/>
      <c r="EJ228" s="14"/>
      <c r="EK228" s="14"/>
      <c r="EL228" s="14"/>
      <c r="EM228" s="14"/>
      <c r="EN228" s="14"/>
      <c r="EO228" s="14"/>
      <c r="EP228" s="14"/>
      <c r="EQ228" s="14"/>
      <c r="ER228" s="14"/>
      <c r="ES228" s="14"/>
      <c r="ET228" s="14"/>
      <c r="EU228" s="14"/>
      <c r="EV228" s="14"/>
      <c r="EW228" s="14"/>
    </row>
    <row r="229" spans="1:153" x14ac:dyDescent="0.25">
      <c r="A229" s="14"/>
      <c r="B229" s="14"/>
      <c r="C229" s="14"/>
      <c r="D229" s="14"/>
      <c r="E229" s="14"/>
      <c r="F229" s="15"/>
      <c r="G229" s="15"/>
      <c r="H229" s="14"/>
      <c r="I229" s="15"/>
      <c r="J229" s="14"/>
      <c r="K229" s="14"/>
      <c r="L229" s="14"/>
      <c r="M229" s="28"/>
      <c r="N229" s="141"/>
      <c r="O229" s="20"/>
      <c r="P229" s="20"/>
      <c r="Q229" s="20"/>
      <c r="R229" s="20"/>
      <c r="S229" s="20"/>
      <c r="T229" s="20"/>
      <c r="U229" s="21"/>
      <c r="V229" s="21"/>
      <c r="W229" s="22"/>
      <c r="X229" s="21"/>
      <c r="Y229" s="21"/>
      <c r="Z229" s="21"/>
      <c r="AA229" s="21"/>
      <c r="AB229" s="21"/>
      <c r="AC229" s="21"/>
      <c r="AD229" s="21"/>
      <c r="AE229" s="21"/>
      <c r="AF229" s="21"/>
      <c r="AG229" s="21"/>
      <c r="AH229" s="20"/>
      <c r="AI229" s="22"/>
      <c r="AJ229" s="21"/>
      <c r="AK229" s="20"/>
      <c r="AL229" s="20"/>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4"/>
      <c r="DF229" s="29"/>
      <c r="DG229" s="15"/>
      <c r="DH229" s="33"/>
      <c r="DI229" s="34"/>
      <c r="DJ229" s="29"/>
      <c r="DK229" s="14"/>
      <c r="DL229" s="14"/>
      <c r="DM229" s="14"/>
      <c r="DN229" s="28"/>
      <c r="DO229" s="14"/>
      <c r="DP229" s="14"/>
      <c r="DQ229" s="14"/>
      <c r="DR229" s="28"/>
      <c r="DS229" s="14"/>
      <c r="DT229" s="14"/>
      <c r="DU229" s="14"/>
      <c r="DV229" s="14"/>
      <c r="DW229" s="28"/>
      <c r="DX229" s="14"/>
      <c r="DY229" s="29"/>
      <c r="DZ229" s="14"/>
      <c r="EA229" s="28"/>
      <c r="EB229" s="29"/>
      <c r="EC229" s="14"/>
      <c r="ED229" s="14"/>
      <c r="EE229" s="14"/>
      <c r="EF229" s="14"/>
      <c r="EG229" s="14"/>
      <c r="EH229" s="14"/>
      <c r="EI229" s="14"/>
      <c r="EJ229" s="14"/>
      <c r="EK229" s="14"/>
      <c r="EL229" s="14"/>
      <c r="EM229" s="14"/>
      <c r="EN229" s="14"/>
      <c r="EO229" s="14"/>
      <c r="EP229" s="14"/>
      <c r="EQ229" s="14"/>
      <c r="ER229" s="14"/>
      <c r="ES229" s="14"/>
      <c r="ET229" s="14"/>
      <c r="EU229" s="14"/>
      <c r="EV229" s="14"/>
      <c r="EW229" s="14"/>
    </row>
    <row r="230" spans="1:153" x14ac:dyDescent="0.25">
      <c r="A230" s="14"/>
      <c r="B230" s="14"/>
      <c r="C230" s="14"/>
      <c r="D230" s="14"/>
      <c r="E230" s="14"/>
      <c r="F230" s="15"/>
      <c r="G230" s="15"/>
      <c r="H230" s="14"/>
      <c r="I230" s="15"/>
      <c r="J230" s="14"/>
      <c r="K230" s="14"/>
      <c r="L230" s="14"/>
      <c r="M230" s="28"/>
      <c r="N230" s="141"/>
      <c r="O230" s="20"/>
      <c r="P230" s="20"/>
      <c r="Q230" s="20"/>
      <c r="R230" s="20"/>
      <c r="S230" s="20"/>
      <c r="T230" s="20"/>
      <c r="U230" s="21"/>
      <c r="V230" s="21"/>
      <c r="W230" s="22"/>
      <c r="X230" s="21"/>
      <c r="Y230" s="21"/>
      <c r="Z230" s="21"/>
      <c r="AA230" s="21"/>
      <c r="AB230" s="21"/>
      <c r="AC230" s="21"/>
      <c r="AD230" s="21"/>
      <c r="AE230" s="21"/>
      <c r="AF230" s="21"/>
      <c r="AG230" s="21"/>
      <c r="AH230" s="20"/>
      <c r="AI230" s="22"/>
      <c r="AJ230" s="21"/>
      <c r="AK230" s="20"/>
      <c r="AL230" s="20"/>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4"/>
      <c r="DF230" s="29"/>
      <c r="DG230" s="15"/>
      <c r="DH230" s="33"/>
      <c r="DI230" s="34"/>
      <c r="DJ230" s="29"/>
      <c r="DK230" s="14"/>
      <c r="DL230" s="14"/>
      <c r="DM230" s="14"/>
      <c r="DN230" s="28"/>
      <c r="DO230" s="14"/>
      <c r="DP230" s="14"/>
      <c r="DQ230" s="14"/>
      <c r="DR230" s="28"/>
      <c r="DS230" s="14"/>
      <c r="DT230" s="14"/>
      <c r="DU230" s="14"/>
      <c r="DV230" s="14"/>
      <c r="DW230" s="28"/>
      <c r="DX230" s="14"/>
      <c r="DY230" s="29"/>
      <c r="DZ230" s="14"/>
      <c r="EA230" s="28"/>
      <c r="EB230" s="29"/>
      <c r="EC230" s="14"/>
      <c r="ED230" s="14"/>
      <c r="EE230" s="14"/>
      <c r="EF230" s="14"/>
      <c r="EG230" s="14"/>
      <c r="EH230" s="14"/>
      <c r="EI230" s="14"/>
      <c r="EJ230" s="14"/>
      <c r="EK230" s="14"/>
      <c r="EL230" s="14"/>
      <c r="EM230" s="14"/>
      <c r="EN230" s="14"/>
      <c r="EO230" s="14"/>
      <c r="EP230" s="14"/>
      <c r="EQ230" s="14"/>
      <c r="ER230" s="14"/>
      <c r="ES230" s="14"/>
      <c r="ET230" s="14"/>
      <c r="EU230" s="14"/>
      <c r="EV230" s="14"/>
      <c r="EW230" s="14"/>
    </row>
    <row r="231" spans="1:153" x14ac:dyDescent="0.25">
      <c r="A231" s="14"/>
      <c r="B231" s="14"/>
      <c r="C231" s="14"/>
      <c r="D231" s="14"/>
      <c r="E231" s="14"/>
      <c r="F231" s="15"/>
      <c r="G231" s="15"/>
      <c r="H231" s="14"/>
      <c r="I231" s="15"/>
      <c r="J231" s="14"/>
      <c r="K231" s="14"/>
      <c r="L231" s="14"/>
      <c r="M231" s="28"/>
      <c r="N231" s="141"/>
      <c r="O231" s="20"/>
      <c r="P231" s="20"/>
      <c r="Q231" s="20"/>
      <c r="R231" s="20"/>
      <c r="S231" s="20"/>
      <c r="T231" s="20"/>
      <c r="U231" s="21"/>
      <c r="V231" s="21"/>
      <c r="W231" s="22"/>
      <c r="X231" s="21"/>
      <c r="Y231" s="21"/>
      <c r="Z231" s="21"/>
      <c r="AA231" s="21"/>
      <c r="AB231" s="21"/>
      <c r="AC231" s="21"/>
      <c r="AD231" s="21"/>
      <c r="AE231" s="21"/>
      <c r="AF231" s="21"/>
      <c r="AG231" s="21"/>
      <c r="AH231" s="20"/>
      <c r="AI231" s="22"/>
      <c r="AJ231" s="21"/>
      <c r="AK231" s="20"/>
      <c r="AL231" s="20"/>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4"/>
      <c r="DF231" s="29"/>
      <c r="DG231" s="15"/>
      <c r="DH231" s="33"/>
      <c r="DI231" s="34"/>
      <c r="DJ231" s="29"/>
      <c r="DK231" s="14"/>
      <c r="DL231" s="14"/>
      <c r="DM231" s="14"/>
      <c r="DN231" s="28"/>
      <c r="DO231" s="14"/>
      <c r="DP231" s="14"/>
      <c r="DQ231" s="14"/>
      <c r="DR231" s="28"/>
      <c r="DS231" s="14"/>
      <c r="DT231" s="14"/>
      <c r="DU231" s="14"/>
      <c r="DV231" s="14"/>
      <c r="DW231" s="28"/>
      <c r="DX231" s="14"/>
      <c r="DY231" s="29"/>
      <c r="DZ231" s="14"/>
      <c r="EA231" s="28"/>
      <c r="EB231" s="29"/>
      <c r="EC231" s="14"/>
      <c r="ED231" s="14"/>
      <c r="EE231" s="14"/>
      <c r="EF231" s="14"/>
      <c r="EG231" s="14"/>
      <c r="EH231" s="14"/>
      <c r="EI231" s="14"/>
      <c r="EJ231" s="14"/>
      <c r="EK231" s="14"/>
      <c r="EL231" s="14"/>
      <c r="EM231" s="14"/>
      <c r="EN231" s="14"/>
      <c r="EO231" s="14"/>
      <c r="EP231" s="14"/>
      <c r="EQ231" s="14"/>
      <c r="ER231" s="14"/>
      <c r="ES231" s="14"/>
      <c r="ET231" s="14"/>
      <c r="EU231" s="14"/>
      <c r="EV231" s="14"/>
      <c r="EW231" s="14"/>
    </row>
    <row r="232" spans="1:153" x14ac:dyDescent="0.25">
      <c r="A232" s="14"/>
      <c r="B232" s="14"/>
      <c r="C232" s="14"/>
      <c r="D232" s="14"/>
      <c r="E232" s="14"/>
      <c r="F232" s="15"/>
      <c r="G232" s="15"/>
      <c r="H232" s="14"/>
      <c r="I232" s="15"/>
      <c r="J232" s="14"/>
      <c r="K232" s="14"/>
      <c r="L232" s="14"/>
      <c r="M232" s="28"/>
      <c r="N232" s="141"/>
      <c r="O232" s="20"/>
      <c r="P232" s="20"/>
      <c r="Q232" s="20"/>
      <c r="R232" s="20"/>
      <c r="S232" s="20"/>
      <c r="T232" s="20"/>
      <c r="U232" s="21"/>
      <c r="V232" s="21"/>
      <c r="W232" s="22"/>
      <c r="X232" s="21"/>
      <c r="Y232" s="21"/>
      <c r="Z232" s="21"/>
      <c r="AA232" s="21"/>
      <c r="AB232" s="21"/>
      <c r="AC232" s="21"/>
      <c r="AD232" s="21"/>
      <c r="AE232" s="21"/>
      <c r="AF232" s="21"/>
      <c r="AG232" s="21"/>
      <c r="AH232" s="20"/>
      <c r="AI232" s="22"/>
      <c r="AJ232" s="21"/>
      <c r="AK232" s="20"/>
      <c r="AL232" s="20"/>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4"/>
      <c r="DF232" s="29"/>
      <c r="DG232" s="15"/>
      <c r="DH232" s="33"/>
      <c r="DI232" s="34"/>
      <c r="DJ232" s="29"/>
      <c r="DK232" s="14"/>
      <c r="DL232" s="14"/>
      <c r="DM232" s="14"/>
      <c r="DN232" s="28"/>
      <c r="DO232" s="14"/>
      <c r="DP232" s="14"/>
      <c r="DQ232" s="14"/>
      <c r="DR232" s="28"/>
      <c r="DS232" s="14"/>
      <c r="DT232" s="14"/>
      <c r="DU232" s="14"/>
      <c r="DV232" s="14"/>
      <c r="DW232" s="28"/>
      <c r="DX232" s="14"/>
      <c r="DY232" s="29"/>
      <c r="DZ232" s="14"/>
      <c r="EA232" s="28"/>
      <c r="EB232" s="29"/>
      <c r="EC232" s="14"/>
      <c r="ED232" s="14"/>
      <c r="EE232" s="14"/>
      <c r="EF232" s="14"/>
      <c r="EG232" s="14"/>
      <c r="EH232" s="14"/>
      <c r="EI232" s="14"/>
      <c r="EJ232" s="14"/>
      <c r="EK232" s="14"/>
      <c r="EL232" s="14"/>
      <c r="EM232" s="14"/>
      <c r="EN232" s="14"/>
      <c r="EO232" s="14"/>
      <c r="EP232" s="14"/>
      <c r="EQ232" s="14"/>
      <c r="ER232" s="14"/>
      <c r="ES232" s="14"/>
      <c r="ET232" s="14"/>
      <c r="EU232" s="14"/>
      <c r="EV232" s="14"/>
      <c r="EW232" s="14"/>
    </row>
    <row r="233" spans="1:153" x14ac:dyDescent="0.25">
      <c r="A233" s="14"/>
      <c r="B233" s="14"/>
      <c r="C233" s="14"/>
      <c r="D233" s="14"/>
      <c r="E233" s="14"/>
      <c r="F233" s="15"/>
      <c r="G233" s="15"/>
      <c r="H233" s="14"/>
      <c r="I233" s="15"/>
      <c r="J233" s="14"/>
      <c r="K233" s="14"/>
      <c r="L233" s="14"/>
      <c r="M233" s="28"/>
      <c r="N233" s="141"/>
      <c r="O233" s="20"/>
      <c r="P233" s="20"/>
      <c r="Q233" s="20"/>
      <c r="R233" s="20"/>
      <c r="S233" s="20"/>
      <c r="T233" s="20"/>
      <c r="U233" s="21"/>
      <c r="V233" s="21"/>
      <c r="W233" s="22"/>
      <c r="X233" s="21"/>
      <c r="Y233" s="21"/>
      <c r="Z233" s="21"/>
      <c r="AA233" s="21"/>
      <c r="AB233" s="21"/>
      <c r="AC233" s="21"/>
      <c r="AD233" s="21"/>
      <c r="AE233" s="21"/>
      <c r="AF233" s="21"/>
      <c r="AG233" s="21"/>
      <c r="AH233" s="20"/>
      <c r="AI233" s="22"/>
      <c r="AJ233" s="21"/>
      <c r="AK233" s="20"/>
      <c r="AL233" s="20"/>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4"/>
      <c r="DF233" s="29"/>
      <c r="DG233" s="15"/>
      <c r="DH233" s="33"/>
      <c r="DI233" s="34"/>
      <c r="DJ233" s="29"/>
      <c r="DK233" s="14"/>
      <c r="DL233" s="14"/>
      <c r="DM233" s="14"/>
      <c r="DN233" s="28"/>
      <c r="DO233" s="14"/>
      <c r="DP233" s="14"/>
      <c r="DQ233" s="14"/>
      <c r="DR233" s="28"/>
      <c r="DS233" s="14"/>
      <c r="DT233" s="14"/>
      <c r="DU233" s="14"/>
      <c r="DV233" s="14"/>
      <c r="DW233" s="28"/>
      <c r="DX233" s="14"/>
      <c r="DY233" s="29"/>
      <c r="DZ233" s="14"/>
      <c r="EA233" s="28"/>
      <c r="EB233" s="29"/>
      <c r="EC233" s="14"/>
      <c r="ED233" s="14"/>
      <c r="EE233" s="14"/>
      <c r="EF233" s="14"/>
      <c r="EG233" s="14"/>
      <c r="EH233" s="14"/>
      <c r="EI233" s="14"/>
      <c r="EJ233" s="14"/>
      <c r="EK233" s="14"/>
      <c r="EL233" s="14"/>
      <c r="EM233" s="14"/>
      <c r="EN233" s="14"/>
      <c r="EO233" s="14"/>
      <c r="EP233" s="14"/>
      <c r="EQ233" s="14"/>
      <c r="ER233" s="14"/>
      <c r="ES233" s="14"/>
      <c r="ET233" s="14"/>
      <c r="EU233" s="14"/>
      <c r="EV233" s="14"/>
      <c r="EW233" s="14"/>
    </row>
    <row r="234" spans="1:153" x14ac:dyDescent="0.25">
      <c r="A234" s="14"/>
      <c r="B234" s="14"/>
      <c r="C234" s="14"/>
      <c r="D234" s="14"/>
      <c r="E234" s="14"/>
      <c r="F234" s="15"/>
      <c r="G234" s="15"/>
      <c r="H234" s="14"/>
      <c r="I234" s="15"/>
      <c r="J234" s="14"/>
      <c r="K234" s="14"/>
      <c r="L234" s="14"/>
      <c r="M234" s="28"/>
      <c r="N234" s="141"/>
      <c r="O234" s="20"/>
      <c r="P234" s="20"/>
      <c r="Q234" s="20"/>
      <c r="R234" s="20"/>
      <c r="S234" s="20"/>
      <c r="T234" s="20"/>
      <c r="U234" s="21"/>
      <c r="V234" s="21"/>
      <c r="W234" s="22"/>
      <c r="X234" s="21"/>
      <c r="Y234" s="21"/>
      <c r="Z234" s="21"/>
      <c r="AA234" s="21"/>
      <c r="AB234" s="21"/>
      <c r="AC234" s="21"/>
      <c r="AD234" s="21"/>
      <c r="AE234" s="21"/>
      <c r="AF234" s="21"/>
      <c r="AG234" s="21"/>
      <c r="AH234" s="20"/>
      <c r="AI234" s="22"/>
      <c r="AJ234" s="21"/>
      <c r="AK234" s="20"/>
      <c r="AL234" s="20"/>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4"/>
      <c r="DF234" s="29"/>
      <c r="DG234" s="15"/>
      <c r="DH234" s="33"/>
      <c r="DI234" s="34"/>
      <c r="DJ234" s="29"/>
      <c r="DK234" s="14"/>
      <c r="DL234" s="14"/>
      <c r="DM234" s="14"/>
      <c r="DN234" s="28"/>
      <c r="DO234" s="14"/>
      <c r="DP234" s="14"/>
      <c r="DQ234" s="14"/>
      <c r="DR234" s="28"/>
      <c r="DS234" s="14"/>
      <c r="DT234" s="14"/>
      <c r="DU234" s="14"/>
      <c r="DV234" s="14"/>
      <c r="DW234" s="28"/>
      <c r="DX234" s="14"/>
      <c r="DY234" s="29"/>
      <c r="DZ234" s="14"/>
      <c r="EA234" s="28"/>
      <c r="EB234" s="29"/>
      <c r="EC234" s="14"/>
      <c r="ED234" s="14"/>
      <c r="EE234" s="14"/>
      <c r="EF234" s="14"/>
      <c r="EG234" s="14"/>
      <c r="EH234" s="14"/>
      <c r="EI234" s="14"/>
      <c r="EJ234" s="14"/>
      <c r="EK234" s="14"/>
      <c r="EL234" s="14"/>
      <c r="EM234" s="14"/>
      <c r="EN234" s="14"/>
      <c r="EO234" s="14"/>
      <c r="EP234" s="14"/>
      <c r="EQ234" s="14"/>
      <c r="ER234" s="14"/>
      <c r="ES234" s="14"/>
      <c r="ET234" s="14"/>
      <c r="EU234" s="14"/>
      <c r="EV234" s="14"/>
      <c r="EW234" s="14"/>
    </row>
    <row r="235" spans="1:153" x14ac:dyDescent="0.25">
      <c r="A235" s="14"/>
      <c r="B235" s="14"/>
      <c r="C235" s="14"/>
      <c r="D235" s="14"/>
      <c r="E235" s="14"/>
      <c r="F235" s="15"/>
      <c r="G235" s="15"/>
      <c r="H235" s="14"/>
      <c r="I235" s="15"/>
      <c r="J235" s="14"/>
      <c r="K235" s="14"/>
      <c r="L235" s="14"/>
      <c r="M235" s="28"/>
      <c r="N235" s="141"/>
      <c r="O235" s="20"/>
      <c r="P235" s="20"/>
      <c r="Q235" s="20"/>
      <c r="R235" s="20"/>
      <c r="S235" s="20"/>
      <c r="T235" s="20"/>
      <c r="U235" s="21"/>
      <c r="V235" s="21"/>
      <c r="W235" s="22"/>
      <c r="X235" s="21"/>
      <c r="Y235" s="21"/>
      <c r="Z235" s="21"/>
      <c r="AA235" s="21"/>
      <c r="AB235" s="21"/>
      <c r="AC235" s="21"/>
      <c r="AD235" s="21"/>
      <c r="AE235" s="21"/>
      <c r="AF235" s="21"/>
      <c r="AG235" s="21"/>
      <c r="AH235" s="20"/>
      <c r="AI235" s="22"/>
      <c r="AJ235" s="21"/>
      <c r="AK235" s="20"/>
      <c r="AL235" s="20"/>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4"/>
      <c r="DF235" s="29"/>
      <c r="DG235" s="15"/>
      <c r="DH235" s="33"/>
      <c r="DI235" s="34"/>
      <c r="DJ235" s="29"/>
      <c r="DK235" s="14"/>
      <c r="DL235" s="14"/>
      <c r="DM235" s="14"/>
      <c r="DN235" s="28"/>
      <c r="DO235" s="14"/>
      <c r="DP235" s="14"/>
      <c r="DQ235" s="14"/>
      <c r="DR235" s="28"/>
      <c r="DS235" s="14"/>
      <c r="DT235" s="14"/>
      <c r="DU235" s="14"/>
      <c r="DV235" s="14"/>
      <c r="DW235" s="28"/>
      <c r="DX235" s="14"/>
      <c r="DY235" s="29"/>
      <c r="DZ235" s="14"/>
      <c r="EA235" s="28"/>
      <c r="EB235" s="29"/>
      <c r="EC235" s="14"/>
      <c r="ED235" s="14"/>
      <c r="EE235" s="14"/>
      <c r="EF235" s="14"/>
      <c r="EG235" s="14"/>
      <c r="EH235" s="14"/>
      <c r="EI235" s="14"/>
      <c r="EJ235" s="14"/>
      <c r="EK235" s="14"/>
      <c r="EL235" s="14"/>
      <c r="EM235" s="14"/>
      <c r="EN235" s="14"/>
      <c r="EO235" s="14"/>
      <c r="EP235" s="14"/>
      <c r="EQ235" s="14"/>
      <c r="ER235" s="14"/>
      <c r="ES235" s="14"/>
      <c r="ET235" s="14"/>
      <c r="EU235" s="14"/>
      <c r="EV235" s="14"/>
      <c r="EW235" s="14"/>
    </row>
    <row r="236" spans="1:153" x14ac:dyDescent="0.25">
      <c r="A236" s="14"/>
      <c r="B236" s="14"/>
      <c r="C236" s="14"/>
      <c r="D236" s="14"/>
      <c r="E236" s="14"/>
      <c r="F236" s="15"/>
      <c r="G236" s="15"/>
      <c r="H236" s="14"/>
      <c r="I236" s="15"/>
      <c r="J236" s="14"/>
      <c r="K236" s="14"/>
      <c r="L236" s="14"/>
      <c r="M236" s="28"/>
      <c r="N236" s="141"/>
      <c r="O236" s="20"/>
      <c r="P236" s="20"/>
      <c r="Q236" s="20"/>
      <c r="R236" s="20"/>
      <c r="S236" s="20"/>
      <c r="T236" s="20"/>
      <c r="U236" s="21"/>
      <c r="V236" s="21"/>
      <c r="W236" s="22"/>
      <c r="X236" s="21"/>
      <c r="Y236" s="21"/>
      <c r="Z236" s="21"/>
      <c r="AA236" s="21"/>
      <c r="AB236" s="21"/>
      <c r="AC236" s="21"/>
      <c r="AD236" s="21"/>
      <c r="AE236" s="21"/>
      <c r="AF236" s="21"/>
      <c r="AG236" s="21"/>
      <c r="AH236" s="20"/>
      <c r="AI236" s="22"/>
      <c r="AJ236" s="21"/>
      <c r="AK236" s="20"/>
      <c r="AL236" s="20"/>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4"/>
      <c r="DF236" s="29"/>
      <c r="DG236" s="15"/>
      <c r="DH236" s="33"/>
      <c r="DI236" s="34"/>
      <c r="DJ236" s="29"/>
      <c r="DK236" s="14"/>
      <c r="DL236" s="14"/>
      <c r="DM236" s="14"/>
      <c r="DN236" s="28"/>
      <c r="DO236" s="14"/>
      <c r="DP236" s="14"/>
      <c r="DQ236" s="14"/>
      <c r="DR236" s="28"/>
      <c r="DS236" s="14"/>
      <c r="DT236" s="14"/>
      <c r="DU236" s="14"/>
      <c r="DV236" s="14"/>
      <c r="DW236" s="28"/>
      <c r="DX236" s="14"/>
      <c r="DY236" s="29"/>
      <c r="DZ236" s="14"/>
      <c r="EA236" s="28"/>
      <c r="EB236" s="29"/>
      <c r="EC236" s="14"/>
      <c r="ED236" s="14"/>
      <c r="EE236" s="14"/>
      <c r="EF236" s="14"/>
      <c r="EG236" s="14"/>
      <c r="EH236" s="14"/>
      <c r="EI236" s="14"/>
      <c r="EJ236" s="14"/>
      <c r="EK236" s="14"/>
      <c r="EL236" s="14"/>
      <c r="EM236" s="14"/>
      <c r="EN236" s="14"/>
      <c r="EO236" s="14"/>
      <c r="EP236" s="14"/>
      <c r="EQ236" s="14"/>
      <c r="ER236" s="14"/>
      <c r="ES236" s="14"/>
      <c r="ET236" s="14"/>
      <c r="EU236" s="14"/>
      <c r="EV236" s="14"/>
      <c r="EW236" s="14"/>
    </row>
    <row r="237" spans="1:153" x14ac:dyDescent="0.25">
      <c r="A237" s="14"/>
      <c r="B237" s="14"/>
      <c r="C237" s="14"/>
      <c r="D237" s="14"/>
      <c r="E237" s="14"/>
      <c r="F237" s="15"/>
      <c r="G237" s="15"/>
      <c r="H237" s="14"/>
      <c r="I237" s="15"/>
      <c r="J237" s="14"/>
      <c r="K237" s="14"/>
      <c r="L237" s="14"/>
      <c r="M237" s="28"/>
      <c r="N237" s="141"/>
      <c r="O237" s="20"/>
      <c r="P237" s="20"/>
      <c r="Q237" s="20"/>
      <c r="R237" s="20"/>
      <c r="S237" s="20"/>
      <c r="T237" s="20"/>
      <c r="U237" s="21"/>
      <c r="V237" s="21"/>
      <c r="W237" s="22"/>
      <c r="X237" s="21"/>
      <c r="Y237" s="21"/>
      <c r="Z237" s="21"/>
      <c r="AA237" s="21"/>
      <c r="AB237" s="21"/>
      <c r="AC237" s="21"/>
      <c r="AD237" s="21"/>
      <c r="AE237" s="21"/>
      <c r="AF237" s="21"/>
      <c r="AG237" s="21"/>
      <c r="AH237" s="20"/>
      <c r="AI237" s="22"/>
      <c r="AJ237" s="21"/>
      <c r="AK237" s="20"/>
      <c r="AL237" s="20"/>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4"/>
      <c r="DF237" s="29"/>
      <c r="DG237" s="15"/>
      <c r="DH237" s="33"/>
      <c r="DI237" s="34"/>
      <c r="DJ237" s="29"/>
      <c r="DK237" s="14"/>
      <c r="DL237" s="14"/>
      <c r="DM237" s="14"/>
      <c r="DN237" s="28"/>
      <c r="DO237" s="14"/>
      <c r="DP237" s="14"/>
      <c r="DQ237" s="14"/>
      <c r="DR237" s="28"/>
      <c r="DS237" s="14"/>
      <c r="DT237" s="14"/>
      <c r="DU237" s="14"/>
      <c r="DV237" s="14"/>
      <c r="DW237" s="28"/>
      <c r="DX237" s="14"/>
      <c r="DY237" s="29"/>
      <c r="DZ237" s="14"/>
      <c r="EA237" s="28"/>
      <c r="EB237" s="29"/>
      <c r="EC237" s="14"/>
      <c r="ED237" s="14"/>
      <c r="EE237" s="14"/>
      <c r="EF237" s="14"/>
      <c r="EG237" s="14"/>
      <c r="EH237" s="14"/>
      <c r="EI237" s="14"/>
      <c r="EJ237" s="14"/>
      <c r="EK237" s="14"/>
      <c r="EL237" s="14"/>
      <c r="EM237" s="14"/>
      <c r="EN237" s="14"/>
      <c r="EO237" s="14"/>
      <c r="EP237" s="14"/>
      <c r="EQ237" s="14"/>
      <c r="ER237" s="14"/>
      <c r="ES237" s="14"/>
      <c r="ET237" s="14"/>
      <c r="EU237" s="14"/>
      <c r="EV237" s="14"/>
      <c r="EW237" s="14"/>
    </row>
    <row r="238" spans="1:153" x14ac:dyDescent="0.25">
      <c r="A238" s="14"/>
      <c r="B238" s="14"/>
      <c r="C238" s="14"/>
      <c r="D238" s="14"/>
      <c r="E238" s="14"/>
      <c r="F238" s="15"/>
      <c r="G238" s="15"/>
      <c r="H238" s="14"/>
      <c r="I238" s="15"/>
      <c r="J238" s="14"/>
      <c r="K238" s="14"/>
      <c r="L238" s="14"/>
      <c r="M238" s="28"/>
      <c r="N238" s="141"/>
      <c r="O238" s="20"/>
      <c r="P238" s="20"/>
      <c r="Q238" s="20"/>
      <c r="R238" s="20"/>
      <c r="S238" s="20"/>
      <c r="T238" s="20"/>
      <c r="U238" s="21"/>
      <c r="V238" s="21"/>
      <c r="W238" s="22"/>
      <c r="X238" s="21"/>
      <c r="Y238" s="21"/>
      <c r="Z238" s="21"/>
      <c r="AA238" s="21"/>
      <c r="AB238" s="21"/>
      <c r="AC238" s="21"/>
      <c r="AD238" s="21"/>
      <c r="AE238" s="21"/>
      <c r="AF238" s="21"/>
      <c r="AG238" s="21"/>
      <c r="AH238" s="20"/>
      <c r="AI238" s="22"/>
      <c r="AJ238" s="21"/>
      <c r="AK238" s="20"/>
      <c r="AL238" s="20"/>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4"/>
      <c r="DF238" s="29"/>
      <c r="DG238" s="15"/>
      <c r="DH238" s="33"/>
      <c r="DI238" s="34"/>
      <c r="DJ238" s="29"/>
      <c r="DK238" s="14"/>
      <c r="DL238" s="14"/>
      <c r="DM238" s="14"/>
      <c r="DN238" s="28"/>
      <c r="DO238" s="14"/>
      <c r="DP238" s="14"/>
      <c r="DQ238" s="14"/>
      <c r="DR238" s="28"/>
      <c r="DS238" s="14"/>
      <c r="DT238" s="14"/>
      <c r="DU238" s="14"/>
      <c r="DV238" s="14"/>
      <c r="DW238" s="28"/>
      <c r="DX238" s="14"/>
      <c r="DY238" s="29"/>
      <c r="DZ238" s="14"/>
      <c r="EA238" s="28"/>
      <c r="EB238" s="29"/>
      <c r="EC238" s="14"/>
      <c r="ED238" s="14"/>
      <c r="EE238" s="14"/>
      <c r="EF238" s="14"/>
      <c r="EG238" s="14"/>
      <c r="EH238" s="14"/>
      <c r="EI238" s="14"/>
      <c r="EJ238" s="14"/>
      <c r="EK238" s="14"/>
      <c r="EL238" s="14"/>
      <c r="EM238" s="14"/>
      <c r="EN238" s="14"/>
      <c r="EO238" s="14"/>
      <c r="EP238" s="14"/>
      <c r="EQ238" s="14"/>
      <c r="ER238" s="14"/>
      <c r="ES238" s="14"/>
      <c r="ET238" s="14"/>
      <c r="EU238" s="14"/>
      <c r="EV238" s="14"/>
      <c r="EW238" s="14"/>
    </row>
    <row r="239" spans="1:153" x14ac:dyDescent="0.25">
      <c r="A239" s="14"/>
      <c r="B239" s="14"/>
      <c r="C239" s="14"/>
      <c r="D239" s="14"/>
      <c r="E239" s="14"/>
      <c r="F239" s="15"/>
      <c r="G239" s="15"/>
      <c r="H239" s="14"/>
      <c r="I239" s="15"/>
      <c r="J239" s="14"/>
      <c r="K239" s="14"/>
      <c r="L239" s="14"/>
      <c r="M239" s="28"/>
      <c r="N239" s="141"/>
      <c r="O239" s="20"/>
      <c r="P239" s="20"/>
      <c r="Q239" s="20"/>
      <c r="R239" s="20"/>
      <c r="S239" s="20"/>
      <c r="T239" s="20"/>
      <c r="U239" s="21"/>
      <c r="V239" s="21"/>
      <c r="W239" s="22"/>
      <c r="X239" s="21"/>
      <c r="Y239" s="21"/>
      <c r="Z239" s="21"/>
      <c r="AA239" s="21"/>
      <c r="AB239" s="21"/>
      <c r="AC239" s="21"/>
      <c r="AD239" s="21"/>
      <c r="AE239" s="21"/>
      <c r="AF239" s="21"/>
      <c r="AG239" s="21"/>
      <c r="AH239" s="20"/>
      <c r="AI239" s="22"/>
      <c r="AJ239" s="21"/>
      <c r="AK239" s="20"/>
      <c r="AL239" s="20"/>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4"/>
      <c r="DF239" s="29"/>
      <c r="DG239" s="15"/>
      <c r="DH239" s="33"/>
      <c r="DI239" s="34"/>
      <c r="DJ239" s="29"/>
      <c r="DK239" s="14"/>
      <c r="DL239" s="14"/>
      <c r="DM239" s="14"/>
      <c r="DN239" s="28"/>
      <c r="DO239" s="14"/>
      <c r="DP239" s="14"/>
      <c r="DQ239" s="14"/>
      <c r="DR239" s="28"/>
      <c r="DS239" s="14"/>
      <c r="DT239" s="14"/>
      <c r="DU239" s="14"/>
      <c r="DV239" s="14"/>
      <c r="DW239" s="28"/>
      <c r="DX239" s="14"/>
      <c r="DY239" s="29"/>
      <c r="DZ239" s="14"/>
      <c r="EA239" s="28"/>
      <c r="EB239" s="29"/>
      <c r="EC239" s="14"/>
      <c r="ED239" s="14"/>
      <c r="EE239" s="14"/>
      <c r="EF239" s="14"/>
      <c r="EG239" s="14"/>
      <c r="EH239" s="14"/>
      <c r="EI239" s="14"/>
      <c r="EJ239" s="14"/>
      <c r="EK239" s="14"/>
      <c r="EL239" s="14"/>
      <c r="EM239" s="14"/>
      <c r="EN239" s="14"/>
      <c r="EO239" s="14"/>
      <c r="EP239" s="14"/>
      <c r="EQ239" s="14"/>
      <c r="ER239" s="14"/>
      <c r="ES239" s="14"/>
      <c r="ET239" s="14"/>
      <c r="EU239" s="14"/>
      <c r="EV239" s="14"/>
      <c r="EW239" s="14"/>
    </row>
    <row r="240" spans="1:153" x14ac:dyDescent="0.25">
      <c r="A240" s="14"/>
      <c r="B240" s="14"/>
      <c r="C240" s="14"/>
      <c r="D240" s="14"/>
      <c r="E240" s="14"/>
      <c r="F240" s="15"/>
      <c r="G240" s="15"/>
      <c r="H240" s="14"/>
      <c r="I240" s="15"/>
      <c r="J240" s="14"/>
      <c r="K240" s="14"/>
      <c r="L240" s="14"/>
      <c r="M240" s="28"/>
      <c r="N240" s="141"/>
      <c r="O240" s="20"/>
      <c r="P240" s="20"/>
      <c r="Q240" s="20"/>
      <c r="R240" s="20"/>
      <c r="S240" s="20"/>
      <c r="T240" s="20"/>
      <c r="U240" s="21"/>
      <c r="V240" s="21"/>
      <c r="W240" s="22"/>
      <c r="X240" s="21"/>
      <c r="Y240" s="21"/>
      <c r="Z240" s="21"/>
      <c r="AA240" s="21"/>
      <c r="AB240" s="21"/>
      <c r="AC240" s="21"/>
      <c r="AD240" s="21"/>
      <c r="AE240" s="21"/>
      <c r="AF240" s="21"/>
      <c r="AG240" s="21"/>
      <c r="AH240" s="20"/>
      <c r="AI240" s="22"/>
      <c r="AJ240" s="21"/>
      <c r="AK240" s="20"/>
      <c r="AL240" s="20"/>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4"/>
      <c r="DF240" s="29"/>
      <c r="DG240" s="15"/>
      <c r="DH240" s="33"/>
      <c r="DI240" s="34"/>
      <c r="DJ240" s="29"/>
      <c r="DK240" s="14"/>
      <c r="DL240" s="14"/>
      <c r="DM240" s="14"/>
      <c r="DN240" s="28"/>
      <c r="DO240" s="14"/>
      <c r="DP240" s="14"/>
      <c r="DQ240" s="14"/>
      <c r="DR240" s="28"/>
      <c r="DS240" s="14"/>
      <c r="DT240" s="14"/>
      <c r="DU240" s="14"/>
      <c r="DV240" s="14"/>
      <c r="DW240" s="28"/>
      <c r="DX240" s="14"/>
      <c r="DY240" s="29"/>
      <c r="DZ240" s="14"/>
      <c r="EA240" s="28"/>
      <c r="EB240" s="29"/>
      <c r="EC240" s="14"/>
      <c r="ED240" s="14"/>
      <c r="EE240" s="14"/>
      <c r="EF240" s="14"/>
      <c r="EG240" s="14"/>
      <c r="EH240" s="14"/>
      <c r="EI240" s="14"/>
      <c r="EJ240" s="14"/>
      <c r="EK240" s="14"/>
      <c r="EL240" s="14"/>
      <c r="EM240" s="14"/>
      <c r="EN240" s="14"/>
      <c r="EO240" s="14"/>
      <c r="EP240" s="14"/>
      <c r="EQ240" s="14"/>
      <c r="ER240" s="14"/>
      <c r="ES240" s="14"/>
      <c r="ET240" s="14"/>
      <c r="EU240" s="14"/>
      <c r="EV240" s="14"/>
      <c r="EW240" s="14"/>
    </row>
    <row r="241" spans="1:153" x14ac:dyDescent="0.25">
      <c r="A241" s="14"/>
      <c r="B241" s="14"/>
      <c r="C241" s="14"/>
      <c r="D241" s="14"/>
      <c r="E241" s="14"/>
      <c r="F241" s="15"/>
      <c r="G241" s="15"/>
      <c r="H241" s="14"/>
      <c r="I241" s="15"/>
      <c r="J241" s="14"/>
      <c r="K241" s="14"/>
      <c r="L241" s="14"/>
      <c r="M241" s="28"/>
      <c r="N241" s="141"/>
      <c r="O241" s="20"/>
      <c r="P241" s="20"/>
      <c r="Q241" s="20"/>
      <c r="R241" s="20"/>
      <c r="S241" s="20"/>
      <c r="T241" s="20"/>
      <c r="U241" s="21"/>
      <c r="V241" s="21"/>
      <c r="W241" s="22"/>
      <c r="X241" s="21"/>
      <c r="Y241" s="21"/>
      <c r="Z241" s="21"/>
      <c r="AA241" s="21"/>
      <c r="AB241" s="21"/>
      <c r="AC241" s="21"/>
      <c r="AD241" s="21"/>
      <c r="AE241" s="21"/>
      <c r="AF241" s="21"/>
      <c r="AG241" s="21"/>
      <c r="AH241" s="20"/>
      <c r="AI241" s="22"/>
      <c r="AJ241" s="21"/>
      <c r="AK241" s="20"/>
      <c r="AL241" s="20"/>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4"/>
      <c r="DF241" s="29"/>
      <c r="DG241" s="15"/>
      <c r="DH241" s="33"/>
      <c r="DI241" s="34"/>
      <c r="DJ241" s="29"/>
      <c r="DK241" s="14"/>
      <c r="DL241" s="14"/>
      <c r="DM241" s="14"/>
      <c r="DN241" s="28"/>
      <c r="DO241" s="14"/>
      <c r="DP241" s="14"/>
      <c r="DQ241" s="14"/>
      <c r="DR241" s="28"/>
      <c r="DS241" s="14"/>
      <c r="DT241" s="14"/>
      <c r="DU241" s="14"/>
      <c r="DV241" s="14"/>
      <c r="DW241" s="28"/>
      <c r="DX241" s="14"/>
      <c r="DY241" s="29"/>
      <c r="DZ241" s="14"/>
      <c r="EA241" s="28"/>
      <c r="EB241" s="29"/>
      <c r="EC241" s="14"/>
      <c r="ED241" s="14"/>
      <c r="EE241" s="14"/>
      <c r="EF241" s="14"/>
      <c r="EG241" s="14"/>
      <c r="EH241" s="14"/>
      <c r="EI241" s="14"/>
      <c r="EJ241" s="14"/>
      <c r="EK241" s="14"/>
      <c r="EL241" s="14"/>
      <c r="EM241" s="14"/>
      <c r="EN241" s="14"/>
      <c r="EO241" s="14"/>
      <c r="EP241" s="14"/>
      <c r="EQ241" s="14"/>
      <c r="ER241" s="14"/>
      <c r="ES241" s="14"/>
      <c r="ET241" s="14"/>
      <c r="EU241" s="14"/>
      <c r="EV241" s="14"/>
      <c r="EW241" s="14"/>
    </row>
    <row r="242" spans="1:153" x14ac:dyDescent="0.25">
      <c r="A242" s="14"/>
      <c r="B242" s="14"/>
      <c r="C242" s="14"/>
      <c r="D242" s="14"/>
      <c r="E242" s="14"/>
      <c r="F242" s="15"/>
      <c r="G242" s="15"/>
      <c r="H242" s="14"/>
      <c r="I242" s="15"/>
      <c r="J242" s="14"/>
      <c r="K242" s="14"/>
      <c r="L242" s="14"/>
      <c r="M242" s="28"/>
      <c r="N242" s="141"/>
      <c r="O242" s="20"/>
      <c r="P242" s="20"/>
      <c r="Q242" s="20"/>
      <c r="R242" s="20"/>
      <c r="S242" s="20"/>
      <c r="T242" s="20"/>
      <c r="U242" s="21"/>
      <c r="V242" s="21"/>
      <c r="W242" s="22"/>
      <c r="X242" s="21"/>
      <c r="Y242" s="21"/>
      <c r="Z242" s="21"/>
      <c r="AA242" s="21"/>
      <c r="AB242" s="21"/>
      <c r="AC242" s="21"/>
      <c r="AD242" s="21"/>
      <c r="AE242" s="21"/>
      <c r="AF242" s="21"/>
      <c r="AG242" s="21"/>
      <c r="AH242" s="20"/>
      <c r="AI242" s="22"/>
      <c r="AJ242" s="21"/>
      <c r="AK242" s="20"/>
      <c r="AL242" s="20"/>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4"/>
      <c r="DF242" s="29"/>
      <c r="DG242" s="15"/>
      <c r="DH242" s="33"/>
      <c r="DI242" s="34"/>
      <c r="DJ242" s="29"/>
      <c r="DK242" s="14"/>
      <c r="DL242" s="14"/>
      <c r="DM242" s="14"/>
      <c r="DN242" s="28"/>
      <c r="DO242" s="14"/>
      <c r="DP242" s="14"/>
      <c r="DQ242" s="14"/>
      <c r="DR242" s="28"/>
      <c r="DS242" s="14"/>
      <c r="DT242" s="14"/>
      <c r="DU242" s="14"/>
      <c r="DV242" s="14"/>
      <c r="DW242" s="28"/>
      <c r="DX242" s="14"/>
      <c r="DY242" s="29"/>
      <c r="DZ242" s="14"/>
      <c r="EA242" s="28"/>
      <c r="EB242" s="29"/>
      <c r="EC242" s="14"/>
      <c r="ED242" s="14"/>
      <c r="EE242" s="14"/>
      <c r="EF242" s="14"/>
      <c r="EG242" s="14"/>
      <c r="EH242" s="14"/>
      <c r="EI242" s="14"/>
      <c r="EJ242" s="14"/>
      <c r="EK242" s="14"/>
      <c r="EL242" s="14"/>
      <c r="EM242" s="14"/>
      <c r="EN242" s="14"/>
      <c r="EO242" s="14"/>
      <c r="EP242" s="14"/>
      <c r="EQ242" s="14"/>
      <c r="ER242" s="14"/>
      <c r="ES242" s="14"/>
      <c r="ET242" s="14"/>
      <c r="EU242" s="14"/>
      <c r="EV242" s="14"/>
      <c r="EW242" s="14"/>
    </row>
    <row r="243" spans="1:153" x14ac:dyDescent="0.25">
      <c r="A243" s="14"/>
      <c r="B243" s="14"/>
      <c r="C243" s="14"/>
      <c r="D243" s="14"/>
      <c r="E243" s="14"/>
      <c r="F243" s="15"/>
      <c r="G243" s="15"/>
      <c r="H243" s="14"/>
      <c r="I243" s="15"/>
      <c r="J243" s="14"/>
      <c r="K243" s="14"/>
      <c r="L243" s="14"/>
      <c r="M243" s="28"/>
      <c r="N243" s="141"/>
      <c r="O243" s="20"/>
      <c r="P243" s="20"/>
      <c r="Q243" s="20"/>
      <c r="R243" s="20"/>
      <c r="S243" s="20"/>
      <c r="T243" s="20"/>
      <c r="U243" s="21"/>
      <c r="V243" s="21"/>
      <c r="W243" s="22"/>
      <c r="X243" s="21"/>
      <c r="Y243" s="21"/>
      <c r="Z243" s="21"/>
      <c r="AA243" s="21"/>
      <c r="AB243" s="21"/>
      <c r="AC243" s="21"/>
      <c r="AD243" s="21"/>
      <c r="AE243" s="21"/>
      <c r="AF243" s="21"/>
      <c r="AG243" s="21"/>
      <c r="AH243" s="20"/>
      <c r="AI243" s="22"/>
      <c r="AJ243" s="21"/>
      <c r="AK243" s="20"/>
      <c r="AL243" s="20"/>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4"/>
      <c r="DF243" s="29"/>
      <c r="DG243" s="15"/>
      <c r="DH243" s="33"/>
      <c r="DI243" s="34"/>
      <c r="DJ243" s="29"/>
      <c r="DK243" s="14"/>
      <c r="DL243" s="14"/>
      <c r="DM243" s="14"/>
      <c r="DN243" s="28"/>
      <c r="DO243" s="14"/>
      <c r="DP243" s="14"/>
      <c r="DQ243" s="14"/>
      <c r="DR243" s="28"/>
      <c r="DS243" s="14"/>
      <c r="DT243" s="14"/>
      <c r="DU243" s="14"/>
      <c r="DV243" s="14"/>
      <c r="DW243" s="28"/>
      <c r="DX243" s="14"/>
      <c r="DY243" s="29"/>
      <c r="DZ243" s="14"/>
      <c r="EA243" s="28"/>
      <c r="EB243" s="29"/>
      <c r="EC243" s="14"/>
      <c r="ED243" s="14"/>
      <c r="EE243" s="14"/>
      <c r="EF243" s="14"/>
      <c r="EG243" s="14"/>
      <c r="EH243" s="14"/>
      <c r="EI243" s="14"/>
      <c r="EJ243" s="14"/>
      <c r="EK243" s="14"/>
      <c r="EL243" s="14"/>
      <c r="EM243" s="14"/>
      <c r="EN243" s="14"/>
      <c r="EO243" s="14"/>
      <c r="EP243" s="14"/>
      <c r="EQ243" s="14"/>
      <c r="ER243" s="14"/>
      <c r="ES243" s="14"/>
      <c r="ET243" s="14"/>
      <c r="EU243" s="14"/>
      <c r="EV243" s="14"/>
      <c r="EW243" s="14"/>
    </row>
    <row r="244" spans="1:153" x14ac:dyDescent="0.25">
      <c r="A244" s="14"/>
      <c r="B244" s="14"/>
      <c r="C244" s="14"/>
      <c r="D244" s="14"/>
      <c r="E244" s="14"/>
      <c r="F244" s="15"/>
      <c r="G244" s="15"/>
      <c r="H244" s="14"/>
      <c r="I244" s="15"/>
      <c r="J244" s="14"/>
      <c r="K244" s="14"/>
      <c r="L244" s="14"/>
      <c r="M244" s="28"/>
      <c r="N244" s="141"/>
      <c r="O244" s="20"/>
      <c r="P244" s="20"/>
      <c r="Q244" s="20"/>
      <c r="R244" s="20"/>
      <c r="S244" s="20"/>
      <c r="T244" s="20"/>
      <c r="U244" s="21"/>
      <c r="V244" s="21"/>
      <c r="W244" s="22"/>
      <c r="X244" s="21"/>
      <c r="Y244" s="21"/>
      <c r="Z244" s="21"/>
      <c r="AA244" s="21"/>
      <c r="AB244" s="21"/>
      <c r="AC244" s="21"/>
      <c r="AD244" s="21"/>
      <c r="AE244" s="21"/>
      <c r="AF244" s="21"/>
      <c r="AG244" s="21"/>
      <c r="AH244" s="20"/>
      <c r="AI244" s="22"/>
      <c r="AJ244" s="21"/>
      <c r="AK244" s="20"/>
      <c r="AL244" s="20"/>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c r="CT244" s="23"/>
      <c r="CU244" s="23"/>
      <c r="CV244" s="23"/>
      <c r="CW244" s="23"/>
      <c r="CX244" s="23"/>
      <c r="CY244" s="23"/>
      <c r="CZ244" s="23"/>
      <c r="DA244" s="23"/>
      <c r="DB244" s="23"/>
      <c r="DC244" s="23"/>
      <c r="DD244" s="23"/>
      <c r="DE244" s="24"/>
      <c r="DF244" s="29"/>
      <c r="DG244" s="15"/>
      <c r="DH244" s="33"/>
      <c r="DI244" s="34"/>
      <c r="DJ244" s="29"/>
      <c r="DK244" s="14"/>
      <c r="DL244" s="14"/>
      <c r="DM244" s="14"/>
      <c r="DN244" s="28"/>
      <c r="DO244" s="14"/>
      <c r="DP244" s="14"/>
      <c r="DQ244" s="14"/>
      <c r="DR244" s="28"/>
      <c r="DS244" s="14"/>
      <c r="DT244" s="14"/>
      <c r="DU244" s="14"/>
      <c r="DV244" s="14"/>
      <c r="DW244" s="28"/>
      <c r="DX244" s="14"/>
      <c r="DY244" s="29"/>
      <c r="DZ244" s="14"/>
      <c r="EA244" s="28"/>
      <c r="EB244" s="29"/>
      <c r="EC244" s="14"/>
      <c r="ED244" s="14"/>
      <c r="EE244" s="14"/>
      <c r="EF244" s="14"/>
      <c r="EG244" s="14"/>
      <c r="EH244" s="14"/>
      <c r="EI244" s="14"/>
      <c r="EJ244" s="14"/>
      <c r="EK244" s="14"/>
      <c r="EL244" s="14"/>
      <c r="EM244" s="14"/>
      <c r="EN244" s="14"/>
      <c r="EO244" s="14"/>
      <c r="EP244" s="14"/>
      <c r="EQ244" s="14"/>
      <c r="ER244" s="14"/>
      <c r="ES244" s="14"/>
      <c r="ET244" s="14"/>
      <c r="EU244" s="14"/>
      <c r="EV244" s="14"/>
      <c r="EW244" s="14"/>
    </row>
    <row r="245" spans="1:153" x14ac:dyDescent="0.25">
      <c r="A245" s="14"/>
      <c r="B245" s="14"/>
      <c r="C245" s="14"/>
      <c r="D245" s="14"/>
      <c r="E245" s="14"/>
      <c r="F245" s="15"/>
      <c r="G245" s="15"/>
      <c r="H245" s="14"/>
      <c r="I245" s="15"/>
      <c r="J245" s="14"/>
      <c r="K245" s="14"/>
      <c r="L245" s="14"/>
      <c r="M245" s="28"/>
      <c r="N245" s="141"/>
      <c r="O245" s="20"/>
      <c r="P245" s="20"/>
      <c r="Q245" s="20"/>
      <c r="R245" s="20"/>
      <c r="S245" s="20"/>
      <c r="T245" s="20"/>
      <c r="U245" s="21"/>
      <c r="V245" s="21"/>
      <c r="W245" s="22"/>
      <c r="X245" s="21"/>
      <c r="Y245" s="21"/>
      <c r="Z245" s="21"/>
      <c r="AA245" s="21"/>
      <c r="AB245" s="21"/>
      <c r="AC245" s="21"/>
      <c r="AD245" s="21"/>
      <c r="AE245" s="21"/>
      <c r="AF245" s="21"/>
      <c r="AG245" s="21"/>
      <c r="AH245" s="20"/>
      <c r="AI245" s="22"/>
      <c r="AJ245" s="21"/>
      <c r="AK245" s="20"/>
      <c r="AL245" s="20"/>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4"/>
      <c r="DF245" s="29"/>
      <c r="DG245" s="15"/>
      <c r="DH245" s="33"/>
      <c r="DI245" s="34"/>
      <c r="DJ245" s="29"/>
      <c r="DK245" s="14"/>
      <c r="DL245" s="14"/>
      <c r="DM245" s="14"/>
      <c r="DN245" s="28"/>
      <c r="DO245" s="14"/>
      <c r="DP245" s="14"/>
      <c r="DQ245" s="14"/>
      <c r="DR245" s="28"/>
      <c r="DS245" s="14"/>
      <c r="DT245" s="14"/>
      <c r="DU245" s="14"/>
      <c r="DV245" s="14"/>
      <c r="DW245" s="28"/>
      <c r="DX245" s="14"/>
      <c r="DY245" s="29"/>
      <c r="DZ245" s="14"/>
      <c r="EA245" s="28"/>
      <c r="EB245" s="29"/>
      <c r="EC245" s="14"/>
      <c r="ED245" s="14"/>
      <c r="EE245" s="14"/>
      <c r="EF245" s="14"/>
      <c r="EG245" s="14"/>
      <c r="EH245" s="14"/>
      <c r="EI245" s="14"/>
      <c r="EJ245" s="14"/>
      <c r="EK245" s="14"/>
      <c r="EL245" s="14"/>
      <c r="EM245" s="14"/>
      <c r="EN245" s="14"/>
      <c r="EO245" s="14"/>
      <c r="EP245" s="14"/>
      <c r="EQ245" s="14"/>
      <c r="ER245" s="14"/>
      <c r="ES245" s="14"/>
      <c r="ET245" s="14"/>
      <c r="EU245" s="14"/>
      <c r="EV245" s="14"/>
      <c r="EW245" s="14"/>
    </row>
    <row r="246" spans="1:153" x14ac:dyDescent="0.25">
      <c r="A246" s="14"/>
      <c r="B246" s="14"/>
      <c r="C246" s="14"/>
      <c r="D246" s="14"/>
      <c r="E246" s="14"/>
      <c r="F246" s="15"/>
      <c r="G246" s="15"/>
      <c r="H246" s="14"/>
      <c r="I246" s="15"/>
      <c r="J246" s="14"/>
      <c r="K246" s="14"/>
      <c r="L246" s="14"/>
      <c r="M246" s="28"/>
      <c r="N246" s="141"/>
      <c r="O246" s="20"/>
      <c r="P246" s="20"/>
      <c r="Q246" s="20"/>
      <c r="R246" s="20"/>
      <c r="S246" s="20"/>
      <c r="T246" s="20"/>
      <c r="U246" s="21"/>
      <c r="V246" s="21"/>
      <c r="W246" s="22"/>
      <c r="X246" s="21"/>
      <c r="Y246" s="21"/>
      <c r="Z246" s="21"/>
      <c r="AA246" s="21"/>
      <c r="AB246" s="21"/>
      <c r="AC246" s="21"/>
      <c r="AD246" s="21"/>
      <c r="AE246" s="21"/>
      <c r="AF246" s="21"/>
      <c r="AG246" s="21"/>
      <c r="AH246" s="20"/>
      <c r="AI246" s="22"/>
      <c r="AJ246" s="21"/>
      <c r="AK246" s="20"/>
      <c r="AL246" s="20"/>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4"/>
      <c r="DF246" s="29"/>
      <c r="DG246" s="15"/>
      <c r="DH246" s="33"/>
      <c r="DI246" s="34"/>
      <c r="DJ246" s="29"/>
      <c r="DK246" s="14"/>
      <c r="DL246" s="14"/>
      <c r="DM246" s="14"/>
      <c r="DN246" s="28"/>
      <c r="DO246" s="14"/>
      <c r="DP246" s="14"/>
      <c r="DQ246" s="14"/>
      <c r="DR246" s="28"/>
      <c r="DS246" s="14"/>
      <c r="DT246" s="14"/>
      <c r="DU246" s="14"/>
      <c r="DV246" s="14"/>
      <c r="DW246" s="28"/>
      <c r="DX246" s="14"/>
      <c r="DY246" s="29"/>
      <c r="DZ246" s="14"/>
      <c r="EA246" s="28"/>
      <c r="EB246" s="29"/>
      <c r="EC246" s="14"/>
      <c r="ED246" s="14"/>
      <c r="EE246" s="14"/>
      <c r="EF246" s="14"/>
      <c r="EG246" s="14"/>
      <c r="EH246" s="14"/>
      <c r="EI246" s="14"/>
      <c r="EJ246" s="14"/>
      <c r="EK246" s="14"/>
      <c r="EL246" s="14"/>
      <c r="EM246" s="14"/>
      <c r="EN246" s="14"/>
      <c r="EO246" s="14"/>
      <c r="EP246" s="14"/>
      <c r="EQ246" s="14"/>
      <c r="ER246" s="14"/>
      <c r="ES246" s="14"/>
      <c r="ET246" s="14"/>
      <c r="EU246" s="14"/>
      <c r="EV246" s="14"/>
      <c r="EW246" s="14"/>
    </row>
    <row r="247" spans="1:153" x14ac:dyDescent="0.25">
      <c r="A247" s="14"/>
      <c r="B247" s="14"/>
      <c r="C247" s="14"/>
      <c r="D247" s="14"/>
      <c r="E247" s="14"/>
      <c r="F247" s="15"/>
      <c r="G247" s="15"/>
      <c r="H247" s="14"/>
      <c r="I247" s="15"/>
      <c r="J247" s="14"/>
      <c r="K247" s="14"/>
      <c r="L247" s="14"/>
      <c r="M247" s="28"/>
      <c r="N247" s="141"/>
      <c r="O247" s="20"/>
      <c r="P247" s="20"/>
      <c r="Q247" s="20"/>
      <c r="R247" s="20"/>
      <c r="S247" s="20"/>
      <c r="T247" s="20"/>
      <c r="U247" s="21"/>
      <c r="V247" s="21"/>
      <c r="W247" s="22"/>
      <c r="X247" s="21"/>
      <c r="Y247" s="21"/>
      <c r="Z247" s="21"/>
      <c r="AA247" s="21"/>
      <c r="AB247" s="21"/>
      <c r="AC247" s="21"/>
      <c r="AD247" s="21"/>
      <c r="AE247" s="21"/>
      <c r="AF247" s="21"/>
      <c r="AG247" s="21"/>
      <c r="AH247" s="20"/>
      <c r="AI247" s="22"/>
      <c r="AJ247" s="21"/>
      <c r="AK247" s="20"/>
      <c r="AL247" s="20"/>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23"/>
      <c r="CM247" s="23"/>
      <c r="CN247" s="23"/>
      <c r="CO247" s="23"/>
      <c r="CP247" s="23"/>
      <c r="CQ247" s="23"/>
      <c r="CR247" s="23"/>
      <c r="CS247" s="23"/>
      <c r="CT247" s="23"/>
      <c r="CU247" s="23"/>
      <c r="CV247" s="23"/>
      <c r="CW247" s="23"/>
      <c r="CX247" s="23"/>
      <c r="CY247" s="23"/>
      <c r="CZ247" s="23"/>
      <c r="DA247" s="23"/>
      <c r="DB247" s="23"/>
      <c r="DC247" s="23"/>
      <c r="DD247" s="23"/>
      <c r="DE247" s="24"/>
      <c r="DF247" s="29"/>
      <c r="DG247" s="15"/>
      <c r="DH247" s="33"/>
      <c r="DI247" s="34"/>
      <c r="DJ247" s="29"/>
      <c r="DK247" s="14"/>
      <c r="DL247" s="14"/>
      <c r="DM247" s="14"/>
      <c r="DN247" s="28"/>
      <c r="DO247" s="14"/>
      <c r="DP247" s="14"/>
      <c r="DQ247" s="14"/>
      <c r="DR247" s="28"/>
      <c r="DS247" s="14"/>
      <c r="DT247" s="14"/>
      <c r="DU247" s="14"/>
      <c r="DV247" s="14"/>
      <c r="DW247" s="28"/>
      <c r="DX247" s="14"/>
      <c r="DY247" s="29"/>
      <c r="DZ247" s="14"/>
      <c r="EA247" s="28"/>
      <c r="EB247" s="29"/>
      <c r="EC247" s="14"/>
      <c r="ED247" s="14"/>
      <c r="EE247" s="14"/>
      <c r="EF247" s="14"/>
      <c r="EG247" s="14"/>
      <c r="EH247" s="14"/>
      <c r="EI247" s="14"/>
      <c r="EJ247" s="14"/>
      <c r="EK247" s="14"/>
      <c r="EL247" s="14"/>
      <c r="EM247" s="14"/>
      <c r="EN247" s="14"/>
      <c r="EO247" s="14"/>
      <c r="EP247" s="14"/>
      <c r="EQ247" s="14"/>
      <c r="ER247" s="14"/>
      <c r="ES247" s="14"/>
      <c r="ET247" s="14"/>
      <c r="EU247" s="14"/>
      <c r="EV247" s="14"/>
      <c r="EW247" s="14"/>
    </row>
    <row r="248" spans="1:153" x14ac:dyDescent="0.25">
      <c r="A248" s="14"/>
      <c r="B248" s="14"/>
      <c r="C248" s="14"/>
      <c r="D248" s="14"/>
      <c r="E248" s="14"/>
      <c r="F248" s="15"/>
      <c r="G248" s="15"/>
      <c r="H248" s="14"/>
      <c r="I248" s="15"/>
      <c r="J248" s="14"/>
      <c r="K248" s="14"/>
      <c r="L248" s="14"/>
      <c r="M248" s="28"/>
      <c r="N248" s="141"/>
      <c r="O248" s="20"/>
      <c r="P248" s="20"/>
      <c r="Q248" s="20"/>
      <c r="R248" s="20"/>
      <c r="S248" s="20"/>
      <c r="T248" s="20"/>
      <c r="U248" s="21"/>
      <c r="V248" s="21"/>
      <c r="W248" s="22"/>
      <c r="X248" s="21"/>
      <c r="Y248" s="21"/>
      <c r="Z248" s="21"/>
      <c r="AA248" s="21"/>
      <c r="AB248" s="21"/>
      <c r="AC248" s="21"/>
      <c r="AD248" s="21"/>
      <c r="AE248" s="21"/>
      <c r="AF248" s="21"/>
      <c r="AG248" s="21"/>
      <c r="AH248" s="20"/>
      <c r="AI248" s="22"/>
      <c r="AJ248" s="21"/>
      <c r="AK248" s="20"/>
      <c r="AL248" s="20"/>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4"/>
      <c r="DF248" s="29"/>
      <c r="DG248" s="15"/>
      <c r="DH248" s="33"/>
      <c r="DI248" s="34"/>
      <c r="DJ248" s="29"/>
      <c r="DK248" s="14"/>
      <c r="DL248" s="14"/>
      <c r="DM248" s="14"/>
      <c r="DN248" s="28"/>
      <c r="DO248" s="14"/>
      <c r="DP248" s="14"/>
      <c r="DQ248" s="14"/>
      <c r="DR248" s="28"/>
      <c r="DS248" s="14"/>
      <c r="DT248" s="14"/>
      <c r="DU248" s="14"/>
      <c r="DV248" s="14"/>
      <c r="DW248" s="28"/>
      <c r="DX248" s="14"/>
      <c r="DY248" s="29"/>
      <c r="DZ248" s="14"/>
      <c r="EA248" s="28"/>
      <c r="EB248" s="29"/>
      <c r="EC248" s="14"/>
      <c r="ED248" s="14"/>
      <c r="EE248" s="14"/>
      <c r="EF248" s="14"/>
      <c r="EG248" s="14"/>
      <c r="EH248" s="14"/>
      <c r="EI248" s="14"/>
      <c r="EJ248" s="14"/>
      <c r="EK248" s="14"/>
      <c r="EL248" s="14"/>
      <c r="EM248" s="14"/>
      <c r="EN248" s="14"/>
      <c r="EO248" s="14"/>
      <c r="EP248" s="14"/>
      <c r="EQ248" s="14"/>
      <c r="ER248" s="14"/>
      <c r="ES248" s="14"/>
      <c r="ET248" s="14"/>
      <c r="EU248" s="14"/>
      <c r="EV248" s="14"/>
      <c r="EW248" s="14"/>
    </row>
    <row r="249" spans="1:153" x14ac:dyDescent="0.25">
      <c r="A249" s="14"/>
      <c r="B249" s="14"/>
      <c r="C249" s="14"/>
      <c r="D249" s="14"/>
      <c r="E249" s="14"/>
      <c r="F249" s="15"/>
      <c r="G249" s="15"/>
      <c r="H249" s="14"/>
      <c r="I249" s="15"/>
      <c r="J249" s="14"/>
      <c r="K249" s="14"/>
      <c r="L249" s="14"/>
      <c r="M249" s="28"/>
      <c r="N249" s="141"/>
      <c r="O249" s="20"/>
      <c r="P249" s="20"/>
      <c r="Q249" s="20"/>
      <c r="R249" s="20"/>
      <c r="S249" s="20"/>
      <c r="T249" s="20"/>
      <c r="U249" s="21"/>
      <c r="V249" s="21"/>
      <c r="W249" s="22"/>
      <c r="X249" s="21"/>
      <c r="Y249" s="21"/>
      <c r="Z249" s="21"/>
      <c r="AA249" s="21"/>
      <c r="AB249" s="21"/>
      <c r="AC249" s="21"/>
      <c r="AD249" s="21"/>
      <c r="AE249" s="21"/>
      <c r="AF249" s="21"/>
      <c r="AG249" s="21"/>
      <c r="AH249" s="20"/>
      <c r="AI249" s="22"/>
      <c r="AJ249" s="21"/>
      <c r="AK249" s="20"/>
      <c r="AL249" s="20"/>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4"/>
      <c r="DF249" s="29"/>
      <c r="DG249" s="15"/>
      <c r="DH249" s="33"/>
      <c r="DI249" s="34"/>
      <c r="DJ249" s="29"/>
      <c r="DK249" s="14"/>
      <c r="DL249" s="14"/>
      <c r="DM249" s="14"/>
      <c r="DN249" s="28"/>
      <c r="DO249" s="14"/>
      <c r="DP249" s="14"/>
      <c r="DQ249" s="14"/>
      <c r="DR249" s="28"/>
      <c r="DS249" s="14"/>
      <c r="DT249" s="14"/>
      <c r="DU249" s="14"/>
      <c r="DV249" s="14"/>
      <c r="DW249" s="28"/>
      <c r="DX249" s="14"/>
      <c r="DY249" s="29"/>
      <c r="DZ249" s="14"/>
      <c r="EA249" s="28"/>
      <c r="EB249" s="29"/>
      <c r="EC249" s="14"/>
      <c r="ED249" s="14"/>
      <c r="EE249" s="14"/>
      <c r="EF249" s="14"/>
      <c r="EG249" s="14"/>
      <c r="EH249" s="14"/>
      <c r="EI249" s="14"/>
      <c r="EJ249" s="14"/>
      <c r="EK249" s="14"/>
      <c r="EL249" s="14"/>
      <c r="EM249" s="14"/>
      <c r="EN249" s="14"/>
      <c r="EO249" s="14"/>
      <c r="EP249" s="14"/>
      <c r="EQ249" s="14"/>
      <c r="ER249" s="14"/>
      <c r="ES249" s="14"/>
      <c r="ET249" s="14"/>
      <c r="EU249" s="14"/>
      <c r="EV249" s="14"/>
      <c r="EW249" s="14"/>
    </row>
    <row r="250" spans="1:153" x14ac:dyDescent="0.25">
      <c r="A250" s="14"/>
      <c r="B250" s="14"/>
      <c r="C250" s="14"/>
      <c r="D250" s="14"/>
      <c r="E250" s="14"/>
      <c r="F250" s="15"/>
      <c r="G250" s="15"/>
      <c r="H250" s="14"/>
      <c r="I250" s="15"/>
      <c r="J250" s="14"/>
      <c r="K250" s="14"/>
      <c r="L250" s="14"/>
      <c r="M250" s="28"/>
      <c r="N250" s="141"/>
      <c r="O250" s="20"/>
      <c r="P250" s="20"/>
      <c r="Q250" s="20"/>
      <c r="R250" s="20"/>
      <c r="S250" s="20"/>
      <c r="T250" s="20"/>
      <c r="U250" s="21"/>
      <c r="V250" s="21"/>
      <c r="W250" s="22"/>
      <c r="X250" s="21"/>
      <c r="Y250" s="21"/>
      <c r="Z250" s="21"/>
      <c r="AA250" s="21"/>
      <c r="AB250" s="21"/>
      <c r="AC250" s="21"/>
      <c r="AD250" s="21"/>
      <c r="AE250" s="21"/>
      <c r="AF250" s="21"/>
      <c r="AG250" s="21"/>
      <c r="AH250" s="20"/>
      <c r="AI250" s="22"/>
      <c r="AJ250" s="21"/>
      <c r="AK250" s="20"/>
      <c r="AL250" s="20"/>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4"/>
      <c r="DF250" s="29"/>
      <c r="DG250" s="15"/>
      <c r="DH250" s="33"/>
      <c r="DI250" s="34"/>
      <c r="DJ250" s="29"/>
      <c r="DK250" s="14"/>
      <c r="DL250" s="14"/>
      <c r="DM250" s="14"/>
      <c r="DN250" s="28"/>
      <c r="DO250" s="14"/>
      <c r="DP250" s="14"/>
      <c r="DQ250" s="14"/>
      <c r="DR250" s="28"/>
      <c r="DS250" s="14"/>
      <c r="DT250" s="14"/>
      <c r="DU250" s="14"/>
      <c r="DV250" s="14"/>
      <c r="DW250" s="28"/>
      <c r="DX250" s="14"/>
      <c r="DY250" s="29"/>
      <c r="DZ250" s="14"/>
      <c r="EA250" s="28"/>
      <c r="EB250" s="29"/>
      <c r="EC250" s="14"/>
      <c r="ED250" s="14"/>
      <c r="EE250" s="14"/>
      <c r="EF250" s="14"/>
      <c r="EG250" s="14"/>
      <c r="EH250" s="14"/>
      <c r="EI250" s="14"/>
      <c r="EJ250" s="14"/>
      <c r="EK250" s="14"/>
      <c r="EL250" s="14"/>
      <c r="EM250" s="14"/>
      <c r="EN250" s="14"/>
      <c r="EO250" s="14"/>
      <c r="EP250" s="14"/>
      <c r="EQ250" s="14"/>
      <c r="ER250" s="14"/>
      <c r="ES250" s="14"/>
      <c r="ET250" s="14"/>
      <c r="EU250" s="14"/>
      <c r="EV250" s="14"/>
      <c r="EW250" s="14"/>
    </row>
    <row r="251" spans="1:153" x14ac:dyDescent="0.25">
      <c r="A251" s="14"/>
      <c r="B251" s="14"/>
      <c r="C251" s="14"/>
      <c r="D251" s="14"/>
      <c r="E251" s="14"/>
      <c r="F251" s="15"/>
      <c r="G251" s="15"/>
      <c r="H251" s="14"/>
      <c r="I251" s="15"/>
      <c r="J251" s="14"/>
      <c r="K251" s="14"/>
      <c r="L251" s="14"/>
      <c r="M251" s="28"/>
      <c r="N251" s="141"/>
      <c r="O251" s="20"/>
      <c r="P251" s="20"/>
      <c r="Q251" s="20"/>
      <c r="R251" s="20"/>
      <c r="S251" s="20"/>
      <c r="T251" s="20"/>
      <c r="U251" s="21"/>
      <c r="V251" s="21"/>
      <c r="W251" s="22"/>
      <c r="X251" s="21"/>
      <c r="Y251" s="21"/>
      <c r="Z251" s="21"/>
      <c r="AA251" s="21"/>
      <c r="AB251" s="21"/>
      <c r="AC251" s="21"/>
      <c r="AD251" s="21"/>
      <c r="AE251" s="21"/>
      <c r="AF251" s="21"/>
      <c r="AG251" s="21"/>
      <c r="AH251" s="20"/>
      <c r="AI251" s="22"/>
      <c r="AJ251" s="21"/>
      <c r="AK251" s="20"/>
      <c r="AL251" s="20"/>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4"/>
      <c r="DF251" s="29"/>
      <c r="DG251" s="15"/>
      <c r="DH251" s="33"/>
      <c r="DI251" s="34"/>
      <c r="DJ251" s="29"/>
      <c r="DK251" s="14"/>
      <c r="DL251" s="14"/>
      <c r="DM251" s="14"/>
      <c r="DN251" s="28"/>
      <c r="DO251" s="14"/>
      <c r="DP251" s="14"/>
      <c r="DQ251" s="14"/>
      <c r="DR251" s="28"/>
      <c r="DS251" s="14"/>
      <c r="DT251" s="14"/>
      <c r="DU251" s="14"/>
      <c r="DV251" s="14"/>
      <c r="DW251" s="28"/>
      <c r="DX251" s="14"/>
      <c r="DY251" s="29"/>
      <c r="DZ251" s="14"/>
      <c r="EA251" s="28"/>
      <c r="EB251" s="29"/>
      <c r="EC251" s="14"/>
      <c r="ED251" s="14"/>
      <c r="EE251" s="14"/>
      <c r="EF251" s="14"/>
      <c r="EG251" s="14"/>
      <c r="EH251" s="14"/>
      <c r="EI251" s="14"/>
      <c r="EJ251" s="14"/>
      <c r="EK251" s="14"/>
      <c r="EL251" s="14"/>
      <c r="EM251" s="14"/>
      <c r="EN251" s="14"/>
      <c r="EO251" s="14"/>
      <c r="EP251" s="14"/>
      <c r="EQ251" s="14"/>
      <c r="ER251" s="14"/>
      <c r="ES251" s="14"/>
      <c r="ET251" s="14"/>
      <c r="EU251" s="14"/>
      <c r="EV251" s="14"/>
      <c r="EW251" s="14"/>
    </row>
    <row r="252" spans="1:153" x14ac:dyDescent="0.25">
      <c r="A252" s="14"/>
      <c r="B252" s="14"/>
      <c r="C252" s="14"/>
      <c r="D252" s="14"/>
      <c r="E252" s="14"/>
      <c r="F252" s="15"/>
      <c r="G252" s="15"/>
      <c r="H252" s="14"/>
      <c r="I252" s="15"/>
      <c r="J252" s="14"/>
      <c r="K252" s="14"/>
      <c r="L252" s="14"/>
      <c r="M252" s="28"/>
      <c r="N252" s="141"/>
      <c r="O252" s="20"/>
      <c r="P252" s="20"/>
      <c r="Q252" s="20"/>
      <c r="R252" s="20"/>
      <c r="S252" s="20"/>
      <c r="T252" s="20"/>
      <c r="U252" s="21"/>
      <c r="V252" s="21"/>
      <c r="W252" s="22"/>
      <c r="X252" s="21"/>
      <c r="Y252" s="21"/>
      <c r="Z252" s="21"/>
      <c r="AA252" s="21"/>
      <c r="AB252" s="21"/>
      <c r="AC252" s="21"/>
      <c r="AD252" s="21"/>
      <c r="AE252" s="21"/>
      <c r="AF252" s="21"/>
      <c r="AG252" s="21"/>
      <c r="AH252" s="20"/>
      <c r="AI252" s="22"/>
      <c r="AJ252" s="21"/>
      <c r="AK252" s="20"/>
      <c r="AL252" s="20"/>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4"/>
      <c r="DF252" s="29"/>
      <c r="DG252" s="15"/>
      <c r="DH252" s="33"/>
      <c r="DI252" s="34"/>
      <c r="DJ252" s="29"/>
      <c r="DK252" s="14"/>
      <c r="DL252" s="14"/>
      <c r="DM252" s="14"/>
      <c r="DN252" s="28"/>
      <c r="DO252" s="14"/>
      <c r="DP252" s="14"/>
      <c r="DQ252" s="14"/>
      <c r="DR252" s="28"/>
      <c r="DS252" s="14"/>
      <c r="DT252" s="14"/>
      <c r="DU252" s="14"/>
      <c r="DV252" s="14"/>
      <c r="DW252" s="28"/>
      <c r="DX252" s="14"/>
      <c r="DY252" s="29"/>
      <c r="DZ252" s="14"/>
      <c r="EA252" s="28"/>
      <c r="EB252" s="29"/>
      <c r="EC252" s="14"/>
      <c r="ED252" s="14"/>
      <c r="EE252" s="14"/>
      <c r="EF252" s="14"/>
      <c r="EG252" s="14"/>
      <c r="EH252" s="14"/>
      <c r="EI252" s="14"/>
      <c r="EJ252" s="14"/>
      <c r="EK252" s="14"/>
      <c r="EL252" s="14"/>
      <c r="EM252" s="14"/>
      <c r="EN252" s="14"/>
      <c r="EO252" s="14"/>
      <c r="EP252" s="14"/>
      <c r="EQ252" s="14"/>
      <c r="ER252" s="14"/>
      <c r="ES252" s="14"/>
      <c r="ET252" s="14"/>
      <c r="EU252" s="14"/>
      <c r="EV252" s="14"/>
      <c r="EW252" s="14"/>
    </row>
    <row r="253" spans="1:153" x14ac:dyDescent="0.25">
      <c r="A253" s="14"/>
      <c r="B253" s="14"/>
      <c r="C253" s="14"/>
      <c r="D253" s="14"/>
      <c r="E253" s="14"/>
      <c r="F253" s="15"/>
      <c r="G253" s="15"/>
      <c r="H253" s="14"/>
      <c r="I253" s="15"/>
      <c r="J253" s="14"/>
      <c r="K253" s="14"/>
      <c r="L253" s="14"/>
      <c r="M253" s="28"/>
      <c r="N253" s="141"/>
      <c r="O253" s="20"/>
      <c r="P253" s="20"/>
      <c r="Q253" s="20"/>
      <c r="R253" s="20"/>
      <c r="S253" s="20"/>
      <c r="T253" s="20"/>
      <c r="U253" s="21"/>
      <c r="V253" s="21"/>
      <c r="W253" s="22"/>
      <c r="X253" s="21"/>
      <c r="Y253" s="21"/>
      <c r="Z253" s="21"/>
      <c r="AA253" s="21"/>
      <c r="AB253" s="21"/>
      <c r="AC253" s="21"/>
      <c r="AD253" s="21"/>
      <c r="AE253" s="21"/>
      <c r="AF253" s="21"/>
      <c r="AG253" s="21"/>
      <c r="AH253" s="20"/>
      <c r="AI253" s="22"/>
      <c r="AJ253" s="21"/>
      <c r="AK253" s="20"/>
      <c r="AL253" s="20"/>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4"/>
      <c r="DF253" s="29"/>
      <c r="DG253" s="15"/>
      <c r="DH253" s="33"/>
      <c r="DI253" s="34"/>
      <c r="DJ253" s="29"/>
      <c r="DK253" s="14"/>
      <c r="DL253" s="14"/>
      <c r="DM253" s="14"/>
      <c r="DN253" s="28"/>
      <c r="DO253" s="14"/>
      <c r="DP253" s="14"/>
      <c r="DQ253" s="14"/>
      <c r="DR253" s="28"/>
      <c r="DS253" s="14"/>
      <c r="DT253" s="14"/>
      <c r="DU253" s="14"/>
      <c r="DV253" s="14"/>
      <c r="DW253" s="28"/>
      <c r="DX253" s="14"/>
      <c r="DY253" s="29"/>
      <c r="DZ253" s="14"/>
      <c r="EA253" s="28"/>
      <c r="EB253" s="29"/>
      <c r="EC253" s="14"/>
      <c r="ED253" s="14"/>
      <c r="EE253" s="14"/>
      <c r="EF253" s="14"/>
      <c r="EG253" s="14"/>
      <c r="EH253" s="14"/>
      <c r="EI253" s="14"/>
      <c r="EJ253" s="14"/>
      <c r="EK253" s="14"/>
      <c r="EL253" s="14"/>
      <c r="EM253" s="14"/>
      <c r="EN253" s="14"/>
      <c r="EO253" s="14"/>
      <c r="EP253" s="14"/>
      <c r="EQ253" s="14"/>
      <c r="ER253" s="14"/>
      <c r="ES253" s="14"/>
      <c r="ET253" s="14"/>
      <c r="EU253" s="14"/>
      <c r="EV253" s="14"/>
      <c r="EW253" s="14"/>
    </row>
    <row r="254" spans="1:153" x14ac:dyDescent="0.25">
      <c r="A254" s="14"/>
      <c r="B254" s="14"/>
      <c r="C254" s="14"/>
      <c r="D254" s="14"/>
      <c r="E254" s="14"/>
      <c r="F254" s="15"/>
      <c r="G254" s="15"/>
      <c r="H254" s="14"/>
      <c r="I254" s="15"/>
      <c r="J254" s="14"/>
      <c r="K254" s="14"/>
      <c r="L254" s="14"/>
      <c r="M254" s="28"/>
      <c r="N254" s="141"/>
      <c r="O254" s="20"/>
      <c r="P254" s="20"/>
      <c r="Q254" s="20"/>
      <c r="R254" s="20"/>
      <c r="S254" s="20"/>
      <c r="T254" s="20"/>
      <c r="U254" s="21"/>
      <c r="V254" s="21"/>
      <c r="W254" s="22"/>
      <c r="X254" s="21"/>
      <c r="Y254" s="21"/>
      <c r="Z254" s="21"/>
      <c r="AA254" s="21"/>
      <c r="AB254" s="21"/>
      <c r="AC254" s="21"/>
      <c r="AD254" s="21"/>
      <c r="AE254" s="21"/>
      <c r="AF254" s="21"/>
      <c r="AG254" s="21"/>
      <c r="AH254" s="20"/>
      <c r="AI254" s="22"/>
      <c r="AJ254" s="21"/>
      <c r="AK254" s="20"/>
      <c r="AL254" s="20"/>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4"/>
      <c r="DF254" s="29"/>
      <c r="DG254" s="15"/>
      <c r="DH254" s="33"/>
      <c r="DI254" s="34"/>
      <c r="DJ254" s="29"/>
      <c r="DK254" s="14"/>
      <c r="DL254" s="14"/>
      <c r="DM254" s="14"/>
      <c r="DN254" s="28"/>
      <c r="DO254" s="14"/>
      <c r="DP254" s="14"/>
      <c r="DQ254" s="14"/>
      <c r="DR254" s="28"/>
      <c r="DS254" s="14"/>
      <c r="DT254" s="14"/>
      <c r="DU254" s="14"/>
      <c r="DV254" s="14"/>
      <c r="DW254" s="28"/>
      <c r="DX254" s="14"/>
      <c r="DY254" s="29"/>
      <c r="DZ254" s="14"/>
      <c r="EA254" s="28"/>
      <c r="EB254" s="29"/>
      <c r="EC254" s="14"/>
      <c r="ED254" s="14"/>
      <c r="EE254" s="14"/>
      <c r="EF254" s="14"/>
      <c r="EG254" s="14"/>
      <c r="EH254" s="14"/>
      <c r="EI254" s="14"/>
      <c r="EJ254" s="14"/>
      <c r="EK254" s="14"/>
      <c r="EL254" s="14"/>
      <c r="EM254" s="14"/>
      <c r="EN254" s="14"/>
      <c r="EO254" s="14"/>
      <c r="EP254" s="14"/>
      <c r="EQ254" s="14"/>
      <c r="ER254" s="14"/>
      <c r="ES254" s="14"/>
      <c r="ET254" s="14"/>
      <c r="EU254" s="14"/>
      <c r="EV254" s="14"/>
      <c r="EW254" s="14"/>
    </row>
    <row r="255" spans="1:153" x14ac:dyDescent="0.25">
      <c r="A255" s="14"/>
      <c r="B255" s="14"/>
      <c r="C255" s="14"/>
      <c r="D255" s="14"/>
      <c r="E255" s="14"/>
      <c r="F255" s="15"/>
      <c r="G255" s="15"/>
      <c r="H255" s="14"/>
      <c r="I255" s="15"/>
      <c r="J255" s="14"/>
      <c r="K255" s="14"/>
      <c r="L255" s="14"/>
      <c r="M255" s="28"/>
      <c r="N255" s="141"/>
      <c r="O255" s="20"/>
      <c r="P255" s="20"/>
      <c r="Q255" s="20"/>
      <c r="R255" s="20"/>
      <c r="S255" s="20"/>
      <c r="T255" s="20"/>
      <c r="U255" s="21"/>
      <c r="V255" s="21"/>
      <c r="W255" s="22"/>
      <c r="X255" s="21"/>
      <c r="Y255" s="21"/>
      <c r="Z255" s="21"/>
      <c r="AA255" s="21"/>
      <c r="AB255" s="21"/>
      <c r="AC255" s="21"/>
      <c r="AD255" s="21"/>
      <c r="AE255" s="21"/>
      <c r="AF255" s="21"/>
      <c r="AG255" s="21"/>
      <c r="AH255" s="20"/>
      <c r="AI255" s="22"/>
      <c r="AJ255" s="21"/>
      <c r="AK255" s="20"/>
      <c r="AL255" s="20"/>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4"/>
      <c r="DF255" s="29"/>
      <c r="DG255" s="15"/>
      <c r="DH255" s="33"/>
      <c r="DI255" s="34"/>
      <c r="DJ255" s="29"/>
      <c r="DK255" s="14"/>
      <c r="DL255" s="14"/>
      <c r="DM255" s="14"/>
      <c r="DN255" s="28"/>
      <c r="DO255" s="14"/>
      <c r="DP255" s="14"/>
      <c r="DQ255" s="14"/>
      <c r="DR255" s="28"/>
      <c r="DS255" s="14"/>
      <c r="DT255" s="14"/>
      <c r="DU255" s="14"/>
      <c r="DV255" s="14"/>
      <c r="DW255" s="28"/>
      <c r="DX255" s="14"/>
      <c r="DY255" s="29"/>
      <c r="DZ255" s="14"/>
      <c r="EA255" s="28"/>
      <c r="EB255" s="29"/>
      <c r="EC255" s="14"/>
      <c r="ED255" s="14"/>
      <c r="EE255" s="14"/>
      <c r="EF255" s="14"/>
      <c r="EG255" s="14"/>
      <c r="EH255" s="14"/>
      <c r="EI255" s="14"/>
      <c r="EJ255" s="14"/>
      <c r="EK255" s="14"/>
      <c r="EL255" s="14"/>
      <c r="EM255" s="14"/>
      <c r="EN255" s="14"/>
      <c r="EO255" s="14"/>
      <c r="EP255" s="14"/>
      <c r="EQ255" s="14"/>
      <c r="ER255" s="14"/>
      <c r="ES255" s="14"/>
      <c r="ET255" s="14"/>
      <c r="EU255" s="14"/>
      <c r="EV255" s="14"/>
      <c r="EW255" s="14"/>
    </row>
    <row r="256" spans="1:153" x14ac:dyDescent="0.25">
      <c r="A256" s="14"/>
      <c r="B256" s="14"/>
      <c r="C256" s="14"/>
      <c r="D256" s="14"/>
      <c r="E256" s="14"/>
      <c r="F256" s="15"/>
      <c r="G256" s="15"/>
      <c r="H256" s="14"/>
      <c r="I256" s="15"/>
      <c r="J256" s="14"/>
      <c r="K256" s="14"/>
      <c r="L256" s="14"/>
      <c r="M256" s="28"/>
      <c r="N256" s="141"/>
      <c r="O256" s="20"/>
      <c r="P256" s="20"/>
      <c r="Q256" s="20"/>
      <c r="R256" s="20"/>
      <c r="S256" s="20"/>
      <c r="T256" s="20"/>
      <c r="U256" s="21"/>
      <c r="V256" s="21"/>
      <c r="W256" s="22"/>
      <c r="X256" s="21"/>
      <c r="Y256" s="21"/>
      <c r="Z256" s="21"/>
      <c r="AA256" s="21"/>
      <c r="AB256" s="21"/>
      <c r="AC256" s="21"/>
      <c r="AD256" s="21"/>
      <c r="AE256" s="21"/>
      <c r="AF256" s="21"/>
      <c r="AG256" s="21"/>
      <c r="AH256" s="20"/>
      <c r="AI256" s="22"/>
      <c r="AJ256" s="21"/>
      <c r="AK256" s="20"/>
      <c r="AL256" s="20"/>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4"/>
      <c r="DF256" s="29"/>
      <c r="DG256" s="15"/>
      <c r="DH256" s="33"/>
      <c r="DI256" s="34"/>
      <c r="DJ256" s="29"/>
      <c r="DK256" s="14"/>
      <c r="DL256" s="14"/>
      <c r="DM256" s="14"/>
      <c r="DN256" s="28"/>
      <c r="DO256" s="14"/>
      <c r="DP256" s="14"/>
      <c r="DQ256" s="14"/>
      <c r="DR256" s="28"/>
      <c r="DS256" s="14"/>
      <c r="DT256" s="14"/>
      <c r="DU256" s="14"/>
      <c r="DV256" s="14"/>
      <c r="DW256" s="28"/>
      <c r="DX256" s="14"/>
      <c r="DY256" s="29"/>
      <c r="DZ256" s="14"/>
      <c r="EA256" s="28"/>
      <c r="EB256" s="29"/>
      <c r="EC256" s="14"/>
      <c r="ED256" s="14"/>
      <c r="EE256" s="14"/>
      <c r="EF256" s="14"/>
      <c r="EG256" s="14"/>
      <c r="EH256" s="14"/>
      <c r="EI256" s="14"/>
      <c r="EJ256" s="14"/>
      <c r="EK256" s="14"/>
      <c r="EL256" s="14"/>
      <c r="EM256" s="14"/>
      <c r="EN256" s="14"/>
      <c r="EO256" s="14"/>
      <c r="EP256" s="14"/>
      <c r="EQ256" s="14"/>
      <c r="ER256" s="14"/>
      <c r="ES256" s="14"/>
      <c r="ET256" s="14"/>
      <c r="EU256" s="14"/>
      <c r="EV256" s="14"/>
      <c r="EW256" s="14"/>
    </row>
    <row r="257" spans="1:153" x14ac:dyDescent="0.25">
      <c r="A257" s="14"/>
      <c r="B257" s="14"/>
      <c r="C257" s="14"/>
      <c r="D257" s="14"/>
      <c r="E257" s="14"/>
      <c r="F257" s="15"/>
      <c r="G257" s="15"/>
      <c r="H257" s="14"/>
      <c r="I257" s="15"/>
      <c r="J257" s="14"/>
      <c r="K257" s="14"/>
      <c r="L257" s="14"/>
      <c r="M257" s="28"/>
      <c r="N257" s="141"/>
      <c r="O257" s="20"/>
      <c r="P257" s="20"/>
      <c r="Q257" s="20"/>
      <c r="R257" s="20"/>
      <c r="S257" s="20"/>
      <c r="T257" s="20"/>
      <c r="U257" s="21"/>
      <c r="V257" s="21"/>
      <c r="W257" s="22"/>
      <c r="X257" s="21"/>
      <c r="Y257" s="21"/>
      <c r="Z257" s="21"/>
      <c r="AA257" s="21"/>
      <c r="AB257" s="21"/>
      <c r="AC257" s="21"/>
      <c r="AD257" s="21"/>
      <c r="AE257" s="21"/>
      <c r="AF257" s="21"/>
      <c r="AG257" s="21"/>
      <c r="AH257" s="20"/>
      <c r="AI257" s="22"/>
      <c r="AJ257" s="21"/>
      <c r="AK257" s="20"/>
      <c r="AL257" s="20"/>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4"/>
      <c r="DF257" s="29"/>
      <c r="DG257" s="15"/>
      <c r="DH257" s="33"/>
      <c r="DI257" s="34"/>
      <c r="DJ257" s="29"/>
      <c r="DK257" s="14"/>
      <c r="DL257" s="14"/>
      <c r="DM257" s="14"/>
      <c r="DN257" s="28"/>
      <c r="DO257" s="14"/>
      <c r="DP257" s="14"/>
      <c r="DQ257" s="14"/>
      <c r="DR257" s="28"/>
      <c r="DS257" s="14"/>
      <c r="DT257" s="14"/>
      <c r="DU257" s="14"/>
      <c r="DV257" s="14"/>
      <c r="DW257" s="28"/>
      <c r="DX257" s="14"/>
      <c r="DY257" s="29"/>
      <c r="DZ257" s="14"/>
      <c r="EA257" s="28"/>
      <c r="EB257" s="29"/>
      <c r="EC257" s="14"/>
      <c r="ED257" s="14"/>
      <c r="EE257" s="14"/>
      <c r="EF257" s="14"/>
      <c r="EG257" s="14"/>
      <c r="EH257" s="14"/>
      <c r="EI257" s="14"/>
      <c r="EJ257" s="14"/>
      <c r="EK257" s="14"/>
      <c r="EL257" s="14"/>
      <c r="EM257" s="14"/>
      <c r="EN257" s="14"/>
      <c r="EO257" s="14"/>
      <c r="EP257" s="14"/>
      <c r="EQ257" s="14"/>
      <c r="ER257" s="14"/>
      <c r="ES257" s="14"/>
      <c r="ET257" s="14"/>
      <c r="EU257" s="14"/>
      <c r="EV257" s="14"/>
      <c r="EW257" s="14"/>
    </row>
    <row r="258" spans="1:153" x14ac:dyDescent="0.25">
      <c r="A258" s="14"/>
      <c r="B258" s="14"/>
      <c r="C258" s="14"/>
      <c r="D258" s="14"/>
      <c r="E258" s="14"/>
      <c r="F258" s="15"/>
      <c r="G258" s="15"/>
      <c r="H258" s="14"/>
      <c r="I258" s="15"/>
      <c r="J258" s="14"/>
      <c r="K258" s="14"/>
      <c r="L258" s="14"/>
      <c r="M258" s="28"/>
      <c r="N258" s="141"/>
      <c r="O258" s="20"/>
      <c r="P258" s="20"/>
      <c r="Q258" s="20"/>
      <c r="R258" s="20"/>
      <c r="S258" s="20"/>
      <c r="T258" s="20"/>
      <c r="U258" s="21"/>
      <c r="V258" s="21"/>
      <c r="W258" s="22"/>
      <c r="X258" s="21"/>
      <c r="Y258" s="21"/>
      <c r="Z258" s="21"/>
      <c r="AA258" s="21"/>
      <c r="AB258" s="21"/>
      <c r="AC258" s="21"/>
      <c r="AD258" s="21"/>
      <c r="AE258" s="21"/>
      <c r="AF258" s="21"/>
      <c r="AG258" s="21"/>
      <c r="AH258" s="20"/>
      <c r="AI258" s="22"/>
      <c r="AJ258" s="21"/>
      <c r="AK258" s="20"/>
      <c r="AL258" s="20"/>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4"/>
      <c r="DF258" s="29"/>
      <c r="DG258" s="15"/>
      <c r="DH258" s="33"/>
      <c r="DI258" s="34"/>
      <c r="DJ258" s="29"/>
      <c r="DK258" s="14"/>
      <c r="DL258" s="14"/>
      <c r="DM258" s="14"/>
      <c r="DN258" s="28"/>
      <c r="DO258" s="14"/>
      <c r="DP258" s="14"/>
      <c r="DQ258" s="14"/>
      <c r="DR258" s="28"/>
      <c r="DS258" s="14"/>
      <c r="DT258" s="14"/>
      <c r="DU258" s="14"/>
      <c r="DV258" s="14"/>
      <c r="DW258" s="28"/>
      <c r="DX258" s="14"/>
      <c r="DY258" s="29"/>
      <c r="DZ258" s="14"/>
      <c r="EA258" s="28"/>
      <c r="EB258" s="29"/>
      <c r="EC258" s="14"/>
      <c r="ED258" s="14"/>
      <c r="EE258" s="14"/>
      <c r="EF258" s="14"/>
      <c r="EG258" s="14"/>
      <c r="EH258" s="14"/>
      <c r="EI258" s="14"/>
      <c r="EJ258" s="14"/>
      <c r="EK258" s="14"/>
      <c r="EL258" s="14"/>
      <c r="EM258" s="14"/>
      <c r="EN258" s="14"/>
      <c r="EO258" s="14"/>
      <c r="EP258" s="14"/>
      <c r="EQ258" s="14"/>
      <c r="ER258" s="14"/>
      <c r="ES258" s="14"/>
      <c r="ET258" s="14"/>
      <c r="EU258" s="14"/>
      <c r="EV258" s="14"/>
      <c r="EW258" s="14"/>
    </row>
    <row r="259" spans="1:153" x14ac:dyDescent="0.25">
      <c r="A259" s="14"/>
      <c r="B259" s="14"/>
      <c r="C259" s="14"/>
      <c r="D259" s="14"/>
      <c r="E259" s="14"/>
      <c r="F259" s="15"/>
      <c r="G259" s="15"/>
      <c r="H259" s="14"/>
      <c r="I259" s="15"/>
      <c r="J259" s="14"/>
      <c r="K259" s="14"/>
      <c r="L259" s="14"/>
      <c r="M259" s="28"/>
      <c r="N259" s="141"/>
      <c r="O259" s="20"/>
      <c r="P259" s="20"/>
      <c r="Q259" s="20"/>
      <c r="R259" s="20"/>
      <c r="S259" s="20"/>
      <c r="T259" s="20"/>
      <c r="U259" s="21"/>
      <c r="V259" s="21"/>
      <c r="W259" s="22"/>
      <c r="X259" s="21"/>
      <c r="Y259" s="21"/>
      <c r="Z259" s="21"/>
      <c r="AA259" s="21"/>
      <c r="AB259" s="21"/>
      <c r="AC259" s="21"/>
      <c r="AD259" s="21"/>
      <c r="AE259" s="21"/>
      <c r="AF259" s="21"/>
      <c r="AG259" s="21"/>
      <c r="AH259" s="20"/>
      <c r="AI259" s="22"/>
      <c r="AJ259" s="21"/>
      <c r="AK259" s="20"/>
      <c r="AL259" s="20"/>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4"/>
      <c r="DF259" s="29"/>
      <c r="DG259" s="15"/>
      <c r="DH259" s="33"/>
      <c r="DI259" s="34"/>
      <c r="DJ259" s="29"/>
      <c r="DK259" s="14"/>
      <c r="DL259" s="14"/>
      <c r="DM259" s="14"/>
      <c r="DN259" s="28"/>
      <c r="DO259" s="14"/>
      <c r="DP259" s="14"/>
      <c r="DQ259" s="14"/>
      <c r="DR259" s="28"/>
      <c r="DS259" s="14"/>
      <c r="DT259" s="14"/>
      <c r="DU259" s="14"/>
      <c r="DV259" s="14"/>
      <c r="DW259" s="28"/>
      <c r="DX259" s="14"/>
      <c r="DY259" s="29"/>
      <c r="DZ259" s="14"/>
      <c r="EA259" s="28"/>
      <c r="EB259" s="29"/>
      <c r="EC259" s="14"/>
      <c r="ED259" s="14"/>
      <c r="EE259" s="14"/>
      <c r="EF259" s="14"/>
      <c r="EG259" s="14"/>
      <c r="EH259" s="14"/>
      <c r="EI259" s="14"/>
      <c r="EJ259" s="14"/>
      <c r="EK259" s="14"/>
      <c r="EL259" s="14"/>
      <c r="EM259" s="14"/>
      <c r="EN259" s="14"/>
      <c r="EO259" s="14"/>
      <c r="EP259" s="14"/>
      <c r="EQ259" s="14"/>
      <c r="ER259" s="14"/>
      <c r="ES259" s="14"/>
      <c r="ET259" s="14"/>
      <c r="EU259" s="14"/>
      <c r="EV259" s="14"/>
      <c r="EW259" s="14"/>
    </row>
    <row r="260" spans="1:153" x14ac:dyDescent="0.25">
      <c r="A260" s="14"/>
      <c r="B260" s="14"/>
      <c r="C260" s="14"/>
      <c r="D260" s="14"/>
      <c r="E260" s="14"/>
      <c r="F260" s="15"/>
      <c r="G260" s="15"/>
      <c r="H260" s="14"/>
      <c r="I260" s="15"/>
      <c r="J260" s="14"/>
      <c r="K260" s="14"/>
      <c r="L260" s="14"/>
      <c r="M260" s="28"/>
      <c r="N260" s="141"/>
      <c r="O260" s="20"/>
      <c r="P260" s="20"/>
      <c r="Q260" s="20"/>
      <c r="R260" s="20"/>
      <c r="S260" s="20"/>
      <c r="T260" s="20"/>
      <c r="U260" s="21"/>
      <c r="V260" s="21"/>
      <c r="W260" s="22"/>
      <c r="X260" s="21"/>
      <c r="Y260" s="21"/>
      <c r="Z260" s="21"/>
      <c r="AA260" s="21"/>
      <c r="AB260" s="21"/>
      <c r="AC260" s="21"/>
      <c r="AD260" s="21"/>
      <c r="AE260" s="21"/>
      <c r="AF260" s="21"/>
      <c r="AG260" s="21"/>
      <c r="AH260" s="20"/>
      <c r="AI260" s="22"/>
      <c r="AJ260" s="21"/>
      <c r="AK260" s="20"/>
      <c r="AL260" s="20"/>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4"/>
      <c r="DF260" s="29"/>
      <c r="DG260" s="15"/>
      <c r="DH260" s="33"/>
      <c r="DI260" s="34"/>
      <c r="DJ260" s="29"/>
      <c r="DK260" s="14"/>
      <c r="DL260" s="14"/>
      <c r="DM260" s="14"/>
      <c r="DN260" s="28"/>
      <c r="DO260" s="14"/>
      <c r="DP260" s="14"/>
      <c r="DQ260" s="14"/>
      <c r="DR260" s="28"/>
      <c r="DS260" s="14"/>
      <c r="DT260" s="14"/>
      <c r="DU260" s="14"/>
      <c r="DV260" s="14"/>
      <c r="DW260" s="28"/>
      <c r="DX260" s="14"/>
      <c r="DY260" s="29"/>
      <c r="DZ260" s="14"/>
      <c r="EA260" s="28"/>
      <c r="EB260" s="29"/>
      <c r="EC260" s="14"/>
      <c r="ED260" s="14"/>
      <c r="EE260" s="14"/>
      <c r="EF260" s="14"/>
      <c r="EG260" s="14"/>
      <c r="EH260" s="14"/>
      <c r="EI260" s="14"/>
      <c r="EJ260" s="14"/>
      <c r="EK260" s="14"/>
      <c r="EL260" s="14"/>
      <c r="EM260" s="14"/>
      <c r="EN260" s="14"/>
      <c r="EO260" s="14"/>
      <c r="EP260" s="14"/>
      <c r="EQ260" s="14"/>
      <c r="ER260" s="14"/>
      <c r="ES260" s="14"/>
      <c r="ET260" s="14"/>
      <c r="EU260" s="14"/>
      <c r="EV260" s="14"/>
      <c r="EW260" s="14"/>
    </row>
    <row r="261" spans="1:153" x14ac:dyDescent="0.25">
      <c r="A261" s="14"/>
      <c r="B261" s="14"/>
      <c r="C261" s="14"/>
      <c r="D261" s="14"/>
      <c r="E261" s="14"/>
      <c r="F261" s="15"/>
      <c r="G261" s="15"/>
      <c r="H261" s="14"/>
      <c r="I261" s="15"/>
      <c r="J261" s="14"/>
      <c r="K261" s="14"/>
      <c r="L261" s="14"/>
      <c r="M261" s="28"/>
      <c r="N261" s="141"/>
      <c r="O261" s="20"/>
      <c r="P261" s="20"/>
      <c r="Q261" s="20"/>
      <c r="R261" s="20"/>
      <c r="S261" s="20"/>
      <c r="T261" s="20"/>
      <c r="U261" s="21"/>
      <c r="V261" s="21"/>
      <c r="W261" s="22"/>
      <c r="X261" s="21"/>
      <c r="Y261" s="21"/>
      <c r="Z261" s="21"/>
      <c r="AA261" s="21"/>
      <c r="AB261" s="21"/>
      <c r="AC261" s="21"/>
      <c r="AD261" s="21"/>
      <c r="AE261" s="21"/>
      <c r="AF261" s="21"/>
      <c r="AG261" s="21"/>
      <c r="AH261" s="20"/>
      <c r="AI261" s="22"/>
      <c r="AJ261" s="21"/>
      <c r="AK261" s="20"/>
      <c r="AL261" s="20"/>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4"/>
      <c r="DF261" s="29"/>
      <c r="DG261" s="15"/>
      <c r="DH261" s="33"/>
      <c r="DI261" s="34"/>
      <c r="DJ261" s="29"/>
      <c r="DK261" s="14"/>
      <c r="DL261" s="14"/>
      <c r="DM261" s="14"/>
      <c r="DN261" s="28"/>
      <c r="DO261" s="14"/>
      <c r="DP261" s="14"/>
      <c r="DQ261" s="14"/>
      <c r="DR261" s="28"/>
      <c r="DS261" s="14"/>
      <c r="DT261" s="14"/>
      <c r="DU261" s="14"/>
      <c r="DV261" s="14"/>
      <c r="DW261" s="28"/>
      <c r="DX261" s="14"/>
      <c r="DY261" s="29"/>
      <c r="DZ261" s="14"/>
      <c r="EA261" s="28"/>
      <c r="EB261" s="29"/>
      <c r="EC261" s="14"/>
      <c r="ED261" s="14"/>
      <c r="EE261" s="14"/>
      <c r="EF261" s="14"/>
      <c r="EG261" s="14"/>
      <c r="EH261" s="14"/>
      <c r="EI261" s="14"/>
      <c r="EJ261" s="14"/>
      <c r="EK261" s="14"/>
      <c r="EL261" s="14"/>
      <c r="EM261" s="14"/>
      <c r="EN261" s="14"/>
      <c r="EO261" s="14"/>
      <c r="EP261" s="14"/>
      <c r="EQ261" s="14"/>
      <c r="ER261" s="14"/>
      <c r="ES261" s="14"/>
      <c r="ET261" s="14"/>
      <c r="EU261" s="14"/>
      <c r="EV261" s="14"/>
      <c r="EW261" s="14"/>
    </row>
    <row r="262" spans="1:153" x14ac:dyDescent="0.25">
      <c r="A262" s="14"/>
      <c r="B262" s="14"/>
      <c r="C262" s="14"/>
      <c r="D262" s="14"/>
      <c r="E262" s="14"/>
      <c r="F262" s="15"/>
      <c r="G262" s="15"/>
      <c r="H262" s="14"/>
      <c r="I262" s="15"/>
      <c r="J262" s="14"/>
      <c r="K262" s="14"/>
      <c r="L262" s="14"/>
      <c r="M262" s="28"/>
      <c r="N262" s="141"/>
      <c r="O262" s="20"/>
      <c r="P262" s="20"/>
      <c r="Q262" s="20"/>
      <c r="R262" s="20"/>
      <c r="S262" s="20"/>
      <c r="T262" s="20"/>
      <c r="U262" s="21"/>
      <c r="V262" s="21"/>
      <c r="W262" s="22"/>
      <c r="X262" s="21"/>
      <c r="Y262" s="21"/>
      <c r="Z262" s="21"/>
      <c r="AA262" s="21"/>
      <c r="AB262" s="21"/>
      <c r="AC262" s="21"/>
      <c r="AD262" s="21"/>
      <c r="AE262" s="21"/>
      <c r="AF262" s="21"/>
      <c r="AG262" s="21"/>
      <c r="AH262" s="20"/>
      <c r="AI262" s="22"/>
      <c r="AJ262" s="21"/>
      <c r="AK262" s="20"/>
      <c r="AL262" s="20"/>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4"/>
      <c r="DF262" s="29"/>
      <c r="DG262" s="15"/>
      <c r="DH262" s="33"/>
      <c r="DI262" s="34"/>
      <c r="DJ262" s="29"/>
      <c r="DK262" s="14"/>
      <c r="DL262" s="14"/>
      <c r="DM262" s="14"/>
      <c r="DN262" s="28"/>
      <c r="DO262" s="14"/>
      <c r="DP262" s="14"/>
      <c r="DQ262" s="14"/>
      <c r="DR262" s="28"/>
      <c r="DS262" s="14"/>
      <c r="DT262" s="14"/>
      <c r="DU262" s="14"/>
      <c r="DV262" s="14"/>
      <c r="DW262" s="28"/>
      <c r="DX262" s="14"/>
      <c r="DY262" s="29"/>
      <c r="DZ262" s="14"/>
      <c r="EA262" s="28"/>
      <c r="EB262" s="29"/>
      <c r="EC262" s="14"/>
      <c r="ED262" s="14"/>
      <c r="EE262" s="14"/>
      <c r="EF262" s="14"/>
      <c r="EG262" s="14"/>
      <c r="EH262" s="14"/>
      <c r="EI262" s="14"/>
      <c r="EJ262" s="14"/>
      <c r="EK262" s="14"/>
      <c r="EL262" s="14"/>
      <c r="EM262" s="14"/>
      <c r="EN262" s="14"/>
      <c r="EO262" s="14"/>
      <c r="EP262" s="14"/>
      <c r="EQ262" s="14"/>
      <c r="ER262" s="14"/>
      <c r="ES262" s="14"/>
      <c r="ET262" s="14"/>
      <c r="EU262" s="14"/>
      <c r="EV262" s="14"/>
      <c r="EW262" s="14"/>
    </row>
    <row r="263" spans="1:153" x14ac:dyDescent="0.25">
      <c r="A263" s="14"/>
      <c r="B263" s="14"/>
      <c r="C263" s="14"/>
      <c r="D263" s="14"/>
      <c r="E263" s="14"/>
      <c r="F263" s="15"/>
      <c r="G263" s="15"/>
      <c r="H263" s="14"/>
      <c r="I263" s="15"/>
      <c r="J263" s="14"/>
      <c r="K263" s="14"/>
      <c r="L263" s="14"/>
      <c r="M263" s="28"/>
      <c r="N263" s="141"/>
      <c r="O263" s="20"/>
      <c r="P263" s="20"/>
      <c r="Q263" s="20"/>
      <c r="R263" s="20"/>
      <c r="S263" s="20"/>
      <c r="T263" s="20"/>
      <c r="U263" s="21"/>
      <c r="V263" s="21"/>
      <c r="W263" s="22"/>
      <c r="X263" s="21"/>
      <c r="Y263" s="21"/>
      <c r="Z263" s="21"/>
      <c r="AA263" s="21"/>
      <c r="AB263" s="21"/>
      <c r="AC263" s="21"/>
      <c r="AD263" s="21"/>
      <c r="AE263" s="21"/>
      <c r="AF263" s="21"/>
      <c r="AG263" s="21"/>
      <c r="AH263" s="20"/>
      <c r="AI263" s="22"/>
      <c r="AJ263" s="21"/>
      <c r="AK263" s="20"/>
      <c r="AL263" s="20"/>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4"/>
      <c r="DF263" s="29"/>
      <c r="DG263" s="15"/>
      <c r="DH263" s="33"/>
      <c r="DI263" s="34"/>
      <c r="DJ263" s="29"/>
      <c r="DK263" s="14"/>
      <c r="DL263" s="14"/>
      <c r="DM263" s="14"/>
      <c r="DN263" s="28"/>
      <c r="DO263" s="14"/>
      <c r="DP263" s="14"/>
      <c r="DQ263" s="14"/>
      <c r="DR263" s="28"/>
      <c r="DS263" s="14"/>
      <c r="DT263" s="14"/>
      <c r="DU263" s="14"/>
      <c r="DV263" s="14"/>
      <c r="DW263" s="28"/>
      <c r="DX263" s="14"/>
      <c r="DY263" s="29"/>
      <c r="DZ263" s="14"/>
      <c r="EA263" s="28"/>
      <c r="EB263" s="29"/>
      <c r="EC263" s="14"/>
      <c r="ED263" s="14"/>
      <c r="EE263" s="14"/>
      <c r="EF263" s="14"/>
      <c r="EG263" s="14"/>
      <c r="EH263" s="14"/>
      <c r="EI263" s="14"/>
      <c r="EJ263" s="14"/>
      <c r="EK263" s="14"/>
      <c r="EL263" s="14"/>
      <c r="EM263" s="14"/>
      <c r="EN263" s="14"/>
      <c r="EO263" s="14"/>
      <c r="EP263" s="14"/>
      <c r="EQ263" s="14"/>
      <c r="ER263" s="14"/>
      <c r="ES263" s="14"/>
      <c r="ET263" s="14"/>
      <c r="EU263" s="14"/>
      <c r="EV263" s="14"/>
      <c r="EW263" s="14"/>
    </row>
    <row r="264" spans="1:153" x14ac:dyDescent="0.25">
      <c r="A264" s="14"/>
      <c r="B264" s="14"/>
      <c r="C264" s="14"/>
      <c r="D264" s="14"/>
      <c r="E264" s="14"/>
      <c r="F264" s="15"/>
      <c r="G264" s="15"/>
      <c r="H264" s="14"/>
      <c r="I264" s="15"/>
      <c r="J264" s="14"/>
      <c r="K264" s="14"/>
      <c r="L264" s="14"/>
      <c r="M264" s="28"/>
      <c r="N264" s="141"/>
      <c r="O264" s="20"/>
      <c r="P264" s="20"/>
      <c r="Q264" s="20"/>
      <c r="R264" s="20"/>
      <c r="S264" s="20"/>
      <c r="T264" s="20"/>
      <c r="U264" s="21"/>
      <c r="V264" s="21"/>
      <c r="W264" s="22"/>
      <c r="X264" s="21"/>
      <c r="Y264" s="21"/>
      <c r="Z264" s="21"/>
      <c r="AA264" s="21"/>
      <c r="AB264" s="21"/>
      <c r="AC264" s="21"/>
      <c r="AD264" s="21"/>
      <c r="AE264" s="21"/>
      <c r="AF264" s="21"/>
      <c r="AG264" s="21"/>
      <c r="AH264" s="20"/>
      <c r="AI264" s="22"/>
      <c r="AJ264" s="21"/>
      <c r="AK264" s="20"/>
      <c r="AL264" s="20"/>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4"/>
      <c r="DF264" s="29"/>
      <c r="DG264" s="15"/>
      <c r="DH264" s="33"/>
      <c r="DI264" s="34"/>
      <c r="DJ264" s="29"/>
      <c r="DK264" s="14"/>
      <c r="DL264" s="14"/>
      <c r="DM264" s="14"/>
      <c r="DN264" s="28"/>
      <c r="DO264" s="14"/>
      <c r="DP264" s="14"/>
      <c r="DQ264" s="14"/>
      <c r="DR264" s="28"/>
      <c r="DS264" s="14"/>
      <c r="DT264" s="14"/>
      <c r="DU264" s="14"/>
      <c r="DV264" s="14"/>
      <c r="DW264" s="28"/>
      <c r="DX264" s="14"/>
      <c r="DY264" s="29"/>
      <c r="DZ264" s="14"/>
      <c r="EA264" s="28"/>
      <c r="EB264" s="29"/>
      <c r="EC264" s="14"/>
      <c r="ED264" s="14"/>
      <c r="EE264" s="14"/>
      <c r="EF264" s="14"/>
      <c r="EG264" s="14"/>
      <c r="EH264" s="14"/>
      <c r="EI264" s="14"/>
      <c r="EJ264" s="14"/>
      <c r="EK264" s="14"/>
      <c r="EL264" s="14"/>
      <c r="EM264" s="14"/>
      <c r="EN264" s="14"/>
      <c r="EO264" s="14"/>
      <c r="EP264" s="14"/>
      <c r="EQ264" s="14"/>
      <c r="ER264" s="14"/>
      <c r="ES264" s="14"/>
      <c r="ET264" s="14"/>
      <c r="EU264" s="14"/>
      <c r="EV264" s="14"/>
      <c r="EW264" s="14"/>
    </row>
    <row r="265" spans="1:153" x14ac:dyDescent="0.25">
      <c r="A265" s="14"/>
      <c r="B265" s="14"/>
      <c r="C265" s="14"/>
      <c r="D265" s="14"/>
      <c r="E265" s="14"/>
      <c r="F265" s="15"/>
      <c r="G265" s="15"/>
      <c r="H265" s="14"/>
      <c r="I265" s="15"/>
      <c r="J265" s="14"/>
      <c r="K265" s="14"/>
      <c r="L265" s="14"/>
      <c r="M265" s="28"/>
      <c r="N265" s="141"/>
      <c r="O265" s="20"/>
      <c r="P265" s="20"/>
      <c r="Q265" s="20"/>
      <c r="R265" s="20"/>
      <c r="S265" s="20"/>
      <c r="T265" s="20"/>
      <c r="U265" s="21"/>
      <c r="V265" s="21"/>
      <c r="W265" s="22"/>
      <c r="X265" s="21"/>
      <c r="Y265" s="21"/>
      <c r="Z265" s="21"/>
      <c r="AA265" s="21"/>
      <c r="AB265" s="21"/>
      <c r="AC265" s="21"/>
      <c r="AD265" s="21"/>
      <c r="AE265" s="21"/>
      <c r="AF265" s="21"/>
      <c r="AG265" s="21"/>
      <c r="AH265" s="20"/>
      <c r="AI265" s="22"/>
      <c r="AJ265" s="21"/>
      <c r="AK265" s="20"/>
      <c r="AL265" s="20"/>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4"/>
      <c r="DF265" s="29"/>
      <c r="DG265" s="15"/>
      <c r="DH265" s="33"/>
      <c r="DI265" s="34"/>
      <c r="DJ265" s="29"/>
      <c r="DK265" s="14"/>
      <c r="DL265" s="14"/>
      <c r="DM265" s="14"/>
      <c r="DN265" s="28"/>
      <c r="DO265" s="14"/>
      <c r="DP265" s="14"/>
      <c r="DQ265" s="14"/>
      <c r="DR265" s="28"/>
      <c r="DS265" s="14"/>
      <c r="DT265" s="14"/>
      <c r="DU265" s="14"/>
      <c r="DV265" s="14"/>
      <c r="DW265" s="28"/>
      <c r="DX265" s="14"/>
      <c r="DY265" s="29"/>
      <c r="DZ265" s="14"/>
      <c r="EA265" s="28"/>
      <c r="EB265" s="29"/>
      <c r="EC265" s="14"/>
      <c r="ED265" s="14"/>
      <c r="EE265" s="14"/>
      <c r="EF265" s="14"/>
      <c r="EG265" s="14"/>
      <c r="EH265" s="14"/>
      <c r="EI265" s="14"/>
      <c r="EJ265" s="14"/>
      <c r="EK265" s="14"/>
      <c r="EL265" s="14"/>
      <c r="EM265" s="14"/>
      <c r="EN265" s="14"/>
      <c r="EO265" s="14"/>
      <c r="EP265" s="14"/>
      <c r="EQ265" s="14"/>
      <c r="ER265" s="14"/>
      <c r="ES265" s="14"/>
      <c r="ET265" s="14"/>
      <c r="EU265" s="14"/>
      <c r="EV265" s="14"/>
      <c r="EW265" s="14"/>
    </row>
    <row r="266" spans="1:153" x14ac:dyDescent="0.25">
      <c r="A266" s="14"/>
      <c r="B266" s="14"/>
      <c r="C266" s="14"/>
      <c r="D266" s="14"/>
      <c r="E266" s="14"/>
      <c r="F266" s="15"/>
      <c r="G266" s="15"/>
      <c r="H266" s="14"/>
      <c r="I266" s="15"/>
      <c r="J266" s="14"/>
      <c r="K266" s="14"/>
      <c r="L266" s="14"/>
      <c r="M266" s="28"/>
      <c r="N266" s="141"/>
      <c r="O266" s="20"/>
      <c r="P266" s="20"/>
      <c r="Q266" s="20"/>
      <c r="R266" s="20"/>
      <c r="S266" s="20"/>
      <c r="T266" s="20"/>
      <c r="U266" s="21"/>
      <c r="V266" s="21"/>
      <c r="W266" s="22"/>
      <c r="X266" s="21"/>
      <c r="Y266" s="21"/>
      <c r="Z266" s="21"/>
      <c r="AA266" s="21"/>
      <c r="AB266" s="21"/>
      <c r="AC266" s="21"/>
      <c r="AD266" s="21"/>
      <c r="AE266" s="21"/>
      <c r="AF266" s="21"/>
      <c r="AG266" s="21"/>
      <c r="AH266" s="20"/>
      <c r="AI266" s="22"/>
      <c r="AJ266" s="21"/>
      <c r="AK266" s="20"/>
      <c r="AL266" s="20"/>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4"/>
      <c r="DF266" s="29"/>
      <c r="DG266" s="15"/>
      <c r="DH266" s="33"/>
      <c r="DI266" s="34"/>
      <c r="DJ266" s="29"/>
      <c r="DK266" s="14"/>
      <c r="DL266" s="14"/>
      <c r="DM266" s="14"/>
      <c r="DN266" s="28"/>
      <c r="DO266" s="14"/>
      <c r="DP266" s="14"/>
      <c r="DQ266" s="14"/>
      <c r="DR266" s="28"/>
      <c r="DS266" s="14"/>
      <c r="DT266" s="14"/>
      <c r="DU266" s="14"/>
      <c r="DV266" s="14"/>
      <c r="DW266" s="28"/>
      <c r="DX266" s="14"/>
      <c r="DY266" s="29"/>
      <c r="DZ266" s="14"/>
      <c r="EA266" s="28"/>
      <c r="EB266" s="29"/>
      <c r="EC266" s="14"/>
      <c r="ED266" s="14"/>
      <c r="EE266" s="14"/>
      <c r="EF266" s="14"/>
      <c r="EG266" s="14"/>
      <c r="EH266" s="14"/>
      <c r="EI266" s="14"/>
      <c r="EJ266" s="14"/>
      <c r="EK266" s="14"/>
      <c r="EL266" s="14"/>
      <c r="EM266" s="14"/>
      <c r="EN266" s="14"/>
      <c r="EO266" s="14"/>
      <c r="EP266" s="14"/>
      <c r="EQ266" s="14"/>
      <c r="ER266" s="14"/>
      <c r="ES266" s="14"/>
      <c r="ET266" s="14"/>
      <c r="EU266" s="14"/>
      <c r="EV266" s="14"/>
      <c r="EW266" s="14"/>
    </row>
    <row r="267" spans="1:153" x14ac:dyDescent="0.25">
      <c r="A267" s="14"/>
      <c r="B267" s="14"/>
      <c r="C267" s="14"/>
      <c r="D267" s="14"/>
      <c r="E267" s="14"/>
      <c r="F267" s="15"/>
      <c r="G267" s="15"/>
      <c r="H267" s="14"/>
      <c r="I267" s="15"/>
      <c r="J267" s="14"/>
      <c r="K267" s="14"/>
      <c r="L267" s="14"/>
      <c r="M267" s="28"/>
      <c r="N267" s="141"/>
      <c r="O267" s="20"/>
      <c r="P267" s="20"/>
      <c r="Q267" s="20"/>
      <c r="R267" s="20"/>
      <c r="S267" s="20"/>
      <c r="T267" s="20"/>
      <c r="U267" s="21"/>
      <c r="V267" s="21"/>
      <c r="W267" s="22"/>
      <c r="X267" s="21"/>
      <c r="Y267" s="21"/>
      <c r="Z267" s="21"/>
      <c r="AA267" s="21"/>
      <c r="AB267" s="21"/>
      <c r="AC267" s="21"/>
      <c r="AD267" s="21"/>
      <c r="AE267" s="21"/>
      <c r="AF267" s="21"/>
      <c r="AG267" s="21"/>
      <c r="AH267" s="20"/>
      <c r="AI267" s="22"/>
      <c r="AJ267" s="21"/>
      <c r="AK267" s="20"/>
      <c r="AL267" s="20"/>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4"/>
      <c r="DF267" s="29"/>
      <c r="DG267" s="15"/>
      <c r="DH267" s="33"/>
      <c r="DI267" s="34"/>
      <c r="DJ267" s="29"/>
      <c r="DK267" s="14"/>
      <c r="DL267" s="14"/>
      <c r="DM267" s="14"/>
      <c r="DN267" s="28"/>
      <c r="DO267" s="14"/>
      <c r="DP267" s="14"/>
      <c r="DQ267" s="14"/>
      <c r="DR267" s="28"/>
      <c r="DS267" s="14"/>
      <c r="DT267" s="14"/>
      <c r="DU267" s="14"/>
      <c r="DV267" s="14"/>
      <c r="DW267" s="28"/>
      <c r="DX267" s="14"/>
      <c r="DY267" s="29"/>
      <c r="DZ267" s="14"/>
      <c r="EA267" s="28"/>
      <c r="EB267" s="29"/>
      <c r="EC267" s="14"/>
      <c r="ED267" s="14"/>
      <c r="EE267" s="14"/>
      <c r="EF267" s="14"/>
      <c r="EG267" s="14"/>
      <c r="EH267" s="14"/>
      <c r="EI267" s="14"/>
      <c r="EJ267" s="14"/>
      <c r="EK267" s="14"/>
      <c r="EL267" s="14"/>
      <c r="EM267" s="14"/>
      <c r="EN267" s="14"/>
      <c r="EO267" s="14"/>
      <c r="EP267" s="14"/>
      <c r="EQ267" s="14"/>
      <c r="ER267" s="14"/>
      <c r="ES267" s="14"/>
      <c r="ET267" s="14"/>
      <c r="EU267" s="14"/>
      <c r="EV267" s="14"/>
      <c r="EW267" s="14"/>
    </row>
    <row r="268" spans="1:153" x14ac:dyDescent="0.25">
      <c r="A268" s="14"/>
      <c r="B268" s="14"/>
      <c r="C268" s="14"/>
      <c r="D268" s="14"/>
      <c r="E268" s="14"/>
      <c r="F268" s="15"/>
      <c r="G268" s="15"/>
      <c r="H268" s="14"/>
      <c r="I268" s="15"/>
      <c r="J268" s="14"/>
      <c r="K268" s="14"/>
      <c r="L268" s="14"/>
      <c r="M268" s="28"/>
      <c r="N268" s="141"/>
      <c r="O268" s="20"/>
      <c r="P268" s="20"/>
      <c r="Q268" s="20"/>
      <c r="R268" s="20"/>
      <c r="S268" s="20"/>
      <c r="T268" s="20"/>
      <c r="U268" s="21"/>
      <c r="V268" s="21"/>
      <c r="W268" s="22"/>
      <c r="X268" s="21"/>
      <c r="Y268" s="21"/>
      <c r="Z268" s="21"/>
      <c r="AA268" s="21"/>
      <c r="AB268" s="21"/>
      <c r="AC268" s="21"/>
      <c r="AD268" s="21"/>
      <c r="AE268" s="21"/>
      <c r="AF268" s="21"/>
      <c r="AG268" s="21"/>
      <c r="AH268" s="20"/>
      <c r="AI268" s="22"/>
      <c r="AJ268" s="21"/>
      <c r="AK268" s="20"/>
      <c r="AL268" s="20"/>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4"/>
      <c r="DF268" s="29"/>
      <c r="DG268" s="15"/>
      <c r="DH268" s="33"/>
      <c r="DI268" s="34"/>
      <c r="DJ268" s="29"/>
      <c r="DK268" s="14"/>
      <c r="DL268" s="14"/>
      <c r="DM268" s="14"/>
      <c r="DN268" s="28"/>
      <c r="DO268" s="14"/>
      <c r="DP268" s="14"/>
      <c r="DQ268" s="14"/>
      <c r="DR268" s="28"/>
      <c r="DS268" s="14"/>
      <c r="DT268" s="14"/>
      <c r="DU268" s="14"/>
      <c r="DV268" s="14"/>
      <c r="DW268" s="28"/>
      <c r="DX268" s="14"/>
      <c r="DY268" s="29"/>
      <c r="DZ268" s="14"/>
      <c r="EA268" s="28"/>
      <c r="EB268" s="29"/>
      <c r="EC268" s="14"/>
      <c r="ED268" s="14"/>
      <c r="EE268" s="14"/>
      <c r="EF268" s="14"/>
      <c r="EG268" s="14"/>
      <c r="EH268" s="14"/>
      <c r="EI268" s="14"/>
      <c r="EJ268" s="14"/>
      <c r="EK268" s="14"/>
      <c r="EL268" s="14"/>
      <c r="EM268" s="14"/>
      <c r="EN268" s="14"/>
      <c r="EO268" s="14"/>
      <c r="EP268" s="14"/>
      <c r="EQ268" s="14"/>
      <c r="ER268" s="14"/>
      <c r="ES268" s="14"/>
      <c r="ET268" s="14"/>
      <c r="EU268" s="14"/>
      <c r="EV268" s="14"/>
      <c r="EW268" s="14"/>
    </row>
    <row r="269" spans="1:153" x14ac:dyDescent="0.25">
      <c r="A269" s="14"/>
      <c r="B269" s="14"/>
      <c r="C269" s="14"/>
      <c r="D269" s="14"/>
      <c r="E269" s="14"/>
      <c r="F269" s="15"/>
      <c r="G269" s="15"/>
      <c r="H269" s="14"/>
      <c r="I269" s="15"/>
      <c r="J269" s="14"/>
      <c r="K269" s="14"/>
      <c r="L269" s="14"/>
      <c r="M269" s="28"/>
      <c r="N269" s="141"/>
      <c r="O269" s="20"/>
      <c r="P269" s="20"/>
      <c r="Q269" s="20"/>
      <c r="R269" s="20"/>
      <c r="S269" s="20"/>
      <c r="T269" s="20"/>
      <c r="U269" s="21"/>
      <c r="V269" s="21"/>
      <c r="W269" s="22"/>
      <c r="X269" s="21"/>
      <c r="Y269" s="21"/>
      <c r="Z269" s="21"/>
      <c r="AA269" s="21"/>
      <c r="AB269" s="21"/>
      <c r="AC269" s="21"/>
      <c r="AD269" s="21"/>
      <c r="AE269" s="21"/>
      <c r="AF269" s="21"/>
      <c r="AG269" s="21"/>
      <c r="AH269" s="20"/>
      <c r="AI269" s="22"/>
      <c r="AJ269" s="21"/>
      <c r="AK269" s="20"/>
      <c r="AL269" s="20"/>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4"/>
      <c r="DF269" s="29"/>
      <c r="DG269" s="15"/>
      <c r="DH269" s="33"/>
      <c r="DI269" s="34"/>
      <c r="DJ269" s="29"/>
      <c r="DK269" s="14"/>
      <c r="DL269" s="14"/>
      <c r="DM269" s="14"/>
      <c r="DN269" s="28"/>
      <c r="DO269" s="14"/>
      <c r="DP269" s="14"/>
      <c r="DQ269" s="14"/>
      <c r="DR269" s="28"/>
      <c r="DS269" s="14"/>
      <c r="DT269" s="14"/>
      <c r="DU269" s="14"/>
      <c r="DV269" s="14"/>
      <c r="DW269" s="28"/>
      <c r="DX269" s="14"/>
      <c r="DY269" s="29"/>
      <c r="DZ269" s="14"/>
      <c r="EA269" s="28"/>
      <c r="EB269" s="29"/>
      <c r="EC269" s="14"/>
      <c r="ED269" s="14"/>
      <c r="EE269" s="14"/>
      <c r="EF269" s="14"/>
      <c r="EG269" s="14"/>
      <c r="EH269" s="14"/>
      <c r="EI269" s="14"/>
      <c r="EJ269" s="14"/>
      <c r="EK269" s="14"/>
      <c r="EL269" s="14"/>
      <c r="EM269" s="14"/>
      <c r="EN269" s="14"/>
      <c r="EO269" s="14"/>
      <c r="EP269" s="14"/>
      <c r="EQ269" s="14"/>
      <c r="ER269" s="14"/>
      <c r="ES269" s="14"/>
      <c r="ET269" s="14"/>
      <c r="EU269" s="14"/>
      <c r="EV269" s="14"/>
      <c r="EW269" s="14"/>
    </row>
    <row r="270" spans="1:153" x14ac:dyDescent="0.25">
      <c r="A270" s="14"/>
      <c r="B270" s="14"/>
      <c r="C270" s="14"/>
      <c r="D270" s="14"/>
      <c r="E270" s="14"/>
      <c r="F270" s="15"/>
      <c r="G270" s="15"/>
      <c r="H270" s="14"/>
      <c r="I270" s="15"/>
      <c r="J270" s="14"/>
      <c r="K270" s="14"/>
      <c r="L270" s="14"/>
      <c r="M270" s="28"/>
      <c r="N270" s="141"/>
      <c r="O270" s="20"/>
      <c r="P270" s="20"/>
      <c r="Q270" s="20"/>
      <c r="R270" s="20"/>
      <c r="S270" s="20"/>
      <c r="T270" s="20"/>
      <c r="U270" s="21"/>
      <c r="V270" s="21"/>
      <c r="W270" s="22"/>
      <c r="X270" s="21"/>
      <c r="Y270" s="21"/>
      <c r="Z270" s="21"/>
      <c r="AA270" s="21"/>
      <c r="AB270" s="21"/>
      <c r="AC270" s="21"/>
      <c r="AD270" s="21"/>
      <c r="AE270" s="21"/>
      <c r="AF270" s="21"/>
      <c r="AG270" s="21"/>
      <c r="AH270" s="20"/>
      <c r="AI270" s="22"/>
      <c r="AJ270" s="21"/>
      <c r="AK270" s="20"/>
      <c r="AL270" s="20"/>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4"/>
      <c r="DF270" s="29"/>
      <c r="DG270" s="15"/>
      <c r="DH270" s="33"/>
      <c r="DI270" s="34"/>
      <c r="DJ270" s="29"/>
      <c r="DK270" s="14"/>
      <c r="DL270" s="14"/>
      <c r="DM270" s="14"/>
      <c r="DN270" s="28"/>
      <c r="DO270" s="14"/>
      <c r="DP270" s="14"/>
      <c r="DQ270" s="14"/>
      <c r="DR270" s="28"/>
      <c r="DS270" s="14"/>
      <c r="DT270" s="14"/>
      <c r="DU270" s="14"/>
      <c r="DV270" s="14"/>
      <c r="DW270" s="28"/>
      <c r="DX270" s="14"/>
      <c r="DY270" s="29"/>
      <c r="DZ270" s="14"/>
      <c r="EA270" s="28"/>
      <c r="EB270" s="29"/>
      <c r="EC270" s="14"/>
      <c r="ED270" s="14"/>
      <c r="EE270" s="14"/>
      <c r="EF270" s="14"/>
      <c r="EG270" s="14"/>
      <c r="EH270" s="14"/>
      <c r="EI270" s="14"/>
      <c r="EJ270" s="14"/>
      <c r="EK270" s="14"/>
      <c r="EL270" s="14"/>
      <c r="EM270" s="14"/>
      <c r="EN270" s="14"/>
      <c r="EO270" s="14"/>
      <c r="EP270" s="14"/>
      <c r="EQ270" s="14"/>
      <c r="ER270" s="14"/>
      <c r="ES270" s="14"/>
      <c r="ET270" s="14"/>
      <c r="EU270" s="14"/>
      <c r="EV270" s="14"/>
      <c r="EW270" s="14"/>
    </row>
    <row r="271" spans="1:153" x14ac:dyDescent="0.25">
      <c r="A271" s="14"/>
      <c r="B271" s="14"/>
      <c r="C271" s="14"/>
      <c r="D271" s="14"/>
      <c r="E271" s="14"/>
      <c r="F271" s="15"/>
      <c r="G271" s="15"/>
      <c r="H271" s="14"/>
      <c r="I271" s="15"/>
      <c r="J271" s="14"/>
      <c r="K271" s="14"/>
      <c r="L271" s="14"/>
      <c r="M271" s="28"/>
      <c r="N271" s="141"/>
      <c r="O271" s="20"/>
      <c r="P271" s="20"/>
      <c r="Q271" s="20"/>
      <c r="R271" s="20"/>
      <c r="S271" s="20"/>
      <c r="T271" s="20"/>
      <c r="U271" s="21"/>
      <c r="V271" s="21"/>
      <c r="W271" s="22"/>
      <c r="X271" s="21"/>
      <c r="Y271" s="21"/>
      <c r="Z271" s="21"/>
      <c r="AA271" s="21"/>
      <c r="AB271" s="21"/>
      <c r="AC271" s="21"/>
      <c r="AD271" s="21"/>
      <c r="AE271" s="21"/>
      <c r="AF271" s="21"/>
      <c r="AG271" s="21"/>
      <c r="AH271" s="20"/>
      <c r="AI271" s="22"/>
      <c r="AJ271" s="21"/>
      <c r="AK271" s="20"/>
      <c r="AL271" s="20"/>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4"/>
      <c r="DF271" s="29"/>
      <c r="DG271" s="15"/>
      <c r="DH271" s="33"/>
      <c r="DI271" s="34"/>
      <c r="DJ271" s="29"/>
      <c r="DK271" s="14"/>
      <c r="DL271" s="14"/>
      <c r="DM271" s="14"/>
      <c r="DN271" s="28"/>
      <c r="DO271" s="14"/>
      <c r="DP271" s="14"/>
      <c r="DQ271" s="14"/>
      <c r="DR271" s="28"/>
      <c r="DS271" s="14"/>
      <c r="DT271" s="14"/>
      <c r="DU271" s="14"/>
      <c r="DV271" s="14"/>
      <c r="DW271" s="28"/>
      <c r="DX271" s="14"/>
      <c r="DY271" s="29"/>
      <c r="DZ271" s="14"/>
      <c r="EA271" s="28"/>
      <c r="EB271" s="29"/>
      <c r="EC271" s="14"/>
      <c r="ED271" s="14"/>
      <c r="EE271" s="14"/>
      <c r="EF271" s="14"/>
      <c r="EG271" s="14"/>
      <c r="EH271" s="14"/>
      <c r="EI271" s="14"/>
      <c r="EJ271" s="14"/>
      <c r="EK271" s="14"/>
      <c r="EL271" s="14"/>
      <c r="EM271" s="14"/>
      <c r="EN271" s="14"/>
      <c r="EO271" s="14"/>
      <c r="EP271" s="14"/>
      <c r="EQ271" s="14"/>
      <c r="ER271" s="14"/>
      <c r="ES271" s="14"/>
      <c r="ET271" s="14"/>
      <c r="EU271" s="14"/>
      <c r="EV271" s="14"/>
      <c r="EW271" s="14"/>
    </row>
    <row r="272" spans="1:153" x14ac:dyDescent="0.25">
      <c r="A272" s="14"/>
      <c r="B272" s="14"/>
      <c r="C272" s="14"/>
      <c r="D272" s="14"/>
      <c r="E272" s="14"/>
      <c r="F272" s="15"/>
      <c r="G272" s="15"/>
      <c r="H272" s="14"/>
      <c r="I272" s="15"/>
      <c r="J272" s="14"/>
      <c r="K272" s="14"/>
      <c r="L272" s="14"/>
      <c r="M272" s="28"/>
      <c r="N272" s="141"/>
      <c r="O272" s="20"/>
      <c r="P272" s="20"/>
      <c r="Q272" s="20"/>
      <c r="R272" s="20"/>
      <c r="S272" s="20"/>
      <c r="T272" s="20"/>
      <c r="U272" s="21"/>
      <c r="V272" s="21"/>
      <c r="W272" s="22"/>
      <c r="X272" s="21"/>
      <c r="Y272" s="21"/>
      <c r="Z272" s="21"/>
      <c r="AA272" s="21"/>
      <c r="AB272" s="21"/>
      <c r="AC272" s="21"/>
      <c r="AD272" s="21"/>
      <c r="AE272" s="21"/>
      <c r="AF272" s="21"/>
      <c r="AG272" s="21"/>
      <c r="AH272" s="20"/>
      <c r="AI272" s="22"/>
      <c r="AJ272" s="21"/>
      <c r="AK272" s="20"/>
      <c r="AL272" s="20"/>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23"/>
      <c r="CY272" s="23"/>
      <c r="CZ272" s="23"/>
      <c r="DA272" s="23"/>
      <c r="DB272" s="23"/>
      <c r="DC272" s="23"/>
      <c r="DD272" s="23"/>
      <c r="DE272" s="24"/>
      <c r="DF272" s="29"/>
      <c r="DG272" s="15"/>
      <c r="DH272" s="33"/>
      <c r="DI272" s="34"/>
      <c r="DJ272" s="29"/>
      <c r="DK272" s="14"/>
      <c r="DL272" s="14"/>
      <c r="DM272" s="14"/>
      <c r="DN272" s="28"/>
      <c r="DO272" s="14"/>
      <c r="DP272" s="14"/>
      <c r="DQ272" s="14"/>
      <c r="DR272" s="28"/>
      <c r="DS272" s="14"/>
      <c r="DT272" s="14"/>
      <c r="DU272" s="14"/>
      <c r="DV272" s="14"/>
      <c r="DW272" s="28"/>
      <c r="DX272" s="14"/>
      <c r="DY272" s="29"/>
      <c r="DZ272" s="14"/>
      <c r="EA272" s="28"/>
      <c r="EB272" s="29"/>
      <c r="EC272" s="14"/>
      <c r="ED272" s="14"/>
      <c r="EE272" s="14"/>
      <c r="EF272" s="14"/>
      <c r="EG272" s="14"/>
      <c r="EH272" s="14"/>
      <c r="EI272" s="14"/>
      <c r="EJ272" s="14"/>
      <c r="EK272" s="14"/>
      <c r="EL272" s="14"/>
      <c r="EM272" s="14"/>
      <c r="EN272" s="14"/>
      <c r="EO272" s="14"/>
      <c r="EP272" s="14"/>
      <c r="EQ272" s="14"/>
      <c r="ER272" s="14"/>
      <c r="ES272" s="14"/>
      <c r="ET272" s="14"/>
      <c r="EU272" s="14"/>
      <c r="EV272" s="14"/>
      <c r="EW272" s="14"/>
    </row>
    <row r="273" spans="1:153" x14ac:dyDescent="0.25">
      <c r="A273" s="14"/>
      <c r="B273" s="14"/>
      <c r="C273" s="14"/>
      <c r="D273" s="14"/>
      <c r="E273" s="14"/>
      <c r="F273" s="15"/>
      <c r="G273" s="15"/>
      <c r="H273" s="14"/>
      <c r="I273" s="15"/>
      <c r="J273" s="14"/>
      <c r="K273" s="14"/>
      <c r="L273" s="14"/>
      <c r="M273" s="28"/>
      <c r="N273" s="141"/>
      <c r="O273" s="20"/>
      <c r="P273" s="20"/>
      <c r="Q273" s="20"/>
      <c r="R273" s="20"/>
      <c r="S273" s="20"/>
      <c r="T273" s="20"/>
      <c r="U273" s="21"/>
      <c r="V273" s="21"/>
      <c r="W273" s="22"/>
      <c r="X273" s="21"/>
      <c r="Y273" s="21"/>
      <c r="Z273" s="21"/>
      <c r="AA273" s="21"/>
      <c r="AB273" s="21"/>
      <c r="AC273" s="21"/>
      <c r="AD273" s="21"/>
      <c r="AE273" s="21"/>
      <c r="AF273" s="21"/>
      <c r="AG273" s="21"/>
      <c r="AH273" s="20"/>
      <c r="AI273" s="22"/>
      <c r="AJ273" s="21"/>
      <c r="AK273" s="20"/>
      <c r="AL273" s="20"/>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4"/>
      <c r="DF273" s="29"/>
      <c r="DG273" s="15"/>
      <c r="DH273" s="33"/>
      <c r="DI273" s="34"/>
      <c r="DJ273" s="29"/>
      <c r="DK273" s="14"/>
      <c r="DL273" s="14"/>
      <c r="DM273" s="14"/>
      <c r="DN273" s="28"/>
      <c r="DO273" s="14"/>
      <c r="DP273" s="14"/>
      <c r="DQ273" s="14"/>
      <c r="DR273" s="28"/>
      <c r="DS273" s="14"/>
      <c r="DT273" s="14"/>
      <c r="DU273" s="14"/>
      <c r="DV273" s="14"/>
      <c r="DW273" s="28"/>
      <c r="DX273" s="14"/>
      <c r="DY273" s="29"/>
      <c r="DZ273" s="14"/>
      <c r="EA273" s="28"/>
      <c r="EB273" s="29"/>
      <c r="EC273" s="14"/>
      <c r="ED273" s="14"/>
      <c r="EE273" s="14"/>
      <c r="EF273" s="14"/>
      <c r="EG273" s="14"/>
      <c r="EH273" s="14"/>
      <c r="EI273" s="14"/>
      <c r="EJ273" s="14"/>
      <c r="EK273" s="14"/>
      <c r="EL273" s="14"/>
      <c r="EM273" s="14"/>
      <c r="EN273" s="14"/>
      <c r="EO273" s="14"/>
      <c r="EP273" s="14"/>
      <c r="EQ273" s="14"/>
      <c r="ER273" s="14"/>
      <c r="ES273" s="14"/>
      <c r="ET273" s="14"/>
      <c r="EU273" s="14"/>
      <c r="EV273" s="14"/>
      <c r="EW273" s="14"/>
    </row>
    <row r="274" spans="1:153" x14ac:dyDescent="0.25">
      <c r="A274" s="14"/>
      <c r="B274" s="14"/>
      <c r="C274" s="14"/>
      <c r="D274" s="14"/>
      <c r="E274" s="14"/>
      <c r="F274" s="15"/>
      <c r="G274" s="15"/>
      <c r="H274" s="14"/>
      <c r="I274" s="15"/>
      <c r="J274" s="14"/>
      <c r="K274" s="14"/>
      <c r="L274" s="14"/>
      <c r="M274" s="28"/>
      <c r="N274" s="141"/>
      <c r="O274" s="20"/>
      <c r="P274" s="20"/>
      <c r="Q274" s="20"/>
      <c r="R274" s="20"/>
      <c r="S274" s="20"/>
      <c r="T274" s="20"/>
      <c r="U274" s="21"/>
      <c r="V274" s="21"/>
      <c r="W274" s="22"/>
      <c r="X274" s="21"/>
      <c r="Y274" s="21"/>
      <c r="Z274" s="21"/>
      <c r="AA274" s="21"/>
      <c r="AB274" s="21"/>
      <c r="AC274" s="21"/>
      <c r="AD274" s="21"/>
      <c r="AE274" s="21"/>
      <c r="AF274" s="21"/>
      <c r="AG274" s="21"/>
      <c r="AH274" s="20"/>
      <c r="AI274" s="22"/>
      <c r="AJ274" s="21"/>
      <c r="AK274" s="20"/>
      <c r="AL274" s="20"/>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4"/>
      <c r="DF274" s="29"/>
      <c r="DG274" s="15"/>
      <c r="DH274" s="33"/>
      <c r="DI274" s="34"/>
      <c r="DJ274" s="29"/>
      <c r="DK274" s="14"/>
      <c r="DL274" s="14"/>
      <c r="DM274" s="14"/>
      <c r="DN274" s="28"/>
      <c r="DO274" s="14"/>
      <c r="DP274" s="14"/>
      <c r="DQ274" s="14"/>
      <c r="DR274" s="28"/>
      <c r="DS274" s="14"/>
      <c r="DT274" s="14"/>
      <c r="DU274" s="14"/>
      <c r="DV274" s="14"/>
      <c r="DW274" s="28"/>
      <c r="DX274" s="14"/>
      <c r="DY274" s="29"/>
      <c r="DZ274" s="14"/>
      <c r="EA274" s="28"/>
      <c r="EB274" s="29"/>
      <c r="EC274" s="14"/>
      <c r="ED274" s="14"/>
      <c r="EE274" s="14"/>
      <c r="EF274" s="14"/>
      <c r="EG274" s="14"/>
      <c r="EH274" s="14"/>
      <c r="EI274" s="14"/>
      <c r="EJ274" s="14"/>
      <c r="EK274" s="14"/>
      <c r="EL274" s="14"/>
      <c r="EM274" s="14"/>
      <c r="EN274" s="14"/>
      <c r="EO274" s="14"/>
      <c r="EP274" s="14"/>
      <c r="EQ274" s="14"/>
      <c r="ER274" s="14"/>
      <c r="ES274" s="14"/>
      <c r="ET274" s="14"/>
      <c r="EU274" s="14"/>
      <c r="EV274" s="14"/>
      <c r="EW274" s="14"/>
    </row>
    <row r="275" spans="1:153" x14ac:dyDescent="0.25">
      <c r="A275" s="14"/>
      <c r="B275" s="14"/>
      <c r="C275" s="14"/>
      <c r="D275" s="14"/>
      <c r="E275" s="14"/>
      <c r="F275" s="15"/>
      <c r="G275" s="15"/>
      <c r="H275" s="14"/>
      <c r="I275" s="15"/>
      <c r="J275" s="14"/>
      <c r="K275" s="14"/>
      <c r="L275" s="14"/>
      <c r="M275" s="28"/>
      <c r="N275" s="141"/>
      <c r="O275" s="20"/>
      <c r="P275" s="20"/>
      <c r="Q275" s="20"/>
      <c r="R275" s="20"/>
      <c r="S275" s="20"/>
      <c r="T275" s="20"/>
      <c r="U275" s="21"/>
      <c r="V275" s="21"/>
      <c r="W275" s="22"/>
      <c r="X275" s="21"/>
      <c r="Y275" s="21"/>
      <c r="Z275" s="21"/>
      <c r="AA275" s="21"/>
      <c r="AB275" s="21"/>
      <c r="AC275" s="21"/>
      <c r="AD275" s="21"/>
      <c r="AE275" s="21"/>
      <c r="AF275" s="21"/>
      <c r="AG275" s="21"/>
      <c r="AH275" s="20"/>
      <c r="AI275" s="22"/>
      <c r="AJ275" s="21"/>
      <c r="AK275" s="20"/>
      <c r="AL275" s="20"/>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4"/>
      <c r="DF275" s="29"/>
      <c r="DG275" s="15"/>
      <c r="DH275" s="33"/>
      <c r="DI275" s="34"/>
      <c r="DJ275" s="29"/>
      <c r="DK275" s="14"/>
      <c r="DL275" s="14"/>
      <c r="DM275" s="14"/>
      <c r="DN275" s="28"/>
      <c r="DO275" s="14"/>
      <c r="DP275" s="14"/>
      <c r="DQ275" s="14"/>
      <c r="DR275" s="28"/>
      <c r="DS275" s="14"/>
      <c r="DT275" s="14"/>
      <c r="DU275" s="14"/>
      <c r="DV275" s="14"/>
      <c r="DW275" s="28"/>
      <c r="DX275" s="14"/>
      <c r="DY275" s="29"/>
      <c r="DZ275" s="14"/>
      <c r="EA275" s="28"/>
      <c r="EB275" s="29"/>
      <c r="EC275" s="14"/>
      <c r="ED275" s="14"/>
      <c r="EE275" s="14"/>
      <c r="EF275" s="14"/>
      <c r="EG275" s="14"/>
      <c r="EH275" s="14"/>
      <c r="EI275" s="14"/>
      <c r="EJ275" s="14"/>
      <c r="EK275" s="14"/>
      <c r="EL275" s="14"/>
      <c r="EM275" s="14"/>
      <c r="EN275" s="14"/>
      <c r="EO275" s="14"/>
      <c r="EP275" s="14"/>
      <c r="EQ275" s="14"/>
      <c r="ER275" s="14"/>
      <c r="ES275" s="14"/>
      <c r="ET275" s="14"/>
      <c r="EU275" s="14"/>
      <c r="EV275" s="14"/>
      <c r="EW275" s="14"/>
    </row>
    <row r="276" spans="1:153" x14ac:dyDescent="0.25">
      <c r="A276" s="14"/>
      <c r="B276" s="14"/>
      <c r="C276" s="14"/>
      <c r="D276" s="14"/>
      <c r="E276" s="14"/>
      <c r="F276" s="15"/>
      <c r="G276" s="15"/>
      <c r="H276" s="14"/>
      <c r="I276" s="15"/>
      <c r="J276" s="14"/>
      <c r="K276" s="14"/>
      <c r="L276" s="14"/>
      <c r="M276" s="28"/>
      <c r="N276" s="141"/>
      <c r="O276" s="20"/>
      <c r="P276" s="20"/>
      <c r="Q276" s="20"/>
      <c r="R276" s="20"/>
      <c r="S276" s="20"/>
      <c r="T276" s="20"/>
      <c r="U276" s="21"/>
      <c r="V276" s="21"/>
      <c r="W276" s="22"/>
      <c r="X276" s="21"/>
      <c r="Y276" s="21"/>
      <c r="Z276" s="21"/>
      <c r="AA276" s="21"/>
      <c r="AB276" s="21"/>
      <c r="AC276" s="21"/>
      <c r="AD276" s="21"/>
      <c r="AE276" s="21"/>
      <c r="AF276" s="21"/>
      <c r="AG276" s="21"/>
      <c r="AH276" s="20"/>
      <c r="AI276" s="22"/>
      <c r="AJ276" s="21"/>
      <c r="AK276" s="20"/>
      <c r="AL276" s="20"/>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4"/>
      <c r="DF276" s="29"/>
      <c r="DG276" s="15"/>
      <c r="DH276" s="33"/>
      <c r="DI276" s="34"/>
      <c r="DJ276" s="29"/>
      <c r="DK276" s="14"/>
      <c r="DL276" s="14"/>
      <c r="DM276" s="14"/>
      <c r="DN276" s="28"/>
      <c r="DO276" s="14"/>
      <c r="DP276" s="14"/>
      <c r="DQ276" s="14"/>
      <c r="DR276" s="28"/>
      <c r="DS276" s="14"/>
      <c r="DT276" s="14"/>
      <c r="DU276" s="14"/>
      <c r="DV276" s="14"/>
      <c r="DW276" s="28"/>
      <c r="DX276" s="14"/>
      <c r="DY276" s="29"/>
      <c r="DZ276" s="14"/>
      <c r="EA276" s="28"/>
      <c r="EB276" s="29"/>
      <c r="EC276" s="14"/>
      <c r="ED276" s="14"/>
      <c r="EE276" s="14"/>
      <c r="EF276" s="14"/>
      <c r="EG276" s="14"/>
      <c r="EH276" s="14"/>
      <c r="EI276" s="14"/>
      <c r="EJ276" s="14"/>
      <c r="EK276" s="14"/>
      <c r="EL276" s="14"/>
      <c r="EM276" s="14"/>
      <c r="EN276" s="14"/>
      <c r="EO276" s="14"/>
      <c r="EP276" s="14"/>
      <c r="EQ276" s="14"/>
      <c r="ER276" s="14"/>
      <c r="ES276" s="14"/>
      <c r="ET276" s="14"/>
      <c r="EU276" s="14"/>
      <c r="EV276" s="14"/>
      <c r="EW276" s="14"/>
    </row>
    <row r="277" spans="1:153" x14ac:dyDescent="0.25">
      <c r="A277" s="14"/>
      <c r="B277" s="14"/>
      <c r="C277" s="14"/>
      <c r="D277" s="14"/>
      <c r="E277" s="14"/>
      <c r="F277" s="15"/>
      <c r="G277" s="15"/>
      <c r="H277" s="14"/>
      <c r="I277" s="15"/>
      <c r="J277" s="14"/>
      <c r="K277" s="14"/>
      <c r="L277" s="14"/>
      <c r="M277" s="28"/>
      <c r="N277" s="141"/>
      <c r="O277" s="20"/>
      <c r="P277" s="20"/>
      <c r="Q277" s="20"/>
      <c r="R277" s="20"/>
      <c r="S277" s="20"/>
      <c r="T277" s="20"/>
      <c r="U277" s="21"/>
      <c r="V277" s="21"/>
      <c r="W277" s="22"/>
      <c r="X277" s="21"/>
      <c r="Y277" s="21"/>
      <c r="Z277" s="21"/>
      <c r="AA277" s="21"/>
      <c r="AB277" s="21"/>
      <c r="AC277" s="21"/>
      <c r="AD277" s="21"/>
      <c r="AE277" s="21"/>
      <c r="AF277" s="21"/>
      <c r="AG277" s="21"/>
      <c r="AH277" s="20"/>
      <c r="AI277" s="22"/>
      <c r="AJ277" s="21"/>
      <c r="AK277" s="20"/>
      <c r="AL277" s="20"/>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c r="CV277" s="23"/>
      <c r="CW277" s="23"/>
      <c r="CX277" s="23"/>
      <c r="CY277" s="23"/>
      <c r="CZ277" s="23"/>
      <c r="DA277" s="23"/>
      <c r="DB277" s="23"/>
      <c r="DC277" s="23"/>
      <c r="DD277" s="23"/>
      <c r="DE277" s="24"/>
      <c r="DF277" s="29"/>
      <c r="DG277" s="15"/>
      <c r="DH277" s="33"/>
      <c r="DI277" s="34"/>
      <c r="DJ277" s="29"/>
      <c r="DK277" s="14"/>
      <c r="DL277" s="14"/>
      <c r="DM277" s="14"/>
      <c r="DN277" s="28"/>
      <c r="DO277" s="14"/>
      <c r="DP277" s="14"/>
      <c r="DQ277" s="14"/>
      <c r="DR277" s="28"/>
      <c r="DS277" s="14"/>
      <c r="DT277" s="14"/>
      <c r="DU277" s="14"/>
      <c r="DV277" s="14"/>
      <c r="DW277" s="28"/>
      <c r="DX277" s="14"/>
      <c r="DY277" s="29"/>
      <c r="DZ277" s="14"/>
      <c r="EA277" s="28"/>
      <c r="EB277" s="29"/>
      <c r="EC277" s="14"/>
      <c r="ED277" s="14"/>
      <c r="EE277" s="14"/>
      <c r="EF277" s="14"/>
      <c r="EG277" s="14"/>
      <c r="EH277" s="14"/>
      <c r="EI277" s="14"/>
      <c r="EJ277" s="14"/>
      <c r="EK277" s="14"/>
      <c r="EL277" s="14"/>
      <c r="EM277" s="14"/>
      <c r="EN277" s="14"/>
      <c r="EO277" s="14"/>
      <c r="EP277" s="14"/>
      <c r="EQ277" s="14"/>
      <c r="ER277" s="14"/>
      <c r="ES277" s="14"/>
      <c r="ET277" s="14"/>
      <c r="EU277" s="14"/>
      <c r="EV277" s="14"/>
      <c r="EW277" s="14"/>
    </row>
    <row r="278" spans="1:153" x14ac:dyDescent="0.25">
      <c r="A278" s="14"/>
      <c r="B278" s="14"/>
      <c r="C278" s="14"/>
      <c r="D278" s="14"/>
      <c r="E278" s="14"/>
      <c r="F278" s="15"/>
      <c r="G278" s="15"/>
      <c r="H278" s="14"/>
      <c r="I278" s="15"/>
      <c r="J278" s="14"/>
      <c r="K278" s="14"/>
      <c r="L278" s="14"/>
      <c r="M278" s="28"/>
      <c r="N278" s="141"/>
      <c r="O278" s="20"/>
      <c r="P278" s="20"/>
      <c r="Q278" s="20"/>
      <c r="R278" s="20"/>
      <c r="S278" s="20"/>
      <c r="T278" s="20"/>
      <c r="U278" s="21"/>
      <c r="V278" s="21"/>
      <c r="W278" s="22"/>
      <c r="X278" s="21"/>
      <c r="Y278" s="21"/>
      <c r="Z278" s="21"/>
      <c r="AA278" s="21"/>
      <c r="AB278" s="21"/>
      <c r="AC278" s="21"/>
      <c r="AD278" s="21"/>
      <c r="AE278" s="21"/>
      <c r="AF278" s="21"/>
      <c r="AG278" s="21"/>
      <c r="AH278" s="20"/>
      <c r="AI278" s="22"/>
      <c r="AJ278" s="21"/>
      <c r="AK278" s="20"/>
      <c r="AL278" s="20"/>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4"/>
      <c r="DF278" s="29"/>
      <c r="DG278" s="15"/>
      <c r="DH278" s="33"/>
      <c r="DI278" s="34"/>
      <c r="DJ278" s="29"/>
      <c r="DK278" s="14"/>
      <c r="DL278" s="14"/>
      <c r="DM278" s="14"/>
      <c r="DN278" s="28"/>
      <c r="DO278" s="14"/>
      <c r="DP278" s="14"/>
      <c r="DQ278" s="14"/>
      <c r="DR278" s="28"/>
      <c r="DS278" s="14"/>
      <c r="DT278" s="14"/>
      <c r="DU278" s="14"/>
      <c r="DV278" s="14"/>
      <c r="DW278" s="28"/>
      <c r="DX278" s="14"/>
      <c r="DY278" s="29"/>
      <c r="DZ278" s="14"/>
      <c r="EA278" s="28"/>
      <c r="EB278" s="29"/>
      <c r="EC278" s="14"/>
      <c r="ED278" s="14"/>
      <c r="EE278" s="14"/>
      <c r="EF278" s="14"/>
      <c r="EG278" s="14"/>
      <c r="EH278" s="14"/>
      <c r="EI278" s="14"/>
      <c r="EJ278" s="14"/>
      <c r="EK278" s="14"/>
      <c r="EL278" s="14"/>
      <c r="EM278" s="14"/>
      <c r="EN278" s="14"/>
      <c r="EO278" s="14"/>
      <c r="EP278" s="14"/>
      <c r="EQ278" s="14"/>
      <c r="ER278" s="14"/>
      <c r="ES278" s="14"/>
      <c r="ET278" s="14"/>
      <c r="EU278" s="14"/>
      <c r="EV278" s="14"/>
      <c r="EW278" s="14"/>
    </row>
    <row r="279" spans="1:153" x14ac:dyDescent="0.25">
      <c r="A279" s="14"/>
      <c r="B279" s="14"/>
      <c r="C279" s="14"/>
      <c r="D279" s="14"/>
      <c r="E279" s="14"/>
      <c r="F279" s="15"/>
      <c r="G279" s="15"/>
      <c r="H279" s="14"/>
      <c r="I279" s="15"/>
      <c r="J279" s="14"/>
      <c r="K279" s="14"/>
      <c r="L279" s="14"/>
      <c r="M279" s="28"/>
      <c r="N279" s="141"/>
      <c r="O279" s="20"/>
      <c r="P279" s="20"/>
      <c r="Q279" s="20"/>
      <c r="R279" s="20"/>
      <c r="S279" s="20"/>
      <c r="T279" s="20"/>
      <c r="U279" s="21"/>
      <c r="V279" s="21"/>
      <c r="W279" s="22"/>
      <c r="X279" s="21"/>
      <c r="Y279" s="21"/>
      <c r="Z279" s="21"/>
      <c r="AA279" s="21"/>
      <c r="AB279" s="21"/>
      <c r="AC279" s="21"/>
      <c r="AD279" s="21"/>
      <c r="AE279" s="21"/>
      <c r="AF279" s="21"/>
      <c r="AG279" s="21"/>
      <c r="AH279" s="20"/>
      <c r="AI279" s="22"/>
      <c r="AJ279" s="21"/>
      <c r="AK279" s="20"/>
      <c r="AL279" s="20"/>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c r="CP279" s="23"/>
      <c r="CQ279" s="23"/>
      <c r="CR279" s="23"/>
      <c r="CS279" s="23"/>
      <c r="CT279" s="23"/>
      <c r="CU279" s="23"/>
      <c r="CV279" s="23"/>
      <c r="CW279" s="23"/>
      <c r="CX279" s="23"/>
      <c r="CY279" s="23"/>
      <c r="CZ279" s="23"/>
      <c r="DA279" s="23"/>
      <c r="DB279" s="23"/>
      <c r="DC279" s="23"/>
      <c r="DD279" s="23"/>
      <c r="DE279" s="24"/>
      <c r="DF279" s="29"/>
      <c r="DG279" s="15"/>
      <c r="DH279" s="33"/>
      <c r="DI279" s="34"/>
      <c r="DJ279" s="29"/>
      <c r="DK279" s="14"/>
      <c r="DL279" s="14"/>
      <c r="DM279" s="14"/>
      <c r="DN279" s="28"/>
      <c r="DO279" s="14"/>
      <c r="DP279" s="14"/>
      <c r="DQ279" s="14"/>
      <c r="DR279" s="28"/>
      <c r="DS279" s="14"/>
      <c r="DT279" s="14"/>
      <c r="DU279" s="14"/>
      <c r="DV279" s="14"/>
      <c r="DW279" s="28"/>
      <c r="DX279" s="14"/>
      <c r="DY279" s="29"/>
      <c r="DZ279" s="14"/>
      <c r="EA279" s="28"/>
      <c r="EB279" s="29"/>
      <c r="EC279" s="14"/>
      <c r="ED279" s="14"/>
      <c r="EE279" s="14"/>
      <c r="EF279" s="14"/>
      <c r="EG279" s="14"/>
      <c r="EH279" s="14"/>
      <c r="EI279" s="14"/>
      <c r="EJ279" s="14"/>
      <c r="EK279" s="14"/>
      <c r="EL279" s="14"/>
      <c r="EM279" s="14"/>
      <c r="EN279" s="14"/>
      <c r="EO279" s="14"/>
      <c r="EP279" s="14"/>
      <c r="EQ279" s="14"/>
      <c r="ER279" s="14"/>
      <c r="ES279" s="14"/>
      <c r="ET279" s="14"/>
      <c r="EU279" s="14"/>
      <c r="EV279" s="14"/>
      <c r="EW279" s="14"/>
    </row>
    <row r="280" spans="1:153" x14ac:dyDescent="0.25">
      <c r="A280" s="14"/>
      <c r="B280" s="14"/>
      <c r="C280" s="14"/>
      <c r="D280" s="14"/>
      <c r="E280" s="14"/>
      <c r="F280" s="15"/>
      <c r="G280" s="15"/>
      <c r="H280" s="14"/>
      <c r="I280" s="15"/>
      <c r="J280" s="14"/>
      <c r="K280" s="14"/>
      <c r="L280" s="14"/>
      <c r="M280" s="28"/>
      <c r="N280" s="141"/>
      <c r="O280" s="20"/>
      <c r="P280" s="20"/>
      <c r="Q280" s="20"/>
      <c r="R280" s="20"/>
      <c r="S280" s="20"/>
      <c r="T280" s="20"/>
      <c r="U280" s="21"/>
      <c r="V280" s="21"/>
      <c r="W280" s="22"/>
      <c r="X280" s="21"/>
      <c r="Y280" s="21"/>
      <c r="Z280" s="21"/>
      <c r="AA280" s="21"/>
      <c r="AB280" s="21"/>
      <c r="AC280" s="21"/>
      <c r="AD280" s="21"/>
      <c r="AE280" s="21"/>
      <c r="AF280" s="21"/>
      <c r="AG280" s="21"/>
      <c r="AH280" s="20"/>
      <c r="AI280" s="22"/>
      <c r="AJ280" s="21"/>
      <c r="AK280" s="20"/>
      <c r="AL280" s="20"/>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4"/>
      <c r="DF280" s="29"/>
      <c r="DG280" s="15"/>
      <c r="DH280" s="33"/>
      <c r="DI280" s="34"/>
      <c r="DJ280" s="29"/>
      <c r="DK280" s="14"/>
      <c r="DL280" s="14"/>
      <c r="DM280" s="14"/>
      <c r="DN280" s="28"/>
      <c r="DO280" s="14"/>
      <c r="DP280" s="14"/>
      <c r="DQ280" s="14"/>
      <c r="DR280" s="28"/>
      <c r="DS280" s="14"/>
      <c r="DT280" s="14"/>
      <c r="DU280" s="14"/>
      <c r="DV280" s="14"/>
      <c r="DW280" s="28"/>
      <c r="DX280" s="14"/>
      <c r="DY280" s="29"/>
      <c r="DZ280" s="14"/>
      <c r="EA280" s="28"/>
      <c r="EB280" s="29"/>
      <c r="EC280" s="14"/>
      <c r="ED280" s="14"/>
      <c r="EE280" s="14"/>
      <c r="EF280" s="14"/>
      <c r="EG280" s="14"/>
      <c r="EH280" s="14"/>
      <c r="EI280" s="14"/>
      <c r="EJ280" s="14"/>
      <c r="EK280" s="14"/>
      <c r="EL280" s="14"/>
      <c r="EM280" s="14"/>
      <c r="EN280" s="14"/>
      <c r="EO280" s="14"/>
      <c r="EP280" s="14"/>
      <c r="EQ280" s="14"/>
      <c r="ER280" s="14"/>
      <c r="ES280" s="14"/>
      <c r="ET280" s="14"/>
      <c r="EU280" s="14"/>
      <c r="EV280" s="14"/>
      <c r="EW280" s="14"/>
    </row>
    <row r="281" spans="1:153" x14ac:dyDescent="0.25">
      <c r="A281" s="14"/>
      <c r="B281" s="14"/>
      <c r="C281" s="14"/>
      <c r="D281" s="14"/>
      <c r="E281" s="14"/>
      <c r="F281" s="15"/>
      <c r="G281" s="15"/>
      <c r="H281" s="14"/>
      <c r="I281" s="15"/>
      <c r="J281" s="14"/>
      <c r="K281" s="14"/>
      <c r="L281" s="14"/>
      <c r="M281" s="28"/>
      <c r="N281" s="141"/>
      <c r="O281" s="20"/>
      <c r="P281" s="20"/>
      <c r="Q281" s="20"/>
      <c r="R281" s="20"/>
      <c r="S281" s="20"/>
      <c r="T281" s="20"/>
      <c r="U281" s="21"/>
      <c r="V281" s="21"/>
      <c r="W281" s="22"/>
      <c r="X281" s="21"/>
      <c r="Y281" s="21"/>
      <c r="Z281" s="21"/>
      <c r="AA281" s="21"/>
      <c r="AB281" s="21"/>
      <c r="AC281" s="21"/>
      <c r="AD281" s="21"/>
      <c r="AE281" s="21"/>
      <c r="AF281" s="21"/>
      <c r="AG281" s="21"/>
      <c r="AH281" s="20"/>
      <c r="AI281" s="22"/>
      <c r="AJ281" s="21"/>
      <c r="AK281" s="20"/>
      <c r="AL281" s="20"/>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4"/>
      <c r="DF281" s="29"/>
      <c r="DG281" s="15"/>
      <c r="DH281" s="33"/>
      <c r="DI281" s="34"/>
      <c r="DJ281" s="29"/>
      <c r="DK281" s="14"/>
      <c r="DL281" s="14"/>
      <c r="DM281" s="14"/>
      <c r="DN281" s="28"/>
      <c r="DO281" s="14"/>
      <c r="DP281" s="14"/>
      <c r="DQ281" s="14"/>
      <c r="DR281" s="28"/>
      <c r="DS281" s="14"/>
      <c r="DT281" s="14"/>
      <c r="DU281" s="14"/>
      <c r="DV281" s="14"/>
      <c r="DW281" s="28"/>
      <c r="DX281" s="14"/>
      <c r="DY281" s="29"/>
      <c r="DZ281" s="14"/>
      <c r="EA281" s="28"/>
      <c r="EB281" s="29"/>
      <c r="EC281" s="14"/>
      <c r="ED281" s="14"/>
      <c r="EE281" s="14"/>
      <c r="EF281" s="14"/>
      <c r="EG281" s="14"/>
      <c r="EH281" s="14"/>
      <c r="EI281" s="14"/>
      <c r="EJ281" s="14"/>
      <c r="EK281" s="14"/>
      <c r="EL281" s="14"/>
      <c r="EM281" s="14"/>
      <c r="EN281" s="14"/>
      <c r="EO281" s="14"/>
      <c r="EP281" s="14"/>
      <c r="EQ281" s="14"/>
      <c r="ER281" s="14"/>
      <c r="ES281" s="14"/>
      <c r="ET281" s="14"/>
      <c r="EU281" s="14"/>
      <c r="EV281" s="14"/>
      <c r="EW281" s="14"/>
    </row>
    <row r="282" spans="1:153" x14ac:dyDescent="0.25">
      <c r="A282" s="14"/>
      <c r="B282" s="14"/>
      <c r="C282" s="14"/>
      <c r="D282" s="14"/>
      <c r="E282" s="14"/>
      <c r="F282" s="15"/>
      <c r="G282" s="15"/>
      <c r="H282" s="14"/>
      <c r="I282" s="15"/>
      <c r="J282" s="14"/>
      <c r="K282" s="14"/>
      <c r="L282" s="14"/>
      <c r="M282" s="28"/>
      <c r="N282" s="141"/>
      <c r="O282" s="20"/>
      <c r="P282" s="20"/>
      <c r="Q282" s="20"/>
      <c r="R282" s="20"/>
      <c r="S282" s="20"/>
      <c r="T282" s="20"/>
      <c r="U282" s="21"/>
      <c r="V282" s="21"/>
      <c r="W282" s="22"/>
      <c r="X282" s="21"/>
      <c r="Y282" s="21"/>
      <c r="Z282" s="21"/>
      <c r="AA282" s="21"/>
      <c r="AB282" s="21"/>
      <c r="AC282" s="21"/>
      <c r="AD282" s="21"/>
      <c r="AE282" s="21"/>
      <c r="AF282" s="21"/>
      <c r="AG282" s="21"/>
      <c r="AH282" s="20"/>
      <c r="AI282" s="22"/>
      <c r="AJ282" s="21"/>
      <c r="AK282" s="20"/>
      <c r="AL282" s="20"/>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4"/>
      <c r="DF282" s="29"/>
      <c r="DG282" s="15"/>
      <c r="DH282" s="33"/>
      <c r="DI282" s="34"/>
      <c r="DJ282" s="29"/>
      <c r="DK282" s="14"/>
      <c r="DL282" s="14"/>
      <c r="DM282" s="14"/>
      <c r="DN282" s="28"/>
      <c r="DO282" s="14"/>
      <c r="DP282" s="14"/>
      <c r="DQ282" s="14"/>
      <c r="DR282" s="28"/>
      <c r="DS282" s="14"/>
      <c r="DT282" s="14"/>
      <c r="DU282" s="14"/>
      <c r="DV282" s="14"/>
      <c r="DW282" s="28"/>
      <c r="DX282" s="14"/>
      <c r="DY282" s="29"/>
      <c r="DZ282" s="14"/>
      <c r="EA282" s="28"/>
      <c r="EB282" s="29"/>
      <c r="EC282" s="14"/>
      <c r="ED282" s="14"/>
      <c r="EE282" s="14"/>
      <c r="EF282" s="14"/>
      <c r="EG282" s="14"/>
      <c r="EH282" s="14"/>
      <c r="EI282" s="14"/>
      <c r="EJ282" s="14"/>
      <c r="EK282" s="14"/>
      <c r="EL282" s="14"/>
      <c r="EM282" s="14"/>
      <c r="EN282" s="14"/>
      <c r="EO282" s="14"/>
      <c r="EP282" s="14"/>
      <c r="EQ282" s="14"/>
      <c r="ER282" s="14"/>
      <c r="ES282" s="14"/>
      <c r="ET282" s="14"/>
      <c r="EU282" s="14"/>
      <c r="EV282" s="14"/>
      <c r="EW282" s="14"/>
    </row>
    <row r="283" spans="1:153" x14ac:dyDescent="0.25">
      <c r="A283" s="14"/>
      <c r="B283" s="14"/>
      <c r="C283" s="14"/>
      <c r="D283" s="14"/>
      <c r="E283" s="14"/>
      <c r="F283" s="15"/>
      <c r="G283" s="15"/>
      <c r="H283" s="14"/>
      <c r="I283" s="15"/>
      <c r="J283" s="14"/>
      <c r="K283" s="14"/>
      <c r="L283" s="14"/>
      <c r="M283" s="28"/>
      <c r="N283" s="141"/>
      <c r="O283" s="20"/>
      <c r="P283" s="20"/>
      <c r="Q283" s="20"/>
      <c r="R283" s="20"/>
      <c r="S283" s="20"/>
      <c r="T283" s="20"/>
      <c r="U283" s="21"/>
      <c r="V283" s="21"/>
      <c r="W283" s="22"/>
      <c r="X283" s="21"/>
      <c r="Y283" s="21"/>
      <c r="Z283" s="21"/>
      <c r="AA283" s="21"/>
      <c r="AB283" s="21"/>
      <c r="AC283" s="21"/>
      <c r="AD283" s="21"/>
      <c r="AE283" s="21"/>
      <c r="AF283" s="21"/>
      <c r="AG283" s="21"/>
      <c r="AH283" s="20"/>
      <c r="AI283" s="22"/>
      <c r="AJ283" s="21"/>
      <c r="AK283" s="20"/>
      <c r="AL283" s="20"/>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4"/>
      <c r="DF283" s="29"/>
      <c r="DG283" s="15"/>
      <c r="DH283" s="33"/>
      <c r="DI283" s="34"/>
      <c r="DJ283" s="29"/>
      <c r="DK283" s="14"/>
      <c r="DL283" s="14"/>
      <c r="DM283" s="14"/>
      <c r="DN283" s="28"/>
      <c r="DO283" s="14"/>
      <c r="DP283" s="14"/>
      <c r="DQ283" s="14"/>
      <c r="DR283" s="28"/>
      <c r="DS283" s="14"/>
      <c r="DT283" s="14"/>
      <c r="DU283" s="14"/>
      <c r="DV283" s="14"/>
      <c r="DW283" s="28"/>
      <c r="DX283" s="14"/>
      <c r="DY283" s="29"/>
      <c r="DZ283" s="14"/>
      <c r="EA283" s="28"/>
      <c r="EB283" s="29"/>
      <c r="EC283" s="14"/>
      <c r="ED283" s="14"/>
      <c r="EE283" s="14"/>
      <c r="EF283" s="14"/>
      <c r="EG283" s="14"/>
      <c r="EH283" s="14"/>
      <c r="EI283" s="14"/>
      <c r="EJ283" s="14"/>
      <c r="EK283" s="14"/>
      <c r="EL283" s="14"/>
      <c r="EM283" s="14"/>
      <c r="EN283" s="14"/>
      <c r="EO283" s="14"/>
      <c r="EP283" s="14"/>
      <c r="EQ283" s="14"/>
      <c r="ER283" s="14"/>
      <c r="ES283" s="14"/>
      <c r="ET283" s="14"/>
      <c r="EU283" s="14"/>
      <c r="EV283" s="14"/>
      <c r="EW283" s="14"/>
    </row>
    <row r="284" spans="1:153" x14ac:dyDescent="0.25">
      <c r="A284" s="14"/>
      <c r="B284" s="14"/>
      <c r="C284" s="14"/>
      <c r="D284" s="14"/>
      <c r="E284" s="14"/>
      <c r="F284" s="15"/>
      <c r="G284" s="15"/>
      <c r="H284" s="14"/>
      <c r="I284" s="15"/>
      <c r="J284" s="14"/>
      <c r="K284" s="14"/>
      <c r="L284" s="14"/>
      <c r="M284" s="28"/>
      <c r="N284" s="141"/>
      <c r="O284" s="20"/>
      <c r="P284" s="20"/>
      <c r="Q284" s="20"/>
      <c r="R284" s="20"/>
      <c r="S284" s="20"/>
      <c r="T284" s="20"/>
      <c r="U284" s="21"/>
      <c r="V284" s="21"/>
      <c r="W284" s="22"/>
      <c r="X284" s="21"/>
      <c r="Y284" s="21"/>
      <c r="Z284" s="21"/>
      <c r="AA284" s="21"/>
      <c r="AB284" s="21"/>
      <c r="AC284" s="21"/>
      <c r="AD284" s="21"/>
      <c r="AE284" s="21"/>
      <c r="AF284" s="21"/>
      <c r="AG284" s="21"/>
      <c r="AH284" s="20"/>
      <c r="AI284" s="22"/>
      <c r="AJ284" s="21"/>
      <c r="AK284" s="20"/>
      <c r="AL284" s="20"/>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4"/>
      <c r="DF284" s="29"/>
      <c r="DG284" s="15"/>
      <c r="DH284" s="33"/>
      <c r="DI284" s="34"/>
      <c r="DJ284" s="29"/>
      <c r="DK284" s="14"/>
      <c r="DL284" s="14"/>
      <c r="DM284" s="14"/>
      <c r="DN284" s="28"/>
      <c r="DO284" s="14"/>
      <c r="DP284" s="14"/>
      <c r="DQ284" s="14"/>
      <c r="DR284" s="28"/>
      <c r="DS284" s="14"/>
      <c r="DT284" s="14"/>
      <c r="DU284" s="14"/>
      <c r="DV284" s="14"/>
      <c r="DW284" s="28"/>
      <c r="DX284" s="14"/>
      <c r="DY284" s="29"/>
      <c r="DZ284" s="14"/>
      <c r="EA284" s="28"/>
      <c r="EB284" s="29"/>
      <c r="EC284" s="14"/>
      <c r="ED284" s="14"/>
      <c r="EE284" s="14"/>
      <c r="EF284" s="14"/>
      <c r="EG284" s="14"/>
      <c r="EH284" s="14"/>
      <c r="EI284" s="14"/>
      <c r="EJ284" s="14"/>
      <c r="EK284" s="14"/>
      <c r="EL284" s="14"/>
      <c r="EM284" s="14"/>
      <c r="EN284" s="14"/>
      <c r="EO284" s="14"/>
      <c r="EP284" s="14"/>
      <c r="EQ284" s="14"/>
      <c r="ER284" s="14"/>
      <c r="ES284" s="14"/>
      <c r="ET284" s="14"/>
      <c r="EU284" s="14"/>
      <c r="EV284" s="14"/>
      <c r="EW284" s="14"/>
    </row>
    <row r="285" spans="1:153" x14ac:dyDescent="0.25">
      <c r="A285" s="14"/>
      <c r="B285" s="14"/>
      <c r="C285" s="14"/>
      <c r="D285" s="14"/>
      <c r="E285" s="14"/>
      <c r="F285" s="15"/>
      <c r="G285" s="15"/>
      <c r="H285" s="14"/>
      <c r="I285" s="15"/>
      <c r="J285" s="14"/>
      <c r="K285" s="14"/>
      <c r="L285" s="14"/>
      <c r="M285" s="28"/>
      <c r="N285" s="141"/>
      <c r="O285" s="20"/>
      <c r="P285" s="20"/>
      <c r="Q285" s="20"/>
      <c r="R285" s="20"/>
      <c r="S285" s="20"/>
      <c r="T285" s="20"/>
      <c r="U285" s="21"/>
      <c r="V285" s="21"/>
      <c r="W285" s="22"/>
      <c r="X285" s="21"/>
      <c r="Y285" s="21"/>
      <c r="Z285" s="21"/>
      <c r="AA285" s="21"/>
      <c r="AB285" s="21"/>
      <c r="AC285" s="21"/>
      <c r="AD285" s="21"/>
      <c r="AE285" s="21"/>
      <c r="AF285" s="21"/>
      <c r="AG285" s="21"/>
      <c r="AH285" s="20"/>
      <c r="AI285" s="22"/>
      <c r="AJ285" s="21"/>
      <c r="AK285" s="20"/>
      <c r="AL285" s="20"/>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4"/>
      <c r="DF285" s="29"/>
      <c r="DG285" s="15"/>
      <c r="DH285" s="33"/>
      <c r="DI285" s="34"/>
      <c r="DJ285" s="29"/>
      <c r="DK285" s="14"/>
      <c r="DL285" s="14"/>
      <c r="DM285" s="14"/>
      <c r="DN285" s="28"/>
      <c r="DO285" s="14"/>
      <c r="DP285" s="14"/>
      <c r="DQ285" s="14"/>
      <c r="DR285" s="28"/>
      <c r="DS285" s="14"/>
      <c r="DT285" s="14"/>
      <c r="DU285" s="14"/>
      <c r="DV285" s="14"/>
      <c r="DW285" s="28"/>
      <c r="DX285" s="14"/>
      <c r="DY285" s="29"/>
      <c r="DZ285" s="14"/>
      <c r="EA285" s="28"/>
      <c r="EB285" s="29"/>
      <c r="EC285" s="14"/>
      <c r="ED285" s="14"/>
      <c r="EE285" s="14"/>
      <c r="EF285" s="14"/>
      <c r="EG285" s="14"/>
      <c r="EH285" s="14"/>
      <c r="EI285" s="14"/>
      <c r="EJ285" s="14"/>
      <c r="EK285" s="14"/>
      <c r="EL285" s="14"/>
      <c r="EM285" s="14"/>
      <c r="EN285" s="14"/>
      <c r="EO285" s="14"/>
      <c r="EP285" s="14"/>
      <c r="EQ285" s="14"/>
      <c r="ER285" s="14"/>
      <c r="ES285" s="14"/>
      <c r="ET285" s="14"/>
      <c r="EU285" s="14"/>
      <c r="EV285" s="14"/>
      <c r="EW285" s="14"/>
    </row>
    <row r="286" spans="1:153" x14ac:dyDescent="0.25">
      <c r="A286" s="14"/>
      <c r="B286" s="14"/>
      <c r="C286" s="14"/>
      <c r="D286" s="14"/>
      <c r="E286" s="14"/>
      <c r="F286" s="15"/>
      <c r="G286" s="15"/>
      <c r="H286" s="14"/>
      <c r="I286" s="15"/>
      <c r="J286" s="14"/>
      <c r="K286" s="14"/>
      <c r="L286" s="14"/>
      <c r="M286" s="28"/>
      <c r="N286" s="141"/>
      <c r="O286" s="20"/>
      <c r="P286" s="20"/>
      <c r="Q286" s="20"/>
      <c r="R286" s="20"/>
      <c r="S286" s="20"/>
      <c r="T286" s="20"/>
      <c r="U286" s="21"/>
      <c r="V286" s="21"/>
      <c r="W286" s="22"/>
      <c r="X286" s="21"/>
      <c r="Y286" s="21"/>
      <c r="Z286" s="21"/>
      <c r="AA286" s="21"/>
      <c r="AB286" s="21"/>
      <c r="AC286" s="21"/>
      <c r="AD286" s="21"/>
      <c r="AE286" s="21"/>
      <c r="AF286" s="21"/>
      <c r="AG286" s="21"/>
      <c r="AH286" s="20"/>
      <c r="AI286" s="22"/>
      <c r="AJ286" s="21"/>
      <c r="AK286" s="20"/>
      <c r="AL286" s="20"/>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4"/>
      <c r="DF286" s="29"/>
      <c r="DG286" s="15"/>
      <c r="DH286" s="33"/>
      <c r="DI286" s="34"/>
      <c r="DJ286" s="29"/>
      <c r="DK286" s="14"/>
      <c r="DL286" s="14"/>
      <c r="DM286" s="14"/>
      <c r="DN286" s="28"/>
      <c r="DO286" s="14"/>
      <c r="DP286" s="14"/>
      <c r="DQ286" s="14"/>
      <c r="DR286" s="28"/>
      <c r="DS286" s="14"/>
      <c r="DT286" s="14"/>
      <c r="DU286" s="14"/>
      <c r="DV286" s="14"/>
      <c r="DW286" s="28"/>
      <c r="DX286" s="14"/>
      <c r="DY286" s="29"/>
      <c r="DZ286" s="14"/>
      <c r="EA286" s="28"/>
      <c r="EB286" s="29"/>
      <c r="EC286" s="14"/>
      <c r="ED286" s="14"/>
      <c r="EE286" s="14"/>
      <c r="EF286" s="14"/>
      <c r="EG286" s="14"/>
      <c r="EH286" s="14"/>
      <c r="EI286" s="14"/>
      <c r="EJ286" s="14"/>
      <c r="EK286" s="14"/>
      <c r="EL286" s="14"/>
      <c r="EM286" s="14"/>
      <c r="EN286" s="14"/>
      <c r="EO286" s="14"/>
      <c r="EP286" s="14"/>
      <c r="EQ286" s="14"/>
      <c r="ER286" s="14"/>
      <c r="ES286" s="14"/>
      <c r="ET286" s="14"/>
      <c r="EU286" s="14"/>
      <c r="EV286" s="14"/>
      <c r="EW286" s="14"/>
    </row>
    <row r="287" spans="1:153" x14ac:dyDescent="0.25">
      <c r="A287" s="14"/>
      <c r="B287" s="14"/>
      <c r="C287" s="14"/>
      <c r="D287" s="14"/>
      <c r="E287" s="14"/>
      <c r="F287" s="15"/>
      <c r="G287" s="15"/>
      <c r="H287" s="14"/>
      <c r="I287" s="15"/>
      <c r="J287" s="14"/>
      <c r="K287" s="14"/>
      <c r="L287" s="14"/>
      <c r="M287" s="28"/>
      <c r="N287" s="141"/>
      <c r="O287" s="20"/>
      <c r="P287" s="20"/>
      <c r="Q287" s="20"/>
      <c r="R287" s="20"/>
      <c r="S287" s="20"/>
      <c r="T287" s="20"/>
      <c r="U287" s="21"/>
      <c r="V287" s="21"/>
      <c r="W287" s="22"/>
      <c r="X287" s="21"/>
      <c r="Y287" s="21"/>
      <c r="Z287" s="21"/>
      <c r="AA287" s="21"/>
      <c r="AB287" s="21"/>
      <c r="AC287" s="21"/>
      <c r="AD287" s="21"/>
      <c r="AE287" s="21"/>
      <c r="AF287" s="21"/>
      <c r="AG287" s="21"/>
      <c r="AH287" s="20"/>
      <c r="AI287" s="22"/>
      <c r="AJ287" s="21"/>
      <c r="AK287" s="20"/>
      <c r="AL287" s="20"/>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4"/>
      <c r="DF287" s="29"/>
      <c r="DG287" s="15"/>
      <c r="DH287" s="33"/>
      <c r="DI287" s="34"/>
      <c r="DJ287" s="29"/>
      <c r="DK287" s="14"/>
      <c r="DL287" s="14"/>
      <c r="DM287" s="14"/>
      <c r="DN287" s="28"/>
      <c r="DO287" s="14"/>
      <c r="DP287" s="14"/>
      <c r="DQ287" s="14"/>
      <c r="DR287" s="28"/>
      <c r="DS287" s="14"/>
      <c r="DT287" s="14"/>
      <c r="DU287" s="14"/>
      <c r="DV287" s="14"/>
      <c r="DW287" s="28"/>
      <c r="DX287" s="14"/>
      <c r="DY287" s="29"/>
      <c r="DZ287" s="14"/>
      <c r="EA287" s="28"/>
      <c r="EB287" s="29"/>
      <c r="EC287" s="14"/>
      <c r="ED287" s="14"/>
      <c r="EE287" s="14"/>
      <c r="EF287" s="14"/>
      <c r="EG287" s="14"/>
      <c r="EH287" s="14"/>
      <c r="EI287" s="14"/>
      <c r="EJ287" s="14"/>
      <c r="EK287" s="14"/>
      <c r="EL287" s="14"/>
      <c r="EM287" s="14"/>
      <c r="EN287" s="14"/>
      <c r="EO287" s="14"/>
      <c r="EP287" s="14"/>
      <c r="EQ287" s="14"/>
      <c r="ER287" s="14"/>
      <c r="ES287" s="14"/>
      <c r="ET287" s="14"/>
      <c r="EU287" s="14"/>
      <c r="EV287" s="14"/>
      <c r="EW287" s="14"/>
    </row>
    <row r="288" spans="1:153" x14ac:dyDescent="0.25">
      <c r="A288" s="14"/>
      <c r="B288" s="14"/>
      <c r="C288" s="14"/>
      <c r="D288" s="14"/>
      <c r="E288" s="14"/>
      <c r="F288" s="15"/>
      <c r="G288" s="15"/>
      <c r="H288" s="14"/>
      <c r="I288" s="15"/>
      <c r="J288" s="14"/>
      <c r="K288" s="14"/>
      <c r="L288" s="14"/>
      <c r="M288" s="28"/>
      <c r="N288" s="141"/>
      <c r="O288" s="20"/>
      <c r="P288" s="20"/>
      <c r="Q288" s="20"/>
      <c r="R288" s="20"/>
      <c r="S288" s="20"/>
      <c r="T288" s="20"/>
      <c r="U288" s="21"/>
      <c r="V288" s="21"/>
      <c r="W288" s="22"/>
      <c r="X288" s="21"/>
      <c r="Y288" s="21"/>
      <c r="Z288" s="21"/>
      <c r="AA288" s="21"/>
      <c r="AB288" s="21"/>
      <c r="AC288" s="21"/>
      <c r="AD288" s="21"/>
      <c r="AE288" s="21"/>
      <c r="AF288" s="21"/>
      <c r="AG288" s="21"/>
      <c r="AH288" s="20"/>
      <c r="AI288" s="22"/>
      <c r="AJ288" s="21"/>
      <c r="AK288" s="20"/>
      <c r="AL288" s="20"/>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4"/>
      <c r="DF288" s="29"/>
      <c r="DG288" s="15"/>
      <c r="DH288" s="33"/>
      <c r="DI288" s="34"/>
      <c r="DJ288" s="29"/>
      <c r="DK288" s="14"/>
      <c r="DL288" s="14"/>
      <c r="DM288" s="14"/>
      <c r="DN288" s="28"/>
      <c r="DO288" s="14"/>
      <c r="DP288" s="14"/>
      <c r="DQ288" s="14"/>
      <c r="DR288" s="28"/>
      <c r="DS288" s="14"/>
      <c r="DT288" s="14"/>
      <c r="DU288" s="14"/>
      <c r="DV288" s="14"/>
      <c r="DW288" s="28"/>
      <c r="DX288" s="14"/>
      <c r="DY288" s="29"/>
      <c r="DZ288" s="14"/>
      <c r="EA288" s="28"/>
      <c r="EB288" s="29"/>
      <c r="EC288" s="14"/>
      <c r="ED288" s="14"/>
      <c r="EE288" s="14"/>
      <c r="EF288" s="14"/>
      <c r="EG288" s="14"/>
      <c r="EH288" s="14"/>
      <c r="EI288" s="14"/>
      <c r="EJ288" s="14"/>
      <c r="EK288" s="14"/>
      <c r="EL288" s="14"/>
      <c r="EM288" s="14"/>
      <c r="EN288" s="14"/>
      <c r="EO288" s="14"/>
      <c r="EP288" s="14"/>
      <c r="EQ288" s="14"/>
      <c r="ER288" s="14"/>
      <c r="ES288" s="14"/>
      <c r="ET288" s="14"/>
      <c r="EU288" s="14"/>
      <c r="EV288" s="14"/>
      <c r="EW288" s="14"/>
    </row>
    <row r="289" spans="1:153" x14ac:dyDescent="0.25">
      <c r="A289" s="14"/>
      <c r="B289" s="14"/>
      <c r="C289" s="14"/>
      <c r="D289" s="14"/>
      <c r="E289" s="14"/>
      <c r="F289" s="15"/>
      <c r="G289" s="15"/>
      <c r="H289" s="14"/>
      <c r="I289" s="15"/>
      <c r="J289" s="14"/>
      <c r="K289" s="14"/>
      <c r="L289" s="14"/>
      <c r="M289" s="28"/>
      <c r="N289" s="141"/>
      <c r="O289" s="20"/>
      <c r="P289" s="20"/>
      <c r="Q289" s="20"/>
      <c r="R289" s="20"/>
      <c r="S289" s="20"/>
      <c r="T289" s="20"/>
      <c r="U289" s="21"/>
      <c r="V289" s="21"/>
      <c r="W289" s="22"/>
      <c r="X289" s="21"/>
      <c r="Y289" s="21"/>
      <c r="Z289" s="21"/>
      <c r="AA289" s="21"/>
      <c r="AB289" s="21"/>
      <c r="AC289" s="21"/>
      <c r="AD289" s="21"/>
      <c r="AE289" s="21"/>
      <c r="AF289" s="21"/>
      <c r="AG289" s="21"/>
      <c r="AH289" s="20"/>
      <c r="AI289" s="22"/>
      <c r="AJ289" s="21"/>
      <c r="AK289" s="20"/>
      <c r="AL289" s="20"/>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4"/>
      <c r="DF289" s="29"/>
      <c r="DG289" s="15"/>
      <c r="DH289" s="33"/>
      <c r="DI289" s="34"/>
      <c r="DJ289" s="29"/>
      <c r="DK289" s="14"/>
      <c r="DL289" s="14"/>
      <c r="DM289" s="14"/>
      <c r="DN289" s="28"/>
      <c r="DO289" s="14"/>
      <c r="DP289" s="14"/>
      <c r="DQ289" s="14"/>
      <c r="DR289" s="28"/>
      <c r="DS289" s="14"/>
      <c r="DT289" s="14"/>
      <c r="DU289" s="14"/>
      <c r="DV289" s="14"/>
      <c r="DW289" s="28"/>
      <c r="DX289" s="14"/>
      <c r="DY289" s="29"/>
      <c r="DZ289" s="14"/>
      <c r="EA289" s="28"/>
      <c r="EB289" s="29"/>
      <c r="EC289" s="14"/>
      <c r="ED289" s="14"/>
      <c r="EE289" s="14"/>
      <c r="EF289" s="14"/>
      <c r="EG289" s="14"/>
      <c r="EH289" s="14"/>
      <c r="EI289" s="14"/>
      <c r="EJ289" s="14"/>
      <c r="EK289" s="14"/>
      <c r="EL289" s="14"/>
      <c r="EM289" s="14"/>
      <c r="EN289" s="14"/>
      <c r="EO289" s="14"/>
      <c r="EP289" s="14"/>
      <c r="EQ289" s="14"/>
      <c r="ER289" s="14"/>
      <c r="ES289" s="14"/>
      <c r="ET289" s="14"/>
      <c r="EU289" s="14"/>
      <c r="EV289" s="14"/>
      <c r="EW289" s="14"/>
    </row>
    <row r="290" spans="1:153" x14ac:dyDescent="0.25">
      <c r="A290" s="14"/>
      <c r="B290" s="14"/>
      <c r="C290" s="14"/>
      <c r="D290" s="14"/>
      <c r="E290" s="14"/>
      <c r="F290" s="15"/>
      <c r="G290" s="15"/>
      <c r="H290" s="14"/>
      <c r="I290" s="15"/>
      <c r="J290" s="14"/>
      <c r="K290" s="14"/>
      <c r="L290" s="14"/>
      <c r="M290" s="28"/>
      <c r="N290" s="141"/>
      <c r="O290" s="20"/>
      <c r="P290" s="20"/>
      <c r="Q290" s="20"/>
      <c r="R290" s="20"/>
      <c r="S290" s="20"/>
      <c r="T290" s="20"/>
      <c r="U290" s="21"/>
      <c r="V290" s="21"/>
      <c r="W290" s="22"/>
      <c r="X290" s="21"/>
      <c r="Y290" s="21"/>
      <c r="Z290" s="21"/>
      <c r="AA290" s="21"/>
      <c r="AB290" s="21"/>
      <c r="AC290" s="21"/>
      <c r="AD290" s="21"/>
      <c r="AE290" s="21"/>
      <c r="AF290" s="21"/>
      <c r="AG290" s="21"/>
      <c r="AH290" s="20"/>
      <c r="AI290" s="22"/>
      <c r="AJ290" s="21"/>
      <c r="AK290" s="20"/>
      <c r="AL290" s="20"/>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4"/>
      <c r="DF290" s="29"/>
      <c r="DG290" s="15"/>
      <c r="DH290" s="33"/>
      <c r="DI290" s="34"/>
      <c r="DJ290" s="29"/>
      <c r="DK290" s="14"/>
      <c r="DL290" s="14"/>
      <c r="DM290" s="14"/>
      <c r="DN290" s="28"/>
      <c r="DO290" s="14"/>
      <c r="DP290" s="14"/>
      <c r="DQ290" s="14"/>
      <c r="DR290" s="28"/>
      <c r="DS290" s="14"/>
      <c r="DT290" s="14"/>
      <c r="DU290" s="14"/>
      <c r="DV290" s="14"/>
      <c r="DW290" s="28"/>
      <c r="DX290" s="14"/>
      <c r="DY290" s="29"/>
      <c r="DZ290" s="14"/>
      <c r="EA290" s="28"/>
      <c r="EB290" s="29"/>
      <c r="EC290" s="14"/>
      <c r="ED290" s="14"/>
      <c r="EE290" s="14"/>
      <c r="EF290" s="14"/>
      <c r="EG290" s="14"/>
      <c r="EH290" s="14"/>
      <c r="EI290" s="14"/>
      <c r="EJ290" s="14"/>
      <c r="EK290" s="14"/>
      <c r="EL290" s="14"/>
      <c r="EM290" s="14"/>
      <c r="EN290" s="14"/>
      <c r="EO290" s="14"/>
      <c r="EP290" s="14"/>
      <c r="EQ290" s="14"/>
      <c r="ER290" s="14"/>
      <c r="ES290" s="14"/>
      <c r="ET290" s="14"/>
      <c r="EU290" s="14"/>
      <c r="EV290" s="14"/>
      <c r="EW290" s="14"/>
    </row>
    <row r="291" spans="1:153" x14ac:dyDescent="0.25">
      <c r="A291" s="14"/>
      <c r="B291" s="14"/>
      <c r="C291" s="14"/>
      <c r="D291" s="14"/>
      <c r="E291" s="14"/>
      <c r="F291" s="15"/>
      <c r="G291" s="15"/>
      <c r="H291" s="14"/>
      <c r="I291" s="15"/>
      <c r="J291" s="14"/>
      <c r="K291" s="14"/>
      <c r="L291" s="14"/>
      <c r="M291" s="28"/>
      <c r="N291" s="141"/>
      <c r="O291" s="20"/>
      <c r="P291" s="20"/>
      <c r="Q291" s="20"/>
      <c r="R291" s="20"/>
      <c r="S291" s="20"/>
      <c r="T291" s="20"/>
      <c r="U291" s="21"/>
      <c r="V291" s="21"/>
      <c r="W291" s="22"/>
      <c r="X291" s="21"/>
      <c r="Y291" s="21"/>
      <c r="Z291" s="21"/>
      <c r="AA291" s="21"/>
      <c r="AB291" s="21"/>
      <c r="AC291" s="21"/>
      <c r="AD291" s="21"/>
      <c r="AE291" s="21"/>
      <c r="AF291" s="21"/>
      <c r="AG291" s="21"/>
      <c r="AH291" s="20"/>
      <c r="AI291" s="22"/>
      <c r="AJ291" s="21"/>
      <c r="AK291" s="20"/>
      <c r="AL291" s="20"/>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4"/>
      <c r="DF291" s="29"/>
      <c r="DG291" s="15"/>
      <c r="DH291" s="33"/>
      <c r="DI291" s="34"/>
      <c r="DJ291" s="29"/>
      <c r="DK291" s="14"/>
      <c r="DL291" s="14"/>
      <c r="DM291" s="14"/>
      <c r="DN291" s="28"/>
      <c r="DO291" s="14"/>
      <c r="DP291" s="14"/>
      <c r="DQ291" s="14"/>
      <c r="DR291" s="28"/>
      <c r="DS291" s="14"/>
      <c r="DT291" s="14"/>
      <c r="DU291" s="14"/>
      <c r="DV291" s="14"/>
      <c r="DW291" s="28"/>
      <c r="DX291" s="14"/>
      <c r="DY291" s="29"/>
      <c r="DZ291" s="14"/>
      <c r="EA291" s="28"/>
      <c r="EB291" s="29"/>
      <c r="EC291" s="14"/>
      <c r="ED291" s="14"/>
      <c r="EE291" s="14"/>
      <c r="EF291" s="14"/>
      <c r="EG291" s="14"/>
      <c r="EH291" s="14"/>
      <c r="EI291" s="14"/>
      <c r="EJ291" s="14"/>
      <c r="EK291" s="14"/>
      <c r="EL291" s="14"/>
      <c r="EM291" s="14"/>
      <c r="EN291" s="14"/>
      <c r="EO291" s="14"/>
      <c r="EP291" s="14"/>
      <c r="EQ291" s="14"/>
      <c r="ER291" s="14"/>
      <c r="ES291" s="14"/>
      <c r="ET291" s="14"/>
      <c r="EU291" s="14"/>
      <c r="EV291" s="14"/>
      <c r="EW291" s="14"/>
    </row>
  </sheetData>
  <customSheetViews>
    <customSheetView guid="{880E5A9F-A7E0-4087-B293-E8AB28445542}" filter="1" showAutoFilter="1">
      <pageMargins left="0.511811024" right="0.511811024" top="0.78740157499999996" bottom="0.78740157499999996" header="0.31496062000000002" footer="0.31496062000000002"/>
      <autoFilter ref="A1:EW191" xr:uid="{00000000-0000-0000-0000-000000000000}"/>
    </customSheetView>
    <customSheetView guid="{903B0DFC-9C86-476D-A35E-EA0AEF97A6AD}" filter="1" showAutoFilter="1">
      <pageMargins left="0.511811024" right="0.511811024" top="0.78740157499999996" bottom="0.78740157499999996" header="0.31496062000000002" footer="0.31496062000000002"/>
      <autoFilter ref="A1:EW291" xr:uid="{00000000-0000-0000-0000-000000000000}"/>
    </customSheetView>
  </customSheetViews>
  <hyperlinks>
    <hyperlink ref="DY7" r:id="rId1" xr:uid="{00000000-0004-0000-0000-000000000000}"/>
    <hyperlink ref="DY15" r:id="rId2" xr:uid="{00000000-0004-0000-0000-000001000000}"/>
    <hyperlink ref="DY18" r:id="rId3" xr:uid="{00000000-0004-0000-0000-000002000000}"/>
    <hyperlink ref="DY19" r:id="rId4" xr:uid="{00000000-0004-0000-0000-000003000000}"/>
    <hyperlink ref="DZ20" r:id="rId5" xr:uid="{00000000-0004-0000-0000-000004000000}"/>
    <hyperlink ref="DY24" r:id="rId6" xr:uid="{00000000-0004-0000-0000-000005000000}"/>
    <hyperlink ref="DY34" r:id="rId7" xr:uid="{00000000-0004-0000-0000-000006000000}"/>
    <hyperlink ref="DZ34" r:id="rId8" xr:uid="{00000000-0004-0000-0000-000007000000}"/>
    <hyperlink ref="DY38" r:id="rId9" xr:uid="{00000000-0004-0000-0000-000008000000}"/>
    <hyperlink ref="DY41" r:id="rId10" xr:uid="{00000000-0004-0000-0000-000009000000}"/>
    <hyperlink ref="DY44" r:id="rId11" xr:uid="{00000000-0004-0000-0000-00000A000000}"/>
    <hyperlink ref="DY45" r:id="rId12" xr:uid="{00000000-0004-0000-0000-00000B000000}"/>
    <hyperlink ref="DY47" r:id="rId13" xr:uid="{00000000-0004-0000-0000-00000C000000}"/>
    <hyperlink ref="DZ48" r:id="rId14" xr:uid="{00000000-0004-0000-0000-00000D000000}"/>
    <hyperlink ref="DZ53" r:id="rId15" xr:uid="{00000000-0004-0000-0000-00000E000000}"/>
    <hyperlink ref="DY55" r:id="rId16" xr:uid="{00000000-0004-0000-0000-00000F000000}"/>
    <hyperlink ref="DZ55" r:id="rId17" xr:uid="{00000000-0004-0000-0000-000010000000}"/>
    <hyperlink ref="DY60" r:id="rId18" xr:uid="{00000000-0004-0000-0000-000011000000}"/>
    <hyperlink ref="DY63" r:id="rId19" xr:uid="{00000000-0004-0000-0000-000012000000}"/>
    <hyperlink ref="DY64" r:id="rId20" xr:uid="{00000000-0004-0000-0000-000013000000}"/>
    <hyperlink ref="DY67" r:id="rId21" xr:uid="{00000000-0004-0000-0000-000014000000}"/>
    <hyperlink ref="DY69" r:id="rId22" xr:uid="{00000000-0004-0000-0000-000015000000}"/>
    <hyperlink ref="DZ70" r:id="rId23" xr:uid="{00000000-0004-0000-0000-000016000000}"/>
    <hyperlink ref="DY71" r:id="rId24" xr:uid="{00000000-0004-0000-0000-000017000000}"/>
    <hyperlink ref="DY75" r:id="rId25" xr:uid="{00000000-0004-0000-0000-000018000000}"/>
    <hyperlink ref="DZ76" r:id="rId26" xr:uid="{00000000-0004-0000-0000-000019000000}"/>
    <hyperlink ref="DY86" r:id="rId27" xr:uid="{00000000-0004-0000-0000-00001A000000}"/>
    <hyperlink ref="DY91" r:id="rId28" xr:uid="{00000000-0004-0000-0000-00001B000000}"/>
    <hyperlink ref="DY92" r:id="rId29" xr:uid="{00000000-0004-0000-0000-00001C000000}"/>
    <hyperlink ref="DY95" r:id="rId30" xr:uid="{00000000-0004-0000-0000-00001D000000}"/>
    <hyperlink ref="DZ97" r:id="rId31" xr:uid="{00000000-0004-0000-0000-00001E000000}"/>
    <hyperlink ref="DZ101" r:id="rId32" xr:uid="{00000000-0004-0000-0000-00001F000000}"/>
    <hyperlink ref="DY102" r:id="rId33" xr:uid="{00000000-0004-0000-0000-000020000000}"/>
    <hyperlink ref="DZ102" r:id="rId34" xr:uid="{00000000-0004-0000-0000-000021000000}"/>
    <hyperlink ref="DY103" r:id="rId35" xr:uid="{00000000-0004-0000-0000-000022000000}"/>
    <hyperlink ref="DZ103" r:id="rId36" xr:uid="{00000000-0004-0000-0000-000023000000}"/>
    <hyperlink ref="DY106" r:id="rId37" xr:uid="{00000000-0004-0000-0000-000024000000}"/>
    <hyperlink ref="DY109" r:id="rId38" xr:uid="{00000000-0004-0000-0000-000025000000}"/>
    <hyperlink ref="DY119" r:id="rId39" xr:uid="{00000000-0004-0000-0000-000026000000}"/>
    <hyperlink ref="DY124" r:id="rId40" xr:uid="{00000000-0004-0000-0000-000027000000}"/>
    <hyperlink ref="DY125" r:id="rId41" xr:uid="{00000000-0004-0000-0000-000028000000}"/>
    <hyperlink ref="DZ125" r:id="rId42" xr:uid="{00000000-0004-0000-0000-000029000000}"/>
    <hyperlink ref="DY149" r:id="rId43" xr:uid="{00000000-0004-0000-0000-00002A000000}"/>
    <hyperlink ref="DZ152" r:id="rId44" xr:uid="{00000000-0004-0000-0000-00002B000000}"/>
    <hyperlink ref="DY154" r:id="rId45" xr:uid="{00000000-0004-0000-0000-00002C000000}"/>
    <hyperlink ref="DZ154" r:id="rId46" xr:uid="{00000000-0004-0000-0000-00002D000000}"/>
    <hyperlink ref="DX155" r:id="rId47" xr:uid="{00000000-0004-0000-0000-00002E000000}"/>
    <hyperlink ref="DX156" r:id="rId48" xr:uid="{00000000-0004-0000-0000-00002F000000}"/>
    <hyperlink ref="DX157" r:id="rId49" xr:uid="{00000000-0004-0000-0000-000030000000}"/>
    <hyperlink ref="DZ157" r:id="rId50" xr:uid="{00000000-0004-0000-0000-000031000000}"/>
    <hyperlink ref="DX159" r:id="rId51" xr:uid="{00000000-0004-0000-0000-000032000000}"/>
    <hyperlink ref="DX160" r:id="rId52" xr:uid="{00000000-0004-0000-0000-000033000000}"/>
    <hyperlink ref="DX161" r:id="rId53" xr:uid="{00000000-0004-0000-0000-000034000000}"/>
    <hyperlink ref="DX162" r:id="rId54" xr:uid="{00000000-0004-0000-0000-000035000000}"/>
    <hyperlink ref="DY162" r:id="rId55" xr:uid="{00000000-0004-0000-0000-000036000000}"/>
    <hyperlink ref="DX163" r:id="rId56" xr:uid="{00000000-0004-0000-0000-000037000000}"/>
    <hyperlink ref="DX164" r:id="rId57" xr:uid="{00000000-0004-0000-0000-000038000000}"/>
    <hyperlink ref="DX165" r:id="rId58" xr:uid="{00000000-0004-0000-0000-000039000000}"/>
    <hyperlink ref="DX166" r:id="rId59" xr:uid="{00000000-0004-0000-0000-00003A000000}"/>
    <hyperlink ref="DY169" r:id="rId60" xr:uid="{00000000-0004-0000-0000-00003B000000}"/>
    <hyperlink ref="DX172" r:id="rId61" xr:uid="{00000000-0004-0000-0000-00003C000000}"/>
    <hyperlink ref="DX173" r:id="rId62" xr:uid="{00000000-0004-0000-0000-00003D000000}"/>
    <hyperlink ref="DX174" r:id="rId63" xr:uid="{00000000-0004-0000-0000-00003E000000}"/>
    <hyperlink ref="DX175" r:id="rId64" xr:uid="{00000000-0004-0000-0000-00003F000000}"/>
    <hyperlink ref="DX176" r:id="rId65" xr:uid="{00000000-0004-0000-0000-000040000000}"/>
    <hyperlink ref="DX178" r:id="rId66" xr:uid="{00000000-0004-0000-0000-000041000000}"/>
    <hyperlink ref="DX179" r:id="rId67" xr:uid="{00000000-0004-0000-0000-000042000000}"/>
    <hyperlink ref="DX181" r:id="rId68" xr:uid="{00000000-0004-0000-0000-000043000000}"/>
    <hyperlink ref="DX182" r:id="rId69" xr:uid="{00000000-0004-0000-0000-000044000000}"/>
    <hyperlink ref="DX183" r:id="rId70" xr:uid="{00000000-0004-0000-0000-000045000000}"/>
    <hyperlink ref="DX187" r:id="rId71" xr:uid="{00000000-0004-0000-0000-000046000000}"/>
    <hyperlink ref="DX189" r:id="rId72" xr:uid="{00000000-0004-0000-0000-000047000000}"/>
    <hyperlink ref="DX191" r:id="rId73" xr:uid="{00000000-0004-0000-0000-000048000000}"/>
  </hyperlinks>
  <pageMargins left="0.511811024" right="0.511811024" top="0.78740157499999996" bottom="0.78740157499999996" header="0.31496062000000002" footer="0.31496062000000002"/>
  <legacyDrawing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Respostas ao formulário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Da Silva Demétrio</cp:lastModifiedBy>
  <dcterms:modified xsi:type="dcterms:W3CDTF">2025-05-08T23:24:20Z</dcterms:modified>
</cp:coreProperties>
</file>