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5EA2B8B7-F54F-4119-8933-92C2EC434E78}" xr6:coauthVersionLast="47" xr6:coauthVersionMax="47" xr10:uidLastSave="{00000000-0000-0000-0000-000000000000}"/>
  <bookViews>
    <workbookView xWindow="-120" yWindow="-120" windowWidth="20730" windowHeight="11040" activeTab="3" xr2:uid="{D8726811-844F-452E-9D50-5DF309B269B0}"/>
  </bookViews>
  <sheets>
    <sheet name="Raw" sheetId="1" r:id="rId1"/>
    <sheet name="Clean" sheetId="2" r:id="rId2"/>
    <sheet name="Analysis" sheetId="3" r:id="rId3"/>
    <sheet name="Findings" sheetId="6" r:id="rId4"/>
  </sheets>
  <definedNames>
    <definedName name="_xlnm._FilterDatabase" localSheetId="0" hidden="1">Raw!$J$2:$J$267</definedName>
  </definedNames>
  <calcPr calcId="181029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</calcChain>
</file>

<file path=xl/sharedStrings.xml><?xml version="1.0" encoding="utf-8"?>
<sst xmlns="http://schemas.openxmlformats.org/spreadsheetml/2006/main" count="2679" uniqueCount="55">
  <si>
    <t>Order ID</t>
  </si>
  <si>
    <t>Date</t>
  </si>
  <si>
    <t>Product</t>
  </si>
  <si>
    <t>Price</t>
  </si>
  <si>
    <t>Quantity</t>
  </si>
  <si>
    <t>Purchase Type</t>
  </si>
  <si>
    <t>Payment Method</t>
  </si>
  <si>
    <t>Manager</t>
  </si>
  <si>
    <t>City</t>
  </si>
  <si>
    <t>Fries</t>
  </si>
  <si>
    <t xml:space="preserve">Online </t>
  </si>
  <si>
    <t>Beverages</t>
  </si>
  <si>
    <t xml:space="preserve">In-store </t>
  </si>
  <si>
    <t>Burgers</t>
  </si>
  <si>
    <t xml:space="preserve"> Credit Card</t>
  </si>
  <si>
    <t>Remy Monet</t>
  </si>
  <si>
    <t>Remy     Monet</t>
  </si>
  <si>
    <t>Pablo Perez</t>
  </si>
  <si>
    <t>Pablo   Perez</t>
  </si>
  <si>
    <t>Pablo  Perez</t>
  </si>
  <si>
    <t>Pablo    Perez</t>
  </si>
  <si>
    <t xml:space="preserve">Drive-thru </t>
  </si>
  <si>
    <t xml:space="preserve"> Cash</t>
  </si>
  <si>
    <t>Tom Jackson</t>
  </si>
  <si>
    <t>Wraps</t>
  </si>
  <si>
    <t xml:space="preserve"> Mobile Payments</t>
  </si>
  <si>
    <t xml:space="preserve">       Mateo Perez</t>
  </si>
  <si>
    <t>Mateo Perez</t>
  </si>
  <si>
    <t>Michael Patel</t>
  </si>
  <si>
    <t>Michael   Patel</t>
  </si>
  <si>
    <t>Ashley Johnson</t>
  </si>
  <si>
    <t xml:space="preserve">       Ashley Johnson</t>
  </si>
  <si>
    <t>Daniel Brown</t>
  </si>
  <si>
    <t>Sarah Miller</t>
  </si>
  <si>
    <t>Austin</t>
  </si>
  <si>
    <t>Portland</t>
  </si>
  <si>
    <t>Nashville</t>
  </si>
  <si>
    <t>San Diego</t>
  </si>
  <si>
    <t>Denver</t>
  </si>
  <si>
    <t>A</t>
  </si>
  <si>
    <t>B</t>
  </si>
  <si>
    <t>C</t>
  </si>
  <si>
    <t>D</t>
  </si>
  <si>
    <t>Product performance issue:</t>
  </si>
  <si>
    <t>Sum of Quantity</t>
  </si>
  <si>
    <t>Revenue</t>
  </si>
  <si>
    <t>Sum of Revenue</t>
  </si>
  <si>
    <t>What is our total revenue?</t>
  </si>
  <si>
    <t>What is the revenue breakdown by payment method?</t>
  </si>
  <si>
    <t xml:space="preserve"> What is our best selling product?</t>
  </si>
  <si>
    <t>Max of Quantity</t>
  </si>
  <si>
    <t>Which product generates the highest sales volume in each city?</t>
  </si>
  <si>
    <t>E</t>
  </si>
  <si>
    <r>
      <t>What is the most requested purchase type?</t>
    </r>
    <r>
      <rPr>
        <sz val="11"/>
        <color theme="1"/>
        <rFont val="Calibri"/>
        <family val="2"/>
        <scheme val="minor"/>
      </rPr>
      <t xml:space="preserve"> </t>
    </r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</si>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</sst>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ahnschrift Light"/>
      <family val="2"/>
    </font>
    <font>
      <b/>
      <sz val="11"/>
      <color rgb="FF813432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621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64C2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6" fillId="0" borderId="0" xfId="0" applyFont="1"/>
    <xf numFmtId="0" fontId="0" fillId="0" borderId="0" xfId="0" applyAlignment="1">
      <alignment horizontal="left"/>
    </xf>
    <xf numFmtId="10" fontId="0" fillId="0" borderId="0" xfId="0" applyNumberFormat="1"/>
    <xf numFmtId="0" fontId="5" fillId="3" borderId="0" xfId="0" applyFont="1" applyFill="1"/>
    <xf numFmtId="0" fontId="0" fillId="3" borderId="0" xfId="0" applyFill="1"/>
    <xf numFmtId="0" fontId="9" fillId="2" borderId="0" xfId="0" applyFont="1" applyFill="1"/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7" fillId="0" borderId="0" xfId="0" applyFont="1" applyAlignment="1">
      <alignment vertical="center"/>
    </xf>
    <xf numFmtId="10" fontId="8" fillId="2" borderId="0" xfId="0" applyNumberFormat="1" applyFont="1" applyFill="1"/>
    <xf numFmtId="0" fontId="1" fillId="0" borderId="0" xfId="0" applyFont="1" applyAlignment="1">
      <alignment horizontal="center" vertical="center"/>
    </xf>
    <xf numFmtId="0" fontId="9" fillId="0" borderId="0" xfId="0" applyFont="1"/>
    <xf numFmtId="0" fontId="8" fillId="2" borderId="1" xfId="0" applyFont="1" applyFill="1" applyBorder="1"/>
    <xf numFmtId="0" fontId="8" fillId="2" borderId="2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0" fontId="8" fillId="2" borderId="5" xfId="0" applyFont="1" applyFill="1" applyBorder="1"/>
    <xf numFmtId="0" fontId="9" fillId="4" borderId="6" xfId="0" applyFont="1" applyFill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8" fillId="2" borderId="0" xfId="0" applyFont="1" applyFill="1" applyBorder="1"/>
    <xf numFmtId="0" fontId="8" fillId="0" borderId="0" xfId="0" applyNumberFormat="1" applyFont="1" applyBorder="1"/>
    <xf numFmtId="0" fontId="8" fillId="0" borderId="5" xfId="0" applyNumberFormat="1" applyFont="1" applyBorder="1"/>
    <xf numFmtId="0" fontId="8" fillId="0" borderId="7" xfId="0" applyNumberFormat="1" applyFont="1" applyBorder="1"/>
    <xf numFmtId="0" fontId="8" fillId="0" borderId="8" xfId="0" applyNumberFormat="1" applyFont="1" applyBorder="1"/>
    <xf numFmtId="0" fontId="0" fillId="0" borderId="0" xfId="0" applyFont="1"/>
    <xf numFmtId="0" fontId="8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 vertical="center"/>
    </xf>
  </cellXfs>
  <cellStyles count="1">
    <cellStyle name="Normal" xfId="0" builtinId="0"/>
  </cellStyles>
  <dxfs count="75">
    <dxf>
      <font>
        <color theme="0"/>
      </font>
    </dxf>
    <dxf>
      <font>
        <b/>
      </font>
    </dxf>
    <dxf>
      <fill>
        <patternFill patternType="solid">
          <bgColor rgb="FF962121"/>
        </patternFill>
      </fill>
    </dxf>
    <dxf>
      <fill>
        <patternFill patternType="solid">
          <bgColor rgb="FF962121"/>
        </patternFill>
      </fill>
    </dxf>
    <dxf>
      <fill>
        <patternFill patternType="solid">
          <bgColor rgb="FF962121"/>
        </patternFill>
      </fill>
    </dxf>
    <dxf>
      <fill>
        <patternFill patternType="solid">
          <bgColor rgb="FF962121"/>
        </patternFill>
      </fill>
    </dxf>
    <dxf>
      <fill>
        <patternFill patternType="solid">
          <bgColor rgb="FF962121"/>
        </patternFill>
      </fill>
    </dxf>
    <dxf>
      <fill>
        <patternFill patternType="solid">
          <bgColor rgb="FF96212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F64C2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</dxf>
    <dxf>
      <font>
        <color theme="0"/>
      </font>
    </dxf>
    <dxf>
      <font>
        <color rgb="FF813432"/>
      </font>
    </dxf>
    <dxf>
      <fill>
        <patternFill patternType="solid">
          <bgColor theme="2"/>
        </patternFill>
      </fill>
    </dxf>
    <dxf>
      <fill>
        <patternFill>
          <bgColor rgb="FF813432"/>
        </patternFill>
      </fill>
    </dxf>
    <dxf>
      <font>
        <color theme="0"/>
      </font>
    </dxf>
    <dxf>
      <font>
        <b/>
      </font>
    </dxf>
    <dxf>
      <fill>
        <patternFill>
          <bgColor rgb="FF962121"/>
        </patternFill>
      </fill>
    </dxf>
    <dxf>
      <fill>
        <patternFill>
          <bgColor rgb="FF962121"/>
        </patternFill>
      </fill>
    </dxf>
    <dxf>
      <fill>
        <patternFill>
          <bgColor rgb="FF962121"/>
        </patternFill>
      </fill>
    </dxf>
    <dxf>
      <fill>
        <patternFill>
          <bgColor rgb="FF962121"/>
        </patternFill>
      </fill>
    </dxf>
    <dxf>
      <fill>
        <patternFill>
          <bgColor rgb="FF962121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ont>
        <b/>
      </font>
    </dxf>
    <dxf>
      <font>
        <color theme="0"/>
      </font>
    </dxf>
    <dxf>
      <fill>
        <patternFill>
          <bgColor rgb="FFE3292B"/>
        </patternFill>
      </fill>
    </dxf>
    <dxf>
      <font>
        <color theme="0"/>
      </font>
    </dxf>
    <dxf>
      <fill>
        <patternFill>
          <bgColor rgb="FFE3292B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0" tint="-0.14999847407452621"/>
        </patternFill>
      </fill>
    </dxf>
    <dxf>
      <font>
        <b/>
      </font>
    </dxf>
    <dxf>
      <font>
        <b/>
      </font>
    </dxf>
    <dxf>
      <font>
        <color theme="0"/>
      </font>
    </dxf>
    <dxf>
      <font>
        <color theme="0"/>
      </font>
    </dxf>
    <dxf>
      <fill>
        <patternFill>
          <bgColor rgb="FF962121"/>
        </patternFill>
      </fill>
    </dxf>
    <dxf>
      <fill>
        <patternFill>
          <bgColor rgb="FF962121"/>
        </patternFill>
      </fill>
    </dxf>
    <dxf>
      <font>
        <color theme="0"/>
      </font>
    </dxf>
    <dxf>
      <font>
        <color theme="0"/>
      </font>
    </dxf>
    <dxf>
      <font>
        <b/>
      </font>
    </dxf>
    <dxf>
      <font>
        <b/>
      </font>
    </dxf>
    <dxf>
      <fill>
        <patternFill>
          <bgColor rgb="FF962121"/>
        </patternFill>
      </fill>
    </dxf>
    <dxf>
      <fill>
        <patternFill>
          <bgColor rgb="FF962121"/>
        </patternFill>
      </fill>
    </dxf>
    <dxf>
      <numFmt numFmtId="14" formatCode="0.00%"/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fill>
        <patternFill patternType="solid">
          <bgColor theme="2"/>
        </patternFill>
      </fill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/mm/yyyy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indexed="64"/>
          <bgColor rgb="FF96212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E3292B"/>
      <color rgb="FF962121"/>
      <color rgb="FFF64C20"/>
      <color rgb="FF813432"/>
      <color rgb="FFFFB80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96212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Purchase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6212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dLblPos val="in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64C20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0.1419389136839527"/>
              <c:y val="6.545375335733402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E3292B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0075136697575836"/>
              <c:y val="0.1538838546268902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962121"/>
          </a:solidFill>
          <a:ln>
            <a:noFill/>
          </a:ln>
          <a:effectLst>
            <a:outerShdw blurRad="317500" algn="ctr" rotWithShape="0">
              <a:prstClr val="black">
                <a:alpha val="25000"/>
              </a:prstClr>
            </a:outerShdw>
          </a:effectLst>
        </c:spPr>
        <c:dLbl>
          <c:idx val="0"/>
          <c:layout>
            <c:manualLayout>
              <c:x val="-0.10479975840469162"/>
              <c:y val="-0.1877912886001492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ln>
                    <a:noFill/>
                  </a:ln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E3292B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CCB-4058-A895-B71BF0FEF9A0}"/>
              </c:ext>
            </c:extLst>
          </c:dPt>
          <c:dPt>
            <c:idx val="1"/>
            <c:bubble3D val="0"/>
            <c:spPr>
              <a:solidFill>
                <a:srgbClr val="96212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6CCB-4058-A895-B71BF0FEF9A0}"/>
              </c:ext>
            </c:extLst>
          </c:dPt>
          <c:dPt>
            <c:idx val="2"/>
            <c:bubble3D val="0"/>
            <c:spPr>
              <a:solidFill>
                <a:srgbClr val="F64C20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6CCB-4058-A895-B71BF0FEF9A0}"/>
              </c:ext>
            </c:extLst>
          </c:dPt>
          <c:dLbls>
            <c:dLbl>
              <c:idx val="0"/>
              <c:layout>
                <c:manualLayout>
                  <c:x val="-0.10075136697575836"/>
                  <c:y val="0.1538838546268902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CCB-4058-A895-B71BF0FEF9A0}"/>
                </c:ext>
              </c:extLst>
            </c:dLbl>
            <c:dLbl>
              <c:idx val="1"/>
              <c:layout>
                <c:manualLayout>
                  <c:x val="-0.10479975840469162"/>
                  <c:y val="-0.1877912886001492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ln>
                        <a:noFill/>
                      </a:ln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CCB-4058-A895-B71BF0FEF9A0}"/>
                </c:ext>
              </c:extLst>
            </c:dLbl>
            <c:dLbl>
              <c:idx val="2"/>
              <c:layout>
                <c:manualLayout>
                  <c:x val="0.1419389136839527"/>
                  <c:y val="6.545375335733402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CCB-4058-A895-B71BF0FEF9A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962121"/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Drive-thru </c:v>
              </c:pt>
              <c:pt idx="1">
                <c:v>In-store </c:v>
              </c:pt>
              <c:pt idx="2">
                <c:v>Online </c:v>
              </c:pt>
            </c:strLit>
          </c:cat>
          <c:val>
            <c:numLit>
              <c:formatCode>General</c:formatCode>
              <c:ptCount val="3"/>
              <c:pt idx="0">
                <c:v>0.2420469806952352</c:v>
              </c:pt>
              <c:pt idx="1">
                <c:v>0.35374766208834219</c:v>
              </c:pt>
              <c:pt idx="2">
                <c:v>0.40420535721642264</c:v>
              </c:pt>
            </c:numLit>
          </c:val>
          <c:extLst>
            <c:ext xmlns:c16="http://schemas.microsoft.com/office/drawing/2014/chart" uri="{C3380CC4-5D6E-409C-BE32-E72D297353CC}">
              <c16:uniqueId val="{00000000-6CCB-4058-A895-B71BF0FEF9A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96212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rgbClr val="962121"/>
          </a:solidFill>
        </a:defRPr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211474</xdr:colOff>
      <xdr:row>15</xdr:row>
      <xdr:rowOff>136998</xdr:rowOff>
    </xdr:from>
    <xdr:to>
      <xdr:col>12</xdr:col>
      <xdr:colOff>832027</xdr:colOff>
      <xdr:row>29</xdr:row>
      <xdr:rowOff>50808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1F6BB-704B-8FF2-BF8F-84084B65BE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79054</xdr:colOff>
      <xdr:row>6</xdr:row>
      <xdr:rowOff>129186</xdr:rowOff>
    </xdr:from>
    <xdr:to>
      <xdr:col>1</xdr:col>
      <xdr:colOff>363133</xdr:colOff>
      <xdr:row>7</xdr:row>
      <xdr:rowOff>162607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B5B5233E-C108-24AF-2215-D8223B5479CE}"/>
            </a:ext>
          </a:extLst>
        </xdr:cNvPr>
        <xdr:cNvSpPr/>
      </xdr:nvSpPr>
      <xdr:spPr>
        <a:xfrm>
          <a:off x="689631" y="1301494"/>
          <a:ext cx="284079" cy="228805"/>
        </a:xfrm>
        <a:prstGeom prst="roundRect">
          <a:avLst/>
        </a:prstGeom>
        <a:solidFill>
          <a:srgbClr val="E3292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 b="1"/>
            <a:t>A</a:t>
          </a:r>
        </a:p>
      </xdr:txBody>
    </xdr:sp>
    <xdr:clientData/>
  </xdr:twoCellAnchor>
  <xdr:twoCellAnchor>
    <xdr:from>
      <xdr:col>1</xdr:col>
      <xdr:colOff>0</xdr:colOff>
      <xdr:row>16</xdr:row>
      <xdr:rowOff>0</xdr:rowOff>
    </xdr:from>
    <xdr:to>
      <xdr:col>1</xdr:col>
      <xdr:colOff>284079</xdr:colOff>
      <xdr:row>17</xdr:row>
      <xdr:rowOff>33421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2B86B51F-9D34-4050-A9D0-60661F398DC9}"/>
            </a:ext>
          </a:extLst>
        </xdr:cNvPr>
        <xdr:cNvSpPr/>
      </xdr:nvSpPr>
      <xdr:spPr>
        <a:xfrm>
          <a:off x="610577" y="3126154"/>
          <a:ext cx="284079" cy="228805"/>
        </a:xfrm>
        <a:prstGeom prst="roundRect">
          <a:avLst/>
        </a:prstGeom>
        <a:solidFill>
          <a:srgbClr val="E3292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B</a:t>
          </a:r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284079</xdr:colOff>
      <xdr:row>25</xdr:row>
      <xdr:rowOff>33421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33EC5650-5699-4E6F-8417-E5AC2B2A4A62}"/>
            </a:ext>
          </a:extLst>
        </xdr:cNvPr>
        <xdr:cNvSpPr/>
      </xdr:nvSpPr>
      <xdr:spPr>
        <a:xfrm>
          <a:off x="610577" y="4689231"/>
          <a:ext cx="284079" cy="228805"/>
        </a:xfrm>
        <a:prstGeom prst="roundRect">
          <a:avLst/>
        </a:prstGeom>
        <a:solidFill>
          <a:srgbClr val="E3292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/>
            <a:t>C</a:t>
          </a:r>
        </a:p>
      </xdr:txBody>
    </xdr:sp>
    <xdr:clientData/>
  </xdr:twoCellAnchor>
  <xdr:twoCellAnchor>
    <xdr:from>
      <xdr:col>13</xdr:col>
      <xdr:colOff>195385</xdr:colOff>
      <xdr:row>8</xdr:row>
      <xdr:rowOff>0</xdr:rowOff>
    </xdr:from>
    <xdr:to>
      <xdr:col>13</xdr:col>
      <xdr:colOff>479464</xdr:colOff>
      <xdr:row>9</xdr:row>
      <xdr:rowOff>33420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9CEFC558-2E09-4D30-930B-7DACDE5477EE}"/>
            </a:ext>
          </a:extLst>
        </xdr:cNvPr>
        <xdr:cNvSpPr/>
      </xdr:nvSpPr>
      <xdr:spPr>
        <a:xfrm>
          <a:off x="11393366" y="1563077"/>
          <a:ext cx="284079" cy="228805"/>
        </a:xfrm>
        <a:prstGeom prst="roundRect">
          <a:avLst/>
        </a:prstGeom>
        <a:solidFill>
          <a:srgbClr val="E3292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 b="1"/>
            <a:t>D</a:t>
          </a:r>
        </a:p>
      </xdr:txBody>
    </xdr:sp>
    <xdr:clientData/>
  </xdr:twoCellAnchor>
  <xdr:twoCellAnchor>
    <xdr:from>
      <xdr:col>13</xdr:col>
      <xdr:colOff>188503</xdr:colOff>
      <xdr:row>21</xdr:row>
      <xdr:rowOff>172172</xdr:rowOff>
    </xdr:from>
    <xdr:to>
      <xdr:col>13</xdr:col>
      <xdr:colOff>472582</xdr:colOff>
      <xdr:row>23</xdr:row>
      <xdr:rowOff>19013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A5C60AF8-F4E6-45F4-A00F-F9ED2FEF117A}"/>
            </a:ext>
          </a:extLst>
        </xdr:cNvPr>
        <xdr:cNvSpPr/>
      </xdr:nvSpPr>
      <xdr:spPr>
        <a:xfrm>
          <a:off x="11380378" y="4290334"/>
          <a:ext cx="284079" cy="239047"/>
        </a:xfrm>
        <a:prstGeom prst="roundRect">
          <a:avLst/>
        </a:prstGeom>
        <a:solidFill>
          <a:srgbClr val="E3292B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PE" sz="1100" b="1"/>
            <a:t>E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555.500956481483" createdVersion="8" refreshedVersion="8" minRefreshableVersion="3" recordCount="262" xr:uid="{BDFF0C08-A50D-4130-A022-4BCEBF022676}">
  <cacheSource type="worksheet">
    <worksheetSource name="Table1"/>
  </cacheSource>
  <cacheFields count="10">
    <cacheField name="Order ID" numFmtId="0">
      <sharedItems containsSemiMixedTypes="0" containsString="0" containsNumber="1" containsInteger="1" minValue="20731" maxValue="20992"/>
    </cacheField>
    <cacheField name="Date" numFmtId="14">
      <sharedItems containsSemiMixedTypes="0" containsNonDate="0" containsDate="1" containsString="0" minDate="2023-10-02T00:00:00" maxDate="2024-06-17T00:00:00"/>
    </cacheField>
    <cacheField name="Product" numFmtId="0">
      <sharedItems count="4">
        <s v="Beverages"/>
        <s v="Fries"/>
        <s v="Burgers"/>
        <s v="Wraps"/>
      </sharedItems>
    </cacheField>
    <cacheField name="Price" numFmtId="0">
      <sharedItems containsSemiMixedTypes="0" containsString="0" containsNumber="1" minValue="2.95" maxValue="33.22"/>
    </cacheField>
    <cacheField name="Quantity" numFmtId="0">
      <sharedItems containsSemiMixedTypes="0" containsString="0" containsNumber="1" containsInteger="1" minValue="201" maxValue="755"/>
    </cacheField>
    <cacheField name="Purchase Type" numFmtId="0">
      <sharedItems count="3">
        <s v="Online "/>
        <s v="In-store "/>
        <s v="Drive-thru "/>
      </sharedItems>
    </cacheField>
    <cacheField name="Payment Method" numFmtId="0">
      <sharedItems count="3">
        <s v=" Mobile Payments"/>
        <s v=" Credit Card"/>
        <s v=" Cash"/>
      </sharedItems>
    </cacheField>
    <cacheField name="Manager" numFmtId="0">
      <sharedItems/>
    </cacheField>
    <cacheField name="City" numFmtId="0">
      <sharedItems count="5">
        <s v="Austin"/>
        <s v="Portland"/>
        <s v="Nashville"/>
        <s v="San Diego"/>
        <s v="Denver"/>
      </sharedItems>
    </cacheField>
    <cacheField name="Revenue" numFmtId="0">
      <sharedItems containsSemiMixedTypes="0" containsString="0" containsNumber="1" minValue="701.49" maxValue="22523.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2">
  <r>
    <n v="20731"/>
    <d v="2023-10-02T00:00:00"/>
    <x v="0"/>
    <n v="2.95"/>
    <n v="574"/>
    <x v="0"/>
    <x v="0"/>
    <s v="Michael Patel"/>
    <x v="0"/>
    <n v="1693.3000000000002"/>
  </r>
  <r>
    <n v="20732"/>
    <d v="2023-10-02T00:00:00"/>
    <x v="0"/>
    <n v="2.95"/>
    <n v="746"/>
    <x v="0"/>
    <x v="0"/>
    <s v="Mateo Perez"/>
    <x v="1"/>
    <n v="2200.7000000000003"/>
  </r>
  <r>
    <n v="20733"/>
    <d v="2023-10-02T00:00:00"/>
    <x v="1"/>
    <n v="3.49"/>
    <n v="201"/>
    <x v="1"/>
    <x v="0"/>
    <s v="Sarah Miller"/>
    <x v="2"/>
    <n v="701.49"/>
  </r>
  <r>
    <n v="20734"/>
    <d v="2023-10-02T00:00:00"/>
    <x v="2"/>
    <n v="12.99"/>
    <n v="570"/>
    <x v="1"/>
    <x v="1"/>
    <s v="Daniel Brown"/>
    <x v="3"/>
    <n v="7404.3"/>
  </r>
  <r>
    <n v="20735"/>
    <d v="2023-10-03T00:00:00"/>
    <x v="3"/>
    <n v="9.9499999999999993"/>
    <n v="202"/>
    <x v="1"/>
    <x v="1"/>
    <s v="Daniel Brown"/>
    <x v="3"/>
    <n v="2009.8999999999999"/>
  </r>
  <r>
    <n v="20736"/>
    <d v="2023-10-04T00:00:00"/>
    <x v="0"/>
    <n v="2.95"/>
    <n v="574"/>
    <x v="1"/>
    <x v="1"/>
    <s v="Ashley Johnson"/>
    <x v="4"/>
    <n v="1693.3000000000002"/>
  </r>
  <r>
    <n v="20737"/>
    <d v="2023-10-05T00:00:00"/>
    <x v="0"/>
    <n v="2.95"/>
    <n v="574"/>
    <x v="1"/>
    <x v="1"/>
    <s v="Ashley Johnson"/>
    <x v="4"/>
    <n v="1693.3000000000002"/>
  </r>
  <r>
    <n v="20738"/>
    <d v="2023-10-06T00:00:00"/>
    <x v="1"/>
    <n v="3.49"/>
    <n v="201"/>
    <x v="1"/>
    <x v="1"/>
    <s v="Daniel Brown"/>
    <x v="3"/>
    <n v="701.49"/>
  </r>
  <r>
    <n v="20739"/>
    <d v="2023-10-07T00:00:00"/>
    <x v="2"/>
    <n v="12.99"/>
    <n v="555"/>
    <x v="1"/>
    <x v="1"/>
    <s v="Ashley Johnson"/>
    <x v="4"/>
    <n v="7209.45"/>
  </r>
  <r>
    <n v="20740"/>
    <d v="2023-10-08T00:00:00"/>
    <x v="3"/>
    <n v="9.9499999999999993"/>
    <n v="202"/>
    <x v="1"/>
    <x v="1"/>
    <s v="Ashley Johnson"/>
    <x v="4"/>
    <n v="2009.8999999999999"/>
  </r>
  <r>
    <n v="20741"/>
    <d v="2023-10-09T00:00:00"/>
    <x v="0"/>
    <n v="2.95"/>
    <n v="574"/>
    <x v="1"/>
    <x v="1"/>
    <s v="Ashley Johnson"/>
    <x v="4"/>
    <n v="1693.3000000000002"/>
  </r>
  <r>
    <n v="20742"/>
    <d v="2023-10-10T00:00:00"/>
    <x v="0"/>
    <n v="2.95"/>
    <n v="678"/>
    <x v="1"/>
    <x v="1"/>
    <s v="Ashley Johnson"/>
    <x v="4"/>
    <n v="2000.1000000000001"/>
  </r>
  <r>
    <n v="20743"/>
    <d v="2023-10-11T00:00:00"/>
    <x v="1"/>
    <n v="3.49"/>
    <n v="201"/>
    <x v="1"/>
    <x v="1"/>
    <s v="Remy Monet"/>
    <x v="4"/>
    <n v="701.49"/>
  </r>
  <r>
    <n v="20744"/>
    <d v="2023-10-12T00:00:00"/>
    <x v="2"/>
    <n v="12.99"/>
    <n v="555"/>
    <x v="1"/>
    <x v="1"/>
    <s v="Mateo Perez"/>
    <x v="1"/>
    <n v="7209.45"/>
  </r>
  <r>
    <n v="20745"/>
    <d v="2023-10-13T00:00:00"/>
    <x v="3"/>
    <n v="9.9499999999999993"/>
    <n v="202"/>
    <x v="1"/>
    <x v="1"/>
    <s v="Mateo Perez"/>
    <x v="1"/>
    <n v="2009.8999999999999"/>
  </r>
  <r>
    <n v="20746"/>
    <d v="2023-10-14T00:00:00"/>
    <x v="0"/>
    <n v="2.95"/>
    <n v="574"/>
    <x v="1"/>
    <x v="1"/>
    <s v="Mateo Perez"/>
    <x v="1"/>
    <n v="1693.3000000000002"/>
  </r>
  <r>
    <n v="20747"/>
    <d v="2023-10-15T00:00:00"/>
    <x v="0"/>
    <n v="2.95"/>
    <n v="678"/>
    <x v="1"/>
    <x v="1"/>
    <s v="Mateo Perez"/>
    <x v="1"/>
    <n v="2000.1000000000001"/>
  </r>
  <r>
    <n v="20748"/>
    <d v="2023-10-16T00:00:00"/>
    <x v="0"/>
    <n v="2.95"/>
    <n v="678"/>
    <x v="1"/>
    <x v="1"/>
    <s v="Mateo Perez"/>
    <x v="1"/>
    <n v="2000.1000000000001"/>
  </r>
  <r>
    <n v="20749"/>
    <d v="2023-10-17T00:00:00"/>
    <x v="2"/>
    <n v="12.99"/>
    <n v="555"/>
    <x v="1"/>
    <x v="1"/>
    <s v="Mateo Perez"/>
    <x v="1"/>
    <n v="7209.45"/>
  </r>
  <r>
    <n v="20750"/>
    <d v="2023-10-18T00:00:00"/>
    <x v="3"/>
    <n v="9.9499999999999993"/>
    <n v="202"/>
    <x v="1"/>
    <x v="1"/>
    <s v="Mateo Perez"/>
    <x v="1"/>
    <n v="2009.8999999999999"/>
  </r>
  <r>
    <n v="20751"/>
    <d v="2023-10-19T00:00:00"/>
    <x v="0"/>
    <n v="2.95"/>
    <n v="631"/>
    <x v="1"/>
    <x v="1"/>
    <s v="Pablo Perez"/>
    <x v="1"/>
    <n v="1861.45"/>
  </r>
  <r>
    <n v="20752"/>
    <d v="2023-10-20T00:00:00"/>
    <x v="0"/>
    <n v="2.95"/>
    <n v="678"/>
    <x v="1"/>
    <x v="1"/>
    <s v="Mateo Perez"/>
    <x v="1"/>
    <n v="2000.1000000000001"/>
  </r>
  <r>
    <n v="20753"/>
    <d v="2023-10-21T00:00:00"/>
    <x v="1"/>
    <n v="3.49"/>
    <n v="201"/>
    <x v="1"/>
    <x v="1"/>
    <s v="Mateo Perez"/>
    <x v="1"/>
    <n v="701.49"/>
  </r>
  <r>
    <n v="20754"/>
    <d v="2023-10-22T00:00:00"/>
    <x v="2"/>
    <n v="12.99"/>
    <n v="524"/>
    <x v="1"/>
    <x v="1"/>
    <s v="Mateo Perez"/>
    <x v="1"/>
    <n v="6806.76"/>
  </r>
  <r>
    <n v="20755"/>
    <d v="2023-10-23T00:00:00"/>
    <x v="3"/>
    <n v="9.9499999999999993"/>
    <n v="202"/>
    <x v="1"/>
    <x v="1"/>
    <s v="Mateo Perez"/>
    <x v="1"/>
    <n v="2009.8999999999999"/>
  </r>
  <r>
    <n v="20756"/>
    <d v="2023-10-24T00:00:00"/>
    <x v="0"/>
    <n v="2.95"/>
    <n v="631"/>
    <x v="1"/>
    <x v="1"/>
    <s v="Pablo Perez"/>
    <x v="1"/>
    <n v="1861.45"/>
  </r>
  <r>
    <n v="20757"/>
    <d v="2023-10-25T00:00:00"/>
    <x v="0"/>
    <n v="2.95"/>
    <n v="678"/>
    <x v="1"/>
    <x v="1"/>
    <s v="Mateo Perez"/>
    <x v="1"/>
    <n v="2000.1000000000001"/>
  </r>
  <r>
    <n v="20758"/>
    <d v="2023-10-26T00:00:00"/>
    <x v="1"/>
    <n v="3.49"/>
    <n v="201"/>
    <x v="1"/>
    <x v="1"/>
    <s v="Pablo Perez"/>
    <x v="1"/>
    <n v="701.49"/>
  </r>
  <r>
    <n v="20759"/>
    <d v="2023-10-27T00:00:00"/>
    <x v="2"/>
    <n v="12.99"/>
    <n v="509"/>
    <x v="1"/>
    <x v="1"/>
    <s v="Mateo Perez"/>
    <x v="1"/>
    <n v="6611.91"/>
  </r>
  <r>
    <n v="20760"/>
    <d v="2023-10-28T00:00:00"/>
    <x v="3"/>
    <n v="9.9499999999999993"/>
    <n v="202"/>
    <x v="1"/>
    <x v="1"/>
    <s v="Mateo Perez"/>
    <x v="1"/>
    <n v="2009.8999999999999"/>
  </r>
  <r>
    <n v="20761"/>
    <d v="2023-10-29T00:00:00"/>
    <x v="0"/>
    <n v="25.5"/>
    <n v="631"/>
    <x v="1"/>
    <x v="1"/>
    <s v="Sarah Miller"/>
    <x v="2"/>
    <n v="16090.5"/>
  </r>
  <r>
    <n v="20762"/>
    <d v="2023-10-30T00:00:00"/>
    <x v="0"/>
    <n v="33.22"/>
    <n v="678"/>
    <x v="1"/>
    <x v="1"/>
    <s v="Sarah Miller"/>
    <x v="2"/>
    <n v="22523.16"/>
  </r>
  <r>
    <n v="20763"/>
    <d v="2023-10-31T00:00:00"/>
    <x v="1"/>
    <n v="3.49"/>
    <n v="201"/>
    <x v="1"/>
    <x v="1"/>
    <s v="Sarah Miller"/>
    <x v="2"/>
    <n v="701.49"/>
  </r>
  <r>
    <n v="20764"/>
    <d v="2023-11-01T00:00:00"/>
    <x v="2"/>
    <n v="27.99"/>
    <n v="524"/>
    <x v="1"/>
    <x v="1"/>
    <s v="Sarah Miller"/>
    <x v="2"/>
    <n v="14666.759999999998"/>
  </r>
  <r>
    <n v="20765"/>
    <d v="2023-11-02T00:00:00"/>
    <x v="3"/>
    <n v="29.05"/>
    <n v="202"/>
    <x v="1"/>
    <x v="1"/>
    <s v="Sarah Miller"/>
    <x v="2"/>
    <n v="5868.1"/>
  </r>
  <r>
    <n v="20766"/>
    <d v="2023-11-03T00:00:00"/>
    <x v="0"/>
    <n v="2.95"/>
    <n v="631"/>
    <x v="1"/>
    <x v="1"/>
    <s v="Sarah Miller"/>
    <x v="2"/>
    <n v="1861.45"/>
  </r>
  <r>
    <n v="20767"/>
    <d v="2023-11-04T00:00:00"/>
    <x v="0"/>
    <n v="2.95"/>
    <n v="678"/>
    <x v="1"/>
    <x v="1"/>
    <s v="Sarah Miller"/>
    <x v="2"/>
    <n v="2000.1000000000001"/>
  </r>
  <r>
    <n v="20768"/>
    <d v="2023-11-05T00:00:00"/>
    <x v="1"/>
    <n v="3.49"/>
    <n v="201"/>
    <x v="1"/>
    <x v="1"/>
    <s v="Mateo Perez"/>
    <x v="1"/>
    <n v="701.49"/>
  </r>
  <r>
    <n v="20769"/>
    <d v="2023-11-06T00:00:00"/>
    <x v="2"/>
    <n v="12.99"/>
    <n v="509"/>
    <x v="1"/>
    <x v="1"/>
    <s v="Mateo Perez"/>
    <x v="1"/>
    <n v="6611.91"/>
  </r>
  <r>
    <n v="20770"/>
    <d v="2023-11-07T00:00:00"/>
    <x v="3"/>
    <n v="9.9499999999999993"/>
    <n v="202"/>
    <x v="1"/>
    <x v="1"/>
    <s v="Mateo Perez"/>
    <x v="1"/>
    <n v="2009.8999999999999"/>
  </r>
  <r>
    <n v="20771"/>
    <d v="2023-11-08T00:00:00"/>
    <x v="0"/>
    <n v="2.95"/>
    <n v="574"/>
    <x v="1"/>
    <x v="1"/>
    <s v="Mateo Perez"/>
    <x v="1"/>
    <n v="1693.3000000000002"/>
  </r>
  <r>
    <n v="20772"/>
    <d v="2023-11-09T00:00:00"/>
    <x v="0"/>
    <n v="2.95"/>
    <n v="678"/>
    <x v="1"/>
    <x v="1"/>
    <s v="Mateo Perez"/>
    <x v="1"/>
    <n v="2000.1000000000001"/>
  </r>
  <r>
    <n v="20773"/>
    <d v="2023-11-10T00:00:00"/>
    <x v="1"/>
    <n v="3.49"/>
    <n v="201"/>
    <x v="1"/>
    <x v="1"/>
    <s v="Mateo Perez"/>
    <x v="1"/>
    <n v="701.49"/>
  </r>
  <r>
    <n v="20774"/>
    <d v="2023-11-11T00:00:00"/>
    <x v="2"/>
    <n v="12.99"/>
    <n v="509"/>
    <x v="1"/>
    <x v="1"/>
    <s v="Mateo Perez"/>
    <x v="1"/>
    <n v="6611.91"/>
  </r>
  <r>
    <n v="20775"/>
    <d v="2023-11-12T00:00:00"/>
    <x v="3"/>
    <n v="9.9499999999999993"/>
    <n v="202"/>
    <x v="1"/>
    <x v="1"/>
    <s v="Mateo Perez"/>
    <x v="1"/>
    <n v="2009.8999999999999"/>
  </r>
  <r>
    <n v="20776"/>
    <d v="2023-11-13T00:00:00"/>
    <x v="0"/>
    <n v="2.95"/>
    <n v="574"/>
    <x v="1"/>
    <x v="1"/>
    <s v="Mateo Perez"/>
    <x v="1"/>
    <n v="1693.3000000000002"/>
  </r>
  <r>
    <n v="20777"/>
    <d v="2023-11-14T00:00:00"/>
    <x v="0"/>
    <n v="2.95"/>
    <n v="678"/>
    <x v="2"/>
    <x v="1"/>
    <s v="Mateo Perez"/>
    <x v="1"/>
    <n v="2000.1000000000001"/>
  </r>
  <r>
    <n v="20778"/>
    <d v="2023-11-15T00:00:00"/>
    <x v="1"/>
    <n v="3.49"/>
    <n v="201"/>
    <x v="2"/>
    <x v="1"/>
    <s v="Mateo Perez"/>
    <x v="1"/>
    <n v="701.49"/>
  </r>
  <r>
    <n v="20779"/>
    <d v="2023-11-16T00:00:00"/>
    <x v="2"/>
    <n v="12.99"/>
    <n v="524"/>
    <x v="2"/>
    <x v="1"/>
    <s v="Mateo Perez"/>
    <x v="1"/>
    <n v="6806.76"/>
  </r>
  <r>
    <n v="20780"/>
    <d v="2023-11-17T00:00:00"/>
    <x v="3"/>
    <n v="9.9499999999999993"/>
    <n v="202"/>
    <x v="2"/>
    <x v="1"/>
    <s v="Mateo Perez"/>
    <x v="1"/>
    <n v="2009.8999999999999"/>
  </r>
  <r>
    <n v="20781"/>
    <d v="2023-11-18T00:00:00"/>
    <x v="0"/>
    <n v="2.95"/>
    <n v="631"/>
    <x v="2"/>
    <x v="1"/>
    <s v="Mateo Perez"/>
    <x v="1"/>
    <n v="1861.45"/>
  </r>
  <r>
    <n v="20782"/>
    <d v="2023-11-19T00:00:00"/>
    <x v="0"/>
    <n v="2.95"/>
    <n v="678"/>
    <x v="2"/>
    <x v="1"/>
    <s v="Mateo Perez"/>
    <x v="1"/>
    <n v="2000.1000000000001"/>
  </r>
  <r>
    <n v="20783"/>
    <d v="2023-11-20T00:00:00"/>
    <x v="1"/>
    <n v="3.49"/>
    <n v="201"/>
    <x v="2"/>
    <x v="1"/>
    <s v="Mateo Perez"/>
    <x v="1"/>
    <n v="701.49"/>
  </r>
  <r>
    <n v="20784"/>
    <d v="2023-11-21T00:00:00"/>
    <x v="2"/>
    <n v="12.99"/>
    <n v="539"/>
    <x v="2"/>
    <x v="1"/>
    <s v="Mateo Perez"/>
    <x v="1"/>
    <n v="7001.61"/>
  </r>
  <r>
    <n v="20785"/>
    <d v="2023-11-22T00:00:00"/>
    <x v="3"/>
    <n v="9.9499999999999993"/>
    <n v="202"/>
    <x v="2"/>
    <x v="1"/>
    <s v="Mateo Perez"/>
    <x v="1"/>
    <n v="2009.8999999999999"/>
  </r>
  <r>
    <n v="20786"/>
    <d v="2023-11-23T00:00:00"/>
    <x v="0"/>
    <n v="2.95"/>
    <n v="688"/>
    <x v="2"/>
    <x v="1"/>
    <s v="Mateo Perez"/>
    <x v="1"/>
    <n v="2029.6000000000001"/>
  </r>
  <r>
    <n v="20787"/>
    <d v="2023-11-24T00:00:00"/>
    <x v="0"/>
    <n v="2.95"/>
    <n v="678"/>
    <x v="2"/>
    <x v="1"/>
    <s v="Mateo Perez"/>
    <x v="1"/>
    <n v="2000.1000000000001"/>
  </r>
  <r>
    <n v="20788"/>
    <d v="2023-11-25T00:00:00"/>
    <x v="1"/>
    <n v="3.49"/>
    <n v="201"/>
    <x v="2"/>
    <x v="1"/>
    <s v="Mateo Perez"/>
    <x v="1"/>
    <n v="701.49"/>
  </r>
  <r>
    <n v="20789"/>
    <d v="2023-11-26T00:00:00"/>
    <x v="2"/>
    <n v="12.99"/>
    <n v="509"/>
    <x v="2"/>
    <x v="1"/>
    <s v="Mateo Perez"/>
    <x v="1"/>
    <n v="6611.91"/>
  </r>
  <r>
    <n v="20790"/>
    <d v="2023-11-27T00:00:00"/>
    <x v="3"/>
    <n v="9.9499999999999993"/>
    <n v="202"/>
    <x v="2"/>
    <x v="1"/>
    <s v="Sarah Miller"/>
    <x v="2"/>
    <n v="2009.8999999999999"/>
  </r>
  <r>
    <n v="20791"/>
    <d v="2023-11-28T00:00:00"/>
    <x v="0"/>
    <n v="2.95"/>
    <n v="688"/>
    <x v="2"/>
    <x v="1"/>
    <s v="Sarah Miller"/>
    <x v="2"/>
    <n v="2029.6000000000001"/>
  </r>
  <r>
    <n v="20792"/>
    <d v="2023-11-29T00:00:00"/>
    <x v="0"/>
    <n v="2.95"/>
    <n v="678"/>
    <x v="2"/>
    <x v="2"/>
    <s v="Sarah Miller"/>
    <x v="2"/>
    <n v="2000.1000000000001"/>
  </r>
  <r>
    <n v="20793"/>
    <d v="2023-11-30T00:00:00"/>
    <x v="1"/>
    <n v="3.49"/>
    <n v="201"/>
    <x v="2"/>
    <x v="2"/>
    <s v="Sarah Miller"/>
    <x v="2"/>
    <n v="701.49"/>
  </r>
  <r>
    <n v="20794"/>
    <d v="2023-12-01T00:00:00"/>
    <x v="2"/>
    <n v="12.99"/>
    <n v="478"/>
    <x v="2"/>
    <x v="2"/>
    <s v="Sarah Miller"/>
    <x v="2"/>
    <n v="6209.22"/>
  </r>
  <r>
    <n v="20795"/>
    <d v="2023-12-02T00:00:00"/>
    <x v="3"/>
    <n v="9.9499999999999993"/>
    <n v="202"/>
    <x v="2"/>
    <x v="2"/>
    <s v="Sarah Miller"/>
    <x v="2"/>
    <n v="2009.8999999999999"/>
  </r>
  <r>
    <n v="20796"/>
    <d v="2023-12-03T00:00:00"/>
    <x v="0"/>
    <n v="2.95"/>
    <n v="678"/>
    <x v="1"/>
    <x v="1"/>
    <s v="Sarah Miller"/>
    <x v="2"/>
    <n v="2000.1000000000001"/>
  </r>
  <r>
    <n v="20797"/>
    <d v="2023-12-04T00:00:00"/>
    <x v="1"/>
    <n v="3.49"/>
    <n v="201"/>
    <x v="1"/>
    <x v="1"/>
    <s v="Sarah Miller"/>
    <x v="2"/>
    <n v="701.49"/>
  </r>
  <r>
    <n v="20798"/>
    <d v="2023-12-05T00:00:00"/>
    <x v="2"/>
    <n v="12.99"/>
    <n v="524"/>
    <x v="1"/>
    <x v="1"/>
    <s v="Sarah Miller"/>
    <x v="2"/>
    <n v="6806.76"/>
  </r>
  <r>
    <n v="20799"/>
    <d v="2023-12-06T00:00:00"/>
    <x v="2"/>
    <n v="12.99"/>
    <n v="493"/>
    <x v="2"/>
    <x v="2"/>
    <s v="Ashley Johnson"/>
    <x v="4"/>
    <n v="6404.07"/>
  </r>
  <r>
    <n v="20800"/>
    <d v="2023-12-07T00:00:00"/>
    <x v="3"/>
    <n v="9.9499999999999993"/>
    <n v="202"/>
    <x v="2"/>
    <x v="2"/>
    <s v="Ashley Johnson"/>
    <x v="4"/>
    <n v="2009.8999999999999"/>
  </r>
  <r>
    <n v="20801"/>
    <d v="2023-12-08T00:00:00"/>
    <x v="0"/>
    <n v="2.95"/>
    <n v="688"/>
    <x v="2"/>
    <x v="2"/>
    <s v="Ashley Johnson"/>
    <x v="4"/>
    <n v="2029.6000000000001"/>
  </r>
  <r>
    <n v="20802"/>
    <d v="2023-12-09T00:00:00"/>
    <x v="0"/>
    <n v="2.95"/>
    <n v="746"/>
    <x v="2"/>
    <x v="2"/>
    <s v="Ashley Johnson"/>
    <x v="4"/>
    <n v="2200.7000000000003"/>
  </r>
  <r>
    <n v="20803"/>
    <d v="2023-12-10T00:00:00"/>
    <x v="1"/>
    <n v="3.49"/>
    <n v="201"/>
    <x v="2"/>
    <x v="2"/>
    <s v="Ashley Johnson"/>
    <x v="4"/>
    <n v="701.49"/>
  </r>
  <r>
    <n v="20804"/>
    <d v="2023-12-11T00:00:00"/>
    <x v="2"/>
    <n v="12.99"/>
    <n v="462"/>
    <x v="2"/>
    <x v="2"/>
    <s v="Ashley Johnson"/>
    <x v="4"/>
    <n v="6001.38"/>
  </r>
  <r>
    <n v="20805"/>
    <d v="2023-12-12T00:00:00"/>
    <x v="3"/>
    <n v="9.9499999999999993"/>
    <n v="202"/>
    <x v="2"/>
    <x v="2"/>
    <s v="Ashley Johnson"/>
    <x v="4"/>
    <n v="2009.8999999999999"/>
  </r>
  <r>
    <n v="20806"/>
    <d v="2023-12-13T00:00:00"/>
    <x v="0"/>
    <n v="2.95"/>
    <n v="688"/>
    <x v="2"/>
    <x v="2"/>
    <s v="Ashley Johnson"/>
    <x v="4"/>
    <n v="2029.6000000000001"/>
  </r>
  <r>
    <n v="20807"/>
    <d v="2023-12-14T00:00:00"/>
    <x v="0"/>
    <n v="2.95"/>
    <n v="746"/>
    <x v="2"/>
    <x v="2"/>
    <s v="Ashley Johnson"/>
    <x v="4"/>
    <n v="2200.7000000000003"/>
  </r>
  <r>
    <n v="20808"/>
    <d v="2023-12-15T00:00:00"/>
    <x v="1"/>
    <n v="3.49"/>
    <n v="201"/>
    <x v="2"/>
    <x v="2"/>
    <s v="Ashley Johnson"/>
    <x v="4"/>
    <n v="701.49"/>
  </r>
  <r>
    <n v="20809"/>
    <d v="2023-12-16T00:00:00"/>
    <x v="2"/>
    <n v="12.99"/>
    <n v="478"/>
    <x v="2"/>
    <x v="2"/>
    <s v="Ashley Johnson"/>
    <x v="4"/>
    <n v="6209.22"/>
  </r>
  <r>
    <n v="20810"/>
    <d v="2023-12-17T00:00:00"/>
    <x v="3"/>
    <n v="9.9499999999999993"/>
    <n v="202"/>
    <x v="2"/>
    <x v="2"/>
    <s v="Ashley Johnson"/>
    <x v="4"/>
    <n v="2009.8999999999999"/>
  </r>
  <r>
    <n v="20811"/>
    <d v="2023-12-18T00:00:00"/>
    <x v="0"/>
    <n v="2.95"/>
    <n v="688"/>
    <x v="2"/>
    <x v="2"/>
    <s v="Sarah Miller"/>
    <x v="2"/>
    <n v="2029.6000000000001"/>
  </r>
  <r>
    <n v="20812"/>
    <d v="2023-12-19T00:00:00"/>
    <x v="0"/>
    <n v="2.95"/>
    <n v="746"/>
    <x v="2"/>
    <x v="2"/>
    <s v="Sarah Miller"/>
    <x v="2"/>
    <n v="2200.7000000000003"/>
  </r>
  <r>
    <n v="20813"/>
    <d v="2023-12-20T00:00:00"/>
    <x v="1"/>
    <n v="3.49"/>
    <n v="201"/>
    <x v="2"/>
    <x v="2"/>
    <s v="Mateo Perez"/>
    <x v="1"/>
    <n v="701.49"/>
  </r>
  <r>
    <n v="20814"/>
    <d v="2023-12-21T00:00:00"/>
    <x v="2"/>
    <n v="12.99"/>
    <n v="478"/>
    <x v="2"/>
    <x v="1"/>
    <s v="Mateo Perez"/>
    <x v="1"/>
    <n v="6209.22"/>
  </r>
  <r>
    <n v="20815"/>
    <d v="2023-12-22T00:00:00"/>
    <x v="3"/>
    <n v="9.9499999999999993"/>
    <n v="202"/>
    <x v="2"/>
    <x v="1"/>
    <s v="Mateo Perez"/>
    <x v="1"/>
    <n v="2009.8999999999999"/>
  </r>
  <r>
    <n v="20816"/>
    <d v="2023-12-23T00:00:00"/>
    <x v="0"/>
    <n v="2.95"/>
    <n v="631"/>
    <x v="2"/>
    <x v="1"/>
    <s v="Mateo Perez"/>
    <x v="1"/>
    <n v="1861.45"/>
  </r>
  <r>
    <n v="20817"/>
    <d v="2023-12-24T00:00:00"/>
    <x v="0"/>
    <n v="2.95"/>
    <n v="746"/>
    <x v="2"/>
    <x v="1"/>
    <s v="Mateo Perez"/>
    <x v="1"/>
    <n v="2200.7000000000003"/>
  </r>
  <r>
    <n v="20818"/>
    <d v="2023-12-25T00:00:00"/>
    <x v="1"/>
    <n v="3.49"/>
    <n v="201"/>
    <x v="2"/>
    <x v="1"/>
    <s v="Mateo Perez"/>
    <x v="1"/>
    <n v="701.49"/>
  </r>
  <r>
    <n v="20819"/>
    <d v="2023-12-26T00:00:00"/>
    <x v="2"/>
    <n v="12.99"/>
    <n v="462"/>
    <x v="2"/>
    <x v="1"/>
    <s v="Mateo Perez"/>
    <x v="1"/>
    <n v="6001.38"/>
  </r>
  <r>
    <n v="20820"/>
    <d v="2023-12-27T00:00:00"/>
    <x v="3"/>
    <n v="9.9499999999999993"/>
    <n v="202"/>
    <x v="2"/>
    <x v="1"/>
    <s v="Tom Jackson"/>
    <x v="0"/>
    <n v="2009.8999999999999"/>
  </r>
  <r>
    <n v="20821"/>
    <d v="2023-12-28T00:00:00"/>
    <x v="0"/>
    <n v="2.95"/>
    <n v="631"/>
    <x v="2"/>
    <x v="1"/>
    <s v="Tom Jackson"/>
    <x v="0"/>
    <n v="1861.45"/>
  </r>
  <r>
    <n v="20822"/>
    <d v="2023-12-29T00:00:00"/>
    <x v="0"/>
    <n v="2.95"/>
    <n v="746"/>
    <x v="2"/>
    <x v="1"/>
    <s v="Tom Jackson"/>
    <x v="0"/>
    <n v="2200.7000000000003"/>
  </r>
  <r>
    <n v="20823"/>
    <d v="2023-12-30T00:00:00"/>
    <x v="1"/>
    <n v="3.49"/>
    <n v="201"/>
    <x v="2"/>
    <x v="1"/>
    <s v="Tom Jackson"/>
    <x v="0"/>
    <n v="701.49"/>
  </r>
  <r>
    <n v="20824"/>
    <d v="2023-12-31T00:00:00"/>
    <x v="2"/>
    <n v="12.99"/>
    <n v="447"/>
    <x v="2"/>
    <x v="1"/>
    <s v="Tom Jackson"/>
    <x v="0"/>
    <n v="5806.53"/>
  </r>
  <r>
    <n v="20825"/>
    <d v="2024-01-01T00:00:00"/>
    <x v="3"/>
    <n v="9.9499999999999993"/>
    <n v="202"/>
    <x v="2"/>
    <x v="1"/>
    <s v="Tom Jackson"/>
    <x v="0"/>
    <n v="2009.8999999999999"/>
  </r>
  <r>
    <n v="20826"/>
    <d v="2024-01-02T00:00:00"/>
    <x v="0"/>
    <n v="2.95"/>
    <n v="631"/>
    <x v="2"/>
    <x v="1"/>
    <s v="Tom Jackson"/>
    <x v="0"/>
    <n v="1861.45"/>
  </r>
  <r>
    <n v="20827"/>
    <d v="2024-01-03T00:00:00"/>
    <x v="0"/>
    <n v="2.95"/>
    <n v="746"/>
    <x v="2"/>
    <x v="1"/>
    <s v="Tom Jackson"/>
    <x v="0"/>
    <n v="2200.7000000000003"/>
  </r>
  <r>
    <n v="20828"/>
    <d v="2024-01-04T00:00:00"/>
    <x v="1"/>
    <n v="3.49"/>
    <n v="201"/>
    <x v="2"/>
    <x v="1"/>
    <s v="Tom Jackson"/>
    <x v="0"/>
    <n v="701.49"/>
  </r>
  <r>
    <n v="20829"/>
    <d v="2024-01-05T00:00:00"/>
    <x v="2"/>
    <n v="12.99"/>
    <n v="462"/>
    <x v="2"/>
    <x v="1"/>
    <s v="Tom Jackson"/>
    <x v="0"/>
    <n v="6001.38"/>
  </r>
  <r>
    <n v="20830"/>
    <d v="2024-01-06T00:00:00"/>
    <x v="3"/>
    <n v="9.9499999999999993"/>
    <n v="202"/>
    <x v="2"/>
    <x v="1"/>
    <s v="Tom Jackson"/>
    <x v="0"/>
    <n v="2009.8999999999999"/>
  </r>
  <r>
    <n v="20831"/>
    <d v="2024-01-07T00:00:00"/>
    <x v="0"/>
    <n v="2.95"/>
    <n v="631"/>
    <x v="0"/>
    <x v="1"/>
    <s v="Tom Jackson"/>
    <x v="0"/>
    <n v="1861.45"/>
  </r>
  <r>
    <n v="20832"/>
    <d v="2024-01-08T00:00:00"/>
    <x v="0"/>
    <n v="2.95"/>
    <n v="746"/>
    <x v="0"/>
    <x v="1"/>
    <s v="Tom Jackson"/>
    <x v="0"/>
    <n v="2200.7000000000003"/>
  </r>
  <r>
    <n v="20833"/>
    <d v="2024-01-09T00:00:00"/>
    <x v="1"/>
    <n v="3.49"/>
    <n v="201"/>
    <x v="0"/>
    <x v="1"/>
    <s v="Tom Jackson"/>
    <x v="0"/>
    <n v="701.49"/>
  </r>
  <r>
    <n v="20834"/>
    <d v="2024-01-10T00:00:00"/>
    <x v="2"/>
    <n v="12.99"/>
    <n v="478"/>
    <x v="0"/>
    <x v="1"/>
    <s v="Tom Jackson"/>
    <x v="0"/>
    <n v="6209.22"/>
  </r>
  <r>
    <n v="20835"/>
    <d v="2024-01-11T00:00:00"/>
    <x v="3"/>
    <n v="9.9499999999999993"/>
    <n v="202"/>
    <x v="0"/>
    <x v="1"/>
    <s v="Tom Jackson"/>
    <x v="0"/>
    <n v="2009.8999999999999"/>
  </r>
  <r>
    <n v="20836"/>
    <d v="2024-01-12T00:00:00"/>
    <x v="0"/>
    <n v="2.95"/>
    <n v="631"/>
    <x v="0"/>
    <x v="1"/>
    <s v="Tom Jackson"/>
    <x v="0"/>
    <n v="1861.45"/>
  </r>
  <r>
    <n v="20837"/>
    <d v="2024-01-13T00:00:00"/>
    <x v="0"/>
    <n v="2.95"/>
    <n v="678"/>
    <x v="0"/>
    <x v="1"/>
    <s v="Tom Jackson"/>
    <x v="0"/>
    <n v="2000.1000000000001"/>
  </r>
  <r>
    <n v="20838"/>
    <d v="2024-01-14T00:00:00"/>
    <x v="1"/>
    <n v="3.49"/>
    <n v="201"/>
    <x v="0"/>
    <x v="1"/>
    <s v="Tom Jackson"/>
    <x v="0"/>
    <n v="701.49"/>
  </r>
  <r>
    <n v="20839"/>
    <d v="2024-01-15T00:00:00"/>
    <x v="2"/>
    <n v="12.99"/>
    <n v="478"/>
    <x v="0"/>
    <x v="1"/>
    <s v="Tom Jackson"/>
    <x v="0"/>
    <n v="6209.22"/>
  </r>
  <r>
    <n v="20840"/>
    <d v="2024-01-16T00:00:00"/>
    <x v="3"/>
    <n v="9.9499999999999993"/>
    <n v="202"/>
    <x v="0"/>
    <x v="1"/>
    <s v="Tom Jackson"/>
    <x v="0"/>
    <n v="2009.8999999999999"/>
  </r>
  <r>
    <n v="20841"/>
    <d v="2024-01-17T00:00:00"/>
    <x v="0"/>
    <n v="2.95"/>
    <n v="631"/>
    <x v="0"/>
    <x v="1"/>
    <s v="Tom Jackson"/>
    <x v="0"/>
    <n v="1861.45"/>
  </r>
  <r>
    <n v="20842"/>
    <d v="2024-01-18T00:00:00"/>
    <x v="0"/>
    <n v="2.95"/>
    <n v="678"/>
    <x v="0"/>
    <x v="1"/>
    <s v="Tom Jackson"/>
    <x v="0"/>
    <n v="2000.1000000000001"/>
  </r>
  <r>
    <n v="20843"/>
    <d v="2024-01-19T00:00:00"/>
    <x v="1"/>
    <n v="3.49"/>
    <n v="201"/>
    <x v="0"/>
    <x v="1"/>
    <s v="Tom Jackson"/>
    <x v="0"/>
    <n v="701.49"/>
  </r>
  <r>
    <n v="20844"/>
    <d v="2024-01-20T00:00:00"/>
    <x v="2"/>
    <n v="12.99"/>
    <n v="493"/>
    <x v="0"/>
    <x v="1"/>
    <s v="Tom Jackson"/>
    <x v="0"/>
    <n v="6404.07"/>
  </r>
  <r>
    <n v="20845"/>
    <d v="2024-01-21T00:00:00"/>
    <x v="3"/>
    <n v="9.9499999999999993"/>
    <n v="202"/>
    <x v="0"/>
    <x v="1"/>
    <s v="Tom Jackson"/>
    <x v="0"/>
    <n v="2009.8999999999999"/>
  </r>
  <r>
    <n v="20846"/>
    <d v="2024-01-22T00:00:00"/>
    <x v="0"/>
    <n v="2.95"/>
    <n v="631"/>
    <x v="0"/>
    <x v="1"/>
    <s v="Tom Jackson"/>
    <x v="0"/>
    <n v="1861.45"/>
  </r>
  <r>
    <n v="20847"/>
    <d v="2024-01-23T00:00:00"/>
    <x v="0"/>
    <n v="2.95"/>
    <n v="678"/>
    <x v="0"/>
    <x v="1"/>
    <s v="Tom Jackson"/>
    <x v="0"/>
    <n v="2000.1000000000001"/>
  </r>
  <r>
    <n v="20848"/>
    <d v="2024-01-24T00:00:00"/>
    <x v="1"/>
    <n v="3.49"/>
    <n v="201"/>
    <x v="0"/>
    <x v="1"/>
    <s v="Tom Jackson"/>
    <x v="0"/>
    <n v="701.49"/>
  </r>
  <r>
    <n v="20849"/>
    <d v="2024-01-25T00:00:00"/>
    <x v="2"/>
    <n v="12.99"/>
    <n v="493"/>
    <x v="0"/>
    <x v="1"/>
    <s v="Tom Jackson"/>
    <x v="0"/>
    <n v="6404.07"/>
  </r>
  <r>
    <n v="20850"/>
    <d v="2024-01-26T00:00:00"/>
    <x v="3"/>
    <n v="9.9499999999999993"/>
    <n v="202"/>
    <x v="0"/>
    <x v="1"/>
    <s v="Tom Jackson"/>
    <x v="0"/>
    <n v="2009.8999999999999"/>
  </r>
  <r>
    <n v="20851"/>
    <d v="2024-01-27T00:00:00"/>
    <x v="0"/>
    <n v="2.95"/>
    <n v="574"/>
    <x v="0"/>
    <x v="1"/>
    <s v="Ashley Johnson"/>
    <x v="4"/>
    <n v="1693.3000000000002"/>
  </r>
  <r>
    <n v="20852"/>
    <d v="2024-01-28T00:00:00"/>
    <x v="0"/>
    <n v="2.95"/>
    <n v="678"/>
    <x v="0"/>
    <x v="1"/>
    <s v="Ashley Johnson"/>
    <x v="4"/>
    <n v="2000.1000000000001"/>
  </r>
  <r>
    <n v="20853"/>
    <d v="2024-01-29T00:00:00"/>
    <x v="1"/>
    <n v="3.49"/>
    <n v="201"/>
    <x v="0"/>
    <x v="1"/>
    <s v="Ashley Johnson"/>
    <x v="4"/>
    <n v="701.49"/>
  </r>
  <r>
    <n v="20854"/>
    <d v="2024-01-30T00:00:00"/>
    <x v="2"/>
    <n v="12.99"/>
    <n v="524"/>
    <x v="0"/>
    <x v="1"/>
    <s v="Ashley Johnson"/>
    <x v="4"/>
    <n v="6806.76"/>
  </r>
  <r>
    <n v="20855"/>
    <d v="2024-01-31T00:00:00"/>
    <x v="3"/>
    <n v="9.9499999999999993"/>
    <n v="202"/>
    <x v="0"/>
    <x v="1"/>
    <s v="Ashley Johnson"/>
    <x v="4"/>
    <n v="2009.8999999999999"/>
  </r>
  <r>
    <n v="20856"/>
    <d v="2024-02-01T00:00:00"/>
    <x v="0"/>
    <n v="2.95"/>
    <n v="631"/>
    <x v="0"/>
    <x v="1"/>
    <s v="Ashley Johnson"/>
    <x v="4"/>
    <n v="1861.45"/>
  </r>
  <r>
    <n v="20857"/>
    <d v="2024-02-02T00:00:00"/>
    <x v="0"/>
    <n v="2.95"/>
    <n v="678"/>
    <x v="0"/>
    <x v="1"/>
    <s v="Ashley Johnson"/>
    <x v="4"/>
    <n v="2000.1000000000001"/>
  </r>
  <r>
    <n v="20858"/>
    <d v="2024-02-03T00:00:00"/>
    <x v="1"/>
    <n v="3.49"/>
    <n v="201"/>
    <x v="0"/>
    <x v="1"/>
    <s v="Ashley Johnson"/>
    <x v="4"/>
    <n v="701.49"/>
  </r>
  <r>
    <n v="20859"/>
    <d v="2024-02-04T00:00:00"/>
    <x v="2"/>
    <n v="12.99"/>
    <n v="524"/>
    <x v="0"/>
    <x v="1"/>
    <s v="Ashley Johnson"/>
    <x v="4"/>
    <n v="6806.76"/>
  </r>
  <r>
    <n v="20860"/>
    <d v="2024-02-05T00:00:00"/>
    <x v="3"/>
    <n v="9.9499999999999993"/>
    <n v="202"/>
    <x v="0"/>
    <x v="1"/>
    <s v="Ashley Johnson"/>
    <x v="4"/>
    <n v="2009.8999999999999"/>
  </r>
  <r>
    <n v="20861"/>
    <d v="2024-02-06T00:00:00"/>
    <x v="0"/>
    <n v="2.95"/>
    <n v="631"/>
    <x v="0"/>
    <x v="1"/>
    <s v="Tom Jackson"/>
    <x v="0"/>
    <n v="1861.45"/>
  </r>
  <r>
    <n v="20862"/>
    <d v="2024-02-07T00:00:00"/>
    <x v="0"/>
    <n v="2.95"/>
    <n v="678"/>
    <x v="0"/>
    <x v="1"/>
    <s v="Tom Jackson"/>
    <x v="0"/>
    <n v="2000.1000000000001"/>
  </r>
  <r>
    <n v="20863"/>
    <d v="2024-02-08T00:00:00"/>
    <x v="1"/>
    <n v="3.49"/>
    <n v="201"/>
    <x v="0"/>
    <x v="1"/>
    <s v="Tom Jackson"/>
    <x v="0"/>
    <n v="701.49"/>
  </r>
  <r>
    <n v="20864"/>
    <d v="2024-02-09T00:00:00"/>
    <x v="2"/>
    <n v="12.99"/>
    <n v="539"/>
    <x v="0"/>
    <x v="1"/>
    <s v="Tom Jackson"/>
    <x v="0"/>
    <n v="7001.61"/>
  </r>
  <r>
    <n v="20865"/>
    <d v="2024-02-10T00:00:00"/>
    <x v="3"/>
    <n v="9.9499999999999993"/>
    <n v="202"/>
    <x v="0"/>
    <x v="1"/>
    <s v="Tom Jackson"/>
    <x v="0"/>
    <n v="2009.8999999999999"/>
  </r>
  <r>
    <n v="20866"/>
    <d v="2024-02-11T00:00:00"/>
    <x v="0"/>
    <n v="2.95"/>
    <n v="631"/>
    <x v="2"/>
    <x v="1"/>
    <s v="Mateo Perez"/>
    <x v="1"/>
    <n v="1861.45"/>
  </r>
  <r>
    <n v="20867"/>
    <d v="2024-02-12T00:00:00"/>
    <x v="0"/>
    <n v="2.95"/>
    <n v="746"/>
    <x v="2"/>
    <x v="1"/>
    <s v="Mateo Perez"/>
    <x v="1"/>
    <n v="2200.7000000000003"/>
  </r>
  <r>
    <n v="20868"/>
    <d v="2024-02-13T00:00:00"/>
    <x v="1"/>
    <n v="3.49"/>
    <n v="201"/>
    <x v="2"/>
    <x v="1"/>
    <s v="Mateo Perez"/>
    <x v="1"/>
    <n v="701.49"/>
  </r>
  <r>
    <n v="20869"/>
    <d v="2024-02-14T00:00:00"/>
    <x v="2"/>
    <n v="12.99"/>
    <n v="555"/>
    <x v="0"/>
    <x v="1"/>
    <s v="Tom Jackson"/>
    <x v="0"/>
    <n v="7209.45"/>
  </r>
  <r>
    <n v="20870"/>
    <d v="2024-02-15T00:00:00"/>
    <x v="3"/>
    <n v="9.9499999999999993"/>
    <n v="202"/>
    <x v="0"/>
    <x v="1"/>
    <s v="Tom Jackson"/>
    <x v="0"/>
    <n v="2009.8999999999999"/>
  </r>
  <r>
    <n v="20871"/>
    <d v="2024-02-16T00:00:00"/>
    <x v="0"/>
    <n v="2.95"/>
    <n v="574"/>
    <x v="0"/>
    <x v="1"/>
    <s v="Tom Jackson"/>
    <x v="0"/>
    <n v="1693.3000000000002"/>
  </r>
  <r>
    <n v="20872"/>
    <d v="2024-02-17T00:00:00"/>
    <x v="0"/>
    <n v="2.95"/>
    <n v="678"/>
    <x v="0"/>
    <x v="1"/>
    <s v="Tom Jackson"/>
    <x v="0"/>
    <n v="2000.1000000000001"/>
  </r>
  <r>
    <n v="20873"/>
    <d v="2024-02-18T00:00:00"/>
    <x v="1"/>
    <n v="3.49"/>
    <n v="201"/>
    <x v="0"/>
    <x v="1"/>
    <s v="Tom Jackson"/>
    <x v="0"/>
    <n v="701.49"/>
  </r>
  <r>
    <n v="20874"/>
    <d v="2024-02-19T00:00:00"/>
    <x v="2"/>
    <n v="12.99"/>
    <n v="539"/>
    <x v="0"/>
    <x v="1"/>
    <s v="Tom Jackson"/>
    <x v="0"/>
    <n v="7001.61"/>
  </r>
  <r>
    <n v="20875"/>
    <d v="2024-02-20T00:00:00"/>
    <x v="3"/>
    <n v="9.9499999999999993"/>
    <n v="202"/>
    <x v="0"/>
    <x v="1"/>
    <s v="Tom Jackson"/>
    <x v="0"/>
    <n v="2009.8999999999999"/>
  </r>
  <r>
    <n v="20876"/>
    <d v="2024-02-21T00:00:00"/>
    <x v="0"/>
    <n v="2.95"/>
    <n v="574"/>
    <x v="0"/>
    <x v="1"/>
    <s v="Tom Jackson"/>
    <x v="0"/>
    <n v="1693.3000000000002"/>
  </r>
  <r>
    <n v="20877"/>
    <d v="2024-02-22T00:00:00"/>
    <x v="0"/>
    <n v="2.95"/>
    <n v="678"/>
    <x v="0"/>
    <x v="1"/>
    <s v="Tom Jackson"/>
    <x v="0"/>
    <n v="2000.1000000000001"/>
  </r>
  <r>
    <n v="20878"/>
    <d v="2024-02-23T00:00:00"/>
    <x v="1"/>
    <n v="3.49"/>
    <n v="201"/>
    <x v="0"/>
    <x v="1"/>
    <s v="Tom Jackson"/>
    <x v="0"/>
    <n v="701.49"/>
  </r>
  <r>
    <n v="20879"/>
    <d v="2024-02-24T00:00:00"/>
    <x v="2"/>
    <n v="12.99"/>
    <n v="524"/>
    <x v="0"/>
    <x v="1"/>
    <s v="Tom Jackson"/>
    <x v="0"/>
    <n v="6806.76"/>
  </r>
  <r>
    <n v="20880"/>
    <d v="2024-02-25T00:00:00"/>
    <x v="3"/>
    <n v="9.9499999999999993"/>
    <n v="202"/>
    <x v="0"/>
    <x v="1"/>
    <s v="Tom Jackson"/>
    <x v="0"/>
    <n v="2009.8999999999999"/>
  </r>
  <r>
    <n v="20881"/>
    <d v="2024-02-26T00:00:00"/>
    <x v="0"/>
    <n v="2.95"/>
    <n v="631"/>
    <x v="0"/>
    <x v="2"/>
    <s v="Tom Jackson"/>
    <x v="0"/>
    <n v="1861.45"/>
  </r>
  <r>
    <n v="20882"/>
    <d v="2024-02-27T00:00:00"/>
    <x v="0"/>
    <n v="2.95"/>
    <n v="678"/>
    <x v="0"/>
    <x v="2"/>
    <s v="Tom Jackson"/>
    <x v="0"/>
    <n v="2000.1000000000001"/>
  </r>
  <r>
    <n v="20883"/>
    <d v="2024-02-28T00:00:00"/>
    <x v="1"/>
    <n v="3.49"/>
    <n v="201"/>
    <x v="0"/>
    <x v="2"/>
    <s v="Tom Jackson"/>
    <x v="0"/>
    <n v="701.49"/>
  </r>
  <r>
    <n v="20884"/>
    <d v="2024-02-29T00:00:00"/>
    <x v="2"/>
    <n v="12.99"/>
    <n v="539"/>
    <x v="0"/>
    <x v="2"/>
    <s v="Tom Jackson"/>
    <x v="0"/>
    <n v="7001.61"/>
  </r>
  <r>
    <n v="20885"/>
    <d v="2024-03-01T00:00:00"/>
    <x v="3"/>
    <n v="9.9499999999999993"/>
    <n v="202"/>
    <x v="0"/>
    <x v="2"/>
    <s v="Tom Jackson"/>
    <x v="0"/>
    <n v="2009.8999999999999"/>
  </r>
  <r>
    <n v="20886"/>
    <d v="2024-03-02T00:00:00"/>
    <x v="0"/>
    <n v="2.95"/>
    <n v="631"/>
    <x v="0"/>
    <x v="2"/>
    <s v="Tom Jackson"/>
    <x v="0"/>
    <n v="1861.45"/>
  </r>
  <r>
    <n v="20887"/>
    <d v="2024-03-03T00:00:00"/>
    <x v="0"/>
    <n v="2.95"/>
    <n v="678"/>
    <x v="0"/>
    <x v="0"/>
    <s v="Tom Jackson"/>
    <x v="0"/>
    <n v="2000.1000000000001"/>
  </r>
  <r>
    <n v="20888"/>
    <d v="2024-03-04T00:00:00"/>
    <x v="1"/>
    <n v="3.49"/>
    <n v="201"/>
    <x v="0"/>
    <x v="0"/>
    <s v="Tom Jackson"/>
    <x v="0"/>
    <n v="701.49"/>
  </r>
  <r>
    <n v="20889"/>
    <d v="2024-03-05T00:00:00"/>
    <x v="2"/>
    <n v="12.99"/>
    <n v="570"/>
    <x v="0"/>
    <x v="0"/>
    <s v="Tom Jackson"/>
    <x v="0"/>
    <n v="7404.3"/>
  </r>
  <r>
    <n v="20890"/>
    <d v="2024-03-06T00:00:00"/>
    <x v="3"/>
    <n v="9.9499999999999993"/>
    <n v="202"/>
    <x v="0"/>
    <x v="0"/>
    <s v="Tom Jackson"/>
    <x v="0"/>
    <n v="2009.8999999999999"/>
  </r>
  <r>
    <n v="20891"/>
    <d v="2024-03-07T00:00:00"/>
    <x v="0"/>
    <n v="2.95"/>
    <n v="631"/>
    <x v="0"/>
    <x v="0"/>
    <s v="Tom Jackson"/>
    <x v="0"/>
    <n v="1861.45"/>
  </r>
  <r>
    <n v="20892"/>
    <d v="2024-03-08T00:00:00"/>
    <x v="0"/>
    <n v="2.95"/>
    <n v="678"/>
    <x v="0"/>
    <x v="0"/>
    <s v="Tom Jackson"/>
    <x v="0"/>
    <n v="2000.1000000000001"/>
  </r>
  <r>
    <n v="20893"/>
    <d v="2024-03-09T00:00:00"/>
    <x v="1"/>
    <n v="3.49"/>
    <n v="201"/>
    <x v="0"/>
    <x v="0"/>
    <s v="Tom Jackson"/>
    <x v="0"/>
    <n v="701.49"/>
  </r>
  <r>
    <n v="20894"/>
    <d v="2024-03-10T00:00:00"/>
    <x v="2"/>
    <n v="12.99"/>
    <n v="570"/>
    <x v="0"/>
    <x v="0"/>
    <s v="Tom Jackson"/>
    <x v="0"/>
    <n v="7404.3"/>
  </r>
  <r>
    <n v="20895"/>
    <d v="2024-03-11T00:00:00"/>
    <x v="3"/>
    <n v="9.9499999999999993"/>
    <n v="202"/>
    <x v="0"/>
    <x v="0"/>
    <s v="Tom Jackson"/>
    <x v="0"/>
    <n v="2009.8999999999999"/>
  </r>
  <r>
    <n v="20896"/>
    <d v="2024-03-12T00:00:00"/>
    <x v="0"/>
    <n v="2.95"/>
    <n v="631"/>
    <x v="0"/>
    <x v="0"/>
    <s v="Tom Jackson"/>
    <x v="0"/>
    <n v="1861.45"/>
  </r>
  <r>
    <n v="20897"/>
    <d v="2024-03-13T00:00:00"/>
    <x v="0"/>
    <n v="2.95"/>
    <n v="678"/>
    <x v="0"/>
    <x v="0"/>
    <s v="Tom Jackson"/>
    <x v="0"/>
    <n v="2000.1000000000001"/>
  </r>
  <r>
    <n v="20898"/>
    <d v="2024-03-14T00:00:00"/>
    <x v="1"/>
    <n v="3.49"/>
    <n v="201"/>
    <x v="0"/>
    <x v="0"/>
    <s v="Tom Jackson"/>
    <x v="0"/>
    <n v="701.49"/>
  </r>
  <r>
    <n v="20899"/>
    <d v="2024-03-15T00:00:00"/>
    <x v="2"/>
    <n v="12.99"/>
    <n v="586"/>
    <x v="0"/>
    <x v="0"/>
    <s v="Tom Jackson"/>
    <x v="0"/>
    <n v="7612.14"/>
  </r>
  <r>
    <n v="20900"/>
    <d v="2024-03-16T00:00:00"/>
    <x v="3"/>
    <n v="9.9499999999999993"/>
    <n v="202"/>
    <x v="0"/>
    <x v="0"/>
    <s v="Tom Jackson"/>
    <x v="0"/>
    <n v="2009.8999999999999"/>
  </r>
  <r>
    <n v="20901"/>
    <d v="2024-03-17T00:00:00"/>
    <x v="0"/>
    <n v="2.95"/>
    <n v="631"/>
    <x v="0"/>
    <x v="0"/>
    <s v="Tom Jackson"/>
    <x v="0"/>
    <n v="1861.45"/>
  </r>
  <r>
    <n v="20902"/>
    <d v="2024-03-18T00:00:00"/>
    <x v="0"/>
    <n v="2.95"/>
    <n v="746"/>
    <x v="0"/>
    <x v="0"/>
    <s v="Tom Jackson"/>
    <x v="0"/>
    <n v="2200.7000000000003"/>
  </r>
  <r>
    <n v="20903"/>
    <d v="2024-03-19T00:00:00"/>
    <x v="1"/>
    <n v="3.49"/>
    <n v="201"/>
    <x v="0"/>
    <x v="0"/>
    <s v="Tom Jackson"/>
    <x v="0"/>
    <n v="701.49"/>
  </r>
  <r>
    <n v="20904"/>
    <d v="2024-03-20T00:00:00"/>
    <x v="2"/>
    <n v="12.99"/>
    <n v="570"/>
    <x v="0"/>
    <x v="0"/>
    <s v="Tom Jackson"/>
    <x v="0"/>
    <n v="7404.3"/>
  </r>
  <r>
    <n v="20905"/>
    <d v="2024-03-21T00:00:00"/>
    <x v="3"/>
    <n v="9.9499999999999993"/>
    <n v="202"/>
    <x v="0"/>
    <x v="0"/>
    <s v="Tom Jackson"/>
    <x v="0"/>
    <n v="2009.8999999999999"/>
  </r>
  <r>
    <n v="20906"/>
    <d v="2024-03-22T00:00:00"/>
    <x v="0"/>
    <n v="2.95"/>
    <n v="631"/>
    <x v="0"/>
    <x v="0"/>
    <s v="Tom Jackson"/>
    <x v="0"/>
    <n v="1861.45"/>
  </r>
  <r>
    <n v="20907"/>
    <d v="2024-03-23T00:00:00"/>
    <x v="0"/>
    <n v="2.95"/>
    <n v="678"/>
    <x v="0"/>
    <x v="0"/>
    <s v="Sarah Miller"/>
    <x v="2"/>
    <n v="2000.1000000000001"/>
  </r>
  <r>
    <n v="20908"/>
    <d v="2024-03-24T00:00:00"/>
    <x v="1"/>
    <n v="3.49"/>
    <n v="201"/>
    <x v="0"/>
    <x v="0"/>
    <s v="Sarah Miller"/>
    <x v="2"/>
    <n v="701.49"/>
  </r>
  <r>
    <n v="20909"/>
    <d v="2024-03-25T00:00:00"/>
    <x v="2"/>
    <n v="12.99"/>
    <n v="570"/>
    <x v="0"/>
    <x v="2"/>
    <s v="Sarah Miller"/>
    <x v="2"/>
    <n v="7404.3"/>
  </r>
  <r>
    <n v="20910"/>
    <d v="2024-03-26T00:00:00"/>
    <x v="3"/>
    <n v="9.9499999999999993"/>
    <n v="202"/>
    <x v="0"/>
    <x v="0"/>
    <s v="Sarah Miller"/>
    <x v="2"/>
    <n v="2009.8999999999999"/>
  </r>
  <r>
    <n v="20911"/>
    <d v="2024-03-27T00:00:00"/>
    <x v="0"/>
    <n v="2.95"/>
    <n v="631"/>
    <x v="0"/>
    <x v="0"/>
    <s v="Sarah Miller"/>
    <x v="2"/>
    <n v="1861.45"/>
  </r>
  <r>
    <n v="20912"/>
    <d v="2024-03-28T00:00:00"/>
    <x v="0"/>
    <n v="2.95"/>
    <n v="678"/>
    <x v="0"/>
    <x v="0"/>
    <s v="Sarah Miller"/>
    <x v="2"/>
    <n v="2000.1000000000001"/>
  </r>
  <r>
    <n v="20913"/>
    <d v="2024-03-29T00:00:00"/>
    <x v="1"/>
    <n v="3.49"/>
    <n v="201"/>
    <x v="0"/>
    <x v="0"/>
    <s v="Sarah Miller"/>
    <x v="2"/>
    <n v="701.49"/>
  </r>
  <r>
    <n v="20914"/>
    <d v="2024-03-30T00:00:00"/>
    <x v="2"/>
    <n v="12.99"/>
    <n v="555"/>
    <x v="0"/>
    <x v="0"/>
    <s v="Sarah Miller"/>
    <x v="2"/>
    <n v="7209.45"/>
  </r>
  <r>
    <n v="20915"/>
    <d v="2024-03-31T00:00:00"/>
    <x v="3"/>
    <n v="9.9499999999999993"/>
    <n v="222"/>
    <x v="0"/>
    <x v="0"/>
    <s v="Sarah Miller"/>
    <x v="2"/>
    <n v="2208.8999999999996"/>
  </r>
  <r>
    <n v="20916"/>
    <d v="2024-04-01T00:00:00"/>
    <x v="0"/>
    <n v="2.95"/>
    <n v="631"/>
    <x v="0"/>
    <x v="0"/>
    <s v="Sarah Miller"/>
    <x v="2"/>
    <n v="1861.45"/>
  </r>
  <r>
    <n v="20917"/>
    <d v="2024-04-02T00:00:00"/>
    <x v="0"/>
    <n v="2.95"/>
    <n v="678"/>
    <x v="0"/>
    <x v="0"/>
    <s v="Sarah Miller"/>
    <x v="2"/>
    <n v="2000.1000000000001"/>
  </r>
  <r>
    <n v="20918"/>
    <d v="2024-04-03T00:00:00"/>
    <x v="1"/>
    <n v="3.49"/>
    <n v="201"/>
    <x v="0"/>
    <x v="0"/>
    <s v="Sarah Miller"/>
    <x v="2"/>
    <n v="701.49"/>
  </r>
  <r>
    <n v="20919"/>
    <d v="2024-04-04T00:00:00"/>
    <x v="2"/>
    <n v="12.99"/>
    <n v="539"/>
    <x v="0"/>
    <x v="0"/>
    <s v="Sarah Miller"/>
    <x v="2"/>
    <n v="7001.61"/>
  </r>
  <r>
    <n v="20920"/>
    <d v="2024-04-05T00:00:00"/>
    <x v="3"/>
    <n v="9.9499999999999993"/>
    <n v="222"/>
    <x v="0"/>
    <x v="0"/>
    <s v="Sarah Miller"/>
    <x v="2"/>
    <n v="2208.8999999999996"/>
  </r>
  <r>
    <n v="20921"/>
    <d v="2024-04-06T00:00:00"/>
    <x v="0"/>
    <n v="2.95"/>
    <n v="631"/>
    <x v="0"/>
    <x v="2"/>
    <s v="Sarah Miller"/>
    <x v="2"/>
    <n v="1861.45"/>
  </r>
  <r>
    <n v="20922"/>
    <d v="2024-04-07T00:00:00"/>
    <x v="0"/>
    <n v="2.95"/>
    <n v="678"/>
    <x v="0"/>
    <x v="2"/>
    <s v="Sarah Miller"/>
    <x v="2"/>
    <n v="2000.1000000000001"/>
  </r>
  <r>
    <n v="20923"/>
    <d v="2024-04-08T00:00:00"/>
    <x v="1"/>
    <n v="3.49"/>
    <n v="201"/>
    <x v="0"/>
    <x v="2"/>
    <s v="Sarah Miller"/>
    <x v="2"/>
    <n v="701.49"/>
  </r>
  <r>
    <n v="20924"/>
    <d v="2024-04-09T00:00:00"/>
    <x v="2"/>
    <n v="12.99"/>
    <n v="570"/>
    <x v="0"/>
    <x v="2"/>
    <s v="Sarah Miller"/>
    <x v="2"/>
    <n v="7404.3"/>
  </r>
  <r>
    <n v="20925"/>
    <d v="2024-04-10T00:00:00"/>
    <x v="3"/>
    <n v="9.9499999999999993"/>
    <n v="222"/>
    <x v="0"/>
    <x v="2"/>
    <s v="Sarah Miller"/>
    <x v="2"/>
    <n v="2208.8999999999996"/>
  </r>
  <r>
    <n v="20926"/>
    <d v="2024-04-11T00:00:00"/>
    <x v="0"/>
    <n v="2.95"/>
    <n v="631"/>
    <x v="0"/>
    <x v="0"/>
    <s v="Sarah Miller"/>
    <x v="2"/>
    <n v="1861.45"/>
  </r>
  <r>
    <n v="20927"/>
    <d v="2024-04-12T00:00:00"/>
    <x v="0"/>
    <n v="2.95"/>
    <n v="746"/>
    <x v="0"/>
    <x v="0"/>
    <s v="Sarah Miller"/>
    <x v="2"/>
    <n v="2200.7000000000003"/>
  </r>
  <r>
    <n v="20928"/>
    <d v="2024-04-13T00:00:00"/>
    <x v="1"/>
    <n v="3.49"/>
    <n v="201"/>
    <x v="0"/>
    <x v="0"/>
    <s v="Sarah Miller"/>
    <x v="2"/>
    <n v="701.49"/>
  </r>
  <r>
    <n v="20929"/>
    <d v="2024-04-14T00:00:00"/>
    <x v="2"/>
    <n v="12.99"/>
    <n v="586"/>
    <x v="0"/>
    <x v="0"/>
    <s v="Sarah Miller"/>
    <x v="2"/>
    <n v="7612.14"/>
  </r>
  <r>
    <n v="20930"/>
    <d v="2024-04-15T00:00:00"/>
    <x v="3"/>
    <n v="9.9499999999999993"/>
    <n v="222"/>
    <x v="0"/>
    <x v="0"/>
    <s v="Sarah Miller"/>
    <x v="2"/>
    <n v="2208.8999999999996"/>
  </r>
  <r>
    <n v="20931"/>
    <d v="2024-04-16T00:00:00"/>
    <x v="0"/>
    <n v="2.95"/>
    <n v="688"/>
    <x v="0"/>
    <x v="0"/>
    <s v="Sarah Miller"/>
    <x v="2"/>
    <n v="2029.6000000000001"/>
  </r>
  <r>
    <n v="20932"/>
    <d v="2024-04-17T00:00:00"/>
    <x v="0"/>
    <n v="2.95"/>
    <n v="746"/>
    <x v="0"/>
    <x v="0"/>
    <s v="Sarah Miller"/>
    <x v="2"/>
    <n v="2200.7000000000003"/>
  </r>
  <r>
    <n v="20933"/>
    <d v="2024-04-18T00:00:00"/>
    <x v="1"/>
    <n v="3.49"/>
    <n v="201"/>
    <x v="0"/>
    <x v="0"/>
    <s v="Sarah Miller"/>
    <x v="2"/>
    <n v="701.49"/>
  </r>
  <r>
    <n v="20934"/>
    <d v="2024-04-19T00:00:00"/>
    <x v="2"/>
    <n v="12.99"/>
    <n v="601"/>
    <x v="0"/>
    <x v="0"/>
    <s v="Sarah Miller"/>
    <x v="2"/>
    <n v="7806.99"/>
  </r>
  <r>
    <n v="20935"/>
    <d v="2024-04-20T00:00:00"/>
    <x v="3"/>
    <n v="9.9499999999999993"/>
    <n v="222"/>
    <x v="0"/>
    <x v="0"/>
    <s v="Sarah Miller"/>
    <x v="2"/>
    <n v="2208.8999999999996"/>
  </r>
  <r>
    <n v="20936"/>
    <d v="2024-04-21T00:00:00"/>
    <x v="0"/>
    <n v="2.95"/>
    <n v="688"/>
    <x v="0"/>
    <x v="0"/>
    <s v="Sarah Miller"/>
    <x v="2"/>
    <n v="2029.6000000000001"/>
  </r>
  <r>
    <n v="20937"/>
    <d v="2024-04-22T00:00:00"/>
    <x v="0"/>
    <n v="2.95"/>
    <n v="746"/>
    <x v="0"/>
    <x v="2"/>
    <s v="Sarah Miller"/>
    <x v="2"/>
    <n v="2200.7000000000003"/>
  </r>
  <r>
    <n v="20938"/>
    <d v="2024-04-23T00:00:00"/>
    <x v="1"/>
    <n v="3.49"/>
    <n v="201"/>
    <x v="0"/>
    <x v="2"/>
    <s v="Sarah Miller"/>
    <x v="2"/>
    <n v="701.49"/>
  </r>
  <r>
    <n v="20939"/>
    <d v="2024-04-24T00:00:00"/>
    <x v="2"/>
    <n v="12.99"/>
    <n v="632"/>
    <x v="1"/>
    <x v="2"/>
    <s v="Sarah Miller"/>
    <x v="2"/>
    <n v="8209.68"/>
  </r>
  <r>
    <n v="20940"/>
    <d v="2024-04-25T00:00:00"/>
    <x v="3"/>
    <n v="9.9499999999999993"/>
    <n v="222"/>
    <x v="1"/>
    <x v="2"/>
    <s v="Sarah Miller"/>
    <x v="2"/>
    <n v="2208.8999999999996"/>
  </r>
  <r>
    <n v="20941"/>
    <d v="2024-04-26T00:00:00"/>
    <x v="0"/>
    <n v="2.95"/>
    <n v="631"/>
    <x v="1"/>
    <x v="2"/>
    <s v="Sarah Miller"/>
    <x v="2"/>
    <n v="1861.45"/>
  </r>
  <r>
    <n v="20942"/>
    <d v="2024-04-27T00:00:00"/>
    <x v="0"/>
    <n v="2.95"/>
    <n v="746"/>
    <x v="1"/>
    <x v="2"/>
    <s v="Sarah Miller"/>
    <x v="2"/>
    <n v="2200.7000000000003"/>
  </r>
  <r>
    <n v="20943"/>
    <d v="2024-04-28T00:00:00"/>
    <x v="1"/>
    <n v="3.49"/>
    <n v="201"/>
    <x v="1"/>
    <x v="2"/>
    <s v="Sarah Miller"/>
    <x v="2"/>
    <n v="701.49"/>
  </r>
  <r>
    <n v="20944"/>
    <d v="2024-04-29T00:00:00"/>
    <x v="2"/>
    <n v="12.99"/>
    <n v="647"/>
    <x v="1"/>
    <x v="2"/>
    <s v="Sarah Miller"/>
    <x v="2"/>
    <n v="8404.5300000000007"/>
  </r>
  <r>
    <n v="20945"/>
    <d v="2024-04-30T00:00:00"/>
    <x v="3"/>
    <n v="9.9499999999999993"/>
    <n v="222"/>
    <x v="1"/>
    <x v="2"/>
    <s v="Sarah Miller"/>
    <x v="2"/>
    <n v="2208.8999999999996"/>
  </r>
  <r>
    <n v="20946"/>
    <d v="2024-05-01T00:00:00"/>
    <x v="0"/>
    <n v="2.95"/>
    <n v="631"/>
    <x v="1"/>
    <x v="2"/>
    <s v="Sarah Miller"/>
    <x v="2"/>
    <n v="1861.45"/>
  </r>
  <r>
    <n v="20947"/>
    <d v="2024-05-02T00:00:00"/>
    <x v="0"/>
    <n v="2.95"/>
    <n v="746"/>
    <x v="1"/>
    <x v="2"/>
    <s v="Sarah Miller"/>
    <x v="2"/>
    <n v="2200.7000000000003"/>
  </r>
  <r>
    <n v="20948"/>
    <d v="2024-05-03T00:00:00"/>
    <x v="1"/>
    <n v="3.49"/>
    <n v="201"/>
    <x v="1"/>
    <x v="2"/>
    <s v="Sarah Miller"/>
    <x v="2"/>
    <n v="701.49"/>
  </r>
  <r>
    <n v="20949"/>
    <d v="2024-05-04T00:00:00"/>
    <x v="2"/>
    <n v="12.99"/>
    <n v="678"/>
    <x v="1"/>
    <x v="2"/>
    <s v="Sarah Miller"/>
    <x v="2"/>
    <n v="8807.2199999999993"/>
  </r>
  <r>
    <n v="20950"/>
    <d v="2024-05-05T00:00:00"/>
    <x v="3"/>
    <n v="9.9499999999999993"/>
    <n v="222"/>
    <x v="1"/>
    <x v="2"/>
    <s v="Sarah Miller"/>
    <x v="2"/>
    <n v="2208.8999999999996"/>
  </r>
  <r>
    <n v="20951"/>
    <d v="2024-05-06T00:00:00"/>
    <x v="0"/>
    <n v="2.95"/>
    <n v="631"/>
    <x v="1"/>
    <x v="2"/>
    <s v="Sarah Miller"/>
    <x v="2"/>
    <n v="1861.45"/>
  </r>
  <r>
    <n v="20952"/>
    <d v="2024-05-07T00:00:00"/>
    <x v="0"/>
    <n v="2.95"/>
    <n v="746"/>
    <x v="1"/>
    <x v="2"/>
    <s v="Sarah Miller"/>
    <x v="2"/>
    <n v="2200.7000000000003"/>
  </r>
  <r>
    <n v="20953"/>
    <d v="2024-05-08T00:00:00"/>
    <x v="1"/>
    <n v="3.49"/>
    <n v="201"/>
    <x v="1"/>
    <x v="2"/>
    <s v="Sarah Miller"/>
    <x v="2"/>
    <n v="701.49"/>
  </r>
  <r>
    <n v="20954"/>
    <d v="2024-05-09T00:00:00"/>
    <x v="2"/>
    <n v="12.99"/>
    <n v="678"/>
    <x v="1"/>
    <x v="2"/>
    <s v="Sarah Miller"/>
    <x v="2"/>
    <n v="8807.2199999999993"/>
  </r>
  <r>
    <n v="20955"/>
    <d v="2024-05-10T00:00:00"/>
    <x v="3"/>
    <n v="9.9499999999999993"/>
    <n v="242"/>
    <x v="1"/>
    <x v="2"/>
    <s v="Sarah Miller"/>
    <x v="2"/>
    <n v="2407.8999999999996"/>
  </r>
  <r>
    <n v="20956"/>
    <d v="2024-05-11T00:00:00"/>
    <x v="0"/>
    <n v="2.95"/>
    <n v="631"/>
    <x v="1"/>
    <x v="2"/>
    <s v="Sarah Miller"/>
    <x v="2"/>
    <n v="1861.45"/>
  </r>
  <r>
    <n v="20957"/>
    <d v="2024-05-12T00:00:00"/>
    <x v="0"/>
    <n v="2.95"/>
    <n v="746"/>
    <x v="1"/>
    <x v="2"/>
    <s v="Sarah Miller"/>
    <x v="2"/>
    <n v="2200.7000000000003"/>
  </r>
  <r>
    <n v="20958"/>
    <d v="2024-05-13T00:00:00"/>
    <x v="1"/>
    <n v="3.49"/>
    <n v="201"/>
    <x v="1"/>
    <x v="2"/>
    <s v="Sarah Miller"/>
    <x v="2"/>
    <n v="701.49"/>
  </r>
  <r>
    <n v="20959"/>
    <d v="2024-05-14T00:00:00"/>
    <x v="2"/>
    <n v="12.99"/>
    <n v="647"/>
    <x v="1"/>
    <x v="2"/>
    <s v="Sarah Miller"/>
    <x v="2"/>
    <n v="8404.5300000000007"/>
  </r>
  <r>
    <n v="20960"/>
    <d v="2024-05-15T00:00:00"/>
    <x v="3"/>
    <n v="9.9499999999999993"/>
    <n v="242"/>
    <x v="1"/>
    <x v="2"/>
    <s v="Sarah Miller"/>
    <x v="2"/>
    <n v="2407.8999999999996"/>
  </r>
  <r>
    <n v="20961"/>
    <d v="2024-05-16T00:00:00"/>
    <x v="0"/>
    <n v="2.95"/>
    <n v="631"/>
    <x v="1"/>
    <x v="2"/>
    <s v="Sarah Miller"/>
    <x v="2"/>
    <n v="1861.45"/>
  </r>
  <r>
    <n v="20962"/>
    <d v="2024-05-17T00:00:00"/>
    <x v="0"/>
    <n v="2.95"/>
    <n v="678"/>
    <x v="1"/>
    <x v="2"/>
    <s v="Sarah Miller"/>
    <x v="2"/>
    <n v="2000.1000000000001"/>
  </r>
  <r>
    <n v="20963"/>
    <d v="2024-05-18T00:00:00"/>
    <x v="1"/>
    <n v="3.49"/>
    <n v="201"/>
    <x v="1"/>
    <x v="2"/>
    <s v="Sarah Miller"/>
    <x v="2"/>
    <n v="701.49"/>
  </r>
  <r>
    <n v="20964"/>
    <d v="2024-05-19T00:00:00"/>
    <x v="2"/>
    <n v="12.99"/>
    <n v="678"/>
    <x v="1"/>
    <x v="2"/>
    <s v="Sarah Miller"/>
    <x v="2"/>
    <n v="8807.2199999999993"/>
  </r>
  <r>
    <n v="20965"/>
    <d v="2024-05-20T00:00:00"/>
    <x v="3"/>
    <n v="9.9499999999999993"/>
    <n v="242"/>
    <x v="1"/>
    <x v="2"/>
    <s v="Sarah Miller"/>
    <x v="2"/>
    <n v="2407.8999999999996"/>
  </r>
  <r>
    <n v="20966"/>
    <d v="2024-05-21T00:00:00"/>
    <x v="0"/>
    <n v="2.95"/>
    <n v="631"/>
    <x v="1"/>
    <x v="2"/>
    <s v="Daniel Brown"/>
    <x v="3"/>
    <n v="1861.45"/>
  </r>
  <r>
    <n v="20967"/>
    <d v="2024-05-22T00:00:00"/>
    <x v="0"/>
    <n v="2.95"/>
    <n v="678"/>
    <x v="1"/>
    <x v="2"/>
    <s v="Daniel Brown"/>
    <x v="3"/>
    <n v="2000.1000000000001"/>
  </r>
  <r>
    <n v="20968"/>
    <d v="2024-05-23T00:00:00"/>
    <x v="1"/>
    <n v="3.49"/>
    <n v="201"/>
    <x v="1"/>
    <x v="2"/>
    <s v="Daniel Brown"/>
    <x v="3"/>
    <n v="701.49"/>
  </r>
  <r>
    <n v="20969"/>
    <d v="2024-05-24T00:00:00"/>
    <x v="2"/>
    <n v="12.99"/>
    <n v="678"/>
    <x v="1"/>
    <x v="2"/>
    <s v="Daniel Brown"/>
    <x v="3"/>
    <n v="8807.2199999999993"/>
  </r>
  <r>
    <n v="20970"/>
    <d v="2024-05-25T00:00:00"/>
    <x v="3"/>
    <n v="9.9499999999999993"/>
    <n v="262"/>
    <x v="1"/>
    <x v="2"/>
    <s v="Daniel Brown"/>
    <x v="3"/>
    <n v="2606.8999999999996"/>
  </r>
  <r>
    <n v="20971"/>
    <d v="2024-05-26T00:00:00"/>
    <x v="0"/>
    <n v="2.95"/>
    <n v="631"/>
    <x v="1"/>
    <x v="2"/>
    <s v="Daniel Brown"/>
    <x v="3"/>
    <n v="1861.45"/>
  </r>
  <r>
    <n v="20972"/>
    <d v="2024-05-27T00:00:00"/>
    <x v="0"/>
    <n v="2.95"/>
    <n v="678"/>
    <x v="1"/>
    <x v="2"/>
    <s v="Daniel Brown"/>
    <x v="3"/>
    <n v="2000.1000000000001"/>
  </r>
  <r>
    <n v="20973"/>
    <d v="2024-05-28T00:00:00"/>
    <x v="1"/>
    <n v="3.49"/>
    <n v="201"/>
    <x v="1"/>
    <x v="2"/>
    <s v="Daniel Brown"/>
    <x v="3"/>
    <n v="701.49"/>
  </r>
  <r>
    <n v="20974"/>
    <d v="2024-05-29T00:00:00"/>
    <x v="2"/>
    <n v="12.99"/>
    <n v="693"/>
    <x v="1"/>
    <x v="2"/>
    <s v="Daniel Brown"/>
    <x v="3"/>
    <n v="9002.07"/>
  </r>
  <r>
    <n v="20975"/>
    <d v="2024-05-30T00:00:00"/>
    <x v="3"/>
    <n v="9.9499999999999993"/>
    <n v="282"/>
    <x v="1"/>
    <x v="2"/>
    <s v="Daniel Brown"/>
    <x v="3"/>
    <n v="2805.8999999999996"/>
  </r>
  <r>
    <n v="20976"/>
    <d v="2024-05-31T00:00:00"/>
    <x v="0"/>
    <n v="2.95"/>
    <n v="631"/>
    <x v="1"/>
    <x v="2"/>
    <s v="Daniel Brown"/>
    <x v="3"/>
    <n v="1861.45"/>
  </r>
  <r>
    <n v="20977"/>
    <d v="2024-06-01T00:00:00"/>
    <x v="0"/>
    <n v="2.95"/>
    <n v="678"/>
    <x v="1"/>
    <x v="2"/>
    <s v="Daniel Brown"/>
    <x v="3"/>
    <n v="2000.1000000000001"/>
  </r>
  <r>
    <n v="20978"/>
    <d v="2024-06-02T00:00:00"/>
    <x v="1"/>
    <n v="3.49"/>
    <n v="201"/>
    <x v="1"/>
    <x v="2"/>
    <s v="Daniel Brown"/>
    <x v="3"/>
    <n v="701.49"/>
  </r>
  <r>
    <n v="20979"/>
    <d v="2024-06-03T00:00:00"/>
    <x v="2"/>
    <n v="12.99"/>
    <n v="693"/>
    <x v="1"/>
    <x v="2"/>
    <s v="Daniel Brown"/>
    <x v="3"/>
    <n v="9002.07"/>
  </r>
  <r>
    <n v="20980"/>
    <d v="2024-06-04T00:00:00"/>
    <x v="3"/>
    <n v="9.9499999999999993"/>
    <n v="282"/>
    <x v="1"/>
    <x v="2"/>
    <s v="Daniel Brown"/>
    <x v="3"/>
    <n v="2805.8999999999996"/>
  </r>
  <r>
    <n v="20981"/>
    <d v="2024-06-05T00:00:00"/>
    <x v="0"/>
    <n v="2.95"/>
    <n v="631"/>
    <x v="1"/>
    <x v="2"/>
    <s v="Daniel Brown"/>
    <x v="3"/>
    <n v="1861.45"/>
  </r>
  <r>
    <n v="20982"/>
    <d v="2024-06-06T00:00:00"/>
    <x v="0"/>
    <n v="2.95"/>
    <n v="678"/>
    <x v="1"/>
    <x v="0"/>
    <s v="Daniel Brown"/>
    <x v="3"/>
    <n v="2000.1000000000001"/>
  </r>
  <r>
    <n v="20983"/>
    <d v="2024-06-07T00:00:00"/>
    <x v="1"/>
    <n v="3.49"/>
    <n v="201"/>
    <x v="2"/>
    <x v="0"/>
    <s v="Daniel Brown"/>
    <x v="3"/>
    <n v="701.49"/>
  </r>
  <r>
    <n v="20984"/>
    <d v="2024-06-08T00:00:00"/>
    <x v="2"/>
    <n v="12.99"/>
    <n v="724"/>
    <x v="2"/>
    <x v="0"/>
    <s v="Daniel Brown"/>
    <x v="3"/>
    <n v="9404.76"/>
  </r>
  <r>
    <n v="20985"/>
    <d v="2024-06-09T00:00:00"/>
    <x v="3"/>
    <n v="9.9499999999999993"/>
    <n v="302"/>
    <x v="2"/>
    <x v="0"/>
    <s v="Daniel Brown"/>
    <x v="3"/>
    <n v="3004.8999999999996"/>
  </r>
  <r>
    <n v="20986"/>
    <d v="2024-06-10T00:00:00"/>
    <x v="0"/>
    <n v="2.95"/>
    <n v="631"/>
    <x v="2"/>
    <x v="0"/>
    <s v="Daniel Brown"/>
    <x v="3"/>
    <n v="1861.45"/>
  </r>
  <r>
    <n v="20987"/>
    <d v="2024-06-11T00:00:00"/>
    <x v="0"/>
    <n v="2.95"/>
    <n v="678"/>
    <x v="2"/>
    <x v="0"/>
    <s v="Daniel Brown"/>
    <x v="3"/>
    <n v="2000.1000000000001"/>
  </r>
  <r>
    <n v="20988"/>
    <d v="2024-06-12T00:00:00"/>
    <x v="1"/>
    <n v="3.49"/>
    <n v="201"/>
    <x v="2"/>
    <x v="0"/>
    <s v="Daniel Brown"/>
    <x v="3"/>
    <n v="701.49"/>
  </r>
  <r>
    <n v="20989"/>
    <d v="2024-06-13T00:00:00"/>
    <x v="2"/>
    <n v="12.99"/>
    <n v="755"/>
    <x v="2"/>
    <x v="0"/>
    <s v="Daniel Brown"/>
    <x v="3"/>
    <n v="9807.4500000000007"/>
  </r>
  <r>
    <n v="20990"/>
    <d v="2024-06-14T00:00:00"/>
    <x v="3"/>
    <n v="9.9499999999999993"/>
    <n v="282"/>
    <x v="2"/>
    <x v="0"/>
    <s v="Daniel Brown"/>
    <x v="3"/>
    <n v="2805.8999999999996"/>
  </r>
  <r>
    <n v="20991"/>
    <d v="2024-06-15T00:00:00"/>
    <x v="0"/>
    <n v="2.95"/>
    <n v="631"/>
    <x v="2"/>
    <x v="0"/>
    <s v="Daniel Brown"/>
    <x v="3"/>
    <n v="1861.45"/>
  </r>
  <r>
    <n v="20992"/>
    <d v="2024-06-16T00:00:00"/>
    <x v="0"/>
    <n v="2.95"/>
    <n v="678"/>
    <x v="2"/>
    <x v="0"/>
    <s v="Daniel Brown"/>
    <x v="3"/>
    <n v="2000.10000000000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9FFFF-6C09-463F-9F66-C4E8FD9B9D72}" name="PivotTable3" cacheId="2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Product">
  <location ref="C5:D10" firstHeaderRow="1" firstDataRow="1" firstDataCol="1"/>
  <pivotFields count="10">
    <pivotField showAll="0"/>
    <pivotField numFmtId="14" showAll="0"/>
    <pivotField axis="axisRow" showAll="0" sortType="descending">
      <items count="5">
        <item x="0"/>
        <item x="2"/>
        <item x="1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3"/>
    </i>
    <i>
      <x v="2"/>
    </i>
    <i t="grand">
      <x/>
    </i>
  </rowItems>
  <colItems count="1">
    <i/>
  </colItems>
  <dataFields count="1">
    <dataField name="Sum of Quantity" fld="4" baseField="0" baseItem="0"/>
  </dataFields>
  <formats count="19">
    <format dxfId="48">
      <pivotArea field="2" type="button" dataOnly="0" labelOnly="1" outline="0" axis="axisRow" fieldPosition="0"/>
    </format>
    <format dxfId="47">
      <pivotArea dataOnly="0" labelOnly="1" grandRow="1" outline="0" fieldPosition="0"/>
    </format>
    <format dxfId="46">
      <pivotArea dataOnly="0" labelOnly="1" outline="0" axis="axisValues" fieldPosition="0"/>
    </format>
    <format dxfId="45">
      <pivotArea grandRow="1" outline="0" collapsedLevelsAreSubtotals="1" fieldPosition="0"/>
    </format>
    <format dxfId="44">
      <pivotArea field="2" type="button" dataOnly="0" labelOnly="1" outline="0" axis="axisRow" fieldPosition="0"/>
    </format>
    <format dxfId="43">
      <pivotArea field="2" type="button" dataOnly="0" labelOnly="1" outline="0" axis="axisRow" fieldPosition="0"/>
    </format>
    <format dxfId="42">
      <pivotArea dataOnly="0" labelOnly="1" outline="0" axis="axisValues" fieldPosition="0"/>
    </format>
    <format dxfId="41">
      <pivotArea dataOnly="0" labelOnly="1" outline="0" axis="axisValues" fieldPosition="0"/>
    </format>
    <format dxfId="40">
      <pivotArea dataOnly="0" labelOnly="1" outline="0" axis="axisValues" fieldPosition="0"/>
    </format>
    <format dxfId="39">
      <pivotArea grandRow="1" outline="0" collapsedLevelsAreSubtotals="1" fieldPosition="0"/>
    </format>
    <format dxfId="38">
      <pivotArea dataOnly="0" labelOnly="1" grandRow="1" outline="0" fieldPosition="0"/>
    </format>
    <format dxfId="37">
      <pivotArea grandRow="1" outline="0" collapsedLevelsAreSubtotals="1" fieldPosition="0"/>
    </format>
    <format dxfId="36">
      <pivotArea dataOnly="0" labelOnly="1" grandRow="1" outline="0" fieldPosition="0"/>
    </format>
    <format dxfId="35">
      <pivotArea grandRow="1" outline="0" collapsedLevelsAreSubtotals="1" fieldPosition="0"/>
    </format>
    <format dxfId="34">
      <pivotArea dataOnly="0" labelOnly="1" grandRow="1" outline="0" fieldPosition="0"/>
    </format>
    <format dxfId="33">
      <pivotArea field="2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grandRow="1" fieldPosition="0"/>
    </format>
    <format dxfId="3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00ED76-73CD-4CFC-8E14-FC2E32098D82}" name="PivotTable2" cacheId="2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City" colHeaderCaption="Product">
  <location ref="H5:M12" firstHeaderRow="1" firstDataRow="2" firstDataCol="1"/>
  <pivotFields count="10">
    <pivotField showAll="0"/>
    <pivotField numFmtId="14" showAll="0"/>
    <pivotField axis="axisCol" showAll="0">
      <items count="5">
        <item x="0"/>
        <item x="2"/>
        <item x="1"/>
        <item x="3"/>
        <item t="default"/>
      </items>
    </pivotField>
    <pivotField showAll="0"/>
    <pivotField dataField="1" showAll="0"/>
    <pivotField showAll="0"/>
    <pivotField showAll="0"/>
    <pivotField showAll="0"/>
    <pivotField axis="axisRow" showAll="0">
      <items count="6">
        <item x="0"/>
        <item x="4"/>
        <item x="2"/>
        <item x="1"/>
        <item x="3"/>
        <item t="default"/>
      </items>
    </pivotField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Max of Quantity" fld="4" subtotal="max" baseField="0" baseItem="0"/>
  </dataFields>
  <formats count="25">
    <format dxfId="0">
      <pivotArea outline="0" collapsedLevelsAreSubtotals="1" fieldPosition="0"/>
    </format>
    <format dxfId="1">
      <pivotArea outline="0" collapsedLevelsAreSubtotals="1" fieldPosition="0"/>
    </format>
    <format dxfId="2">
      <pivotArea type="origin" dataOnly="0" labelOnly="1" outline="0" fieldPosition="0"/>
    </format>
    <format dxfId="3">
      <pivotArea field="2" type="button" dataOnly="0" labelOnly="1" outline="0" axis="axisCol" fieldPosition="0"/>
    </format>
    <format dxfId="4">
      <pivotArea type="topRight" dataOnly="0" labelOnly="1" outline="0" fieldPosition="0"/>
    </format>
    <format dxfId="5">
      <pivotArea field="8" type="button" dataOnly="0" labelOnly="1" outline="0" axis="axisRow" fieldPosition="0"/>
    </format>
    <format dxfId="6">
      <pivotArea dataOnly="0" labelOnly="1" fieldPosition="0">
        <references count="1">
          <reference field="2" count="0"/>
        </references>
      </pivotArea>
    </format>
    <format dxfId="7">
      <pivotArea dataOnly="0" labelOnly="1" grandCol="1" outline="0" fieldPosition="0"/>
    </format>
    <format dxfId="8">
      <pivotArea type="origin" dataOnly="0" labelOnly="1" outline="0" fieldPosition="0"/>
    </format>
    <format dxfId="9">
      <pivotArea field="2" type="button" dataOnly="0" labelOnly="1" outline="0" axis="axisCol" fieldPosition="0"/>
    </format>
    <format dxfId="10">
      <pivotArea type="topRight" dataOnly="0" labelOnly="1" outline="0" fieldPosition="0"/>
    </format>
    <format dxfId="11">
      <pivotArea field="8" type="button" dataOnly="0" labelOnly="1" outline="0" axis="axisRow" fieldPosition="0"/>
    </format>
    <format dxfId="12">
      <pivotArea dataOnly="0" labelOnly="1" fieldPosition="0">
        <references count="1">
          <reference field="2" count="0"/>
        </references>
      </pivotArea>
    </format>
    <format dxfId="13">
      <pivotArea dataOnly="0" labelOnly="1" grandCol="1" outline="0" fieldPosition="0"/>
    </format>
    <format dxfId="14">
      <pivotArea type="origin" dataOnly="0" labelOnly="1" outline="0" fieldPosition="0"/>
    </format>
    <format dxfId="15">
      <pivotArea field="2" type="button" dataOnly="0" labelOnly="1" outline="0" axis="axisCol" fieldPosition="0"/>
    </format>
    <format dxfId="16">
      <pivotArea type="topRight" dataOnly="0" labelOnly="1" outline="0" fieldPosition="0"/>
    </format>
    <format dxfId="17">
      <pivotArea field="8" type="button" dataOnly="0" labelOnly="1" outline="0" axis="axisRow" fieldPosition="0"/>
    </format>
    <format dxfId="18">
      <pivotArea dataOnly="0" labelOnly="1" fieldPosition="0">
        <references count="1">
          <reference field="2" count="0"/>
        </references>
      </pivotArea>
    </format>
    <format dxfId="19">
      <pivotArea dataOnly="0" labelOnly="1" grandCol="1" outline="0" fieldPosition="0"/>
    </format>
    <format dxfId="20">
      <pivotArea dataOnly="0" labelOnly="1" grandRow="1" outline="0" fieldPosition="0"/>
    </format>
    <format dxfId="21">
      <pivotArea type="all" dataOnly="0" outline="0" fieldPosition="0"/>
    </format>
    <format dxfId="22">
      <pivotArea dataOnly="0" labelOnly="1" fieldPosition="0">
        <references count="1">
          <reference field="8" count="0"/>
        </references>
      </pivotArea>
    </format>
    <format dxfId="23">
      <pivotArea dataOnly="0" labelOnly="1" grandRow="1" outline="0" fieldPosition="0"/>
    </format>
    <format dxfId="24">
      <pivotArea dataOnly="0" labelOnly="1" fieldPosition="0">
        <references count="1">
          <reference field="8" count="0"/>
        </references>
      </pivotArea>
    </format>
  </formats>
  <conditionalFormats count="3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all" outline="0" fieldPosition="0"/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6D9F25-0DFB-413C-AA3B-02BAA5370523}" name="PivotTable1" cacheId="2" applyNumberFormats="0" applyBorderFormats="0" applyFontFormats="0" applyPatternFormats="0" applyAlignmentFormats="0" applyWidthHeightFormats="1" dataCaption="Values" grandTotalCaption="Total" updatedVersion="8" minRefreshableVersion="3" useAutoFormatting="1" itemPrintTitles="1" createdVersion="8" indent="0" outline="1" outlineData="1" multipleFieldFilters="0" rowHeaderCaption="Payment Method">
  <location ref="C23:D27" firstHeaderRow="1" firstDataRow="1" firstDataCol="1"/>
  <pivotFields count="10">
    <pivotField showAll="0"/>
    <pivotField numFmtId="14"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9" showDataAs="percentOfTotal" baseField="0" baseItem="0" numFmtId="10"/>
  </dataFields>
  <formats count="17">
    <format dxfId="65">
      <pivotArea field="6" type="button" dataOnly="0" labelOnly="1" outline="0" axis="axisRow" fieldPosition="0"/>
    </format>
    <format dxfId="64">
      <pivotArea dataOnly="0" labelOnly="1" outline="0" axis="axisValues" fieldPosition="0"/>
    </format>
    <format dxfId="63">
      <pivotArea dataOnly="0" labelOnly="1" grandRow="1" outline="0" fieldPosition="0"/>
    </format>
    <format dxfId="62">
      <pivotArea grandRow="1" outline="0" collapsedLevelsAreSubtotals="1" fieldPosition="0"/>
    </format>
    <format dxfId="61">
      <pivotArea outline="0" fieldPosition="0">
        <references count="1">
          <reference field="4294967294" count="1">
            <x v="0"/>
          </reference>
        </references>
      </pivotArea>
    </format>
    <format dxfId="60">
      <pivotArea field="6" type="button" dataOnly="0" labelOnly="1" outline="0" axis="axisRow" fieldPosition="0"/>
    </format>
    <format dxfId="59">
      <pivotArea dataOnly="0" labelOnly="1" outline="0" axis="axisValues" fieldPosition="0"/>
    </format>
    <format dxfId="58">
      <pivotArea field="6" type="button" dataOnly="0" labelOnly="1" outline="0" axis="axisRow" fieldPosition="0"/>
    </format>
    <format dxfId="57">
      <pivotArea dataOnly="0" labelOnly="1" outline="0" axis="axisValues" fieldPosition="0"/>
    </format>
    <format dxfId="56">
      <pivotArea field="6" type="button" dataOnly="0" labelOnly="1" outline="0" axis="axisRow" fieldPosition="0"/>
    </format>
    <format dxfId="55">
      <pivotArea dataOnly="0" labelOnly="1" outline="0" axis="axisValues" fieldPosition="0"/>
    </format>
    <format dxfId="54">
      <pivotArea grandRow="1" outline="0" collapsedLevelsAreSubtotals="1" fieldPosition="0"/>
    </format>
    <format dxfId="53">
      <pivotArea dataOnly="0" labelOnly="1" grandRow="1" outline="0" fieldPosition="0"/>
    </format>
    <format dxfId="52">
      <pivotArea grandRow="1" outline="0" collapsedLevelsAreSubtotals="1" fieldPosition="0"/>
    </format>
    <format dxfId="51">
      <pivotArea dataOnly="0" labelOnly="1" grandRow="1" outline="0" fieldPosition="0"/>
    </format>
    <format dxfId="50">
      <pivotArea grandRow="1" outline="0" collapsedLevelsAreSubtotals="1" fieldPosition="0"/>
    </format>
    <format dxfId="4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5AD32C-7EE1-4311-88DA-39D888F5649E}" name="PivotTable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6:C17" firstHeaderRow="1" firstDataRow="1" firstDataCol="0"/>
  <pivotFields count="10"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Items count="1">
    <i/>
  </rowItems>
  <colItems count="1">
    <i/>
  </colItems>
  <dataFields count="1">
    <dataField name="Sum of Revenue" fld="9" baseField="0" baseItem="0"/>
  </dataFields>
  <formats count="5">
    <format dxfId="25">
      <pivotArea dataOnly="0" outline="0" axis="axisValues" fieldPosition="0"/>
    </format>
    <format dxfId="26">
      <pivotArea dataOnly="0" labelOnly="1" outline="0" axis="axisValues" fieldPosition="0"/>
    </format>
    <format dxfId="27">
      <pivotArea dataOnly="0" labelOnly="1" outline="0" axis="axisValues" fieldPosition="0"/>
    </format>
    <format dxfId="28">
      <pivotArea dataOnly="0" labelOnly="1" outline="0" axis="axisValues" fieldPosition="0"/>
    </format>
    <format dxfId="2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B56507-08D2-49CC-BD87-6BF0FC079678}" name="Table1" displayName="Table1" ref="B2:K264" totalsRowShown="0" headerRowDxfId="74">
  <autoFilter ref="B2:K264" xr:uid="{2EB56507-08D2-49CC-BD87-6BF0FC079678}"/>
  <tableColumns count="10">
    <tableColumn id="1" xr3:uid="{75B2D649-9CFA-4AAC-AA10-AFA5450FC5AB}" name="Order ID" dataDxfId="73"/>
    <tableColumn id="2" xr3:uid="{0D1882D2-3D54-42FA-917B-E660B1DEB998}" name="Date" dataDxfId="72"/>
    <tableColumn id="3" xr3:uid="{AE954C99-05C4-4321-8489-E15E6350878F}" name="Product"/>
    <tableColumn id="4" xr3:uid="{DF5EA719-70D9-44F8-8C09-34144BB69BD3}" name="Price" dataDxfId="71"/>
    <tableColumn id="11" xr3:uid="{B79E7022-7550-492F-870C-E2F5F9ADEB4B}" name="Quantity" dataDxfId="70"/>
    <tableColumn id="6" xr3:uid="{C6480B97-FAC4-4C93-9ADF-BF9F20DFB8EA}" name="Purchase Type" dataDxfId="69"/>
    <tableColumn id="7" xr3:uid="{A6A16835-6D52-4418-8960-C60A5C2CEFCF}" name="Payment Method" dataDxfId="68"/>
    <tableColumn id="10" xr3:uid="{E2CD1DF9-9DDF-41E2-8E23-63DD6F05D2F4}" name="Manager" dataDxfId="67"/>
    <tableColumn id="9" xr3:uid="{5F11D341-3EFE-45BB-8FDE-DEA00A970C78}" name="City"/>
    <tableColumn id="5" xr3:uid="{17ACCEDD-DDC5-47BB-BB1B-AE3744F40DCE}" name="Revenue" dataDxfId="66">
      <calculatedColumnFormula>Table1[[#This Row],[Quantity]]*Table1[[#This Row],[Price]]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Retrospect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Retro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hade val="92000"/>
                <a:satMod val="130000"/>
              </a:schemeClr>
            </a:gs>
            <a:gs pos="45000">
              <a:schemeClr val="phClr">
                <a:tint val="60000"/>
                <a:shade val="99000"/>
                <a:satMod val="120000"/>
              </a:schemeClr>
            </a:gs>
            <a:gs pos="100000">
              <a:schemeClr val="phClr">
                <a:tint val="55000"/>
                <a:satMod val="14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shade val="85000"/>
                <a:satMod val="130000"/>
              </a:schemeClr>
            </a:gs>
            <a:gs pos="34000">
              <a:schemeClr val="phClr">
                <a:shade val="87000"/>
                <a:satMod val="125000"/>
              </a:schemeClr>
            </a:gs>
            <a:gs pos="70000">
              <a:schemeClr val="phClr">
                <a:tint val="100000"/>
                <a:shade val="90000"/>
                <a:satMod val="130000"/>
              </a:schemeClr>
            </a:gs>
            <a:gs pos="100000">
              <a:schemeClr val="phClr">
                <a:tint val="100000"/>
                <a:shade val="100000"/>
                <a:satMod val="11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2700000" algn="br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44450" dist="25400" dir="2700000" algn="b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9800000"/>
            </a:lightRig>
          </a:scene3d>
          <a:sp3d prstMaterial="flat">
            <a:bevelT w="25400" h="31750"/>
          </a:sp3d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2858D-9B3F-4E9A-9F83-DCDC357C6096}">
  <dimension ref="B2:L267"/>
  <sheetViews>
    <sheetView topLeftCell="A2" workbookViewId="0">
      <selection activeCell="C2" sqref="C2"/>
    </sheetView>
  </sheetViews>
  <sheetFormatPr defaultRowHeight="15" x14ac:dyDescent="0.25"/>
  <cols>
    <col min="3" max="3" width="10.7109375" customWidth="1"/>
    <col min="4" max="4" width="19.140625" customWidth="1"/>
    <col min="6" max="6" width="9.7109375" customWidth="1"/>
    <col min="7" max="7" width="15.28515625" customWidth="1"/>
    <col min="8" max="8" width="18.42578125" customWidth="1"/>
    <col min="9" max="10" width="18" customWidth="1"/>
  </cols>
  <sheetData>
    <row r="2" spans="2:12" ht="15.75" x14ac:dyDescent="0.25"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</row>
    <row r="3" spans="2:12" x14ac:dyDescent="0.25">
      <c r="B3" s="1">
        <v>20731</v>
      </c>
      <c r="C3" s="2">
        <v>45201</v>
      </c>
      <c r="D3" t="s">
        <v>11</v>
      </c>
      <c r="E3" s="1">
        <v>2.95</v>
      </c>
      <c r="F3" s="3">
        <v>573.06590257879645</v>
      </c>
      <c r="G3" s="1" t="s">
        <v>10</v>
      </c>
      <c r="H3" s="1" t="s">
        <v>25</v>
      </c>
      <c r="I3" t="s">
        <v>29</v>
      </c>
      <c r="J3" t="s">
        <v>34</v>
      </c>
    </row>
    <row r="4" spans="2:12" x14ac:dyDescent="0.25">
      <c r="B4" s="1">
        <v>20732</v>
      </c>
      <c r="C4" s="2">
        <v>45201</v>
      </c>
      <c r="D4" t="s">
        <v>11</v>
      </c>
      <c r="E4" s="1">
        <v>2.95</v>
      </c>
      <c r="F4" s="3">
        <v>745.7627118644067</v>
      </c>
      <c r="G4" s="1" t="s">
        <v>10</v>
      </c>
      <c r="H4" s="1" t="s">
        <v>25</v>
      </c>
      <c r="I4" t="s">
        <v>26</v>
      </c>
      <c r="J4" t="s">
        <v>35</v>
      </c>
    </row>
    <row r="5" spans="2:12" x14ac:dyDescent="0.25">
      <c r="B5" s="1">
        <v>20733</v>
      </c>
      <c r="C5" s="2">
        <v>45201</v>
      </c>
      <c r="D5" t="s">
        <v>9</v>
      </c>
      <c r="E5" s="1">
        <v>3.49</v>
      </c>
      <c r="F5" s="3">
        <v>200.40080160320639</v>
      </c>
      <c r="G5" s="1" t="s">
        <v>12</v>
      </c>
      <c r="H5" s="1" t="s">
        <v>25</v>
      </c>
      <c r="I5" t="s">
        <v>33</v>
      </c>
      <c r="J5" t="s">
        <v>36</v>
      </c>
    </row>
    <row r="6" spans="2:12" x14ac:dyDescent="0.25">
      <c r="B6" s="1">
        <v>20734</v>
      </c>
      <c r="C6" s="2">
        <v>45201</v>
      </c>
      <c r="D6" t="s">
        <v>13</v>
      </c>
      <c r="E6" s="1">
        <v>12.99</v>
      </c>
      <c r="F6" s="3">
        <v>569.66897613548883</v>
      </c>
      <c r="G6" s="1" t="s">
        <v>12</v>
      </c>
      <c r="H6" s="1" t="s">
        <v>14</v>
      </c>
      <c r="I6" t="s">
        <v>32</v>
      </c>
      <c r="J6" t="s">
        <v>37</v>
      </c>
    </row>
    <row r="7" spans="2:12" x14ac:dyDescent="0.25">
      <c r="B7" s="1">
        <v>20735</v>
      </c>
      <c r="C7" s="2">
        <v>45202</v>
      </c>
      <c r="D7" t="s">
        <v>24</v>
      </c>
      <c r="E7" s="1">
        <v>9.9499999999999993</v>
      </c>
      <c r="F7" s="3">
        <v>201.00502512562818</v>
      </c>
      <c r="G7" s="1" t="s">
        <v>12</v>
      </c>
      <c r="H7" s="1" t="s">
        <v>14</v>
      </c>
      <c r="I7" t="s">
        <v>32</v>
      </c>
      <c r="J7" t="s">
        <v>37</v>
      </c>
    </row>
    <row r="8" spans="2:12" x14ac:dyDescent="0.25">
      <c r="B8" s="1">
        <v>20736</v>
      </c>
      <c r="C8" s="2">
        <v>45203</v>
      </c>
      <c r="D8" t="s">
        <v>11</v>
      </c>
      <c r="E8" s="1">
        <v>2.95</v>
      </c>
      <c r="F8" s="3">
        <v>573.06590257879645</v>
      </c>
      <c r="G8" s="1" t="s">
        <v>12</v>
      </c>
      <c r="H8" s="1" t="s">
        <v>14</v>
      </c>
      <c r="I8" t="s">
        <v>30</v>
      </c>
      <c r="J8" t="s">
        <v>38</v>
      </c>
      <c r="L8" s="1"/>
    </row>
    <row r="9" spans="2:12" x14ac:dyDescent="0.25">
      <c r="B9" s="1">
        <v>20737</v>
      </c>
      <c r="C9" s="2">
        <v>45204</v>
      </c>
      <c r="D9" t="s">
        <v>11</v>
      </c>
      <c r="E9" s="1">
        <v>2.95</v>
      </c>
      <c r="F9" s="3">
        <v>573.06590257879645</v>
      </c>
      <c r="G9" s="1" t="s">
        <v>12</v>
      </c>
      <c r="H9" s="1" t="s">
        <v>14</v>
      </c>
      <c r="I9" t="s">
        <v>30</v>
      </c>
      <c r="J9" t="s">
        <v>38</v>
      </c>
    </row>
    <row r="10" spans="2:12" x14ac:dyDescent="0.25">
      <c r="B10" s="1">
        <v>20738</v>
      </c>
      <c r="C10" s="2">
        <v>45205</v>
      </c>
      <c r="D10" t="s">
        <v>9</v>
      </c>
      <c r="E10" s="1">
        <v>3.49</v>
      </c>
      <c r="F10" s="3">
        <v>200.40080160320639</v>
      </c>
      <c r="G10" s="1" t="s">
        <v>12</v>
      </c>
      <c r="H10" s="1" t="s">
        <v>14</v>
      </c>
      <c r="I10" t="s">
        <v>32</v>
      </c>
      <c r="J10" t="s">
        <v>37</v>
      </c>
    </row>
    <row r="11" spans="2:12" x14ac:dyDescent="0.25">
      <c r="B11" s="1">
        <v>20739</v>
      </c>
      <c r="C11" s="2">
        <v>45206</v>
      </c>
      <c r="D11" t="s">
        <v>13</v>
      </c>
      <c r="E11" s="1">
        <v>12.99</v>
      </c>
      <c r="F11" s="3">
        <v>554.27251732101615</v>
      </c>
      <c r="G11" s="1" t="s">
        <v>12</v>
      </c>
      <c r="H11" s="1" t="s">
        <v>14</v>
      </c>
      <c r="I11" t="s">
        <v>30</v>
      </c>
      <c r="J11" t="s">
        <v>38</v>
      </c>
    </row>
    <row r="12" spans="2:12" x14ac:dyDescent="0.25">
      <c r="B12" s="1">
        <v>20740</v>
      </c>
      <c r="C12" s="2">
        <v>45207</v>
      </c>
      <c r="D12" t="s">
        <v>24</v>
      </c>
      <c r="E12" s="1">
        <v>9.9499999999999993</v>
      </c>
      <c r="F12" s="3">
        <v>201.00502512562818</v>
      </c>
      <c r="G12" s="1" t="s">
        <v>12</v>
      </c>
      <c r="H12" s="1" t="s">
        <v>14</v>
      </c>
      <c r="I12" t="s">
        <v>30</v>
      </c>
      <c r="J12" t="s">
        <v>38</v>
      </c>
    </row>
    <row r="13" spans="2:12" x14ac:dyDescent="0.25">
      <c r="B13" s="1">
        <v>20741</v>
      </c>
      <c r="C13" s="2">
        <v>45208</v>
      </c>
      <c r="D13" t="s">
        <v>11</v>
      </c>
      <c r="E13" s="1">
        <v>2.95</v>
      </c>
      <c r="F13" s="3">
        <v>573.06590257879645</v>
      </c>
      <c r="G13" s="1" t="s">
        <v>12</v>
      </c>
      <c r="H13" s="1" t="s">
        <v>14</v>
      </c>
      <c r="I13" t="s">
        <v>31</v>
      </c>
      <c r="J13" t="s">
        <v>38</v>
      </c>
    </row>
    <row r="14" spans="2:12" x14ac:dyDescent="0.25">
      <c r="B14" s="1">
        <v>20742</v>
      </c>
      <c r="C14" s="2">
        <v>45209</v>
      </c>
      <c r="D14" t="s">
        <v>11</v>
      </c>
      <c r="E14" s="1">
        <v>2.95</v>
      </c>
      <c r="F14" s="3">
        <v>677.96610169491521</v>
      </c>
      <c r="G14" s="1" t="s">
        <v>12</v>
      </c>
      <c r="H14" s="1" t="s">
        <v>14</v>
      </c>
      <c r="I14" t="s">
        <v>31</v>
      </c>
      <c r="J14" t="s">
        <v>38</v>
      </c>
    </row>
    <row r="15" spans="2:12" x14ac:dyDescent="0.25">
      <c r="B15" s="1">
        <v>20743</v>
      </c>
      <c r="C15" s="2">
        <v>45210</v>
      </c>
      <c r="D15" t="s">
        <v>9</v>
      </c>
      <c r="E15" s="1">
        <v>3.49</v>
      </c>
      <c r="F15" s="3">
        <v>200.40080160320639</v>
      </c>
      <c r="G15" s="1" t="s">
        <v>12</v>
      </c>
      <c r="H15" s="1" t="s">
        <v>14</v>
      </c>
      <c r="I15" t="s">
        <v>16</v>
      </c>
      <c r="J15" t="s">
        <v>38</v>
      </c>
    </row>
    <row r="16" spans="2:12" x14ac:dyDescent="0.25">
      <c r="B16" s="1">
        <v>20744</v>
      </c>
      <c r="C16" s="2">
        <v>45211</v>
      </c>
      <c r="D16" t="s">
        <v>13</v>
      </c>
      <c r="E16" s="1">
        <v>12.99</v>
      </c>
      <c r="F16" s="3">
        <v>554.27251732101615</v>
      </c>
      <c r="G16" s="1" t="s">
        <v>12</v>
      </c>
      <c r="H16" s="1" t="s">
        <v>14</v>
      </c>
      <c r="I16" t="s">
        <v>27</v>
      </c>
      <c r="J16" t="s">
        <v>35</v>
      </c>
    </row>
    <row r="17" spans="2:10" x14ac:dyDescent="0.25">
      <c r="B17" s="1">
        <v>20745</v>
      </c>
      <c r="C17" s="2">
        <v>45212</v>
      </c>
      <c r="D17" t="s">
        <v>24</v>
      </c>
      <c r="E17" s="1">
        <v>9.9499999999999993</v>
      </c>
      <c r="F17" s="3">
        <v>201.00502512562818</v>
      </c>
      <c r="G17" s="1" t="s">
        <v>12</v>
      </c>
      <c r="H17" s="1" t="s">
        <v>14</v>
      </c>
      <c r="I17" t="s">
        <v>27</v>
      </c>
      <c r="J17" t="s">
        <v>35</v>
      </c>
    </row>
    <row r="18" spans="2:10" x14ac:dyDescent="0.25">
      <c r="B18" s="1">
        <v>20746</v>
      </c>
      <c r="C18" s="2">
        <v>45213</v>
      </c>
      <c r="D18" t="s">
        <v>11</v>
      </c>
      <c r="E18" s="1">
        <v>2.95</v>
      </c>
      <c r="F18" s="3">
        <v>573.06590257879645</v>
      </c>
      <c r="G18" s="1" t="s">
        <v>12</v>
      </c>
      <c r="H18" s="1" t="s">
        <v>14</v>
      </c>
      <c r="I18" t="s">
        <v>27</v>
      </c>
      <c r="J18" t="s">
        <v>35</v>
      </c>
    </row>
    <row r="19" spans="2:10" x14ac:dyDescent="0.25">
      <c r="B19" s="1">
        <v>20747</v>
      </c>
      <c r="C19" s="2">
        <v>45214</v>
      </c>
      <c r="D19" t="s">
        <v>11</v>
      </c>
      <c r="E19" s="1">
        <v>2.95</v>
      </c>
      <c r="F19" s="3">
        <v>677.96610169491521</v>
      </c>
      <c r="G19" s="1" t="s">
        <v>12</v>
      </c>
      <c r="H19" s="1" t="s">
        <v>14</v>
      </c>
      <c r="I19" t="s">
        <v>26</v>
      </c>
      <c r="J19" t="s">
        <v>35</v>
      </c>
    </row>
    <row r="20" spans="2:10" x14ac:dyDescent="0.25">
      <c r="B20" s="1">
        <v>20748</v>
      </c>
      <c r="C20" s="2">
        <v>45215</v>
      </c>
      <c r="D20" t="s">
        <v>11</v>
      </c>
      <c r="E20" s="1">
        <v>2.95</v>
      </c>
      <c r="F20" s="3">
        <v>677.96610169491521</v>
      </c>
      <c r="G20" s="1" t="s">
        <v>12</v>
      </c>
      <c r="H20" s="1" t="s">
        <v>14</v>
      </c>
      <c r="I20" t="s">
        <v>26</v>
      </c>
      <c r="J20" t="s">
        <v>35</v>
      </c>
    </row>
    <row r="21" spans="2:10" x14ac:dyDescent="0.25">
      <c r="B21" s="1">
        <v>20749</v>
      </c>
      <c r="C21" s="2">
        <v>45216</v>
      </c>
      <c r="D21" t="s">
        <v>13</v>
      </c>
      <c r="E21" s="1">
        <v>12.99</v>
      </c>
      <c r="F21" s="3">
        <v>554.27251732101615</v>
      </c>
      <c r="G21" s="1" t="s">
        <v>12</v>
      </c>
      <c r="H21" s="1" t="s">
        <v>14</v>
      </c>
      <c r="I21" t="s">
        <v>26</v>
      </c>
      <c r="J21" t="s">
        <v>35</v>
      </c>
    </row>
    <row r="22" spans="2:10" x14ac:dyDescent="0.25">
      <c r="B22" s="1">
        <v>20750</v>
      </c>
      <c r="C22" s="2">
        <v>45217</v>
      </c>
      <c r="D22" t="s">
        <v>24</v>
      </c>
      <c r="E22" s="1">
        <v>9.9499999999999993</v>
      </c>
      <c r="F22" s="3">
        <v>201.00502512562818</v>
      </c>
      <c r="G22" s="1" t="s">
        <v>12</v>
      </c>
      <c r="H22" s="1" t="s">
        <v>14</v>
      </c>
      <c r="I22" t="s">
        <v>26</v>
      </c>
      <c r="J22" t="s">
        <v>35</v>
      </c>
    </row>
    <row r="23" spans="2:10" x14ac:dyDescent="0.25">
      <c r="B23" s="1">
        <v>20751</v>
      </c>
      <c r="C23" s="2">
        <v>45218</v>
      </c>
      <c r="D23" t="s">
        <v>11</v>
      </c>
      <c r="E23" s="1">
        <v>2.95</v>
      </c>
      <c r="F23" s="3">
        <v>630.3724928366762</v>
      </c>
      <c r="G23" s="1" t="s">
        <v>12</v>
      </c>
      <c r="H23" s="1" t="s">
        <v>14</v>
      </c>
      <c r="I23" t="s">
        <v>18</v>
      </c>
      <c r="J23" t="s">
        <v>35</v>
      </c>
    </row>
    <row r="24" spans="2:10" x14ac:dyDescent="0.25">
      <c r="B24" s="1">
        <v>20752</v>
      </c>
      <c r="C24" s="2">
        <v>45219</v>
      </c>
      <c r="D24" t="s">
        <v>11</v>
      </c>
      <c r="E24" s="1">
        <v>2.95</v>
      </c>
      <c r="F24" s="3">
        <v>677.96610169491521</v>
      </c>
      <c r="G24" s="1" t="s">
        <v>12</v>
      </c>
      <c r="H24" s="1" t="s">
        <v>14</v>
      </c>
      <c r="I24" t="s">
        <v>26</v>
      </c>
      <c r="J24" t="s">
        <v>35</v>
      </c>
    </row>
    <row r="25" spans="2:10" x14ac:dyDescent="0.25">
      <c r="B25" s="1">
        <v>20753</v>
      </c>
      <c r="C25" s="2">
        <v>45220</v>
      </c>
      <c r="D25" t="s">
        <v>9</v>
      </c>
      <c r="E25" s="1">
        <v>3.49</v>
      </c>
      <c r="F25" s="3">
        <v>200.40080160320639</v>
      </c>
      <c r="G25" s="1" t="s">
        <v>12</v>
      </c>
      <c r="H25" s="1" t="s">
        <v>14</v>
      </c>
      <c r="I25" t="s">
        <v>26</v>
      </c>
      <c r="J25" t="s">
        <v>35</v>
      </c>
    </row>
    <row r="26" spans="2:10" x14ac:dyDescent="0.25">
      <c r="B26" s="1">
        <v>20754</v>
      </c>
      <c r="C26" s="2">
        <v>45221</v>
      </c>
      <c r="D26" t="s">
        <v>13</v>
      </c>
      <c r="E26" s="1">
        <v>12.99</v>
      </c>
      <c r="F26" s="3">
        <v>523.47959969207079</v>
      </c>
      <c r="G26" s="1" t="s">
        <v>12</v>
      </c>
      <c r="H26" s="1" t="s">
        <v>14</v>
      </c>
      <c r="I26" t="s">
        <v>26</v>
      </c>
      <c r="J26" t="s">
        <v>35</v>
      </c>
    </row>
    <row r="27" spans="2:10" x14ac:dyDescent="0.25">
      <c r="B27" s="1">
        <v>20755</v>
      </c>
      <c r="C27" s="2">
        <v>45222</v>
      </c>
      <c r="D27" t="s">
        <v>24</v>
      </c>
      <c r="E27" s="1">
        <v>9.9499999999999993</v>
      </c>
      <c r="F27" s="3">
        <v>201.00502512562818</v>
      </c>
      <c r="G27" s="1" t="s">
        <v>12</v>
      </c>
      <c r="H27" s="1" t="s">
        <v>14</v>
      </c>
      <c r="I27" t="s">
        <v>27</v>
      </c>
      <c r="J27" t="s">
        <v>35</v>
      </c>
    </row>
    <row r="28" spans="2:10" x14ac:dyDescent="0.25">
      <c r="B28" s="1">
        <v>20756</v>
      </c>
      <c r="C28" s="2">
        <v>45223</v>
      </c>
      <c r="D28" t="s">
        <v>11</v>
      </c>
      <c r="E28" s="1">
        <v>2.95</v>
      </c>
      <c r="F28" s="3">
        <v>630.3724928366762</v>
      </c>
      <c r="G28" s="1" t="s">
        <v>12</v>
      </c>
      <c r="H28" s="1" t="s">
        <v>14</v>
      </c>
      <c r="I28" t="s">
        <v>19</v>
      </c>
      <c r="J28" t="s">
        <v>35</v>
      </c>
    </row>
    <row r="29" spans="2:10" x14ac:dyDescent="0.25">
      <c r="B29" s="1">
        <v>20757</v>
      </c>
      <c r="C29" s="2">
        <v>45224</v>
      </c>
      <c r="D29" t="s">
        <v>11</v>
      </c>
      <c r="E29" s="1">
        <v>2.95</v>
      </c>
      <c r="F29" s="3">
        <v>677.96610169491521</v>
      </c>
      <c r="G29" s="1" t="s">
        <v>12</v>
      </c>
      <c r="H29" s="1" t="s">
        <v>14</v>
      </c>
      <c r="I29" t="s">
        <v>27</v>
      </c>
      <c r="J29" t="s">
        <v>35</v>
      </c>
    </row>
    <row r="30" spans="2:10" x14ac:dyDescent="0.25">
      <c r="B30" s="1">
        <v>20758</v>
      </c>
      <c r="C30" s="2">
        <v>45225</v>
      </c>
      <c r="D30" t="s">
        <v>9</v>
      </c>
      <c r="E30" s="1">
        <v>3.49</v>
      </c>
      <c r="F30" s="3">
        <v>200.40080160320639</v>
      </c>
      <c r="G30" s="1" t="s">
        <v>12</v>
      </c>
      <c r="H30" s="1" t="s">
        <v>14</v>
      </c>
      <c r="I30" t="s">
        <v>20</v>
      </c>
      <c r="J30" t="s">
        <v>35</v>
      </c>
    </row>
    <row r="31" spans="2:10" x14ac:dyDescent="0.25">
      <c r="B31" s="1">
        <v>20759</v>
      </c>
      <c r="C31" s="2">
        <v>45226</v>
      </c>
      <c r="D31" t="s">
        <v>13</v>
      </c>
      <c r="E31" s="1">
        <v>12.99</v>
      </c>
      <c r="F31" s="3">
        <v>508.08314087759817</v>
      </c>
      <c r="G31" s="1" t="s">
        <v>12</v>
      </c>
      <c r="H31" s="1" t="s">
        <v>14</v>
      </c>
      <c r="I31" t="s">
        <v>27</v>
      </c>
      <c r="J31" t="s">
        <v>35</v>
      </c>
    </row>
    <row r="32" spans="2:10" x14ac:dyDescent="0.25">
      <c r="B32" s="1">
        <v>20760</v>
      </c>
      <c r="C32" s="2">
        <v>45227</v>
      </c>
      <c r="D32" t="s">
        <v>24</v>
      </c>
      <c r="E32" s="1">
        <v>9.9499999999999993</v>
      </c>
      <c r="F32" s="3">
        <v>201.00502512562818</v>
      </c>
      <c r="G32" s="1" t="s">
        <v>12</v>
      </c>
      <c r="H32" s="1" t="s">
        <v>14</v>
      </c>
      <c r="I32" t="s">
        <v>27</v>
      </c>
      <c r="J32" t="s">
        <v>35</v>
      </c>
    </row>
    <row r="33" spans="2:10" x14ac:dyDescent="0.25">
      <c r="B33" s="1">
        <v>20761</v>
      </c>
      <c r="C33" s="2">
        <v>45228</v>
      </c>
      <c r="D33" t="s">
        <v>11</v>
      </c>
      <c r="E33" s="1">
        <v>25.5</v>
      </c>
      <c r="F33" s="3">
        <v>630.3724928366762</v>
      </c>
      <c r="G33" s="1" t="s">
        <v>12</v>
      </c>
      <c r="H33" s="1" t="s">
        <v>14</v>
      </c>
      <c r="I33" t="s">
        <v>33</v>
      </c>
      <c r="J33" t="s">
        <v>36</v>
      </c>
    </row>
    <row r="34" spans="2:10" x14ac:dyDescent="0.25">
      <c r="B34" s="1">
        <v>20762</v>
      </c>
      <c r="C34" s="2">
        <v>45229</v>
      </c>
      <c r="D34" t="s">
        <v>11</v>
      </c>
      <c r="E34" s="1">
        <v>33.22</v>
      </c>
      <c r="F34" s="3">
        <v>677.96610169491521</v>
      </c>
      <c r="G34" s="1" t="s">
        <v>12</v>
      </c>
      <c r="H34" s="1" t="s">
        <v>14</v>
      </c>
      <c r="I34" t="s">
        <v>33</v>
      </c>
      <c r="J34" t="s">
        <v>36</v>
      </c>
    </row>
    <row r="35" spans="2:10" x14ac:dyDescent="0.25">
      <c r="B35" s="1">
        <v>20763</v>
      </c>
      <c r="C35" s="2">
        <v>45230</v>
      </c>
      <c r="D35" t="s">
        <v>9</v>
      </c>
      <c r="E35" s="1">
        <v>3.49</v>
      </c>
      <c r="F35" s="3">
        <v>200.40080160320639</v>
      </c>
      <c r="G35" s="1" t="s">
        <v>12</v>
      </c>
      <c r="H35" s="1" t="s">
        <v>14</v>
      </c>
      <c r="I35" t="s">
        <v>33</v>
      </c>
      <c r="J35" t="s">
        <v>36</v>
      </c>
    </row>
    <row r="36" spans="2:10" x14ac:dyDescent="0.25">
      <c r="B36" s="1">
        <v>20764</v>
      </c>
      <c r="C36" s="2">
        <v>45231</v>
      </c>
      <c r="D36" t="s">
        <v>13</v>
      </c>
      <c r="E36" s="1">
        <v>27.99</v>
      </c>
      <c r="F36" s="3">
        <v>523.47959969207079</v>
      </c>
      <c r="G36" s="1" t="s">
        <v>12</v>
      </c>
      <c r="H36" s="1" t="s">
        <v>14</v>
      </c>
      <c r="I36" t="s">
        <v>33</v>
      </c>
      <c r="J36" t="s">
        <v>36</v>
      </c>
    </row>
    <row r="37" spans="2:10" x14ac:dyDescent="0.25">
      <c r="B37" s="1">
        <v>20765</v>
      </c>
      <c r="C37" s="2">
        <v>45232</v>
      </c>
      <c r="D37" t="s">
        <v>24</v>
      </c>
      <c r="E37" s="1">
        <v>29.05</v>
      </c>
      <c r="F37" s="3">
        <v>201.00502512562818</v>
      </c>
      <c r="G37" s="1" t="s">
        <v>12</v>
      </c>
      <c r="H37" s="1" t="s">
        <v>14</v>
      </c>
      <c r="I37" t="s">
        <v>33</v>
      </c>
      <c r="J37" t="s">
        <v>36</v>
      </c>
    </row>
    <row r="38" spans="2:10" x14ac:dyDescent="0.25">
      <c r="B38" s="1">
        <v>20766</v>
      </c>
      <c r="C38" s="2">
        <v>45233</v>
      </c>
      <c r="D38" t="s">
        <v>11</v>
      </c>
      <c r="E38" s="1">
        <v>2.95</v>
      </c>
      <c r="F38" s="3">
        <v>630.3724928366762</v>
      </c>
      <c r="G38" s="1" t="s">
        <v>12</v>
      </c>
      <c r="H38" s="1" t="s">
        <v>14</v>
      </c>
      <c r="I38" t="s">
        <v>33</v>
      </c>
      <c r="J38" t="s">
        <v>36</v>
      </c>
    </row>
    <row r="39" spans="2:10" x14ac:dyDescent="0.25">
      <c r="B39" s="1">
        <v>20767</v>
      </c>
      <c r="C39" s="2">
        <v>45234</v>
      </c>
      <c r="D39" t="s">
        <v>11</v>
      </c>
      <c r="E39" s="1">
        <v>2.95</v>
      </c>
      <c r="F39" s="3">
        <v>677.96610169491521</v>
      </c>
      <c r="G39" s="1" t="s">
        <v>12</v>
      </c>
      <c r="H39" s="1" t="s">
        <v>14</v>
      </c>
      <c r="I39" t="s">
        <v>33</v>
      </c>
      <c r="J39" t="s">
        <v>36</v>
      </c>
    </row>
    <row r="40" spans="2:10" x14ac:dyDescent="0.25">
      <c r="B40" s="1">
        <v>20768</v>
      </c>
      <c r="C40" s="2">
        <v>45235</v>
      </c>
      <c r="D40" t="s">
        <v>9</v>
      </c>
      <c r="E40" s="1">
        <v>3.49</v>
      </c>
      <c r="F40" s="3">
        <v>200.40080160320639</v>
      </c>
      <c r="G40" s="1" t="s">
        <v>12</v>
      </c>
      <c r="H40" s="1" t="s">
        <v>14</v>
      </c>
      <c r="I40" t="s">
        <v>27</v>
      </c>
      <c r="J40" t="s">
        <v>35</v>
      </c>
    </row>
    <row r="41" spans="2:10" x14ac:dyDescent="0.25">
      <c r="B41" s="1">
        <v>20769</v>
      </c>
      <c r="C41" s="2">
        <v>45236</v>
      </c>
      <c r="D41" t="s">
        <v>13</v>
      </c>
      <c r="E41" s="1">
        <v>12.99</v>
      </c>
      <c r="F41" s="3">
        <v>508.08314087759817</v>
      </c>
      <c r="G41" s="1" t="s">
        <v>12</v>
      </c>
      <c r="H41" s="1" t="s">
        <v>14</v>
      </c>
      <c r="I41" t="s">
        <v>27</v>
      </c>
      <c r="J41" t="s">
        <v>35</v>
      </c>
    </row>
    <row r="42" spans="2:10" x14ac:dyDescent="0.25">
      <c r="B42" s="1">
        <v>20770</v>
      </c>
      <c r="C42" s="2">
        <v>45237</v>
      </c>
      <c r="D42" t="s">
        <v>24</v>
      </c>
      <c r="E42" s="1">
        <v>9.9499999999999993</v>
      </c>
      <c r="F42" s="3">
        <v>201.00502512562818</v>
      </c>
      <c r="G42" s="1" t="s">
        <v>12</v>
      </c>
      <c r="H42" s="1" t="s">
        <v>14</v>
      </c>
      <c r="I42" t="s">
        <v>27</v>
      </c>
      <c r="J42" t="s">
        <v>35</v>
      </c>
    </row>
    <row r="43" spans="2:10" x14ac:dyDescent="0.25">
      <c r="B43" s="1">
        <v>20771</v>
      </c>
      <c r="C43" s="2">
        <v>45238</v>
      </c>
      <c r="D43" t="s">
        <v>11</v>
      </c>
      <c r="E43" s="1">
        <v>2.95</v>
      </c>
      <c r="F43" s="3">
        <v>573.06590257879645</v>
      </c>
      <c r="G43" s="1" t="s">
        <v>12</v>
      </c>
      <c r="H43" s="1" t="s">
        <v>14</v>
      </c>
      <c r="I43" t="s">
        <v>27</v>
      </c>
      <c r="J43" t="s">
        <v>35</v>
      </c>
    </row>
    <row r="44" spans="2:10" x14ac:dyDescent="0.25">
      <c r="B44" s="1">
        <v>20772</v>
      </c>
      <c r="C44" s="2">
        <v>45239</v>
      </c>
      <c r="D44" t="s">
        <v>11</v>
      </c>
      <c r="E44" s="1">
        <v>2.95</v>
      </c>
      <c r="F44" s="3">
        <v>677.96610169491521</v>
      </c>
      <c r="G44" s="1" t="s">
        <v>12</v>
      </c>
      <c r="H44" s="1" t="s">
        <v>14</v>
      </c>
      <c r="I44" t="s">
        <v>27</v>
      </c>
      <c r="J44" t="s">
        <v>35</v>
      </c>
    </row>
    <row r="45" spans="2:10" x14ac:dyDescent="0.25">
      <c r="B45" s="1">
        <v>20773</v>
      </c>
      <c r="C45" s="2">
        <v>45240</v>
      </c>
      <c r="D45" t="s">
        <v>9</v>
      </c>
      <c r="E45" s="1">
        <v>3.49</v>
      </c>
      <c r="F45" s="3">
        <v>200.40080160320639</v>
      </c>
      <c r="G45" s="1" t="s">
        <v>12</v>
      </c>
      <c r="H45" s="1" t="s">
        <v>14</v>
      </c>
      <c r="I45" t="s">
        <v>27</v>
      </c>
      <c r="J45" t="s">
        <v>35</v>
      </c>
    </row>
    <row r="46" spans="2:10" x14ac:dyDescent="0.25">
      <c r="B46" s="1">
        <v>20774</v>
      </c>
      <c r="C46" s="2">
        <v>45241</v>
      </c>
      <c r="D46" t="s">
        <v>13</v>
      </c>
      <c r="E46" s="1">
        <v>12.99</v>
      </c>
      <c r="F46" s="3">
        <v>508.08314087759817</v>
      </c>
      <c r="G46" s="1" t="s">
        <v>12</v>
      </c>
      <c r="H46" s="1" t="s">
        <v>14</v>
      </c>
      <c r="I46" t="s">
        <v>27</v>
      </c>
      <c r="J46" t="s">
        <v>35</v>
      </c>
    </row>
    <row r="47" spans="2:10" x14ac:dyDescent="0.25">
      <c r="B47" s="1">
        <v>20775</v>
      </c>
      <c r="C47" s="2">
        <v>45242</v>
      </c>
      <c r="D47" t="s">
        <v>24</v>
      </c>
      <c r="E47" s="1">
        <v>9.9499999999999993</v>
      </c>
      <c r="F47" s="3">
        <v>201.00502512562818</v>
      </c>
      <c r="G47" s="1" t="s">
        <v>12</v>
      </c>
      <c r="H47" s="1" t="s">
        <v>14</v>
      </c>
      <c r="I47" t="s">
        <v>27</v>
      </c>
      <c r="J47" t="s">
        <v>35</v>
      </c>
    </row>
    <row r="48" spans="2:10" x14ac:dyDescent="0.25">
      <c r="B48" s="1">
        <v>20776</v>
      </c>
      <c r="C48" s="2">
        <v>45243</v>
      </c>
      <c r="D48" t="s">
        <v>11</v>
      </c>
      <c r="E48" s="1">
        <v>2.95</v>
      </c>
      <c r="F48" s="3">
        <v>573.06590257879645</v>
      </c>
      <c r="G48" s="1" t="s">
        <v>12</v>
      </c>
      <c r="H48" s="1" t="s">
        <v>14</v>
      </c>
      <c r="I48" t="s">
        <v>27</v>
      </c>
      <c r="J48" t="s">
        <v>35</v>
      </c>
    </row>
    <row r="49" spans="2:10" x14ac:dyDescent="0.25">
      <c r="B49" s="1">
        <v>20777</v>
      </c>
      <c r="C49" s="2">
        <v>45244</v>
      </c>
      <c r="D49" t="s">
        <v>11</v>
      </c>
      <c r="E49" s="1">
        <v>2.95</v>
      </c>
      <c r="F49" s="3">
        <v>677.96610169491521</v>
      </c>
      <c r="G49" s="1" t="s">
        <v>21</v>
      </c>
      <c r="H49" s="1" t="s">
        <v>14</v>
      </c>
      <c r="I49" t="s">
        <v>27</v>
      </c>
      <c r="J49" t="s">
        <v>35</v>
      </c>
    </row>
    <row r="50" spans="2:10" x14ac:dyDescent="0.25">
      <c r="B50" s="1">
        <v>20778</v>
      </c>
      <c r="C50" s="2">
        <v>45245</v>
      </c>
      <c r="D50" t="s">
        <v>9</v>
      </c>
      <c r="E50" s="1">
        <v>3.49</v>
      </c>
      <c r="F50" s="3">
        <v>200.40080160320639</v>
      </c>
      <c r="G50" s="1" t="s">
        <v>21</v>
      </c>
      <c r="H50" s="1" t="s">
        <v>14</v>
      </c>
      <c r="I50" t="s">
        <v>27</v>
      </c>
      <c r="J50" t="s">
        <v>35</v>
      </c>
    </row>
    <row r="51" spans="2:10" x14ac:dyDescent="0.25">
      <c r="B51" s="1">
        <v>20779</v>
      </c>
      <c r="C51" s="2">
        <v>45246</v>
      </c>
      <c r="D51" t="s">
        <v>13</v>
      </c>
      <c r="E51" s="1">
        <v>12.99</v>
      </c>
      <c r="F51" s="3">
        <v>523.47959969207079</v>
      </c>
      <c r="G51" s="1" t="s">
        <v>21</v>
      </c>
      <c r="H51" s="1" t="s">
        <v>14</v>
      </c>
      <c r="I51" t="s">
        <v>27</v>
      </c>
      <c r="J51" t="s">
        <v>35</v>
      </c>
    </row>
    <row r="52" spans="2:10" x14ac:dyDescent="0.25">
      <c r="B52" s="1">
        <v>20780</v>
      </c>
      <c r="C52" s="2">
        <v>45247</v>
      </c>
      <c r="D52" t="s">
        <v>24</v>
      </c>
      <c r="E52" s="1">
        <v>9.9499999999999993</v>
      </c>
      <c r="F52" s="3">
        <v>201.00502512562818</v>
      </c>
      <c r="G52" s="1" t="s">
        <v>21</v>
      </c>
      <c r="H52" s="1" t="s">
        <v>14</v>
      </c>
      <c r="I52" t="s">
        <v>27</v>
      </c>
      <c r="J52" t="s">
        <v>35</v>
      </c>
    </row>
    <row r="53" spans="2:10" x14ac:dyDescent="0.25">
      <c r="B53" s="1">
        <v>20781</v>
      </c>
      <c r="C53" s="2">
        <v>45248</v>
      </c>
      <c r="D53" t="s">
        <v>11</v>
      </c>
      <c r="E53" s="1">
        <v>2.95</v>
      </c>
      <c r="F53" s="3">
        <v>630.3724928366762</v>
      </c>
      <c r="G53" s="1" t="s">
        <v>21</v>
      </c>
      <c r="H53" s="1" t="s">
        <v>14</v>
      </c>
      <c r="I53" t="s">
        <v>27</v>
      </c>
      <c r="J53" t="s">
        <v>35</v>
      </c>
    </row>
    <row r="54" spans="2:10" x14ac:dyDescent="0.25">
      <c r="B54" s="1">
        <v>20782</v>
      </c>
      <c r="C54" s="2">
        <v>45249</v>
      </c>
      <c r="D54" t="s">
        <v>11</v>
      </c>
      <c r="E54" s="1">
        <v>2.95</v>
      </c>
      <c r="F54" s="3">
        <v>677.96610169491521</v>
      </c>
      <c r="G54" s="1" t="s">
        <v>21</v>
      </c>
      <c r="H54" s="1" t="s">
        <v>14</v>
      </c>
      <c r="I54" t="s">
        <v>27</v>
      </c>
      <c r="J54" t="s">
        <v>35</v>
      </c>
    </row>
    <row r="55" spans="2:10" x14ac:dyDescent="0.25">
      <c r="B55" s="1">
        <v>20783</v>
      </c>
      <c r="C55" s="2">
        <v>45250</v>
      </c>
      <c r="D55" t="s">
        <v>9</v>
      </c>
      <c r="E55" s="1">
        <v>3.49</v>
      </c>
      <c r="F55" s="3">
        <v>200.40080160320639</v>
      </c>
      <c r="G55" s="1" t="s">
        <v>21</v>
      </c>
      <c r="H55" s="1" t="s">
        <v>14</v>
      </c>
      <c r="I55" t="s">
        <v>27</v>
      </c>
      <c r="J55" t="s">
        <v>35</v>
      </c>
    </row>
    <row r="56" spans="2:10" x14ac:dyDescent="0.25">
      <c r="B56" s="1">
        <v>20784</v>
      </c>
      <c r="C56" s="2">
        <v>45251</v>
      </c>
      <c r="D56" t="s">
        <v>13</v>
      </c>
      <c r="E56" s="1">
        <v>12.99</v>
      </c>
      <c r="F56" s="3">
        <v>538.87605850654347</v>
      </c>
      <c r="G56" s="1" t="s">
        <v>21</v>
      </c>
      <c r="H56" s="1" t="s">
        <v>14</v>
      </c>
      <c r="I56" t="s">
        <v>27</v>
      </c>
      <c r="J56" t="s">
        <v>35</v>
      </c>
    </row>
    <row r="57" spans="2:10" x14ac:dyDescent="0.25">
      <c r="B57" s="1">
        <v>20785</v>
      </c>
      <c r="C57" s="2">
        <v>45252</v>
      </c>
      <c r="D57" t="s">
        <v>24</v>
      </c>
      <c r="E57" s="1">
        <v>9.9499999999999993</v>
      </c>
      <c r="F57" s="3">
        <v>201.00502512562818</v>
      </c>
      <c r="G57" s="1" t="s">
        <v>21</v>
      </c>
      <c r="H57" s="1" t="s">
        <v>14</v>
      </c>
      <c r="I57" t="s">
        <v>27</v>
      </c>
      <c r="J57" t="s">
        <v>35</v>
      </c>
    </row>
    <row r="58" spans="2:10" x14ac:dyDescent="0.25">
      <c r="B58" s="1">
        <v>20786</v>
      </c>
      <c r="C58" s="2">
        <v>45253</v>
      </c>
      <c r="D58" t="s">
        <v>11</v>
      </c>
      <c r="E58" s="1">
        <v>2.95</v>
      </c>
      <c r="F58" s="3">
        <v>687.67908309455584</v>
      </c>
      <c r="G58" s="1" t="s">
        <v>21</v>
      </c>
      <c r="H58" s="1" t="s">
        <v>14</v>
      </c>
      <c r="I58" t="s">
        <v>27</v>
      </c>
      <c r="J58" t="s">
        <v>35</v>
      </c>
    </row>
    <row r="59" spans="2:10" x14ac:dyDescent="0.25">
      <c r="B59" s="1">
        <v>20787</v>
      </c>
      <c r="C59" s="2">
        <v>45254</v>
      </c>
      <c r="D59" t="s">
        <v>11</v>
      </c>
      <c r="E59" s="1">
        <v>2.95</v>
      </c>
      <c r="F59" s="3">
        <v>677.96610169491521</v>
      </c>
      <c r="G59" s="1" t="s">
        <v>21</v>
      </c>
      <c r="H59" s="1" t="s">
        <v>14</v>
      </c>
      <c r="I59" t="s">
        <v>27</v>
      </c>
      <c r="J59" t="s">
        <v>35</v>
      </c>
    </row>
    <row r="60" spans="2:10" x14ac:dyDescent="0.25">
      <c r="B60" s="1">
        <v>20788</v>
      </c>
      <c r="C60" s="2">
        <v>45255</v>
      </c>
      <c r="D60" t="s">
        <v>9</v>
      </c>
      <c r="E60" s="1">
        <v>3.49</v>
      </c>
      <c r="F60" s="3">
        <v>200.40080160320639</v>
      </c>
      <c r="G60" s="1" t="s">
        <v>21</v>
      </c>
      <c r="H60" s="1" t="s">
        <v>14</v>
      </c>
      <c r="I60" t="s">
        <v>27</v>
      </c>
      <c r="J60" t="s">
        <v>35</v>
      </c>
    </row>
    <row r="61" spans="2:10" x14ac:dyDescent="0.25">
      <c r="B61" s="1">
        <v>20789</v>
      </c>
      <c r="C61" s="2">
        <v>45256</v>
      </c>
      <c r="D61" t="s">
        <v>13</v>
      </c>
      <c r="E61" s="1">
        <v>12.99</v>
      </c>
      <c r="F61" s="3">
        <v>508.08314087759817</v>
      </c>
      <c r="G61" s="1" t="s">
        <v>21</v>
      </c>
      <c r="H61" s="1" t="s">
        <v>14</v>
      </c>
      <c r="I61" t="s">
        <v>27</v>
      </c>
      <c r="J61" t="s">
        <v>35</v>
      </c>
    </row>
    <row r="62" spans="2:10" x14ac:dyDescent="0.25">
      <c r="B62" s="1">
        <v>20790</v>
      </c>
      <c r="C62" s="2">
        <v>45257</v>
      </c>
      <c r="D62" t="s">
        <v>24</v>
      </c>
      <c r="E62" s="1">
        <v>9.9499999999999993</v>
      </c>
      <c r="F62" s="3">
        <v>201.00502512562818</v>
      </c>
      <c r="G62" s="1" t="s">
        <v>21</v>
      </c>
      <c r="H62" s="1" t="s">
        <v>14</v>
      </c>
      <c r="I62" t="s">
        <v>33</v>
      </c>
      <c r="J62" t="s">
        <v>36</v>
      </c>
    </row>
    <row r="63" spans="2:10" x14ac:dyDescent="0.25">
      <c r="B63" s="1">
        <v>20791</v>
      </c>
      <c r="C63" s="2">
        <v>45258</v>
      </c>
      <c r="D63" t="s">
        <v>11</v>
      </c>
      <c r="E63" s="1">
        <v>2.95</v>
      </c>
      <c r="F63" s="3">
        <v>687.67908309455584</v>
      </c>
      <c r="G63" s="1" t="s">
        <v>21</v>
      </c>
      <c r="H63" s="1" t="s">
        <v>14</v>
      </c>
      <c r="I63" t="s">
        <v>33</v>
      </c>
      <c r="J63" t="s">
        <v>36</v>
      </c>
    </row>
    <row r="64" spans="2:10" x14ac:dyDescent="0.25">
      <c r="B64" s="1">
        <v>20792</v>
      </c>
      <c r="C64" s="2">
        <v>45259</v>
      </c>
      <c r="D64" t="s">
        <v>11</v>
      </c>
      <c r="E64" s="1">
        <v>2.95</v>
      </c>
      <c r="F64" s="3">
        <v>677.96610169491521</v>
      </c>
      <c r="G64" s="1" t="s">
        <v>21</v>
      </c>
      <c r="H64" s="1" t="s">
        <v>22</v>
      </c>
      <c r="I64" t="s">
        <v>33</v>
      </c>
      <c r="J64" t="s">
        <v>36</v>
      </c>
    </row>
    <row r="65" spans="2:10" x14ac:dyDescent="0.25">
      <c r="B65" s="1">
        <v>20793</v>
      </c>
      <c r="C65" s="2">
        <v>45260</v>
      </c>
      <c r="D65" t="s">
        <v>9</v>
      </c>
      <c r="E65" s="1">
        <v>3.49</v>
      </c>
      <c r="F65" s="3">
        <v>200.40080160320639</v>
      </c>
      <c r="G65" s="1" t="s">
        <v>21</v>
      </c>
      <c r="H65" s="1" t="s">
        <v>22</v>
      </c>
      <c r="I65" t="s">
        <v>33</v>
      </c>
      <c r="J65" t="s">
        <v>36</v>
      </c>
    </row>
    <row r="66" spans="2:10" x14ac:dyDescent="0.25">
      <c r="B66" s="1">
        <v>20794</v>
      </c>
      <c r="C66" s="2">
        <v>45261</v>
      </c>
      <c r="D66" t="s">
        <v>13</v>
      </c>
      <c r="E66" s="1">
        <v>12.99</v>
      </c>
      <c r="F66" s="3">
        <v>477.29022324865281</v>
      </c>
      <c r="G66" s="1" t="s">
        <v>21</v>
      </c>
      <c r="H66" s="1" t="s">
        <v>22</v>
      </c>
      <c r="I66" t="s">
        <v>33</v>
      </c>
      <c r="J66" t="s">
        <v>36</v>
      </c>
    </row>
    <row r="67" spans="2:10" x14ac:dyDescent="0.25">
      <c r="B67" s="1">
        <v>20795</v>
      </c>
      <c r="C67" s="2">
        <v>45262</v>
      </c>
      <c r="D67" t="s">
        <v>24</v>
      </c>
      <c r="E67" s="1">
        <v>9.9499999999999993</v>
      </c>
      <c r="F67" s="3">
        <v>201.00502512562818</v>
      </c>
      <c r="G67" s="1" t="s">
        <v>21</v>
      </c>
      <c r="H67" s="1" t="s">
        <v>22</v>
      </c>
      <c r="I67" t="s">
        <v>33</v>
      </c>
      <c r="J67" t="s">
        <v>36</v>
      </c>
    </row>
    <row r="68" spans="2:10" x14ac:dyDescent="0.25">
      <c r="B68" s="1">
        <v>20796</v>
      </c>
      <c r="C68" s="2">
        <v>45263</v>
      </c>
      <c r="D68" t="s">
        <v>11</v>
      </c>
      <c r="E68" s="1">
        <v>2.95</v>
      </c>
      <c r="F68" s="3">
        <v>677.96610169491521</v>
      </c>
      <c r="G68" s="1" t="s">
        <v>12</v>
      </c>
      <c r="H68" s="1" t="s">
        <v>14</v>
      </c>
      <c r="I68" t="s">
        <v>33</v>
      </c>
      <c r="J68" t="s">
        <v>36</v>
      </c>
    </row>
    <row r="69" spans="2:10" x14ac:dyDescent="0.25">
      <c r="B69" s="1">
        <v>20797</v>
      </c>
      <c r="C69" s="2">
        <v>45264</v>
      </c>
      <c r="D69" t="s">
        <v>9</v>
      </c>
      <c r="E69" s="1">
        <v>3.49</v>
      </c>
      <c r="F69" s="3">
        <v>200.40080160320639</v>
      </c>
      <c r="G69" s="1" t="s">
        <v>12</v>
      </c>
      <c r="H69" s="1" t="s">
        <v>14</v>
      </c>
      <c r="I69" t="s">
        <v>33</v>
      </c>
      <c r="J69" t="s">
        <v>36</v>
      </c>
    </row>
    <row r="70" spans="2:10" x14ac:dyDescent="0.25">
      <c r="B70" s="1">
        <v>20798</v>
      </c>
      <c r="C70" s="2">
        <v>45265</v>
      </c>
      <c r="D70" t="s">
        <v>13</v>
      </c>
      <c r="E70" s="1">
        <v>12.99</v>
      </c>
      <c r="F70" s="3">
        <v>523.47959969207079</v>
      </c>
      <c r="G70" s="1" t="s">
        <v>12</v>
      </c>
      <c r="H70" s="1" t="s">
        <v>14</v>
      </c>
      <c r="I70" t="s">
        <v>33</v>
      </c>
      <c r="J70" t="s">
        <v>36</v>
      </c>
    </row>
    <row r="71" spans="2:10" x14ac:dyDescent="0.25">
      <c r="B71" s="1">
        <v>20799</v>
      </c>
      <c r="C71" s="2">
        <v>45266</v>
      </c>
      <c r="D71" t="s">
        <v>13</v>
      </c>
      <c r="E71" s="1">
        <v>12.99</v>
      </c>
      <c r="F71" s="3">
        <v>492.68668206312549</v>
      </c>
      <c r="G71" s="1" t="s">
        <v>21</v>
      </c>
      <c r="H71" s="1" t="s">
        <v>22</v>
      </c>
      <c r="I71" t="s">
        <v>30</v>
      </c>
      <c r="J71" t="s">
        <v>38</v>
      </c>
    </row>
    <row r="72" spans="2:10" x14ac:dyDescent="0.25">
      <c r="B72" s="1">
        <v>20800</v>
      </c>
      <c r="C72" s="2">
        <v>45267</v>
      </c>
      <c r="D72" t="s">
        <v>24</v>
      </c>
      <c r="E72" s="1">
        <v>9.9499999999999993</v>
      </c>
      <c r="F72" s="3">
        <v>201.00502512562818</v>
      </c>
      <c r="G72" s="1" t="s">
        <v>21</v>
      </c>
      <c r="H72" s="1" t="s">
        <v>22</v>
      </c>
      <c r="I72" t="s">
        <v>30</v>
      </c>
      <c r="J72" t="s">
        <v>38</v>
      </c>
    </row>
    <row r="73" spans="2:10" x14ac:dyDescent="0.25">
      <c r="B73" s="1">
        <v>20801</v>
      </c>
      <c r="C73" s="2">
        <v>45268</v>
      </c>
      <c r="D73" t="s">
        <v>11</v>
      </c>
      <c r="E73" s="1">
        <v>2.95</v>
      </c>
      <c r="F73" s="3">
        <v>687.67908309455584</v>
      </c>
      <c r="G73" s="1" t="s">
        <v>21</v>
      </c>
      <c r="H73" s="1" t="s">
        <v>22</v>
      </c>
      <c r="I73" t="s">
        <v>30</v>
      </c>
      <c r="J73" t="s">
        <v>38</v>
      </c>
    </row>
    <row r="74" spans="2:10" x14ac:dyDescent="0.25">
      <c r="B74" s="1">
        <v>20802</v>
      </c>
      <c r="C74" s="2">
        <v>45269</v>
      </c>
      <c r="D74" t="s">
        <v>11</v>
      </c>
      <c r="E74" s="1">
        <v>2.95</v>
      </c>
      <c r="F74" s="3">
        <v>745.7627118644067</v>
      </c>
      <c r="G74" s="1" t="s">
        <v>21</v>
      </c>
      <c r="H74" s="1" t="s">
        <v>22</v>
      </c>
      <c r="I74" t="s">
        <v>30</v>
      </c>
      <c r="J74" t="s">
        <v>38</v>
      </c>
    </row>
    <row r="75" spans="2:10" x14ac:dyDescent="0.25">
      <c r="B75" s="1">
        <v>20803</v>
      </c>
      <c r="C75" s="2">
        <v>45270</v>
      </c>
      <c r="D75" t="s">
        <v>9</v>
      </c>
      <c r="E75" s="1">
        <v>3.49</v>
      </c>
      <c r="F75" s="3">
        <v>200.40080160320639</v>
      </c>
      <c r="G75" s="1" t="s">
        <v>21</v>
      </c>
      <c r="H75" s="1" t="s">
        <v>22</v>
      </c>
      <c r="I75" t="s">
        <v>30</v>
      </c>
      <c r="J75" t="s">
        <v>38</v>
      </c>
    </row>
    <row r="76" spans="2:10" x14ac:dyDescent="0.25">
      <c r="B76" s="1">
        <v>20804</v>
      </c>
      <c r="C76" s="2">
        <v>45271</v>
      </c>
      <c r="D76" t="s">
        <v>13</v>
      </c>
      <c r="E76" s="1">
        <v>12.99</v>
      </c>
      <c r="F76" s="3">
        <v>461.89376443418013</v>
      </c>
      <c r="G76" s="1" t="s">
        <v>21</v>
      </c>
      <c r="H76" s="1" t="s">
        <v>22</v>
      </c>
      <c r="I76" t="s">
        <v>30</v>
      </c>
      <c r="J76" t="s">
        <v>38</v>
      </c>
    </row>
    <row r="77" spans="2:10" x14ac:dyDescent="0.25">
      <c r="B77" s="1">
        <v>20805</v>
      </c>
      <c r="C77" s="2">
        <v>45272</v>
      </c>
      <c r="D77" t="s">
        <v>24</v>
      </c>
      <c r="E77" s="1">
        <v>9.9499999999999993</v>
      </c>
      <c r="F77" s="3">
        <v>201.00502512562818</v>
      </c>
      <c r="G77" s="1" t="s">
        <v>21</v>
      </c>
      <c r="H77" s="1" t="s">
        <v>22</v>
      </c>
      <c r="I77" t="s">
        <v>30</v>
      </c>
      <c r="J77" t="s">
        <v>38</v>
      </c>
    </row>
    <row r="78" spans="2:10" x14ac:dyDescent="0.25">
      <c r="B78" s="1">
        <v>20806</v>
      </c>
      <c r="C78" s="2">
        <v>45273</v>
      </c>
      <c r="D78" t="s">
        <v>11</v>
      </c>
      <c r="E78" s="1">
        <v>2.95</v>
      </c>
      <c r="F78" s="3">
        <v>687.67908309455584</v>
      </c>
      <c r="G78" s="1" t="s">
        <v>21</v>
      </c>
      <c r="H78" s="1" t="s">
        <v>22</v>
      </c>
      <c r="I78" t="s">
        <v>30</v>
      </c>
      <c r="J78" t="s">
        <v>38</v>
      </c>
    </row>
    <row r="79" spans="2:10" x14ac:dyDescent="0.25">
      <c r="B79" s="1">
        <v>20807</v>
      </c>
      <c r="C79" s="2">
        <v>45274</v>
      </c>
      <c r="D79" t="s">
        <v>11</v>
      </c>
      <c r="E79" s="1">
        <v>2.95</v>
      </c>
      <c r="F79" s="3">
        <v>745.7627118644067</v>
      </c>
      <c r="G79" s="1" t="s">
        <v>21</v>
      </c>
      <c r="H79" s="1" t="s">
        <v>22</v>
      </c>
      <c r="I79" t="s">
        <v>30</v>
      </c>
      <c r="J79" t="s">
        <v>38</v>
      </c>
    </row>
    <row r="80" spans="2:10" x14ac:dyDescent="0.25">
      <c r="B80" s="1">
        <v>20808</v>
      </c>
      <c r="C80" s="2">
        <v>45275</v>
      </c>
      <c r="D80" t="s">
        <v>9</v>
      </c>
      <c r="E80" s="1">
        <v>3.49</v>
      </c>
      <c r="F80" s="3">
        <v>200.40080160320639</v>
      </c>
      <c r="G80" s="1" t="s">
        <v>21</v>
      </c>
      <c r="H80" s="1" t="s">
        <v>22</v>
      </c>
      <c r="I80" t="s">
        <v>30</v>
      </c>
      <c r="J80" t="s">
        <v>38</v>
      </c>
    </row>
    <row r="81" spans="2:10" x14ac:dyDescent="0.25">
      <c r="B81" s="1">
        <v>20809</v>
      </c>
      <c r="C81" s="2">
        <v>45276</v>
      </c>
      <c r="D81" t="s">
        <v>13</v>
      </c>
      <c r="E81" s="1">
        <v>12.99</v>
      </c>
      <c r="F81" s="3">
        <v>477.29022324865281</v>
      </c>
      <c r="G81" s="1" t="s">
        <v>21</v>
      </c>
      <c r="H81" s="1" t="s">
        <v>22</v>
      </c>
      <c r="I81" t="s">
        <v>30</v>
      </c>
      <c r="J81" t="s">
        <v>38</v>
      </c>
    </row>
    <row r="82" spans="2:10" x14ac:dyDescent="0.25">
      <c r="B82" s="1">
        <v>20810</v>
      </c>
      <c r="C82" s="2">
        <v>45277</v>
      </c>
      <c r="D82" t="s">
        <v>24</v>
      </c>
      <c r="E82" s="1">
        <v>9.9499999999999993</v>
      </c>
      <c r="F82" s="3">
        <v>201.00502512562818</v>
      </c>
      <c r="G82" s="1" t="s">
        <v>21</v>
      </c>
      <c r="H82" s="1" t="s">
        <v>22</v>
      </c>
      <c r="I82" t="s">
        <v>30</v>
      </c>
      <c r="J82" t="s">
        <v>38</v>
      </c>
    </row>
    <row r="83" spans="2:10" x14ac:dyDescent="0.25">
      <c r="B83" s="1">
        <v>20811</v>
      </c>
      <c r="C83" s="2">
        <v>45278</v>
      </c>
      <c r="D83" t="s">
        <v>11</v>
      </c>
      <c r="E83" s="1">
        <v>2.95</v>
      </c>
      <c r="F83" s="3">
        <v>687.67908309455584</v>
      </c>
      <c r="G83" s="1" t="s">
        <v>21</v>
      </c>
      <c r="H83" s="1" t="s">
        <v>22</v>
      </c>
      <c r="I83" t="s">
        <v>33</v>
      </c>
      <c r="J83" t="s">
        <v>36</v>
      </c>
    </row>
    <row r="84" spans="2:10" x14ac:dyDescent="0.25">
      <c r="B84" s="1">
        <v>20812</v>
      </c>
      <c r="C84" s="2">
        <v>45279</v>
      </c>
      <c r="D84" t="s">
        <v>11</v>
      </c>
      <c r="E84" s="1">
        <v>2.95</v>
      </c>
      <c r="F84" s="3">
        <v>745.7627118644067</v>
      </c>
      <c r="G84" s="1" t="s">
        <v>21</v>
      </c>
      <c r="H84" s="1" t="s">
        <v>22</v>
      </c>
      <c r="I84" t="s">
        <v>33</v>
      </c>
      <c r="J84" t="s">
        <v>36</v>
      </c>
    </row>
    <row r="85" spans="2:10" x14ac:dyDescent="0.25">
      <c r="B85" s="1">
        <v>20813</v>
      </c>
      <c r="C85" s="2">
        <v>45280</v>
      </c>
      <c r="D85" t="s">
        <v>9</v>
      </c>
      <c r="E85" s="1">
        <v>3.49</v>
      </c>
      <c r="F85" s="3">
        <v>200.40080160320639</v>
      </c>
      <c r="G85" s="1" t="s">
        <v>21</v>
      </c>
      <c r="H85" s="1" t="s">
        <v>22</v>
      </c>
      <c r="I85" t="s">
        <v>27</v>
      </c>
      <c r="J85" t="s">
        <v>35</v>
      </c>
    </row>
    <row r="86" spans="2:10" x14ac:dyDescent="0.25">
      <c r="B86" s="1">
        <v>20814</v>
      </c>
      <c r="C86" s="2">
        <v>45281</v>
      </c>
      <c r="D86" t="s">
        <v>13</v>
      </c>
      <c r="E86" s="1">
        <v>12.99</v>
      </c>
      <c r="F86" s="3">
        <v>477.29022324865281</v>
      </c>
      <c r="G86" s="1" t="s">
        <v>21</v>
      </c>
      <c r="H86" s="1" t="s">
        <v>14</v>
      </c>
      <c r="I86" t="s">
        <v>27</v>
      </c>
      <c r="J86" t="s">
        <v>35</v>
      </c>
    </row>
    <row r="87" spans="2:10" x14ac:dyDescent="0.25">
      <c r="B87" s="1">
        <v>20815</v>
      </c>
      <c r="C87" s="2">
        <v>45282</v>
      </c>
      <c r="D87" t="s">
        <v>24</v>
      </c>
      <c r="E87" s="1">
        <v>9.9499999999999993</v>
      </c>
      <c r="F87" s="3">
        <v>201.00502512562818</v>
      </c>
      <c r="G87" s="1" t="s">
        <v>21</v>
      </c>
      <c r="H87" s="1" t="s">
        <v>14</v>
      </c>
      <c r="I87" t="s">
        <v>27</v>
      </c>
      <c r="J87" t="s">
        <v>35</v>
      </c>
    </row>
    <row r="88" spans="2:10" x14ac:dyDescent="0.25">
      <c r="B88" s="1">
        <v>20816</v>
      </c>
      <c r="C88" s="2">
        <v>45283</v>
      </c>
      <c r="D88" t="s">
        <v>11</v>
      </c>
      <c r="E88" s="1">
        <v>2.95</v>
      </c>
      <c r="F88" s="3">
        <v>630.3724928366762</v>
      </c>
      <c r="G88" s="1" t="s">
        <v>21</v>
      </c>
      <c r="H88" s="1" t="s">
        <v>14</v>
      </c>
      <c r="I88" t="s">
        <v>27</v>
      </c>
      <c r="J88" t="s">
        <v>35</v>
      </c>
    </row>
    <row r="89" spans="2:10" x14ac:dyDescent="0.25">
      <c r="B89" s="1">
        <v>20817</v>
      </c>
      <c r="C89" s="2">
        <v>45284</v>
      </c>
      <c r="D89" t="s">
        <v>11</v>
      </c>
      <c r="E89" s="1">
        <v>2.95</v>
      </c>
      <c r="F89" s="3">
        <v>745.7627118644067</v>
      </c>
      <c r="G89" s="1" t="s">
        <v>21</v>
      </c>
      <c r="H89" s="1" t="s">
        <v>14</v>
      </c>
      <c r="I89" t="s">
        <v>27</v>
      </c>
      <c r="J89" t="s">
        <v>35</v>
      </c>
    </row>
    <row r="90" spans="2:10" x14ac:dyDescent="0.25">
      <c r="B90" s="1">
        <v>20818</v>
      </c>
      <c r="C90" s="2">
        <v>45285</v>
      </c>
      <c r="D90" t="s">
        <v>9</v>
      </c>
      <c r="E90" s="1">
        <v>3.49</v>
      </c>
      <c r="F90" s="3">
        <v>200.40080160320639</v>
      </c>
      <c r="G90" s="1" t="s">
        <v>21</v>
      </c>
      <c r="H90" s="1" t="s">
        <v>14</v>
      </c>
      <c r="I90" t="s">
        <v>27</v>
      </c>
      <c r="J90" t="s">
        <v>35</v>
      </c>
    </row>
    <row r="91" spans="2:10" x14ac:dyDescent="0.25">
      <c r="B91" s="1">
        <v>20819</v>
      </c>
      <c r="C91" s="2">
        <v>45286</v>
      </c>
      <c r="D91" t="s">
        <v>13</v>
      </c>
      <c r="E91" s="1">
        <v>12.99</v>
      </c>
      <c r="F91" s="3">
        <v>461.89376443418013</v>
      </c>
      <c r="G91" s="1" t="s">
        <v>21</v>
      </c>
      <c r="H91" s="1" t="s">
        <v>14</v>
      </c>
      <c r="I91" t="s">
        <v>27</v>
      </c>
      <c r="J91" t="s">
        <v>35</v>
      </c>
    </row>
    <row r="92" spans="2:10" x14ac:dyDescent="0.25">
      <c r="B92" s="1">
        <v>20820</v>
      </c>
      <c r="C92" s="2">
        <v>45287</v>
      </c>
      <c r="D92" t="s">
        <v>24</v>
      </c>
      <c r="E92" s="1">
        <v>9.9499999999999993</v>
      </c>
      <c r="F92" s="3">
        <v>201.00502512562818</v>
      </c>
      <c r="G92" s="1" t="s">
        <v>21</v>
      </c>
      <c r="H92" s="1" t="s">
        <v>14</v>
      </c>
      <c r="I92" t="s">
        <v>23</v>
      </c>
      <c r="J92" t="s">
        <v>34</v>
      </c>
    </row>
    <row r="93" spans="2:10" x14ac:dyDescent="0.25">
      <c r="B93" s="1">
        <v>20821</v>
      </c>
      <c r="C93" s="2">
        <v>45288</v>
      </c>
      <c r="D93" t="s">
        <v>11</v>
      </c>
      <c r="E93" s="1">
        <v>2.95</v>
      </c>
      <c r="F93" s="3">
        <v>630.3724928366762</v>
      </c>
      <c r="G93" s="1" t="s">
        <v>21</v>
      </c>
      <c r="H93" s="1" t="s">
        <v>14</v>
      </c>
      <c r="I93" t="s">
        <v>23</v>
      </c>
      <c r="J93" t="s">
        <v>34</v>
      </c>
    </row>
    <row r="94" spans="2:10" x14ac:dyDescent="0.25">
      <c r="B94" s="1">
        <v>20822</v>
      </c>
      <c r="C94" s="2">
        <v>45289</v>
      </c>
      <c r="D94" t="s">
        <v>11</v>
      </c>
      <c r="E94" s="1">
        <v>2.95</v>
      </c>
      <c r="F94" s="3">
        <v>745.7627118644067</v>
      </c>
      <c r="G94" s="1" t="s">
        <v>21</v>
      </c>
      <c r="H94" s="1" t="s">
        <v>14</v>
      </c>
      <c r="I94" t="s">
        <v>23</v>
      </c>
      <c r="J94" t="s">
        <v>34</v>
      </c>
    </row>
    <row r="95" spans="2:10" x14ac:dyDescent="0.25">
      <c r="B95" s="1">
        <v>20823</v>
      </c>
      <c r="C95" s="2">
        <v>45290</v>
      </c>
      <c r="D95" t="s">
        <v>9</v>
      </c>
      <c r="E95" s="1">
        <v>3.49</v>
      </c>
      <c r="F95" s="3">
        <v>200.40080160320639</v>
      </c>
      <c r="G95" s="1" t="s">
        <v>21</v>
      </c>
      <c r="H95" s="1" t="s">
        <v>14</v>
      </c>
      <c r="I95" t="s">
        <v>23</v>
      </c>
      <c r="J95" t="s">
        <v>34</v>
      </c>
    </row>
    <row r="96" spans="2:10" x14ac:dyDescent="0.25">
      <c r="B96" s="1">
        <v>20824</v>
      </c>
      <c r="C96" s="2">
        <v>45291</v>
      </c>
      <c r="D96" t="s">
        <v>13</v>
      </c>
      <c r="E96" s="1">
        <v>12.99</v>
      </c>
      <c r="F96" s="3">
        <v>446.49730561970739</v>
      </c>
      <c r="G96" s="1" t="s">
        <v>21</v>
      </c>
      <c r="H96" s="1" t="s">
        <v>14</v>
      </c>
      <c r="I96" t="s">
        <v>23</v>
      </c>
      <c r="J96" t="s">
        <v>34</v>
      </c>
    </row>
    <row r="97" spans="2:10" x14ac:dyDescent="0.25">
      <c r="B97" s="1">
        <v>20825</v>
      </c>
      <c r="C97" s="2">
        <v>45292</v>
      </c>
      <c r="D97" t="s">
        <v>24</v>
      </c>
      <c r="E97" s="1">
        <v>9.9499999999999993</v>
      </c>
      <c r="F97" s="3">
        <v>201.00502512562818</v>
      </c>
      <c r="G97" s="1" t="s">
        <v>21</v>
      </c>
      <c r="H97" s="1" t="s">
        <v>14</v>
      </c>
      <c r="I97" t="s">
        <v>23</v>
      </c>
      <c r="J97" t="s">
        <v>34</v>
      </c>
    </row>
    <row r="98" spans="2:10" x14ac:dyDescent="0.25">
      <c r="B98" s="1">
        <v>20826</v>
      </c>
      <c r="C98" s="2">
        <v>45293</v>
      </c>
      <c r="D98" t="s">
        <v>11</v>
      </c>
      <c r="E98" s="1">
        <v>2.95</v>
      </c>
      <c r="F98" s="3">
        <v>630.3724928366762</v>
      </c>
      <c r="G98" s="1" t="s">
        <v>21</v>
      </c>
      <c r="H98" s="1" t="s">
        <v>14</v>
      </c>
      <c r="I98" t="s">
        <v>23</v>
      </c>
      <c r="J98" t="s">
        <v>34</v>
      </c>
    </row>
    <row r="99" spans="2:10" x14ac:dyDescent="0.25">
      <c r="B99" s="1">
        <v>20827</v>
      </c>
      <c r="C99" s="2">
        <v>45294</v>
      </c>
      <c r="D99" t="s">
        <v>11</v>
      </c>
      <c r="E99" s="1">
        <v>2.95</v>
      </c>
      <c r="F99" s="3">
        <v>745.7627118644067</v>
      </c>
      <c r="G99" s="1" t="s">
        <v>21</v>
      </c>
      <c r="H99" s="1" t="s">
        <v>14</v>
      </c>
      <c r="I99" t="s">
        <v>23</v>
      </c>
      <c r="J99" t="s">
        <v>34</v>
      </c>
    </row>
    <row r="100" spans="2:10" x14ac:dyDescent="0.25">
      <c r="B100" s="1">
        <v>20828</v>
      </c>
      <c r="C100" s="2">
        <v>45295</v>
      </c>
      <c r="D100" t="s">
        <v>9</v>
      </c>
      <c r="E100" s="1">
        <v>3.49</v>
      </c>
      <c r="F100" s="3">
        <v>200.40080160320639</v>
      </c>
      <c r="G100" s="1" t="s">
        <v>21</v>
      </c>
      <c r="H100" s="1" t="s">
        <v>14</v>
      </c>
      <c r="I100" t="s">
        <v>23</v>
      </c>
      <c r="J100" t="s">
        <v>34</v>
      </c>
    </row>
    <row r="101" spans="2:10" x14ac:dyDescent="0.25">
      <c r="B101" s="1">
        <v>20829</v>
      </c>
      <c r="C101" s="2">
        <v>45296</v>
      </c>
      <c r="D101" t="s">
        <v>13</v>
      </c>
      <c r="E101" s="1">
        <v>12.99</v>
      </c>
      <c r="F101" s="3">
        <v>461.89376443418013</v>
      </c>
      <c r="G101" s="1" t="s">
        <v>21</v>
      </c>
      <c r="H101" s="1" t="s">
        <v>14</v>
      </c>
      <c r="I101" t="s">
        <v>23</v>
      </c>
      <c r="J101" t="s">
        <v>34</v>
      </c>
    </row>
    <row r="102" spans="2:10" x14ac:dyDescent="0.25">
      <c r="B102" s="1">
        <v>20830</v>
      </c>
      <c r="C102" s="2">
        <v>45297</v>
      </c>
      <c r="D102" t="s">
        <v>24</v>
      </c>
      <c r="E102" s="1">
        <v>9.9499999999999993</v>
      </c>
      <c r="F102" s="3">
        <v>201.00502512562818</v>
      </c>
      <c r="G102" s="1" t="s">
        <v>21</v>
      </c>
      <c r="H102" s="1" t="s">
        <v>14</v>
      </c>
      <c r="I102" t="s">
        <v>23</v>
      </c>
      <c r="J102" t="s">
        <v>34</v>
      </c>
    </row>
    <row r="103" spans="2:10" x14ac:dyDescent="0.25">
      <c r="B103" s="1">
        <v>20831</v>
      </c>
      <c r="C103" s="2">
        <v>45298</v>
      </c>
      <c r="D103" t="s">
        <v>11</v>
      </c>
      <c r="E103" s="1">
        <v>2.95</v>
      </c>
      <c r="F103" s="3">
        <v>630.3724928366762</v>
      </c>
      <c r="G103" s="1" t="s">
        <v>10</v>
      </c>
      <c r="H103" s="1" t="s">
        <v>14</v>
      </c>
      <c r="I103" t="s">
        <v>23</v>
      </c>
      <c r="J103" t="s">
        <v>34</v>
      </c>
    </row>
    <row r="104" spans="2:10" x14ac:dyDescent="0.25">
      <c r="B104" s="1">
        <v>20832</v>
      </c>
      <c r="C104" s="2">
        <v>45299</v>
      </c>
      <c r="D104" t="s">
        <v>11</v>
      </c>
      <c r="E104" s="1">
        <v>2.95</v>
      </c>
      <c r="F104" s="3">
        <v>745.7627118644067</v>
      </c>
      <c r="G104" s="1" t="s">
        <v>10</v>
      </c>
      <c r="H104" s="1" t="s">
        <v>14</v>
      </c>
      <c r="I104" t="s">
        <v>23</v>
      </c>
      <c r="J104" t="s">
        <v>34</v>
      </c>
    </row>
    <row r="105" spans="2:10" x14ac:dyDescent="0.25">
      <c r="B105" s="1">
        <v>20833</v>
      </c>
      <c r="C105" s="2">
        <v>45300</v>
      </c>
      <c r="D105" t="s">
        <v>9</v>
      </c>
      <c r="E105" s="1">
        <v>3.49</v>
      </c>
      <c r="F105" s="3">
        <v>200.40080160320639</v>
      </c>
      <c r="G105" s="1" t="s">
        <v>10</v>
      </c>
      <c r="H105" s="1" t="s">
        <v>14</v>
      </c>
      <c r="I105" t="s">
        <v>23</v>
      </c>
      <c r="J105" t="s">
        <v>34</v>
      </c>
    </row>
    <row r="106" spans="2:10" x14ac:dyDescent="0.25">
      <c r="B106" s="1">
        <v>20834</v>
      </c>
      <c r="C106" s="2">
        <v>45301</v>
      </c>
      <c r="D106" t="s">
        <v>13</v>
      </c>
      <c r="E106" s="1">
        <v>12.99</v>
      </c>
      <c r="F106" s="3">
        <v>477.29022324865281</v>
      </c>
      <c r="G106" s="1" t="s">
        <v>10</v>
      </c>
      <c r="H106" s="1" t="s">
        <v>14</v>
      </c>
      <c r="I106" t="s">
        <v>23</v>
      </c>
      <c r="J106" t="s">
        <v>34</v>
      </c>
    </row>
    <row r="107" spans="2:10" x14ac:dyDescent="0.25">
      <c r="B107" s="1">
        <v>20835</v>
      </c>
      <c r="C107" s="2">
        <v>45302</v>
      </c>
      <c r="D107" t="s">
        <v>24</v>
      </c>
      <c r="E107" s="1">
        <v>9.9499999999999993</v>
      </c>
      <c r="F107" s="3">
        <v>201.00502512562818</v>
      </c>
      <c r="G107" s="1" t="s">
        <v>10</v>
      </c>
      <c r="H107" s="1" t="s">
        <v>14</v>
      </c>
      <c r="I107" t="s">
        <v>23</v>
      </c>
      <c r="J107" t="s">
        <v>34</v>
      </c>
    </row>
    <row r="108" spans="2:10" x14ac:dyDescent="0.25">
      <c r="B108" s="1">
        <v>20836</v>
      </c>
      <c r="C108" s="2">
        <v>45303</v>
      </c>
      <c r="D108" t="s">
        <v>11</v>
      </c>
      <c r="E108" s="1">
        <v>2.95</v>
      </c>
      <c r="F108" s="3">
        <v>630.3724928366762</v>
      </c>
      <c r="G108" s="1" t="s">
        <v>10</v>
      </c>
      <c r="H108" s="1" t="s">
        <v>14</v>
      </c>
      <c r="I108" t="s">
        <v>23</v>
      </c>
      <c r="J108" t="s">
        <v>34</v>
      </c>
    </row>
    <row r="109" spans="2:10" x14ac:dyDescent="0.25">
      <c r="B109" s="1">
        <v>20837</v>
      </c>
      <c r="C109" s="2">
        <v>45304</v>
      </c>
      <c r="D109" t="s">
        <v>11</v>
      </c>
      <c r="E109" s="1">
        <v>2.95</v>
      </c>
      <c r="F109" s="3">
        <v>677.96610169491521</v>
      </c>
      <c r="G109" s="1" t="s">
        <v>10</v>
      </c>
      <c r="H109" s="1" t="s">
        <v>14</v>
      </c>
      <c r="I109" t="s">
        <v>23</v>
      </c>
      <c r="J109" t="s">
        <v>34</v>
      </c>
    </row>
    <row r="110" spans="2:10" x14ac:dyDescent="0.25">
      <c r="B110" s="1">
        <v>20838</v>
      </c>
      <c r="C110" s="2">
        <v>45305</v>
      </c>
      <c r="D110" t="s">
        <v>9</v>
      </c>
      <c r="E110" s="1">
        <v>3.49</v>
      </c>
      <c r="F110" s="3">
        <v>200.40080160320639</v>
      </c>
      <c r="G110" s="1" t="s">
        <v>10</v>
      </c>
      <c r="H110" s="1" t="s">
        <v>14</v>
      </c>
      <c r="I110" t="s">
        <v>23</v>
      </c>
      <c r="J110" t="s">
        <v>34</v>
      </c>
    </row>
    <row r="111" spans="2:10" x14ac:dyDescent="0.25">
      <c r="B111" s="1">
        <v>20839</v>
      </c>
      <c r="C111" s="2">
        <v>45306</v>
      </c>
      <c r="D111" t="s">
        <v>13</v>
      </c>
      <c r="E111" s="1">
        <v>12.99</v>
      </c>
      <c r="F111" s="3">
        <v>477.29022324865281</v>
      </c>
      <c r="G111" s="1" t="s">
        <v>10</v>
      </c>
      <c r="H111" s="1" t="s">
        <v>14</v>
      </c>
      <c r="I111" t="s">
        <v>23</v>
      </c>
      <c r="J111" t="s">
        <v>34</v>
      </c>
    </row>
    <row r="112" spans="2:10" x14ac:dyDescent="0.25">
      <c r="B112" s="1">
        <v>20840</v>
      </c>
      <c r="C112" s="2">
        <v>45307</v>
      </c>
      <c r="D112" t="s">
        <v>24</v>
      </c>
      <c r="E112" s="1">
        <v>9.9499999999999993</v>
      </c>
      <c r="F112" s="3">
        <v>201.00502512562818</v>
      </c>
      <c r="G112" s="1" t="s">
        <v>10</v>
      </c>
      <c r="H112" s="1" t="s">
        <v>14</v>
      </c>
      <c r="I112" t="s">
        <v>23</v>
      </c>
      <c r="J112" t="s">
        <v>34</v>
      </c>
    </row>
    <row r="113" spans="2:10" x14ac:dyDescent="0.25">
      <c r="B113" s="1">
        <v>20841</v>
      </c>
      <c r="C113" s="2">
        <v>45308</v>
      </c>
      <c r="D113" t="s">
        <v>11</v>
      </c>
      <c r="E113" s="1">
        <v>2.95</v>
      </c>
      <c r="F113" s="3">
        <v>630.3724928366762</v>
      </c>
      <c r="G113" s="1" t="s">
        <v>10</v>
      </c>
      <c r="H113" s="1" t="s">
        <v>14</v>
      </c>
      <c r="I113" t="s">
        <v>23</v>
      </c>
      <c r="J113" t="s">
        <v>34</v>
      </c>
    </row>
    <row r="114" spans="2:10" x14ac:dyDescent="0.25">
      <c r="B114" s="1">
        <v>20842</v>
      </c>
      <c r="C114" s="2">
        <v>45309</v>
      </c>
      <c r="D114" t="s">
        <v>11</v>
      </c>
      <c r="E114" s="1">
        <v>2.95</v>
      </c>
      <c r="F114" s="3">
        <v>677.96610169491521</v>
      </c>
      <c r="G114" s="1" t="s">
        <v>10</v>
      </c>
      <c r="H114" s="1" t="s">
        <v>14</v>
      </c>
      <c r="I114" t="s">
        <v>23</v>
      </c>
      <c r="J114" t="s">
        <v>34</v>
      </c>
    </row>
    <row r="115" spans="2:10" x14ac:dyDescent="0.25">
      <c r="B115" s="1">
        <v>20843</v>
      </c>
      <c r="C115" s="2">
        <v>45310</v>
      </c>
      <c r="D115" t="s">
        <v>9</v>
      </c>
      <c r="E115" s="1">
        <v>3.49</v>
      </c>
      <c r="F115" s="3">
        <v>200.40080160320639</v>
      </c>
      <c r="G115" s="1" t="s">
        <v>10</v>
      </c>
      <c r="H115" s="1" t="s">
        <v>14</v>
      </c>
      <c r="I115" t="s">
        <v>23</v>
      </c>
      <c r="J115" t="s">
        <v>34</v>
      </c>
    </row>
    <row r="116" spans="2:10" x14ac:dyDescent="0.25">
      <c r="B116" s="1">
        <v>20844</v>
      </c>
      <c r="C116" s="2">
        <v>45311</v>
      </c>
      <c r="D116" t="s">
        <v>13</v>
      </c>
      <c r="E116" s="1">
        <v>12.99</v>
      </c>
      <c r="F116" s="3">
        <v>492.68668206312549</v>
      </c>
      <c r="G116" s="1" t="s">
        <v>10</v>
      </c>
      <c r="H116" s="1" t="s">
        <v>14</v>
      </c>
      <c r="I116" t="s">
        <v>23</v>
      </c>
      <c r="J116" t="s">
        <v>34</v>
      </c>
    </row>
    <row r="117" spans="2:10" x14ac:dyDescent="0.25">
      <c r="B117" s="1">
        <v>20845</v>
      </c>
      <c r="C117" s="2">
        <v>45312</v>
      </c>
      <c r="D117" t="s">
        <v>24</v>
      </c>
      <c r="E117" s="1">
        <v>9.9499999999999993</v>
      </c>
      <c r="F117" s="3">
        <v>201.00502512562818</v>
      </c>
      <c r="G117" s="1" t="s">
        <v>10</v>
      </c>
      <c r="H117" s="1" t="s">
        <v>14</v>
      </c>
      <c r="I117" t="s">
        <v>23</v>
      </c>
      <c r="J117" t="s">
        <v>34</v>
      </c>
    </row>
    <row r="118" spans="2:10" x14ac:dyDescent="0.25">
      <c r="B118" s="1">
        <v>20846</v>
      </c>
      <c r="C118" s="2">
        <v>45313</v>
      </c>
      <c r="D118" t="s">
        <v>11</v>
      </c>
      <c r="E118" s="1">
        <v>2.95</v>
      </c>
      <c r="F118" s="3">
        <v>630.3724928366762</v>
      </c>
      <c r="G118" s="1" t="s">
        <v>10</v>
      </c>
      <c r="H118" s="1" t="s">
        <v>14</v>
      </c>
      <c r="I118" t="s">
        <v>23</v>
      </c>
      <c r="J118" t="s">
        <v>34</v>
      </c>
    </row>
    <row r="119" spans="2:10" x14ac:dyDescent="0.25">
      <c r="B119" s="1">
        <v>20847</v>
      </c>
      <c r="C119" s="2">
        <v>45314</v>
      </c>
      <c r="D119" t="s">
        <v>11</v>
      </c>
      <c r="E119" s="1">
        <v>2.95</v>
      </c>
      <c r="F119" s="3">
        <v>677.96610169491521</v>
      </c>
      <c r="G119" s="1" t="s">
        <v>10</v>
      </c>
      <c r="H119" s="1" t="s">
        <v>14</v>
      </c>
      <c r="I119" t="s">
        <v>23</v>
      </c>
      <c r="J119" t="s">
        <v>34</v>
      </c>
    </row>
    <row r="120" spans="2:10" x14ac:dyDescent="0.25">
      <c r="B120" s="1">
        <v>20848</v>
      </c>
      <c r="C120" s="2">
        <v>45315</v>
      </c>
      <c r="D120" t="s">
        <v>9</v>
      </c>
      <c r="E120" s="1">
        <v>3.49</v>
      </c>
      <c r="F120" s="3">
        <v>200.40080160320639</v>
      </c>
      <c r="G120" s="1" t="s">
        <v>10</v>
      </c>
      <c r="H120" s="1" t="s">
        <v>14</v>
      </c>
      <c r="I120" t="s">
        <v>23</v>
      </c>
      <c r="J120" t="s">
        <v>34</v>
      </c>
    </row>
    <row r="121" spans="2:10" x14ac:dyDescent="0.25">
      <c r="B121" s="1">
        <v>20849</v>
      </c>
      <c r="C121" s="2">
        <v>45316</v>
      </c>
      <c r="D121" t="s">
        <v>13</v>
      </c>
      <c r="E121" s="1">
        <v>12.99</v>
      </c>
      <c r="F121" s="3">
        <v>492.68668206312549</v>
      </c>
      <c r="G121" s="1" t="s">
        <v>10</v>
      </c>
      <c r="H121" s="1" t="s">
        <v>14</v>
      </c>
      <c r="I121" t="s">
        <v>23</v>
      </c>
      <c r="J121" t="s">
        <v>34</v>
      </c>
    </row>
    <row r="122" spans="2:10" x14ac:dyDescent="0.25">
      <c r="B122" s="1">
        <v>20850</v>
      </c>
      <c r="C122" s="2">
        <v>45317</v>
      </c>
      <c r="D122" t="s">
        <v>24</v>
      </c>
      <c r="E122" s="1">
        <v>9.9499999999999993</v>
      </c>
      <c r="F122" s="3">
        <v>201.00502512562818</v>
      </c>
      <c r="G122" s="1" t="s">
        <v>10</v>
      </c>
      <c r="H122" s="1" t="s">
        <v>14</v>
      </c>
      <c r="I122" t="s">
        <v>23</v>
      </c>
      <c r="J122" t="s">
        <v>34</v>
      </c>
    </row>
    <row r="123" spans="2:10" x14ac:dyDescent="0.25">
      <c r="B123" s="1">
        <v>20851</v>
      </c>
      <c r="C123" s="2">
        <v>45318</v>
      </c>
      <c r="D123" t="s">
        <v>11</v>
      </c>
      <c r="E123" s="1">
        <v>2.95</v>
      </c>
      <c r="F123" s="3">
        <v>573.06590257879645</v>
      </c>
      <c r="G123" s="1" t="s">
        <v>10</v>
      </c>
      <c r="H123" s="1" t="s">
        <v>14</v>
      </c>
      <c r="I123" t="s">
        <v>30</v>
      </c>
      <c r="J123" t="s">
        <v>38</v>
      </c>
    </row>
    <row r="124" spans="2:10" x14ac:dyDescent="0.25">
      <c r="B124" s="1">
        <v>20852</v>
      </c>
      <c r="C124" s="2">
        <v>45319</v>
      </c>
      <c r="D124" t="s">
        <v>11</v>
      </c>
      <c r="E124" s="1">
        <v>2.95</v>
      </c>
      <c r="F124" s="3">
        <v>677.96610169491521</v>
      </c>
      <c r="G124" s="1" t="s">
        <v>10</v>
      </c>
      <c r="H124" s="1" t="s">
        <v>14</v>
      </c>
      <c r="I124" t="s">
        <v>30</v>
      </c>
      <c r="J124" t="s">
        <v>38</v>
      </c>
    </row>
    <row r="125" spans="2:10" x14ac:dyDescent="0.25">
      <c r="B125" s="1">
        <v>20853</v>
      </c>
      <c r="C125" s="2">
        <v>45320</v>
      </c>
      <c r="D125" t="s">
        <v>9</v>
      </c>
      <c r="E125" s="1">
        <v>3.49</v>
      </c>
      <c r="F125" s="3">
        <v>200.40080160320639</v>
      </c>
      <c r="G125" s="1" t="s">
        <v>10</v>
      </c>
      <c r="H125" s="1" t="s">
        <v>14</v>
      </c>
      <c r="I125" t="s">
        <v>30</v>
      </c>
      <c r="J125" t="s">
        <v>38</v>
      </c>
    </row>
    <row r="126" spans="2:10" x14ac:dyDescent="0.25">
      <c r="B126" s="1">
        <v>20854</v>
      </c>
      <c r="C126" s="2">
        <v>45321</v>
      </c>
      <c r="D126" t="s">
        <v>13</v>
      </c>
      <c r="E126" s="1">
        <v>12.99</v>
      </c>
      <c r="F126" s="3">
        <v>523.47959969207079</v>
      </c>
      <c r="G126" s="1" t="s">
        <v>10</v>
      </c>
      <c r="H126" s="1" t="s">
        <v>14</v>
      </c>
      <c r="I126" t="s">
        <v>30</v>
      </c>
      <c r="J126" t="s">
        <v>38</v>
      </c>
    </row>
    <row r="127" spans="2:10" x14ac:dyDescent="0.25">
      <c r="B127" s="1">
        <v>20855</v>
      </c>
      <c r="C127" s="2">
        <v>45322</v>
      </c>
      <c r="D127" t="s">
        <v>24</v>
      </c>
      <c r="E127" s="1">
        <v>9.9499999999999993</v>
      </c>
      <c r="F127" s="3">
        <v>201.00502512562818</v>
      </c>
      <c r="G127" s="1" t="s">
        <v>10</v>
      </c>
      <c r="H127" s="1" t="s">
        <v>14</v>
      </c>
      <c r="I127" t="s">
        <v>30</v>
      </c>
      <c r="J127" t="s">
        <v>38</v>
      </c>
    </row>
    <row r="128" spans="2:10" x14ac:dyDescent="0.25">
      <c r="B128" s="1">
        <v>20856</v>
      </c>
      <c r="C128" s="2">
        <v>45323</v>
      </c>
      <c r="D128" t="s">
        <v>11</v>
      </c>
      <c r="E128" s="1">
        <v>2.95</v>
      </c>
      <c r="F128" s="3">
        <v>630.3724928366762</v>
      </c>
      <c r="G128" s="1" t="s">
        <v>10</v>
      </c>
      <c r="H128" s="1" t="s">
        <v>14</v>
      </c>
      <c r="I128" t="s">
        <v>30</v>
      </c>
      <c r="J128" t="s">
        <v>38</v>
      </c>
    </row>
    <row r="129" spans="2:10" x14ac:dyDescent="0.25">
      <c r="B129" s="1">
        <v>20857</v>
      </c>
      <c r="C129" s="2">
        <v>45324</v>
      </c>
      <c r="D129" t="s">
        <v>11</v>
      </c>
      <c r="E129" s="1">
        <v>2.95</v>
      </c>
      <c r="F129" s="3">
        <v>677.96610169491521</v>
      </c>
      <c r="G129" s="1" t="s">
        <v>10</v>
      </c>
      <c r="H129" s="1" t="s">
        <v>14</v>
      </c>
      <c r="I129" t="s">
        <v>30</v>
      </c>
      <c r="J129" t="s">
        <v>38</v>
      </c>
    </row>
    <row r="130" spans="2:10" x14ac:dyDescent="0.25">
      <c r="B130" s="1">
        <v>20858</v>
      </c>
      <c r="C130" s="2">
        <v>45325</v>
      </c>
      <c r="D130" t="s">
        <v>9</v>
      </c>
      <c r="E130" s="1">
        <v>3.49</v>
      </c>
      <c r="F130" s="3">
        <v>200.40080160320639</v>
      </c>
      <c r="G130" s="1" t="s">
        <v>10</v>
      </c>
      <c r="H130" s="1" t="s">
        <v>14</v>
      </c>
      <c r="I130" t="s">
        <v>30</v>
      </c>
      <c r="J130" t="s">
        <v>38</v>
      </c>
    </row>
    <row r="131" spans="2:10" x14ac:dyDescent="0.25">
      <c r="B131" s="1">
        <v>20859</v>
      </c>
      <c r="C131" s="2">
        <v>45326</v>
      </c>
      <c r="D131" t="s">
        <v>13</v>
      </c>
      <c r="E131" s="1">
        <v>12.99</v>
      </c>
      <c r="F131" s="3">
        <v>523.47959969207079</v>
      </c>
      <c r="G131" s="1" t="s">
        <v>10</v>
      </c>
      <c r="H131" s="1" t="s">
        <v>14</v>
      </c>
      <c r="I131" t="s">
        <v>30</v>
      </c>
      <c r="J131" t="s">
        <v>38</v>
      </c>
    </row>
    <row r="132" spans="2:10" x14ac:dyDescent="0.25">
      <c r="B132" s="1">
        <v>20860</v>
      </c>
      <c r="C132" s="2">
        <v>45327</v>
      </c>
      <c r="D132" t="s">
        <v>24</v>
      </c>
      <c r="E132" s="1">
        <v>9.9499999999999993</v>
      </c>
      <c r="F132" s="3">
        <v>201.00502512562818</v>
      </c>
      <c r="G132" s="1" t="s">
        <v>10</v>
      </c>
      <c r="H132" s="1" t="s">
        <v>14</v>
      </c>
      <c r="I132" t="s">
        <v>30</v>
      </c>
      <c r="J132" t="s">
        <v>38</v>
      </c>
    </row>
    <row r="133" spans="2:10" x14ac:dyDescent="0.25">
      <c r="B133" s="1">
        <v>20861</v>
      </c>
      <c r="C133" s="2">
        <v>45328</v>
      </c>
      <c r="D133" t="s">
        <v>11</v>
      </c>
      <c r="E133" s="1">
        <v>2.95</v>
      </c>
      <c r="F133" s="3">
        <v>630.3724928366762</v>
      </c>
      <c r="G133" s="1" t="s">
        <v>10</v>
      </c>
      <c r="H133" s="1" t="s">
        <v>14</v>
      </c>
      <c r="I133" t="s">
        <v>23</v>
      </c>
      <c r="J133" t="s">
        <v>34</v>
      </c>
    </row>
    <row r="134" spans="2:10" x14ac:dyDescent="0.25">
      <c r="B134" s="1">
        <v>20862</v>
      </c>
      <c r="C134" s="2">
        <v>45329</v>
      </c>
      <c r="D134" t="s">
        <v>11</v>
      </c>
      <c r="E134" s="1">
        <v>2.95</v>
      </c>
      <c r="F134" s="3">
        <v>677.96610169491521</v>
      </c>
      <c r="G134" s="1" t="s">
        <v>10</v>
      </c>
      <c r="H134" s="1" t="s">
        <v>14</v>
      </c>
      <c r="I134" t="s">
        <v>23</v>
      </c>
      <c r="J134" t="s">
        <v>34</v>
      </c>
    </row>
    <row r="135" spans="2:10" x14ac:dyDescent="0.25">
      <c r="B135" s="1">
        <v>20863</v>
      </c>
      <c r="C135" s="2">
        <v>45330</v>
      </c>
      <c r="D135" t="s">
        <v>9</v>
      </c>
      <c r="E135" s="1">
        <v>3.49</v>
      </c>
      <c r="F135" s="3">
        <v>200.40080160320639</v>
      </c>
      <c r="G135" s="1" t="s">
        <v>10</v>
      </c>
      <c r="H135" s="1" t="s">
        <v>14</v>
      </c>
      <c r="I135" t="s">
        <v>23</v>
      </c>
      <c r="J135" t="s">
        <v>34</v>
      </c>
    </row>
    <row r="136" spans="2:10" x14ac:dyDescent="0.25">
      <c r="B136" s="1">
        <v>20864</v>
      </c>
      <c r="C136" s="2">
        <v>45331</v>
      </c>
      <c r="D136" t="s">
        <v>13</v>
      </c>
      <c r="E136" s="1">
        <v>12.99</v>
      </c>
      <c r="F136" s="3">
        <v>538.87605850654347</v>
      </c>
      <c r="G136" s="1" t="s">
        <v>10</v>
      </c>
      <c r="H136" s="1" t="s">
        <v>14</v>
      </c>
      <c r="I136" t="s">
        <v>23</v>
      </c>
      <c r="J136" t="s">
        <v>34</v>
      </c>
    </row>
    <row r="137" spans="2:10" x14ac:dyDescent="0.25">
      <c r="B137" s="1">
        <v>20865</v>
      </c>
      <c r="C137" s="2">
        <v>45332</v>
      </c>
      <c r="D137" t="s">
        <v>24</v>
      </c>
      <c r="E137" s="1">
        <v>9.9499999999999993</v>
      </c>
      <c r="F137" s="3">
        <v>201.00502512562818</v>
      </c>
      <c r="G137" s="1" t="s">
        <v>10</v>
      </c>
      <c r="H137" s="1" t="s">
        <v>14</v>
      </c>
      <c r="I137" t="s">
        <v>23</v>
      </c>
      <c r="J137" t="s">
        <v>34</v>
      </c>
    </row>
    <row r="138" spans="2:10" x14ac:dyDescent="0.25">
      <c r="B138" s="1">
        <v>20866</v>
      </c>
      <c r="C138" s="2">
        <v>45333</v>
      </c>
      <c r="D138" t="s">
        <v>11</v>
      </c>
      <c r="E138" s="1">
        <v>2.95</v>
      </c>
      <c r="F138" s="3">
        <v>630.3724928366762</v>
      </c>
      <c r="G138" s="1" t="s">
        <v>21</v>
      </c>
      <c r="H138" s="1" t="s">
        <v>14</v>
      </c>
      <c r="I138" t="s">
        <v>27</v>
      </c>
      <c r="J138" t="s">
        <v>35</v>
      </c>
    </row>
    <row r="139" spans="2:10" x14ac:dyDescent="0.25">
      <c r="B139" s="1">
        <v>20867</v>
      </c>
      <c r="C139" s="2">
        <v>45334</v>
      </c>
      <c r="D139" t="s">
        <v>11</v>
      </c>
      <c r="E139" s="1">
        <v>2.95</v>
      </c>
      <c r="F139" s="3">
        <v>745.7627118644067</v>
      </c>
      <c r="G139" s="1" t="s">
        <v>21</v>
      </c>
      <c r="H139" s="1" t="s">
        <v>14</v>
      </c>
      <c r="I139" t="s">
        <v>27</v>
      </c>
      <c r="J139" t="s">
        <v>35</v>
      </c>
    </row>
    <row r="140" spans="2:10" x14ac:dyDescent="0.25">
      <c r="B140" s="1">
        <v>20868</v>
      </c>
      <c r="C140" s="2">
        <v>45335</v>
      </c>
      <c r="D140" t="s">
        <v>9</v>
      </c>
      <c r="E140" s="1">
        <v>3.49</v>
      </c>
      <c r="F140" s="3">
        <v>200.40080160320639</v>
      </c>
      <c r="G140" s="1" t="s">
        <v>21</v>
      </c>
      <c r="H140" s="1" t="s">
        <v>14</v>
      </c>
      <c r="I140" t="s">
        <v>27</v>
      </c>
      <c r="J140" t="s">
        <v>35</v>
      </c>
    </row>
    <row r="141" spans="2:10" x14ac:dyDescent="0.25">
      <c r="B141" s="1">
        <v>20869</v>
      </c>
      <c r="C141" s="2">
        <v>45336</v>
      </c>
      <c r="D141" t="s">
        <v>13</v>
      </c>
      <c r="E141" s="1">
        <v>12.99</v>
      </c>
      <c r="F141" s="3">
        <v>554.27251732101615</v>
      </c>
      <c r="G141" s="1" t="s">
        <v>10</v>
      </c>
      <c r="H141" s="1" t="s">
        <v>14</v>
      </c>
      <c r="I141" t="s">
        <v>23</v>
      </c>
      <c r="J141" t="s">
        <v>34</v>
      </c>
    </row>
    <row r="142" spans="2:10" x14ac:dyDescent="0.25">
      <c r="B142" s="1">
        <v>20870</v>
      </c>
      <c r="C142" s="2">
        <v>45337</v>
      </c>
      <c r="D142" t="s">
        <v>24</v>
      </c>
      <c r="E142" s="1">
        <v>9.9499999999999993</v>
      </c>
      <c r="F142" s="3">
        <v>201.00502512562818</v>
      </c>
      <c r="G142" s="1" t="s">
        <v>10</v>
      </c>
      <c r="H142" s="1" t="s">
        <v>14</v>
      </c>
      <c r="I142" t="s">
        <v>23</v>
      </c>
      <c r="J142" t="s">
        <v>34</v>
      </c>
    </row>
    <row r="143" spans="2:10" x14ac:dyDescent="0.25">
      <c r="B143" s="1">
        <v>20871</v>
      </c>
      <c r="C143" s="2">
        <v>45338</v>
      </c>
      <c r="D143" t="s">
        <v>11</v>
      </c>
      <c r="E143" s="1">
        <v>2.95</v>
      </c>
      <c r="F143" s="3">
        <v>573.06590257879645</v>
      </c>
      <c r="G143" s="1" t="s">
        <v>10</v>
      </c>
      <c r="H143" s="1" t="s">
        <v>14</v>
      </c>
      <c r="I143" t="s">
        <v>23</v>
      </c>
      <c r="J143" t="s">
        <v>34</v>
      </c>
    </row>
    <row r="144" spans="2:10" x14ac:dyDescent="0.25">
      <c r="B144" s="1">
        <v>20872</v>
      </c>
      <c r="C144" s="2">
        <v>45339</v>
      </c>
      <c r="D144" t="s">
        <v>11</v>
      </c>
      <c r="E144" s="1">
        <v>2.95</v>
      </c>
      <c r="F144" s="3">
        <v>677.96610169491521</v>
      </c>
      <c r="G144" s="1" t="s">
        <v>10</v>
      </c>
      <c r="H144" s="1" t="s">
        <v>14</v>
      </c>
      <c r="I144" t="s">
        <v>23</v>
      </c>
      <c r="J144" t="s">
        <v>34</v>
      </c>
    </row>
    <row r="145" spans="2:10" x14ac:dyDescent="0.25">
      <c r="B145" s="1">
        <v>20873</v>
      </c>
      <c r="C145" s="2">
        <v>45340</v>
      </c>
      <c r="D145" t="s">
        <v>9</v>
      </c>
      <c r="E145" s="1">
        <v>3.49</v>
      </c>
      <c r="F145" s="3">
        <v>200.40080160320639</v>
      </c>
      <c r="G145" s="1" t="s">
        <v>10</v>
      </c>
      <c r="H145" s="1" t="s">
        <v>14</v>
      </c>
      <c r="I145" t="s">
        <v>23</v>
      </c>
      <c r="J145" t="s">
        <v>34</v>
      </c>
    </row>
    <row r="146" spans="2:10" x14ac:dyDescent="0.25">
      <c r="B146" s="1">
        <v>20874</v>
      </c>
      <c r="C146" s="2">
        <v>45341</v>
      </c>
      <c r="D146" t="s">
        <v>13</v>
      </c>
      <c r="E146" s="1">
        <v>12.99</v>
      </c>
      <c r="F146" s="3">
        <v>538.87605850654347</v>
      </c>
      <c r="G146" s="1" t="s">
        <v>10</v>
      </c>
      <c r="H146" s="1" t="s">
        <v>14</v>
      </c>
      <c r="I146" t="s">
        <v>23</v>
      </c>
      <c r="J146" t="s">
        <v>34</v>
      </c>
    </row>
    <row r="147" spans="2:10" x14ac:dyDescent="0.25">
      <c r="B147" s="1">
        <v>20875</v>
      </c>
      <c r="C147" s="2">
        <v>45342</v>
      </c>
      <c r="D147" t="s">
        <v>24</v>
      </c>
      <c r="E147" s="1">
        <v>9.9499999999999993</v>
      </c>
      <c r="F147" s="3">
        <v>201.00502512562818</v>
      </c>
      <c r="G147" s="1" t="s">
        <v>10</v>
      </c>
      <c r="H147" s="1" t="s">
        <v>14</v>
      </c>
      <c r="I147" t="s">
        <v>23</v>
      </c>
      <c r="J147" t="s">
        <v>34</v>
      </c>
    </row>
    <row r="148" spans="2:10" x14ac:dyDescent="0.25">
      <c r="B148" s="1">
        <v>20876</v>
      </c>
      <c r="C148" s="2">
        <v>45343</v>
      </c>
      <c r="D148" t="s">
        <v>11</v>
      </c>
      <c r="E148" s="1">
        <v>2.95</v>
      </c>
      <c r="F148" s="3">
        <v>573.06590257879645</v>
      </c>
      <c r="G148" s="1" t="s">
        <v>10</v>
      </c>
      <c r="H148" s="1" t="s">
        <v>14</v>
      </c>
      <c r="I148" t="s">
        <v>23</v>
      </c>
      <c r="J148" t="s">
        <v>34</v>
      </c>
    </row>
    <row r="149" spans="2:10" x14ac:dyDescent="0.25">
      <c r="B149" s="1">
        <v>20877</v>
      </c>
      <c r="C149" s="2">
        <v>45344</v>
      </c>
      <c r="D149" t="s">
        <v>11</v>
      </c>
      <c r="E149" s="1">
        <v>2.95</v>
      </c>
      <c r="F149" s="3">
        <v>677.96610169491521</v>
      </c>
      <c r="G149" s="1" t="s">
        <v>10</v>
      </c>
      <c r="H149" s="1" t="s">
        <v>14</v>
      </c>
      <c r="I149" t="s">
        <v>23</v>
      </c>
      <c r="J149" t="s">
        <v>34</v>
      </c>
    </row>
    <row r="150" spans="2:10" x14ac:dyDescent="0.25">
      <c r="B150" s="1">
        <v>20878</v>
      </c>
      <c r="C150" s="2">
        <v>45345</v>
      </c>
      <c r="D150" t="s">
        <v>9</v>
      </c>
      <c r="E150" s="1">
        <v>3.49</v>
      </c>
      <c r="F150" s="3">
        <v>200.40080160320639</v>
      </c>
      <c r="G150" s="1" t="s">
        <v>10</v>
      </c>
      <c r="H150" s="1" t="s">
        <v>14</v>
      </c>
      <c r="I150" t="s">
        <v>23</v>
      </c>
      <c r="J150" t="s">
        <v>34</v>
      </c>
    </row>
    <row r="151" spans="2:10" x14ac:dyDescent="0.25">
      <c r="B151" s="1">
        <v>20879</v>
      </c>
      <c r="C151" s="2">
        <v>45346</v>
      </c>
      <c r="D151" t="s">
        <v>13</v>
      </c>
      <c r="E151" s="1">
        <v>12.99</v>
      </c>
      <c r="F151" s="3">
        <v>523.47959969207079</v>
      </c>
      <c r="G151" s="1" t="s">
        <v>10</v>
      </c>
      <c r="H151" s="1" t="s">
        <v>14</v>
      </c>
      <c r="I151" t="s">
        <v>23</v>
      </c>
      <c r="J151" t="s">
        <v>34</v>
      </c>
    </row>
    <row r="152" spans="2:10" x14ac:dyDescent="0.25">
      <c r="B152" s="1">
        <v>20880</v>
      </c>
      <c r="C152" s="2">
        <v>45347</v>
      </c>
      <c r="D152" t="s">
        <v>24</v>
      </c>
      <c r="E152" s="1">
        <v>9.9499999999999993</v>
      </c>
      <c r="F152" s="3">
        <v>201.00502512562818</v>
      </c>
      <c r="G152" s="1" t="s">
        <v>10</v>
      </c>
      <c r="H152" s="1" t="s">
        <v>14</v>
      </c>
      <c r="I152" t="s">
        <v>23</v>
      </c>
      <c r="J152" t="s">
        <v>34</v>
      </c>
    </row>
    <row r="153" spans="2:10" x14ac:dyDescent="0.25">
      <c r="B153" s="1">
        <v>20881</v>
      </c>
      <c r="C153" s="2">
        <v>45348</v>
      </c>
      <c r="D153" t="s">
        <v>11</v>
      </c>
      <c r="E153" s="1">
        <v>2.95</v>
      </c>
      <c r="F153" s="3">
        <v>630.3724928366762</v>
      </c>
      <c r="G153" s="1" t="s">
        <v>10</v>
      </c>
      <c r="H153" s="1" t="s">
        <v>22</v>
      </c>
      <c r="I153" t="s">
        <v>23</v>
      </c>
      <c r="J153" t="s">
        <v>34</v>
      </c>
    </row>
    <row r="154" spans="2:10" x14ac:dyDescent="0.25">
      <c r="B154" s="1">
        <v>20882</v>
      </c>
      <c r="C154" s="2">
        <v>45349</v>
      </c>
      <c r="D154" t="s">
        <v>11</v>
      </c>
      <c r="E154" s="1">
        <v>2.95</v>
      </c>
      <c r="F154" s="3">
        <v>677.96610169491521</v>
      </c>
      <c r="G154" s="1" t="s">
        <v>10</v>
      </c>
      <c r="H154" s="1" t="s">
        <v>22</v>
      </c>
      <c r="I154" t="s">
        <v>23</v>
      </c>
      <c r="J154" t="s">
        <v>34</v>
      </c>
    </row>
    <row r="155" spans="2:10" x14ac:dyDescent="0.25">
      <c r="B155" s="1">
        <v>20883</v>
      </c>
      <c r="C155" s="2">
        <v>45350</v>
      </c>
      <c r="D155" t="s">
        <v>9</v>
      </c>
      <c r="E155" s="1">
        <v>3.49</v>
      </c>
      <c r="F155" s="3">
        <v>200.40080160320639</v>
      </c>
      <c r="G155" s="1" t="s">
        <v>10</v>
      </c>
      <c r="H155" s="1" t="s">
        <v>22</v>
      </c>
      <c r="I155" t="s">
        <v>23</v>
      </c>
      <c r="J155" t="s">
        <v>34</v>
      </c>
    </row>
    <row r="156" spans="2:10" x14ac:dyDescent="0.25">
      <c r="B156" s="1">
        <v>20884</v>
      </c>
      <c r="C156" s="2">
        <v>45351</v>
      </c>
      <c r="D156" t="s">
        <v>13</v>
      </c>
      <c r="E156" s="1">
        <v>12.99</v>
      </c>
      <c r="F156" s="3">
        <v>538.87605850654347</v>
      </c>
      <c r="G156" s="1" t="s">
        <v>10</v>
      </c>
      <c r="H156" s="1" t="s">
        <v>22</v>
      </c>
      <c r="I156" t="s">
        <v>23</v>
      </c>
      <c r="J156" t="s">
        <v>34</v>
      </c>
    </row>
    <row r="157" spans="2:10" x14ac:dyDescent="0.25">
      <c r="B157" s="1">
        <v>20885</v>
      </c>
      <c r="C157" s="2">
        <v>45352</v>
      </c>
      <c r="D157" t="s">
        <v>24</v>
      </c>
      <c r="E157" s="1">
        <v>9.9499999999999993</v>
      </c>
      <c r="F157" s="3">
        <v>201.00502512562818</v>
      </c>
      <c r="G157" s="1" t="s">
        <v>10</v>
      </c>
      <c r="H157" s="1" t="s">
        <v>22</v>
      </c>
      <c r="I157" t="s">
        <v>23</v>
      </c>
      <c r="J157" t="s">
        <v>34</v>
      </c>
    </row>
    <row r="158" spans="2:10" x14ac:dyDescent="0.25">
      <c r="B158" s="1">
        <v>20886</v>
      </c>
      <c r="C158" s="2">
        <v>45353</v>
      </c>
      <c r="D158" t="s">
        <v>11</v>
      </c>
      <c r="E158" s="1">
        <v>2.95</v>
      </c>
      <c r="F158" s="3">
        <v>630.3724928366762</v>
      </c>
      <c r="G158" s="1" t="s">
        <v>10</v>
      </c>
      <c r="H158" s="1" t="s">
        <v>22</v>
      </c>
      <c r="I158" t="s">
        <v>23</v>
      </c>
      <c r="J158" t="s">
        <v>34</v>
      </c>
    </row>
    <row r="159" spans="2:10" x14ac:dyDescent="0.25">
      <c r="B159" s="1">
        <v>20887</v>
      </c>
      <c r="C159" s="2">
        <v>45354</v>
      </c>
      <c r="D159" t="s">
        <v>11</v>
      </c>
      <c r="E159" s="1">
        <v>2.95</v>
      </c>
      <c r="F159" s="3">
        <v>677.96610169491521</v>
      </c>
      <c r="G159" s="1" t="s">
        <v>10</v>
      </c>
      <c r="H159" s="1" t="s">
        <v>25</v>
      </c>
      <c r="I159" t="s">
        <v>23</v>
      </c>
      <c r="J159" t="s">
        <v>34</v>
      </c>
    </row>
    <row r="160" spans="2:10" x14ac:dyDescent="0.25">
      <c r="B160" s="1">
        <v>20888</v>
      </c>
      <c r="C160" s="2">
        <v>45355</v>
      </c>
      <c r="D160" t="s">
        <v>9</v>
      </c>
      <c r="E160" s="1">
        <v>3.49</v>
      </c>
      <c r="F160" s="3">
        <v>200.40080160320639</v>
      </c>
      <c r="G160" s="1" t="s">
        <v>10</v>
      </c>
      <c r="H160" s="1" t="s">
        <v>25</v>
      </c>
      <c r="I160" t="s">
        <v>23</v>
      </c>
      <c r="J160" t="s">
        <v>34</v>
      </c>
    </row>
    <row r="161" spans="2:10" x14ac:dyDescent="0.25">
      <c r="B161" s="1">
        <v>20889</v>
      </c>
      <c r="C161" s="2">
        <v>45356</v>
      </c>
      <c r="D161" t="s">
        <v>13</v>
      </c>
      <c r="E161" s="1">
        <v>12.99</v>
      </c>
      <c r="F161" s="3">
        <v>569.66897613548883</v>
      </c>
      <c r="G161" s="1" t="s">
        <v>10</v>
      </c>
      <c r="H161" s="1" t="s">
        <v>25</v>
      </c>
      <c r="I161" t="s">
        <v>23</v>
      </c>
      <c r="J161" t="s">
        <v>34</v>
      </c>
    </row>
    <row r="162" spans="2:10" x14ac:dyDescent="0.25">
      <c r="B162" s="1">
        <v>20890</v>
      </c>
      <c r="C162" s="2">
        <v>45357</v>
      </c>
      <c r="D162" t="s">
        <v>24</v>
      </c>
      <c r="E162" s="1">
        <v>9.9499999999999993</v>
      </c>
      <c r="F162" s="3">
        <v>201.00502512562818</v>
      </c>
      <c r="G162" s="1" t="s">
        <v>10</v>
      </c>
      <c r="H162" s="1" t="s">
        <v>25</v>
      </c>
      <c r="I162" t="s">
        <v>23</v>
      </c>
      <c r="J162" t="s">
        <v>34</v>
      </c>
    </row>
    <row r="163" spans="2:10" x14ac:dyDescent="0.25">
      <c r="B163" s="1">
        <v>20891</v>
      </c>
      <c r="C163" s="2">
        <v>45358</v>
      </c>
      <c r="D163" t="s">
        <v>11</v>
      </c>
      <c r="E163" s="1">
        <v>2.95</v>
      </c>
      <c r="F163" s="3">
        <v>630.3724928366762</v>
      </c>
      <c r="G163" s="1" t="s">
        <v>10</v>
      </c>
      <c r="H163" s="1" t="s">
        <v>25</v>
      </c>
      <c r="I163" t="s">
        <v>23</v>
      </c>
      <c r="J163" t="s">
        <v>34</v>
      </c>
    </row>
    <row r="164" spans="2:10" x14ac:dyDescent="0.25">
      <c r="B164" s="1">
        <v>20892</v>
      </c>
      <c r="C164" s="2">
        <v>45359</v>
      </c>
      <c r="D164" t="s">
        <v>11</v>
      </c>
      <c r="E164" s="1">
        <v>2.95</v>
      </c>
      <c r="F164" s="3">
        <v>677.96610169491521</v>
      </c>
      <c r="G164" s="1" t="s">
        <v>10</v>
      </c>
      <c r="H164" s="1" t="s">
        <v>25</v>
      </c>
      <c r="I164" t="s">
        <v>23</v>
      </c>
      <c r="J164" t="s">
        <v>34</v>
      </c>
    </row>
    <row r="165" spans="2:10" x14ac:dyDescent="0.25">
      <c r="B165" s="1">
        <v>20893</v>
      </c>
      <c r="C165" s="2">
        <v>45360</v>
      </c>
      <c r="D165" t="s">
        <v>9</v>
      </c>
      <c r="E165" s="1">
        <v>3.49</v>
      </c>
      <c r="F165" s="3">
        <v>200.40080160320639</v>
      </c>
      <c r="G165" s="1" t="s">
        <v>10</v>
      </c>
      <c r="H165" s="1" t="s">
        <v>25</v>
      </c>
      <c r="I165" t="s">
        <v>23</v>
      </c>
      <c r="J165" t="s">
        <v>34</v>
      </c>
    </row>
    <row r="166" spans="2:10" x14ac:dyDescent="0.25">
      <c r="B166" s="1">
        <v>20894</v>
      </c>
      <c r="C166" s="2">
        <v>45361</v>
      </c>
      <c r="D166" t="s">
        <v>13</v>
      </c>
      <c r="E166" s="1">
        <v>12.99</v>
      </c>
      <c r="F166" s="3">
        <v>569.66897613548883</v>
      </c>
      <c r="G166" s="1" t="s">
        <v>10</v>
      </c>
      <c r="H166" s="1" t="s">
        <v>25</v>
      </c>
      <c r="I166" t="s">
        <v>23</v>
      </c>
      <c r="J166" t="s">
        <v>34</v>
      </c>
    </row>
    <row r="167" spans="2:10" x14ac:dyDescent="0.25">
      <c r="B167" s="1">
        <v>20895</v>
      </c>
      <c r="C167" s="2">
        <v>45362</v>
      </c>
      <c r="D167" t="s">
        <v>24</v>
      </c>
      <c r="E167" s="1">
        <v>9.9499999999999993</v>
      </c>
      <c r="F167" s="3">
        <v>201.00502512562818</v>
      </c>
      <c r="G167" s="1" t="s">
        <v>10</v>
      </c>
      <c r="H167" s="1" t="s">
        <v>25</v>
      </c>
      <c r="I167" t="s">
        <v>23</v>
      </c>
      <c r="J167" t="s">
        <v>34</v>
      </c>
    </row>
    <row r="168" spans="2:10" x14ac:dyDescent="0.25">
      <c r="B168" s="1">
        <v>20896</v>
      </c>
      <c r="C168" s="2">
        <v>45363</v>
      </c>
      <c r="D168" t="s">
        <v>11</v>
      </c>
      <c r="E168" s="1">
        <v>2.95</v>
      </c>
      <c r="F168" s="3">
        <v>630.3724928366762</v>
      </c>
      <c r="G168" s="1" t="s">
        <v>10</v>
      </c>
      <c r="H168" s="1" t="s">
        <v>25</v>
      </c>
      <c r="I168" t="s">
        <v>23</v>
      </c>
      <c r="J168" t="s">
        <v>34</v>
      </c>
    </row>
    <row r="169" spans="2:10" x14ac:dyDescent="0.25">
      <c r="B169" s="1">
        <v>20897</v>
      </c>
      <c r="C169" s="2">
        <v>45364</v>
      </c>
      <c r="D169" t="s">
        <v>11</v>
      </c>
      <c r="E169" s="1">
        <v>2.95</v>
      </c>
      <c r="F169" s="3">
        <v>677.96610169491521</v>
      </c>
      <c r="G169" s="1" t="s">
        <v>10</v>
      </c>
      <c r="H169" s="1" t="s">
        <v>25</v>
      </c>
      <c r="I169" t="s">
        <v>23</v>
      </c>
      <c r="J169" t="s">
        <v>34</v>
      </c>
    </row>
    <row r="170" spans="2:10" x14ac:dyDescent="0.25">
      <c r="B170" s="1">
        <v>20898</v>
      </c>
      <c r="C170" s="2">
        <v>45365</v>
      </c>
      <c r="D170" t="s">
        <v>9</v>
      </c>
      <c r="E170" s="1">
        <v>3.49</v>
      </c>
      <c r="F170" s="3">
        <v>200.40080160320639</v>
      </c>
      <c r="G170" s="1" t="s">
        <v>10</v>
      </c>
      <c r="H170" s="1" t="s">
        <v>25</v>
      </c>
      <c r="I170" t="s">
        <v>23</v>
      </c>
      <c r="J170" t="s">
        <v>34</v>
      </c>
    </row>
    <row r="171" spans="2:10" x14ac:dyDescent="0.25">
      <c r="B171" s="1">
        <v>20899</v>
      </c>
      <c r="C171" s="2">
        <v>45366</v>
      </c>
      <c r="D171" t="s">
        <v>13</v>
      </c>
      <c r="E171" s="1">
        <v>12.99</v>
      </c>
      <c r="F171" s="3">
        <v>585.06543494996151</v>
      </c>
      <c r="G171" s="1" t="s">
        <v>10</v>
      </c>
      <c r="H171" s="1" t="s">
        <v>25</v>
      </c>
      <c r="I171" t="s">
        <v>23</v>
      </c>
      <c r="J171" t="s">
        <v>34</v>
      </c>
    </row>
    <row r="172" spans="2:10" x14ac:dyDescent="0.25">
      <c r="B172" s="1">
        <v>20900</v>
      </c>
      <c r="C172" s="2">
        <v>45367</v>
      </c>
      <c r="D172" t="s">
        <v>24</v>
      </c>
      <c r="E172" s="1">
        <v>9.9499999999999993</v>
      </c>
      <c r="F172" s="3">
        <v>201.00502512562818</v>
      </c>
      <c r="G172" s="1" t="s">
        <v>10</v>
      </c>
      <c r="H172" s="1" t="s">
        <v>25</v>
      </c>
      <c r="I172" t="s">
        <v>23</v>
      </c>
      <c r="J172" t="s">
        <v>34</v>
      </c>
    </row>
    <row r="173" spans="2:10" x14ac:dyDescent="0.25">
      <c r="B173" s="1">
        <v>20901</v>
      </c>
      <c r="C173" s="2">
        <v>45368</v>
      </c>
      <c r="D173" t="s">
        <v>11</v>
      </c>
      <c r="E173" s="1">
        <v>2.95</v>
      </c>
      <c r="F173" s="3">
        <v>630.3724928366762</v>
      </c>
      <c r="G173" s="1" t="s">
        <v>10</v>
      </c>
      <c r="H173" s="1" t="s">
        <v>25</v>
      </c>
      <c r="I173" t="s">
        <v>23</v>
      </c>
      <c r="J173" t="s">
        <v>34</v>
      </c>
    </row>
    <row r="174" spans="2:10" x14ac:dyDescent="0.25">
      <c r="B174" s="1">
        <v>20902</v>
      </c>
      <c r="C174" s="2">
        <v>45369</v>
      </c>
      <c r="D174" t="s">
        <v>11</v>
      </c>
      <c r="E174" s="1">
        <v>2.95</v>
      </c>
      <c r="F174" s="3">
        <v>745.7627118644067</v>
      </c>
      <c r="G174" s="1" t="s">
        <v>10</v>
      </c>
      <c r="H174" s="1" t="s">
        <v>25</v>
      </c>
      <c r="I174" t="s">
        <v>23</v>
      </c>
      <c r="J174" t="s">
        <v>34</v>
      </c>
    </row>
    <row r="175" spans="2:10" x14ac:dyDescent="0.25">
      <c r="B175" s="1">
        <v>20903</v>
      </c>
      <c r="C175" s="2">
        <v>45370</v>
      </c>
      <c r="D175" t="s">
        <v>9</v>
      </c>
      <c r="E175" s="1">
        <v>3.49</v>
      </c>
      <c r="F175" s="3">
        <v>200.40080160320639</v>
      </c>
      <c r="G175" s="1" t="s">
        <v>10</v>
      </c>
      <c r="H175" s="1" t="s">
        <v>25</v>
      </c>
      <c r="I175" t="s">
        <v>23</v>
      </c>
      <c r="J175" t="s">
        <v>34</v>
      </c>
    </row>
    <row r="176" spans="2:10" x14ac:dyDescent="0.25">
      <c r="B176" s="1">
        <v>20904</v>
      </c>
      <c r="C176" s="2">
        <v>45371</v>
      </c>
      <c r="D176" t="s">
        <v>13</v>
      </c>
      <c r="E176" s="1">
        <v>12.99</v>
      </c>
      <c r="F176" s="3">
        <v>569.66897613548883</v>
      </c>
      <c r="G176" s="1" t="s">
        <v>10</v>
      </c>
      <c r="H176" s="1" t="s">
        <v>25</v>
      </c>
      <c r="I176" t="s">
        <v>23</v>
      </c>
      <c r="J176" t="s">
        <v>34</v>
      </c>
    </row>
    <row r="177" spans="2:10" x14ac:dyDescent="0.25">
      <c r="B177" s="1">
        <v>20905</v>
      </c>
      <c r="C177" s="2">
        <v>45372</v>
      </c>
      <c r="D177" t="s">
        <v>24</v>
      </c>
      <c r="E177" s="1">
        <v>9.9499999999999993</v>
      </c>
      <c r="F177" s="3">
        <v>201.00502512562818</v>
      </c>
      <c r="G177" s="1" t="s">
        <v>10</v>
      </c>
      <c r="H177" s="1" t="s">
        <v>25</v>
      </c>
      <c r="I177" t="s">
        <v>23</v>
      </c>
      <c r="J177" t="s">
        <v>34</v>
      </c>
    </row>
    <row r="178" spans="2:10" x14ac:dyDescent="0.25">
      <c r="B178" s="1">
        <v>20906</v>
      </c>
      <c r="C178" s="2">
        <v>45373</v>
      </c>
      <c r="D178" t="s">
        <v>11</v>
      </c>
      <c r="E178" s="1">
        <v>2.95</v>
      </c>
      <c r="F178" s="3">
        <v>630.3724928366762</v>
      </c>
      <c r="G178" s="1" t="s">
        <v>10</v>
      </c>
      <c r="H178" s="1" t="s">
        <v>25</v>
      </c>
      <c r="I178" t="s">
        <v>23</v>
      </c>
      <c r="J178" t="s">
        <v>34</v>
      </c>
    </row>
    <row r="179" spans="2:10" ht="15.75" x14ac:dyDescent="0.25">
      <c r="B179" s="1">
        <v>20907</v>
      </c>
      <c r="C179" s="2">
        <v>45374</v>
      </c>
      <c r="D179" t="s">
        <v>11</v>
      </c>
      <c r="E179" s="1">
        <v>2.95</v>
      </c>
      <c r="F179" s="3">
        <v>677.96610169491521</v>
      </c>
      <c r="G179" s="1" t="s">
        <v>10</v>
      </c>
      <c r="H179" s="1" t="s">
        <v>25</v>
      </c>
      <c r="I179" s="4" t="s">
        <v>33</v>
      </c>
      <c r="J179" t="s">
        <v>36</v>
      </c>
    </row>
    <row r="180" spans="2:10" ht="15.75" x14ac:dyDescent="0.25">
      <c r="B180" s="1">
        <v>20908</v>
      </c>
      <c r="C180" s="2">
        <v>45375</v>
      </c>
      <c r="D180" t="s">
        <v>9</v>
      </c>
      <c r="E180" s="1">
        <v>3.49</v>
      </c>
      <c r="F180" s="3">
        <v>200.40080160320639</v>
      </c>
      <c r="G180" s="1" t="s">
        <v>10</v>
      </c>
      <c r="H180" s="1" t="s">
        <v>25</v>
      </c>
      <c r="I180" s="4" t="s">
        <v>33</v>
      </c>
      <c r="J180" t="s">
        <v>36</v>
      </c>
    </row>
    <row r="181" spans="2:10" ht="15.75" x14ac:dyDescent="0.25">
      <c r="B181" s="1">
        <v>20909</v>
      </c>
      <c r="C181" s="2">
        <v>45376</v>
      </c>
      <c r="D181" t="s">
        <v>13</v>
      </c>
      <c r="E181" s="1">
        <v>12.99</v>
      </c>
      <c r="F181" s="3">
        <v>569.66897613548883</v>
      </c>
      <c r="G181" s="1" t="s">
        <v>10</v>
      </c>
      <c r="H181" s="1" t="s">
        <v>22</v>
      </c>
      <c r="I181" s="4" t="s">
        <v>33</v>
      </c>
      <c r="J181" t="s">
        <v>36</v>
      </c>
    </row>
    <row r="182" spans="2:10" ht="15.75" x14ac:dyDescent="0.25">
      <c r="B182" s="1">
        <v>20910</v>
      </c>
      <c r="C182" s="2">
        <v>45377</v>
      </c>
      <c r="D182" t="s">
        <v>24</v>
      </c>
      <c r="E182" s="1">
        <v>9.9499999999999993</v>
      </c>
      <c r="F182" s="3">
        <v>201.00502512562818</v>
      </c>
      <c r="G182" s="1" t="s">
        <v>10</v>
      </c>
      <c r="H182" s="1" t="s">
        <v>25</v>
      </c>
      <c r="I182" s="4" t="s">
        <v>33</v>
      </c>
      <c r="J182" t="s">
        <v>36</v>
      </c>
    </row>
    <row r="183" spans="2:10" ht="15.75" x14ac:dyDescent="0.25">
      <c r="B183" s="1">
        <v>20911</v>
      </c>
      <c r="C183" s="2">
        <v>45378</v>
      </c>
      <c r="D183" t="s">
        <v>11</v>
      </c>
      <c r="E183" s="1">
        <v>2.95</v>
      </c>
      <c r="F183" s="3">
        <v>630.3724928366762</v>
      </c>
      <c r="G183" s="1" t="s">
        <v>10</v>
      </c>
      <c r="H183" s="1" t="s">
        <v>25</v>
      </c>
      <c r="I183" s="4" t="s">
        <v>33</v>
      </c>
      <c r="J183" t="s">
        <v>36</v>
      </c>
    </row>
    <row r="184" spans="2:10" ht="15.75" x14ac:dyDescent="0.25">
      <c r="B184" s="1">
        <v>20912</v>
      </c>
      <c r="C184" s="2">
        <v>45379</v>
      </c>
      <c r="D184" t="s">
        <v>11</v>
      </c>
      <c r="E184" s="1">
        <v>2.95</v>
      </c>
      <c r="F184" s="3">
        <v>677.96610169491521</v>
      </c>
      <c r="G184" s="1" t="s">
        <v>10</v>
      </c>
      <c r="H184" s="1" t="s">
        <v>25</v>
      </c>
      <c r="I184" s="4" t="s">
        <v>33</v>
      </c>
      <c r="J184" t="s">
        <v>36</v>
      </c>
    </row>
    <row r="185" spans="2:10" ht="15.75" x14ac:dyDescent="0.25">
      <c r="B185" s="1">
        <v>20913</v>
      </c>
      <c r="C185" s="2">
        <v>45380</v>
      </c>
      <c r="D185" t="s">
        <v>9</v>
      </c>
      <c r="E185" s="1">
        <v>3.49</v>
      </c>
      <c r="F185" s="3">
        <v>200.40080160320639</v>
      </c>
      <c r="G185" s="1" t="s">
        <v>10</v>
      </c>
      <c r="H185" s="1" t="s">
        <v>25</v>
      </c>
      <c r="I185" s="4" t="s">
        <v>33</v>
      </c>
      <c r="J185" t="s">
        <v>36</v>
      </c>
    </row>
    <row r="186" spans="2:10" ht="15.75" x14ac:dyDescent="0.25">
      <c r="B186" s="1">
        <v>20914</v>
      </c>
      <c r="C186" s="2">
        <v>45381</v>
      </c>
      <c r="D186" t="s">
        <v>13</v>
      </c>
      <c r="E186" s="1">
        <v>12.99</v>
      </c>
      <c r="F186" s="3">
        <v>554.27251732101615</v>
      </c>
      <c r="G186" s="1" t="s">
        <v>10</v>
      </c>
      <c r="H186" s="1" t="s">
        <v>25</v>
      </c>
      <c r="I186" s="4" t="s">
        <v>33</v>
      </c>
      <c r="J186" t="s">
        <v>36</v>
      </c>
    </row>
    <row r="187" spans="2:10" ht="15.75" x14ac:dyDescent="0.25">
      <c r="B187" s="1">
        <v>20915</v>
      </c>
      <c r="C187" s="2">
        <v>45382</v>
      </c>
      <c r="D187" t="s">
        <v>24</v>
      </c>
      <c r="E187" s="1">
        <v>9.9499999999999993</v>
      </c>
      <c r="F187" s="3">
        <v>221.10552763819098</v>
      </c>
      <c r="G187" s="1" t="s">
        <v>10</v>
      </c>
      <c r="H187" s="1" t="s">
        <v>25</v>
      </c>
      <c r="I187" s="4" t="s">
        <v>33</v>
      </c>
      <c r="J187" t="s">
        <v>36</v>
      </c>
    </row>
    <row r="188" spans="2:10" ht="15.75" x14ac:dyDescent="0.25">
      <c r="B188" s="1">
        <v>20916</v>
      </c>
      <c r="C188" s="2">
        <v>45383</v>
      </c>
      <c r="D188" t="s">
        <v>11</v>
      </c>
      <c r="E188" s="1">
        <v>2.95</v>
      </c>
      <c r="F188" s="3">
        <v>630.3724928366762</v>
      </c>
      <c r="G188" s="1" t="s">
        <v>10</v>
      </c>
      <c r="H188" s="1" t="s">
        <v>25</v>
      </c>
      <c r="I188" s="4" t="s">
        <v>33</v>
      </c>
      <c r="J188" t="s">
        <v>36</v>
      </c>
    </row>
    <row r="189" spans="2:10" ht="15.75" x14ac:dyDescent="0.25">
      <c r="B189" s="1">
        <v>20917</v>
      </c>
      <c r="C189" s="2">
        <v>45384</v>
      </c>
      <c r="D189" t="s">
        <v>11</v>
      </c>
      <c r="E189" s="1">
        <v>2.95</v>
      </c>
      <c r="F189" s="3">
        <v>677.96610169491521</v>
      </c>
      <c r="G189" s="1" t="s">
        <v>10</v>
      </c>
      <c r="H189" s="1" t="s">
        <v>25</v>
      </c>
      <c r="I189" s="4" t="s">
        <v>33</v>
      </c>
      <c r="J189" t="s">
        <v>36</v>
      </c>
    </row>
    <row r="190" spans="2:10" ht="15.75" x14ac:dyDescent="0.25">
      <c r="B190" s="1">
        <v>20918</v>
      </c>
      <c r="C190" s="2">
        <v>45385</v>
      </c>
      <c r="D190" t="s">
        <v>9</v>
      </c>
      <c r="E190" s="1">
        <v>3.49</v>
      </c>
      <c r="F190" s="3">
        <v>200.40080160320639</v>
      </c>
      <c r="G190" s="1" t="s">
        <v>10</v>
      </c>
      <c r="H190" s="1" t="s">
        <v>25</v>
      </c>
      <c r="I190" s="4" t="s">
        <v>33</v>
      </c>
      <c r="J190" t="s">
        <v>36</v>
      </c>
    </row>
    <row r="191" spans="2:10" ht="15.75" x14ac:dyDescent="0.25">
      <c r="B191" s="1">
        <v>20919</v>
      </c>
      <c r="C191" s="2">
        <v>45386</v>
      </c>
      <c r="D191" t="s">
        <v>13</v>
      </c>
      <c r="E191" s="1">
        <v>12.99</v>
      </c>
      <c r="F191" s="3">
        <v>538.87605850654347</v>
      </c>
      <c r="G191" s="1" t="s">
        <v>10</v>
      </c>
      <c r="H191" s="1" t="s">
        <v>25</v>
      </c>
      <c r="I191" s="4" t="s">
        <v>33</v>
      </c>
      <c r="J191" t="s">
        <v>36</v>
      </c>
    </row>
    <row r="192" spans="2:10" ht="15.75" x14ac:dyDescent="0.25">
      <c r="B192" s="1">
        <v>20920</v>
      </c>
      <c r="C192" s="2">
        <v>45387</v>
      </c>
      <c r="D192" t="s">
        <v>24</v>
      </c>
      <c r="E192" s="1">
        <v>9.9499999999999993</v>
      </c>
      <c r="F192" s="3">
        <v>221.10552763819098</v>
      </c>
      <c r="G192" s="1" t="s">
        <v>10</v>
      </c>
      <c r="H192" s="1" t="s">
        <v>25</v>
      </c>
      <c r="I192" s="4" t="s">
        <v>33</v>
      </c>
      <c r="J192" t="s">
        <v>36</v>
      </c>
    </row>
    <row r="193" spans="2:10" ht="15.75" x14ac:dyDescent="0.25">
      <c r="B193" s="1">
        <v>20921</v>
      </c>
      <c r="C193" s="2">
        <v>45388</v>
      </c>
      <c r="D193" t="s">
        <v>11</v>
      </c>
      <c r="E193" s="1">
        <v>2.95</v>
      </c>
      <c r="F193" s="3">
        <v>630.3724928366762</v>
      </c>
      <c r="G193" s="1" t="s">
        <v>10</v>
      </c>
      <c r="H193" s="1" t="s">
        <v>22</v>
      </c>
      <c r="I193" s="4" t="s">
        <v>33</v>
      </c>
      <c r="J193" t="s">
        <v>36</v>
      </c>
    </row>
    <row r="194" spans="2:10" ht="15.75" x14ac:dyDescent="0.25">
      <c r="B194" s="1">
        <v>20922</v>
      </c>
      <c r="C194" s="2">
        <v>45389</v>
      </c>
      <c r="D194" t="s">
        <v>11</v>
      </c>
      <c r="E194" s="1">
        <v>2.95</v>
      </c>
      <c r="F194" s="3">
        <v>677.96610169491521</v>
      </c>
      <c r="G194" s="1" t="s">
        <v>10</v>
      </c>
      <c r="H194" s="1" t="s">
        <v>22</v>
      </c>
      <c r="I194" s="4" t="s">
        <v>33</v>
      </c>
      <c r="J194" t="s">
        <v>36</v>
      </c>
    </row>
    <row r="195" spans="2:10" ht="15.75" x14ac:dyDescent="0.25">
      <c r="B195" s="1">
        <v>20923</v>
      </c>
      <c r="C195" s="2">
        <v>45390</v>
      </c>
      <c r="D195" t="s">
        <v>9</v>
      </c>
      <c r="E195" s="1">
        <v>3.49</v>
      </c>
      <c r="F195" s="3">
        <v>200.40080160320639</v>
      </c>
      <c r="G195" s="1" t="s">
        <v>10</v>
      </c>
      <c r="H195" s="1" t="s">
        <v>22</v>
      </c>
      <c r="I195" s="4" t="s">
        <v>33</v>
      </c>
      <c r="J195" t="s">
        <v>36</v>
      </c>
    </row>
    <row r="196" spans="2:10" ht="15.75" x14ac:dyDescent="0.25">
      <c r="B196" s="1">
        <v>20924</v>
      </c>
      <c r="C196" s="2">
        <v>45391</v>
      </c>
      <c r="D196" t="s">
        <v>13</v>
      </c>
      <c r="E196" s="1">
        <v>12.99</v>
      </c>
      <c r="F196" s="3">
        <v>569.66897613548883</v>
      </c>
      <c r="G196" s="1" t="s">
        <v>10</v>
      </c>
      <c r="H196" s="1" t="s">
        <v>22</v>
      </c>
      <c r="I196" s="4" t="s">
        <v>33</v>
      </c>
      <c r="J196" t="s">
        <v>36</v>
      </c>
    </row>
    <row r="197" spans="2:10" ht="15.75" x14ac:dyDescent="0.25">
      <c r="B197" s="1">
        <v>20925</v>
      </c>
      <c r="C197" s="2">
        <v>45392</v>
      </c>
      <c r="D197" t="s">
        <v>24</v>
      </c>
      <c r="E197" s="1">
        <v>9.9499999999999993</v>
      </c>
      <c r="F197" s="3">
        <v>221.10552763819098</v>
      </c>
      <c r="G197" s="1" t="s">
        <v>10</v>
      </c>
      <c r="H197" s="1" t="s">
        <v>22</v>
      </c>
      <c r="I197" s="4" t="s">
        <v>33</v>
      </c>
      <c r="J197" t="s">
        <v>36</v>
      </c>
    </row>
    <row r="198" spans="2:10" ht="15.75" x14ac:dyDescent="0.25">
      <c r="B198" s="1">
        <v>20926</v>
      </c>
      <c r="C198" s="2">
        <v>45393</v>
      </c>
      <c r="D198" t="s">
        <v>11</v>
      </c>
      <c r="E198" s="1">
        <v>2.95</v>
      </c>
      <c r="F198" s="3">
        <v>630.3724928366762</v>
      </c>
      <c r="G198" s="1" t="s">
        <v>10</v>
      </c>
      <c r="H198" s="1" t="s">
        <v>25</v>
      </c>
      <c r="I198" s="4" t="s">
        <v>33</v>
      </c>
      <c r="J198" t="s">
        <v>36</v>
      </c>
    </row>
    <row r="199" spans="2:10" ht="15.75" x14ac:dyDescent="0.25">
      <c r="B199" s="1">
        <v>20927</v>
      </c>
      <c r="C199" s="2">
        <v>45394</v>
      </c>
      <c r="D199" t="s">
        <v>11</v>
      </c>
      <c r="E199" s="1">
        <v>2.95</v>
      </c>
      <c r="F199" s="3">
        <v>745.7627118644067</v>
      </c>
      <c r="G199" s="1" t="s">
        <v>10</v>
      </c>
      <c r="H199" s="1" t="s">
        <v>25</v>
      </c>
      <c r="I199" s="4" t="s">
        <v>33</v>
      </c>
      <c r="J199" t="s">
        <v>36</v>
      </c>
    </row>
    <row r="200" spans="2:10" ht="15.75" x14ac:dyDescent="0.25">
      <c r="B200" s="1">
        <v>20928</v>
      </c>
      <c r="C200" s="2">
        <v>45395</v>
      </c>
      <c r="D200" t="s">
        <v>9</v>
      </c>
      <c r="E200" s="1">
        <v>3.49</v>
      </c>
      <c r="F200" s="3">
        <v>200.40080160320639</v>
      </c>
      <c r="G200" s="1" t="s">
        <v>10</v>
      </c>
      <c r="H200" s="1" t="s">
        <v>25</v>
      </c>
      <c r="I200" s="4" t="s">
        <v>33</v>
      </c>
      <c r="J200" t="s">
        <v>36</v>
      </c>
    </row>
    <row r="201" spans="2:10" ht="15.75" x14ac:dyDescent="0.25">
      <c r="B201" s="1">
        <v>20929</v>
      </c>
      <c r="C201" s="2">
        <v>45396</v>
      </c>
      <c r="D201" t="s">
        <v>13</v>
      </c>
      <c r="E201" s="1">
        <v>12.99</v>
      </c>
      <c r="F201" s="3">
        <v>585.06543494996151</v>
      </c>
      <c r="G201" s="1" t="s">
        <v>10</v>
      </c>
      <c r="H201" s="1" t="s">
        <v>25</v>
      </c>
      <c r="I201" s="4" t="s">
        <v>33</v>
      </c>
      <c r="J201" t="s">
        <v>36</v>
      </c>
    </row>
    <row r="202" spans="2:10" ht="15.75" x14ac:dyDescent="0.25">
      <c r="B202" s="1">
        <v>20930</v>
      </c>
      <c r="C202" s="2">
        <v>45397</v>
      </c>
      <c r="D202" t="s">
        <v>24</v>
      </c>
      <c r="E202" s="1">
        <v>9.9499999999999993</v>
      </c>
      <c r="F202" s="3">
        <v>221.10552763819098</v>
      </c>
      <c r="G202" s="1" t="s">
        <v>10</v>
      </c>
      <c r="H202" s="1" t="s">
        <v>25</v>
      </c>
      <c r="I202" s="4" t="s">
        <v>33</v>
      </c>
      <c r="J202" t="s">
        <v>36</v>
      </c>
    </row>
    <row r="203" spans="2:10" ht="15.75" x14ac:dyDescent="0.25">
      <c r="B203" s="1">
        <v>20931</v>
      </c>
      <c r="C203" s="2">
        <v>45398</v>
      </c>
      <c r="D203" t="s">
        <v>11</v>
      </c>
      <c r="E203" s="1">
        <v>2.95</v>
      </c>
      <c r="F203" s="3">
        <v>687.67908309455584</v>
      </c>
      <c r="G203" s="1" t="s">
        <v>10</v>
      </c>
      <c r="H203" s="1" t="s">
        <v>25</v>
      </c>
      <c r="I203" s="4" t="s">
        <v>33</v>
      </c>
      <c r="J203" t="s">
        <v>36</v>
      </c>
    </row>
    <row r="204" spans="2:10" ht="15.75" x14ac:dyDescent="0.25">
      <c r="B204" s="1">
        <v>20932</v>
      </c>
      <c r="C204" s="2">
        <v>45399</v>
      </c>
      <c r="D204" t="s">
        <v>11</v>
      </c>
      <c r="E204" s="1">
        <v>2.95</v>
      </c>
      <c r="F204" s="3">
        <v>745.7627118644067</v>
      </c>
      <c r="G204" s="1" t="s">
        <v>10</v>
      </c>
      <c r="H204" s="1" t="s">
        <v>25</v>
      </c>
      <c r="I204" s="4" t="s">
        <v>33</v>
      </c>
      <c r="J204" t="s">
        <v>36</v>
      </c>
    </row>
    <row r="205" spans="2:10" ht="15.75" x14ac:dyDescent="0.25">
      <c r="B205" s="1">
        <v>20933</v>
      </c>
      <c r="C205" s="2">
        <v>45400</v>
      </c>
      <c r="D205" t="s">
        <v>9</v>
      </c>
      <c r="E205" s="1">
        <v>3.49</v>
      </c>
      <c r="F205" s="3">
        <v>200.40080160320639</v>
      </c>
      <c r="G205" s="1" t="s">
        <v>10</v>
      </c>
      <c r="H205" s="1" t="s">
        <v>25</v>
      </c>
      <c r="I205" s="4" t="s">
        <v>33</v>
      </c>
      <c r="J205" t="s">
        <v>36</v>
      </c>
    </row>
    <row r="206" spans="2:10" ht="15.75" x14ac:dyDescent="0.25">
      <c r="B206" s="1">
        <v>20934</v>
      </c>
      <c r="C206" s="2">
        <v>45401</v>
      </c>
      <c r="D206" t="s">
        <v>13</v>
      </c>
      <c r="E206" s="1">
        <v>12.99</v>
      </c>
      <c r="F206" s="3">
        <v>600.46189376443419</v>
      </c>
      <c r="G206" s="1" t="s">
        <v>10</v>
      </c>
      <c r="H206" s="1" t="s">
        <v>25</v>
      </c>
      <c r="I206" s="4" t="s">
        <v>33</v>
      </c>
      <c r="J206" t="s">
        <v>36</v>
      </c>
    </row>
    <row r="207" spans="2:10" ht="15.75" x14ac:dyDescent="0.25">
      <c r="B207" s="1">
        <v>20935</v>
      </c>
      <c r="C207" s="2">
        <v>45402</v>
      </c>
      <c r="D207" t="s">
        <v>24</v>
      </c>
      <c r="E207" s="1">
        <v>9.9499999999999993</v>
      </c>
      <c r="F207" s="3">
        <v>221.10552763819098</v>
      </c>
      <c r="G207" s="1" t="s">
        <v>10</v>
      </c>
      <c r="H207" s="1" t="s">
        <v>25</v>
      </c>
      <c r="I207" s="4" t="s">
        <v>33</v>
      </c>
      <c r="J207" t="s">
        <v>36</v>
      </c>
    </row>
    <row r="208" spans="2:10" ht="15.75" x14ac:dyDescent="0.25">
      <c r="B208" s="1">
        <v>20936</v>
      </c>
      <c r="C208" s="2">
        <v>45403</v>
      </c>
      <c r="D208" t="s">
        <v>11</v>
      </c>
      <c r="E208" s="1">
        <v>2.95</v>
      </c>
      <c r="F208" s="3">
        <v>687.67908309455584</v>
      </c>
      <c r="G208" s="1" t="s">
        <v>10</v>
      </c>
      <c r="H208" s="1" t="s">
        <v>25</v>
      </c>
      <c r="I208" s="4" t="s">
        <v>33</v>
      </c>
      <c r="J208" t="s">
        <v>36</v>
      </c>
    </row>
    <row r="209" spans="2:10" ht="15.75" x14ac:dyDescent="0.25">
      <c r="B209" s="1">
        <v>20937</v>
      </c>
      <c r="C209" s="2">
        <v>45404</v>
      </c>
      <c r="D209" t="s">
        <v>11</v>
      </c>
      <c r="E209" s="1">
        <v>2.95</v>
      </c>
      <c r="F209" s="3">
        <v>745.7627118644067</v>
      </c>
      <c r="G209" s="1" t="s">
        <v>10</v>
      </c>
      <c r="H209" s="1" t="s">
        <v>22</v>
      </c>
      <c r="I209" s="4" t="s">
        <v>33</v>
      </c>
      <c r="J209" t="s">
        <v>36</v>
      </c>
    </row>
    <row r="210" spans="2:10" ht="15.75" x14ac:dyDescent="0.25">
      <c r="B210" s="1">
        <v>20938</v>
      </c>
      <c r="C210" s="2">
        <v>45405</v>
      </c>
      <c r="D210" t="s">
        <v>9</v>
      </c>
      <c r="E210" s="1">
        <v>3.49</v>
      </c>
      <c r="F210" s="3">
        <v>200.40080160320639</v>
      </c>
      <c r="G210" s="1" t="s">
        <v>10</v>
      </c>
      <c r="H210" s="1" t="s">
        <v>22</v>
      </c>
      <c r="I210" s="4" t="s">
        <v>33</v>
      </c>
      <c r="J210" t="s">
        <v>36</v>
      </c>
    </row>
    <row r="211" spans="2:10" ht="15.75" x14ac:dyDescent="0.25">
      <c r="B211" s="1">
        <v>20939</v>
      </c>
      <c r="C211" s="2">
        <v>45406</v>
      </c>
      <c r="D211" t="s">
        <v>13</v>
      </c>
      <c r="E211" s="1">
        <v>12.99</v>
      </c>
      <c r="F211" s="3">
        <v>631.25481139337955</v>
      </c>
      <c r="G211" s="1" t="s">
        <v>12</v>
      </c>
      <c r="H211" s="1" t="s">
        <v>22</v>
      </c>
      <c r="I211" s="4" t="s">
        <v>33</v>
      </c>
      <c r="J211" t="s">
        <v>36</v>
      </c>
    </row>
    <row r="212" spans="2:10" ht="15.75" x14ac:dyDescent="0.25">
      <c r="B212" s="1">
        <v>20940</v>
      </c>
      <c r="C212" s="2">
        <v>45407</v>
      </c>
      <c r="D212" t="s">
        <v>24</v>
      </c>
      <c r="E212" s="1">
        <v>9.9499999999999993</v>
      </c>
      <c r="F212" s="3">
        <v>221.10552763819098</v>
      </c>
      <c r="G212" s="1" t="s">
        <v>12</v>
      </c>
      <c r="H212" s="1" t="s">
        <v>22</v>
      </c>
      <c r="I212" s="4" t="s">
        <v>33</v>
      </c>
      <c r="J212" t="s">
        <v>36</v>
      </c>
    </row>
    <row r="213" spans="2:10" ht="15.75" x14ac:dyDescent="0.25">
      <c r="B213" s="1">
        <v>20941</v>
      </c>
      <c r="C213" s="2">
        <v>45408</v>
      </c>
      <c r="D213" t="s">
        <v>11</v>
      </c>
      <c r="E213" s="1">
        <v>2.95</v>
      </c>
      <c r="F213" s="3">
        <v>630.3724928366762</v>
      </c>
      <c r="G213" s="1" t="s">
        <v>12</v>
      </c>
      <c r="H213" s="1" t="s">
        <v>22</v>
      </c>
      <c r="I213" s="4" t="s">
        <v>33</v>
      </c>
      <c r="J213" t="s">
        <v>36</v>
      </c>
    </row>
    <row r="214" spans="2:10" ht="15.75" x14ac:dyDescent="0.25">
      <c r="B214" s="1">
        <v>20942</v>
      </c>
      <c r="C214" s="2">
        <v>45409</v>
      </c>
      <c r="D214" t="s">
        <v>11</v>
      </c>
      <c r="E214" s="1">
        <v>2.95</v>
      </c>
      <c r="F214" s="3">
        <v>745.7627118644067</v>
      </c>
      <c r="G214" s="1" t="s">
        <v>12</v>
      </c>
      <c r="H214" s="1" t="s">
        <v>22</v>
      </c>
      <c r="I214" s="4" t="s">
        <v>33</v>
      </c>
      <c r="J214" t="s">
        <v>36</v>
      </c>
    </row>
    <row r="215" spans="2:10" ht="15.75" x14ac:dyDescent="0.25">
      <c r="B215" s="1">
        <v>20943</v>
      </c>
      <c r="C215" s="2">
        <v>45410</v>
      </c>
      <c r="D215" t="s">
        <v>9</v>
      </c>
      <c r="E215" s="1">
        <v>3.49</v>
      </c>
      <c r="F215" s="3">
        <v>200.40080160320639</v>
      </c>
      <c r="G215" s="1" t="s">
        <v>12</v>
      </c>
      <c r="H215" s="1" t="s">
        <v>22</v>
      </c>
      <c r="I215" s="4" t="s">
        <v>33</v>
      </c>
      <c r="J215" t="s">
        <v>36</v>
      </c>
    </row>
    <row r="216" spans="2:10" ht="15.75" x14ac:dyDescent="0.25">
      <c r="B216" s="1">
        <v>20944</v>
      </c>
      <c r="C216" s="2">
        <v>45411</v>
      </c>
      <c r="D216" t="s">
        <v>13</v>
      </c>
      <c r="E216" s="1">
        <v>12.99</v>
      </c>
      <c r="F216" s="3">
        <v>646.65127020785224</v>
      </c>
      <c r="G216" s="1" t="s">
        <v>12</v>
      </c>
      <c r="H216" s="1" t="s">
        <v>22</v>
      </c>
      <c r="I216" s="4" t="s">
        <v>33</v>
      </c>
      <c r="J216" t="s">
        <v>36</v>
      </c>
    </row>
    <row r="217" spans="2:10" ht="15.75" x14ac:dyDescent="0.25">
      <c r="B217" s="1">
        <v>20945</v>
      </c>
      <c r="C217" s="2">
        <v>45412</v>
      </c>
      <c r="D217" t="s">
        <v>24</v>
      </c>
      <c r="E217" s="1">
        <v>9.9499999999999993</v>
      </c>
      <c r="F217" s="3">
        <v>221.10552763819098</v>
      </c>
      <c r="G217" s="1" t="s">
        <v>12</v>
      </c>
      <c r="H217" s="1" t="s">
        <v>22</v>
      </c>
      <c r="I217" s="4" t="s">
        <v>33</v>
      </c>
      <c r="J217" t="s">
        <v>36</v>
      </c>
    </row>
    <row r="218" spans="2:10" ht="15.75" x14ac:dyDescent="0.25">
      <c r="B218" s="1">
        <v>20946</v>
      </c>
      <c r="C218" s="2">
        <v>45413</v>
      </c>
      <c r="D218" t="s">
        <v>11</v>
      </c>
      <c r="E218" s="1">
        <v>2.95</v>
      </c>
      <c r="F218" s="3">
        <v>630.3724928366762</v>
      </c>
      <c r="G218" s="1" t="s">
        <v>12</v>
      </c>
      <c r="H218" s="1" t="s">
        <v>22</v>
      </c>
      <c r="I218" s="4" t="s">
        <v>33</v>
      </c>
      <c r="J218" t="s">
        <v>36</v>
      </c>
    </row>
    <row r="219" spans="2:10" ht="15.75" x14ac:dyDescent="0.25">
      <c r="B219" s="1">
        <v>20947</v>
      </c>
      <c r="C219" s="2">
        <v>45414</v>
      </c>
      <c r="D219" t="s">
        <v>11</v>
      </c>
      <c r="E219" s="1">
        <v>2.95</v>
      </c>
      <c r="F219" s="3">
        <v>745.7627118644067</v>
      </c>
      <c r="G219" s="1" t="s">
        <v>12</v>
      </c>
      <c r="H219" s="1" t="s">
        <v>22</v>
      </c>
      <c r="I219" s="4" t="s">
        <v>33</v>
      </c>
      <c r="J219" t="s">
        <v>36</v>
      </c>
    </row>
    <row r="220" spans="2:10" ht="15.75" x14ac:dyDescent="0.25">
      <c r="B220" s="1">
        <v>20948</v>
      </c>
      <c r="C220" s="2">
        <v>45415</v>
      </c>
      <c r="D220" t="s">
        <v>9</v>
      </c>
      <c r="E220" s="1">
        <v>3.49</v>
      </c>
      <c r="F220" s="3">
        <v>200.40080160320639</v>
      </c>
      <c r="G220" s="1" t="s">
        <v>12</v>
      </c>
      <c r="H220" s="1" t="s">
        <v>22</v>
      </c>
      <c r="I220" s="4" t="s">
        <v>33</v>
      </c>
      <c r="J220" t="s">
        <v>36</v>
      </c>
    </row>
    <row r="221" spans="2:10" ht="15.75" x14ac:dyDescent="0.25">
      <c r="B221" s="1">
        <v>20949</v>
      </c>
      <c r="C221" s="2">
        <v>45416</v>
      </c>
      <c r="D221" t="s">
        <v>13</v>
      </c>
      <c r="E221" s="1">
        <v>12.99</v>
      </c>
      <c r="F221" s="3">
        <v>677.44418783679748</v>
      </c>
      <c r="G221" s="1" t="s">
        <v>12</v>
      </c>
      <c r="H221" s="1" t="s">
        <v>22</v>
      </c>
      <c r="I221" s="4" t="s">
        <v>33</v>
      </c>
      <c r="J221" t="s">
        <v>36</v>
      </c>
    </row>
    <row r="222" spans="2:10" ht="15.75" x14ac:dyDescent="0.25">
      <c r="B222" s="1">
        <v>20950</v>
      </c>
      <c r="C222" s="2">
        <v>45417</v>
      </c>
      <c r="D222" t="s">
        <v>24</v>
      </c>
      <c r="E222" s="1">
        <v>9.9499999999999993</v>
      </c>
      <c r="F222" s="3">
        <v>221.10552763819098</v>
      </c>
      <c r="G222" s="1" t="s">
        <v>12</v>
      </c>
      <c r="H222" s="1" t="s">
        <v>22</v>
      </c>
      <c r="I222" s="4" t="s">
        <v>33</v>
      </c>
      <c r="J222" t="s">
        <v>36</v>
      </c>
    </row>
    <row r="223" spans="2:10" ht="15.75" x14ac:dyDescent="0.25">
      <c r="B223" s="1">
        <v>20951</v>
      </c>
      <c r="C223" s="2">
        <v>45418</v>
      </c>
      <c r="D223" t="s">
        <v>11</v>
      </c>
      <c r="E223" s="1">
        <v>2.95</v>
      </c>
      <c r="F223" s="3">
        <v>630.3724928366762</v>
      </c>
      <c r="G223" s="1" t="s">
        <v>12</v>
      </c>
      <c r="H223" s="1" t="s">
        <v>22</v>
      </c>
      <c r="I223" s="4" t="s">
        <v>33</v>
      </c>
      <c r="J223" t="s">
        <v>36</v>
      </c>
    </row>
    <row r="224" spans="2:10" ht="15.75" x14ac:dyDescent="0.25">
      <c r="B224" s="1">
        <v>20952</v>
      </c>
      <c r="C224" s="2">
        <v>45419</v>
      </c>
      <c r="D224" t="s">
        <v>11</v>
      </c>
      <c r="E224" s="1">
        <v>2.95</v>
      </c>
      <c r="F224" s="3">
        <v>745.7627118644067</v>
      </c>
      <c r="G224" s="1" t="s">
        <v>12</v>
      </c>
      <c r="H224" s="1" t="s">
        <v>22</v>
      </c>
      <c r="I224" s="4" t="s">
        <v>33</v>
      </c>
      <c r="J224" t="s">
        <v>36</v>
      </c>
    </row>
    <row r="225" spans="2:10" ht="15.75" x14ac:dyDescent="0.25">
      <c r="B225" s="1">
        <v>20953</v>
      </c>
      <c r="C225" s="2">
        <v>45420</v>
      </c>
      <c r="D225" t="s">
        <v>9</v>
      </c>
      <c r="E225" s="1">
        <v>3.49</v>
      </c>
      <c r="F225" s="3">
        <v>200.40080160320639</v>
      </c>
      <c r="G225" s="1" t="s">
        <v>12</v>
      </c>
      <c r="H225" s="1" t="s">
        <v>22</v>
      </c>
      <c r="I225" s="4" t="s">
        <v>33</v>
      </c>
      <c r="J225" t="s">
        <v>36</v>
      </c>
    </row>
    <row r="226" spans="2:10" ht="15.75" x14ac:dyDescent="0.25">
      <c r="B226" s="1">
        <v>20954</v>
      </c>
      <c r="C226" s="2">
        <v>45421</v>
      </c>
      <c r="D226" t="s">
        <v>13</v>
      </c>
      <c r="E226" s="1">
        <v>12.99</v>
      </c>
      <c r="F226" s="3">
        <v>677.44418783679748</v>
      </c>
      <c r="G226" s="1" t="s">
        <v>12</v>
      </c>
      <c r="H226" s="1" t="s">
        <v>22</v>
      </c>
      <c r="I226" s="4" t="s">
        <v>33</v>
      </c>
      <c r="J226" t="s">
        <v>36</v>
      </c>
    </row>
    <row r="227" spans="2:10" ht="15.75" x14ac:dyDescent="0.25">
      <c r="B227" s="1">
        <v>20955</v>
      </c>
      <c r="C227" s="2">
        <v>45422</v>
      </c>
      <c r="D227" t="s">
        <v>24</v>
      </c>
      <c r="E227" s="1">
        <v>9.9499999999999993</v>
      </c>
      <c r="F227" s="3">
        <v>241.2060301507538</v>
      </c>
      <c r="G227" s="1" t="s">
        <v>12</v>
      </c>
      <c r="H227" s="1" t="s">
        <v>22</v>
      </c>
      <c r="I227" s="4" t="s">
        <v>33</v>
      </c>
      <c r="J227" t="s">
        <v>36</v>
      </c>
    </row>
    <row r="228" spans="2:10" ht="15.75" x14ac:dyDescent="0.25">
      <c r="B228" s="1">
        <v>20956</v>
      </c>
      <c r="C228" s="2">
        <v>45423</v>
      </c>
      <c r="D228" t="s">
        <v>11</v>
      </c>
      <c r="E228" s="1">
        <v>2.95</v>
      </c>
      <c r="F228" s="3">
        <v>630.3724928366762</v>
      </c>
      <c r="G228" s="1" t="s">
        <v>12</v>
      </c>
      <c r="H228" s="1" t="s">
        <v>22</v>
      </c>
      <c r="I228" s="4" t="s">
        <v>33</v>
      </c>
      <c r="J228" t="s">
        <v>36</v>
      </c>
    </row>
    <row r="229" spans="2:10" ht="15.75" x14ac:dyDescent="0.25">
      <c r="B229" s="1">
        <v>20957</v>
      </c>
      <c r="C229" s="2">
        <v>45424</v>
      </c>
      <c r="D229" t="s">
        <v>11</v>
      </c>
      <c r="E229" s="1">
        <v>2.95</v>
      </c>
      <c r="F229" s="3">
        <v>745.7627118644067</v>
      </c>
      <c r="G229" s="1" t="s">
        <v>12</v>
      </c>
      <c r="H229" s="1" t="s">
        <v>22</v>
      </c>
      <c r="I229" s="4" t="s">
        <v>33</v>
      </c>
      <c r="J229" t="s">
        <v>36</v>
      </c>
    </row>
    <row r="230" spans="2:10" ht="15.75" x14ac:dyDescent="0.25">
      <c r="B230" s="1">
        <v>20958</v>
      </c>
      <c r="C230" s="2">
        <v>45425</v>
      </c>
      <c r="D230" t="s">
        <v>9</v>
      </c>
      <c r="E230" s="1">
        <v>3.49</v>
      </c>
      <c r="F230" s="3">
        <v>200.40080160320639</v>
      </c>
      <c r="G230" s="1" t="s">
        <v>12</v>
      </c>
      <c r="H230" s="1" t="s">
        <v>22</v>
      </c>
      <c r="I230" s="4" t="s">
        <v>33</v>
      </c>
      <c r="J230" t="s">
        <v>36</v>
      </c>
    </row>
    <row r="231" spans="2:10" ht="15.75" x14ac:dyDescent="0.25">
      <c r="B231" s="1">
        <v>20959</v>
      </c>
      <c r="C231" s="2">
        <v>45426</v>
      </c>
      <c r="D231" t="s">
        <v>13</v>
      </c>
      <c r="E231" s="1">
        <v>12.99</v>
      </c>
      <c r="F231" s="3">
        <v>646.65127020785224</v>
      </c>
      <c r="G231" s="1" t="s">
        <v>12</v>
      </c>
      <c r="H231" s="1" t="s">
        <v>22</v>
      </c>
      <c r="I231" s="4" t="s">
        <v>33</v>
      </c>
      <c r="J231" t="s">
        <v>36</v>
      </c>
    </row>
    <row r="232" spans="2:10" ht="15.75" x14ac:dyDescent="0.25">
      <c r="B232" s="1">
        <v>20960</v>
      </c>
      <c r="C232" s="2">
        <v>45427</v>
      </c>
      <c r="D232" t="s">
        <v>24</v>
      </c>
      <c r="E232" s="1">
        <v>9.9499999999999993</v>
      </c>
      <c r="F232" s="3">
        <v>241.2060301507538</v>
      </c>
      <c r="G232" s="1" t="s">
        <v>12</v>
      </c>
      <c r="H232" s="1" t="s">
        <v>22</v>
      </c>
      <c r="I232" s="4" t="s">
        <v>33</v>
      </c>
      <c r="J232" t="s">
        <v>36</v>
      </c>
    </row>
    <row r="233" spans="2:10" ht="15.75" x14ac:dyDescent="0.25">
      <c r="B233" s="1">
        <v>20961</v>
      </c>
      <c r="C233" s="2">
        <v>45428</v>
      </c>
      <c r="D233" t="s">
        <v>11</v>
      </c>
      <c r="E233" s="1">
        <v>2.95</v>
      </c>
      <c r="F233" s="3">
        <v>630.3724928366762</v>
      </c>
      <c r="G233" s="1" t="s">
        <v>12</v>
      </c>
      <c r="H233" s="1" t="s">
        <v>22</v>
      </c>
      <c r="I233" s="4" t="s">
        <v>33</v>
      </c>
      <c r="J233" t="s">
        <v>36</v>
      </c>
    </row>
    <row r="234" spans="2:10" ht="15.75" x14ac:dyDescent="0.25">
      <c r="B234" s="1">
        <v>20962</v>
      </c>
      <c r="C234" s="2">
        <v>45429</v>
      </c>
      <c r="D234" t="s">
        <v>11</v>
      </c>
      <c r="E234" s="1">
        <v>2.95</v>
      </c>
      <c r="F234" s="3">
        <v>677.96610169491521</v>
      </c>
      <c r="G234" s="1" t="s">
        <v>12</v>
      </c>
      <c r="H234" s="1" t="s">
        <v>22</v>
      </c>
      <c r="I234" s="4" t="s">
        <v>33</v>
      </c>
      <c r="J234" t="s">
        <v>36</v>
      </c>
    </row>
    <row r="235" spans="2:10" ht="15.75" x14ac:dyDescent="0.25">
      <c r="B235" s="1">
        <v>20963</v>
      </c>
      <c r="C235" s="2">
        <v>45430</v>
      </c>
      <c r="D235" t="s">
        <v>9</v>
      </c>
      <c r="E235" s="1">
        <v>3.49</v>
      </c>
      <c r="F235" s="3">
        <v>200.40080160320639</v>
      </c>
      <c r="G235" s="1" t="s">
        <v>12</v>
      </c>
      <c r="H235" s="1" t="s">
        <v>22</v>
      </c>
      <c r="I235" s="4" t="s">
        <v>33</v>
      </c>
      <c r="J235" t="s">
        <v>36</v>
      </c>
    </row>
    <row r="236" spans="2:10" ht="15.75" x14ac:dyDescent="0.25">
      <c r="B236" s="1">
        <v>20964</v>
      </c>
      <c r="C236" s="2">
        <v>45431</v>
      </c>
      <c r="D236" t="s">
        <v>13</v>
      </c>
      <c r="E236" s="1">
        <v>12.99</v>
      </c>
      <c r="F236" s="3">
        <v>677.44418783679748</v>
      </c>
      <c r="G236" s="1" t="s">
        <v>12</v>
      </c>
      <c r="H236" s="1" t="s">
        <v>22</v>
      </c>
      <c r="I236" s="4" t="s">
        <v>33</v>
      </c>
      <c r="J236" t="s">
        <v>36</v>
      </c>
    </row>
    <row r="237" spans="2:10" ht="15.75" x14ac:dyDescent="0.25">
      <c r="B237" s="1">
        <v>20965</v>
      </c>
      <c r="C237" s="2">
        <v>45432</v>
      </c>
      <c r="D237" t="s">
        <v>24</v>
      </c>
      <c r="E237" s="1">
        <v>9.9499999999999993</v>
      </c>
      <c r="F237" s="3">
        <v>241.2060301507538</v>
      </c>
      <c r="G237" s="1" t="s">
        <v>12</v>
      </c>
      <c r="H237" s="1" t="s">
        <v>22</v>
      </c>
      <c r="I237" s="4" t="s">
        <v>33</v>
      </c>
      <c r="J237" t="s">
        <v>36</v>
      </c>
    </row>
    <row r="238" spans="2:10" x14ac:dyDescent="0.25">
      <c r="B238" s="1">
        <v>20966</v>
      </c>
      <c r="C238" s="2">
        <v>45433</v>
      </c>
      <c r="D238" t="s">
        <v>11</v>
      </c>
      <c r="E238" s="1">
        <v>2.95</v>
      </c>
      <c r="F238" s="3">
        <v>630.3724928366762</v>
      </c>
      <c r="G238" s="1" t="s">
        <v>12</v>
      </c>
      <c r="H238" s="1" t="s">
        <v>22</v>
      </c>
      <c r="I238" t="s">
        <v>32</v>
      </c>
      <c r="J238" t="s">
        <v>37</v>
      </c>
    </row>
    <row r="239" spans="2:10" x14ac:dyDescent="0.25">
      <c r="B239" s="1">
        <v>20967</v>
      </c>
      <c r="C239" s="2">
        <v>45434</v>
      </c>
      <c r="D239" t="s">
        <v>11</v>
      </c>
      <c r="E239" s="1">
        <v>2.95</v>
      </c>
      <c r="F239" s="3">
        <v>677.96610169491521</v>
      </c>
      <c r="G239" s="1" t="s">
        <v>12</v>
      </c>
      <c r="H239" s="1" t="s">
        <v>22</v>
      </c>
      <c r="I239" t="s">
        <v>32</v>
      </c>
      <c r="J239" t="s">
        <v>37</v>
      </c>
    </row>
    <row r="240" spans="2:10" x14ac:dyDescent="0.25">
      <c r="B240" s="1">
        <v>20968</v>
      </c>
      <c r="C240" s="2">
        <v>45435</v>
      </c>
      <c r="D240" t="s">
        <v>9</v>
      </c>
      <c r="E240" s="1">
        <v>3.49</v>
      </c>
      <c r="F240" s="3">
        <v>200.40080160320639</v>
      </c>
      <c r="G240" s="1" t="s">
        <v>12</v>
      </c>
      <c r="H240" s="1" t="s">
        <v>22</v>
      </c>
      <c r="I240" t="s">
        <v>32</v>
      </c>
      <c r="J240" t="s">
        <v>37</v>
      </c>
    </row>
    <row r="241" spans="2:10" x14ac:dyDescent="0.25">
      <c r="B241" s="1">
        <v>20969</v>
      </c>
      <c r="C241" s="2">
        <v>45436</v>
      </c>
      <c r="D241" t="s">
        <v>13</v>
      </c>
      <c r="E241" s="1">
        <v>12.99</v>
      </c>
      <c r="F241" s="3">
        <v>677.44418783679748</v>
      </c>
      <c r="G241" s="1" t="s">
        <v>12</v>
      </c>
      <c r="H241" s="1" t="s">
        <v>22</v>
      </c>
      <c r="I241" t="s">
        <v>32</v>
      </c>
      <c r="J241" t="s">
        <v>37</v>
      </c>
    </row>
    <row r="242" spans="2:10" x14ac:dyDescent="0.25">
      <c r="B242" s="1">
        <v>20970</v>
      </c>
      <c r="C242" s="2">
        <v>45437</v>
      </c>
      <c r="D242" t="s">
        <v>24</v>
      </c>
      <c r="E242" s="1">
        <v>9.9499999999999993</v>
      </c>
      <c r="F242" s="3">
        <v>261.3065326633166</v>
      </c>
      <c r="G242" s="1" t="s">
        <v>12</v>
      </c>
      <c r="H242" s="1" t="s">
        <v>22</v>
      </c>
      <c r="I242" t="s">
        <v>32</v>
      </c>
      <c r="J242" t="s">
        <v>37</v>
      </c>
    </row>
    <row r="243" spans="2:10" x14ac:dyDescent="0.25">
      <c r="B243" s="1">
        <v>20971</v>
      </c>
      <c r="C243" s="2">
        <v>45438</v>
      </c>
      <c r="D243" t="s">
        <v>11</v>
      </c>
      <c r="E243" s="1">
        <v>2.95</v>
      </c>
      <c r="F243" s="3">
        <v>630.3724928366762</v>
      </c>
      <c r="G243" s="1" t="s">
        <v>12</v>
      </c>
      <c r="H243" s="1" t="s">
        <v>22</v>
      </c>
      <c r="I243" t="s">
        <v>32</v>
      </c>
      <c r="J243" t="s">
        <v>37</v>
      </c>
    </row>
    <row r="244" spans="2:10" x14ac:dyDescent="0.25">
      <c r="B244" s="1">
        <v>20972</v>
      </c>
      <c r="C244" s="2">
        <v>45439</v>
      </c>
      <c r="D244" t="s">
        <v>11</v>
      </c>
      <c r="E244" s="1">
        <v>2.95</v>
      </c>
      <c r="F244" s="3">
        <v>677.96610169491521</v>
      </c>
      <c r="G244" s="1" t="s">
        <v>12</v>
      </c>
      <c r="H244" s="1" t="s">
        <v>22</v>
      </c>
      <c r="I244" t="s">
        <v>32</v>
      </c>
      <c r="J244" t="s">
        <v>37</v>
      </c>
    </row>
    <row r="245" spans="2:10" x14ac:dyDescent="0.25">
      <c r="B245" s="1">
        <v>20973</v>
      </c>
      <c r="C245" s="2">
        <v>45440</v>
      </c>
      <c r="D245" t="s">
        <v>9</v>
      </c>
      <c r="E245" s="1">
        <v>3.49</v>
      </c>
      <c r="F245" s="3">
        <v>200.40080160320639</v>
      </c>
      <c r="G245" s="1" t="s">
        <v>12</v>
      </c>
      <c r="H245" s="1" t="s">
        <v>22</v>
      </c>
      <c r="I245" t="s">
        <v>32</v>
      </c>
      <c r="J245" t="s">
        <v>37</v>
      </c>
    </row>
    <row r="246" spans="2:10" x14ac:dyDescent="0.25">
      <c r="B246" s="1">
        <v>20974</v>
      </c>
      <c r="C246" s="2">
        <v>45441</v>
      </c>
      <c r="D246" t="s">
        <v>13</v>
      </c>
      <c r="E246" s="1">
        <v>12.99</v>
      </c>
      <c r="F246" s="3">
        <v>692.84064665127016</v>
      </c>
      <c r="G246" s="1" t="s">
        <v>12</v>
      </c>
      <c r="H246" s="1" t="s">
        <v>22</v>
      </c>
      <c r="I246" t="s">
        <v>32</v>
      </c>
      <c r="J246" t="s">
        <v>37</v>
      </c>
    </row>
    <row r="247" spans="2:10" x14ac:dyDescent="0.25">
      <c r="B247" s="1">
        <v>20975</v>
      </c>
      <c r="C247" s="2">
        <v>45442</v>
      </c>
      <c r="D247" t="s">
        <v>24</v>
      </c>
      <c r="E247" s="1">
        <v>9.9499999999999993</v>
      </c>
      <c r="F247" s="3">
        <v>281.4070351758794</v>
      </c>
      <c r="G247" s="1" t="s">
        <v>12</v>
      </c>
      <c r="H247" s="1" t="s">
        <v>22</v>
      </c>
      <c r="I247" t="s">
        <v>32</v>
      </c>
      <c r="J247" t="s">
        <v>37</v>
      </c>
    </row>
    <row r="248" spans="2:10" x14ac:dyDescent="0.25">
      <c r="B248" s="1">
        <v>20976</v>
      </c>
      <c r="C248" s="2">
        <v>45443</v>
      </c>
      <c r="D248" t="s">
        <v>11</v>
      </c>
      <c r="E248" s="1">
        <v>2.95</v>
      </c>
      <c r="F248" s="3">
        <v>630.3724928366762</v>
      </c>
      <c r="G248" s="1" t="s">
        <v>12</v>
      </c>
      <c r="H248" s="1" t="s">
        <v>22</v>
      </c>
      <c r="I248" t="s">
        <v>32</v>
      </c>
      <c r="J248" t="s">
        <v>37</v>
      </c>
    </row>
    <row r="249" spans="2:10" x14ac:dyDescent="0.25">
      <c r="B249" s="1">
        <v>20977</v>
      </c>
      <c r="C249" s="2">
        <v>45444</v>
      </c>
      <c r="D249" t="s">
        <v>11</v>
      </c>
      <c r="E249" s="1">
        <v>2.95</v>
      </c>
      <c r="F249" s="3">
        <v>677.96610169491521</v>
      </c>
      <c r="G249" s="1" t="s">
        <v>12</v>
      </c>
      <c r="H249" s="1" t="s">
        <v>22</v>
      </c>
      <c r="I249" t="s">
        <v>32</v>
      </c>
      <c r="J249" t="s">
        <v>37</v>
      </c>
    </row>
    <row r="250" spans="2:10" x14ac:dyDescent="0.25">
      <c r="B250" s="1">
        <v>20978</v>
      </c>
      <c r="C250" s="2">
        <v>45445</v>
      </c>
      <c r="D250" t="s">
        <v>9</v>
      </c>
      <c r="E250" s="1">
        <v>3.49</v>
      </c>
      <c r="F250" s="3">
        <v>200.40080160320639</v>
      </c>
      <c r="G250" s="1" t="s">
        <v>12</v>
      </c>
      <c r="H250" s="1" t="s">
        <v>22</v>
      </c>
      <c r="I250" t="s">
        <v>32</v>
      </c>
      <c r="J250" t="s">
        <v>37</v>
      </c>
    </row>
    <row r="251" spans="2:10" x14ac:dyDescent="0.25">
      <c r="B251" s="1">
        <v>20979</v>
      </c>
      <c r="C251" s="2">
        <v>45446</v>
      </c>
      <c r="D251" t="s">
        <v>13</v>
      </c>
      <c r="E251" s="1">
        <v>12.99</v>
      </c>
      <c r="F251" s="3">
        <v>692.84064665127016</v>
      </c>
      <c r="G251" s="1" t="s">
        <v>12</v>
      </c>
      <c r="H251" s="1" t="s">
        <v>22</v>
      </c>
      <c r="I251" t="s">
        <v>32</v>
      </c>
      <c r="J251" t="s">
        <v>37</v>
      </c>
    </row>
    <row r="252" spans="2:10" x14ac:dyDescent="0.25">
      <c r="B252" s="1">
        <v>20980</v>
      </c>
      <c r="C252" s="2">
        <v>45447</v>
      </c>
      <c r="D252" t="s">
        <v>24</v>
      </c>
      <c r="E252" s="1">
        <v>9.9499999999999993</v>
      </c>
      <c r="F252" s="3">
        <v>281.4070351758794</v>
      </c>
      <c r="G252" s="1" t="s">
        <v>12</v>
      </c>
      <c r="H252" s="1" t="s">
        <v>22</v>
      </c>
      <c r="I252" t="s">
        <v>32</v>
      </c>
      <c r="J252" t="s">
        <v>37</v>
      </c>
    </row>
    <row r="253" spans="2:10" x14ac:dyDescent="0.25">
      <c r="B253" s="1">
        <v>20981</v>
      </c>
      <c r="C253" s="2">
        <v>45448</v>
      </c>
      <c r="D253" t="s">
        <v>11</v>
      </c>
      <c r="E253" s="1">
        <v>2.95</v>
      </c>
      <c r="F253" s="3">
        <v>630.3724928366762</v>
      </c>
      <c r="G253" s="1" t="s">
        <v>12</v>
      </c>
      <c r="H253" s="1" t="s">
        <v>22</v>
      </c>
      <c r="I253" t="s">
        <v>32</v>
      </c>
      <c r="J253" t="s">
        <v>37</v>
      </c>
    </row>
    <row r="254" spans="2:10" x14ac:dyDescent="0.25">
      <c r="B254" s="1">
        <v>20982</v>
      </c>
      <c r="C254" s="2">
        <v>45449</v>
      </c>
      <c r="D254" t="s">
        <v>11</v>
      </c>
      <c r="E254" s="1">
        <v>2.95</v>
      </c>
      <c r="F254" s="3">
        <v>677.96610169491521</v>
      </c>
      <c r="G254" s="1" t="s">
        <v>12</v>
      </c>
      <c r="H254" s="1" t="s">
        <v>25</v>
      </c>
      <c r="I254" t="s">
        <v>32</v>
      </c>
      <c r="J254" t="s">
        <v>37</v>
      </c>
    </row>
    <row r="255" spans="2:10" x14ac:dyDescent="0.25">
      <c r="B255" s="1">
        <v>20983</v>
      </c>
      <c r="C255" s="2">
        <v>45450</v>
      </c>
      <c r="D255" t="s">
        <v>9</v>
      </c>
      <c r="E255" s="1">
        <v>3.49</v>
      </c>
      <c r="F255" s="3">
        <v>200.40080160320639</v>
      </c>
      <c r="G255" s="1" t="s">
        <v>21</v>
      </c>
      <c r="H255" s="1" t="s">
        <v>25</v>
      </c>
      <c r="I255" t="s">
        <v>32</v>
      </c>
      <c r="J255" t="s">
        <v>37</v>
      </c>
    </row>
    <row r="256" spans="2:10" x14ac:dyDescent="0.25">
      <c r="B256" s="1">
        <v>20984</v>
      </c>
      <c r="C256" s="2">
        <v>45451</v>
      </c>
      <c r="D256" t="s">
        <v>13</v>
      </c>
      <c r="E256" s="1">
        <v>12.99</v>
      </c>
      <c r="F256" s="3">
        <v>723.63356428021552</v>
      </c>
      <c r="G256" s="1" t="s">
        <v>21</v>
      </c>
      <c r="H256" s="1" t="s">
        <v>25</v>
      </c>
      <c r="I256" t="s">
        <v>32</v>
      </c>
      <c r="J256" t="s">
        <v>37</v>
      </c>
    </row>
    <row r="257" spans="2:10" x14ac:dyDescent="0.25">
      <c r="B257" s="1">
        <v>20985</v>
      </c>
      <c r="C257" s="2">
        <v>45452</v>
      </c>
      <c r="D257" t="s">
        <v>24</v>
      </c>
      <c r="E257" s="1">
        <v>9.9499999999999993</v>
      </c>
      <c r="F257" s="3">
        <v>301.50753768844226</v>
      </c>
      <c r="G257" s="1" t="s">
        <v>21</v>
      </c>
      <c r="H257" s="1" t="s">
        <v>25</v>
      </c>
      <c r="I257" t="s">
        <v>32</v>
      </c>
      <c r="J257" t="s">
        <v>37</v>
      </c>
    </row>
    <row r="258" spans="2:10" x14ac:dyDescent="0.25">
      <c r="B258" s="1">
        <v>20986</v>
      </c>
      <c r="C258" s="2">
        <v>45453</v>
      </c>
      <c r="D258" t="s">
        <v>11</v>
      </c>
      <c r="E258" s="1">
        <v>2.95</v>
      </c>
      <c r="F258" s="3">
        <v>630.3724928366762</v>
      </c>
      <c r="G258" s="1" t="s">
        <v>21</v>
      </c>
      <c r="H258" s="1" t="s">
        <v>25</v>
      </c>
      <c r="I258" t="s">
        <v>32</v>
      </c>
      <c r="J258" t="s">
        <v>37</v>
      </c>
    </row>
    <row r="259" spans="2:10" x14ac:dyDescent="0.25">
      <c r="B259" s="1">
        <v>20987</v>
      </c>
      <c r="C259" s="2">
        <v>45454</v>
      </c>
      <c r="D259" t="s">
        <v>11</v>
      </c>
      <c r="E259" s="1">
        <v>2.95</v>
      </c>
      <c r="F259" s="3">
        <v>677.96610169491521</v>
      </c>
      <c r="G259" s="1" t="s">
        <v>21</v>
      </c>
      <c r="H259" s="1" t="s">
        <v>25</v>
      </c>
      <c r="I259" t="s">
        <v>32</v>
      </c>
      <c r="J259" t="s">
        <v>37</v>
      </c>
    </row>
    <row r="260" spans="2:10" x14ac:dyDescent="0.25">
      <c r="B260" s="1">
        <v>20988</v>
      </c>
      <c r="C260" s="2">
        <v>45455</v>
      </c>
      <c r="D260" t="s">
        <v>9</v>
      </c>
      <c r="E260" s="1">
        <v>3.49</v>
      </c>
      <c r="F260" s="3">
        <v>200.40080160320639</v>
      </c>
      <c r="G260" s="1" t="s">
        <v>21</v>
      </c>
      <c r="H260" s="1" t="s">
        <v>25</v>
      </c>
      <c r="I260" t="s">
        <v>32</v>
      </c>
      <c r="J260" t="s">
        <v>37</v>
      </c>
    </row>
    <row r="261" spans="2:10" x14ac:dyDescent="0.25">
      <c r="B261" s="1">
        <v>20989</v>
      </c>
      <c r="C261" s="2">
        <v>45456</v>
      </c>
      <c r="D261" t="s">
        <v>13</v>
      </c>
      <c r="E261" s="1">
        <v>12.99</v>
      </c>
      <c r="F261" s="3">
        <v>754.42648190916088</v>
      </c>
      <c r="G261" s="1" t="s">
        <v>21</v>
      </c>
      <c r="H261" s="1" t="s">
        <v>25</v>
      </c>
      <c r="I261" t="s">
        <v>32</v>
      </c>
      <c r="J261" t="s">
        <v>37</v>
      </c>
    </row>
    <row r="262" spans="2:10" x14ac:dyDescent="0.25">
      <c r="B262" s="1">
        <v>20990</v>
      </c>
      <c r="C262" s="2">
        <v>45457</v>
      </c>
      <c r="D262" t="s">
        <v>24</v>
      </c>
      <c r="E262" s="1">
        <v>9.9499999999999993</v>
      </c>
      <c r="F262" s="3">
        <v>281.4070351758794</v>
      </c>
      <c r="G262" s="1" t="s">
        <v>21</v>
      </c>
      <c r="H262" s="1" t="s">
        <v>25</v>
      </c>
      <c r="I262" t="s">
        <v>32</v>
      </c>
      <c r="J262" t="s">
        <v>37</v>
      </c>
    </row>
    <row r="263" spans="2:10" x14ac:dyDescent="0.25">
      <c r="B263" s="1">
        <v>20991</v>
      </c>
      <c r="C263" s="2">
        <v>45458</v>
      </c>
      <c r="D263" t="s">
        <v>11</v>
      </c>
      <c r="E263" s="1">
        <v>2.95</v>
      </c>
      <c r="F263" s="3">
        <v>630.3724928366762</v>
      </c>
      <c r="G263" s="1" t="s">
        <v>21</v>
      </c>
      <c r="H263" s="1" t="s">
        <v>25</v>
      </c>
      <c r="I263" t="s">
        <v>32</v>
      </c>
      <c r="J263" t="s">
        <v>37</v>
      </c>
    </row>
    <row r="264" spans="2:10" x14ac:dyDescent="0.25">
      <c r="B264" s="1">
        <v>20992</v>
      </c>
      <c r="C264" s="2">
        <v>45459</v>
      </c>
      <c r="D264" t="s">
        <v>11</v>
      </c>
      <c r="E264" s="1">
        <v>2.95</v>
      </c>
      <c r="F264" s="3">
        <v>677.96610169491521</v>
      </c>
      <c r="G264" s="1" t="s">
        <v>21</v>
      </c>
      <c r="H264" s="1" t="s">
        <v>25</v>
      </c>
      <c r="I264" t="s">
        <v>32</v>
      </c>
      <c r="J264" t="s">
        <v>37</v>
      </c>
    </row>
    <row r="265" spans="2:10" x14ac:dyDescent="0.25">
      <c r="B265" s="1"/>
    </row>
    <row r="266" spans="2:10" x14ac:dyDescent="0.25">
      <c r="B266" s="1"/>
    </row>
    <row r="267" spans="2:10" x14ac:dyDescent="0.25">
      <c r="B26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A1DEB-FDA4-451D-9D9A-F2A5B7924EE5}">
  <dimension ref="B2:O264"/>
  <sheetViews>
    <sheetView zoomScale="96" zoomScaleNormal="96" workbookViewId="0">
      <selection activeCell="K3" sqref="K3"/>
    </sheetView>
  </sheetViews>
  <sheetFormatPr defaultRowHeight="15" x14ac:dyDescent="0.25"/>
  <cols>
    <col min="2" max="2" width="11.42578125" customWidth="1"/>
    <col min="3" max="3" width="10.7109375" customWidth="1"/>
    <col min="4" max="4" width="11" customWidth="1"/>
    <col min="7" max="7" width="17.28515625" customWidth="1"/>
    <col min="8" max="8" width="20.28515625" customWidth="1"/>
    <col min="9" max="9" width="15.42578125" customWidth="1"/>
    <col min="10" max="10" width="9.140625" customWidth="1"/>
    <col min="11" max="11" width="14" customWidth="1"/>
  </cols>
  <sheetData>
    <row r="2" spans="2:15" ht="15.75" x14ac:dyDescent="0.25">
      <c r="B2" s="5" t="s">
        <v>0</v>
      </c>
      <c r="C2" s="5" t="s">
        <v>1</v>
      </c>
      <c r="D2" s="5" t="s">
        <v>2</v>
      </c>
      <c r="E2" s="6" t="s">
        <v>3</v>
      </c>
      <c r="F2" s="5" t="s">
        <v>4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45</v>
      </c>
    </row>
    <row r="3" spans="2:15" x14ac:dyDescent="0.25">
      <c r="B3" s="1">
        <v>20731</v>
      </c>
      <c r="C3" s="2">
        <v>45201</v>
      </c>
      <c r="D3" t="s">
        <v>11</v>
      </c>
      <c r="E3" s="1">
        <v>2.95</v>
      </c>
      <c r="F3">
        <v>574</v>
      </c>
      <c r="G3" s="1" t="s">
        <v>10</v>
      </c>
      <c r="H3" s="1" t="s">
        <v>25</v>
      </c>
      <c r="I3" t="s">
        <v>28</v>
      </c>
      <c r="J3" t="s">
        <v>34</v>
      </c>
      <c r="K3">
        <f>Table1[[#This Row],[Quantity]]*Table1[[#This Row],[Price]]</f>
        <v>1693.3000000000002</v>
      </c>
    </row>
    <row r="4" spans="2:15" x14ac:dyDescent="0.25">
      <c r="B4" s="1">
        <v>20732</v>
      </c>
      <c r="C4" s="2">
        <v>45201</v>
      </c>
      <c r="D4" t="s">
        <v>11</v>
      </c>
      <c r="E4" s="1">
        <v>2.95</v>
      </c>
      <c r="F4">
        <v>746</v>
      </c>
      <c r="G4" s="1" t="s">
        <v>10</v>
      </c>
      <c r="H4" s="1" t="s">
        <v>25</v>
      </c>
      <c r="I4" t="s">
        <v>27</v>
      </c>
      <c r="J4" t="s">
        <v>35</v>
      </c>
      <c r="K4">
        <f>Table1[[#This Row],[Quantity]]*Table1[[#This Row],[Price]]</f>
        <v>2200.7000000000003</v>
      </c>
    </row>
    <row r="5" spans="2:15" x14ac:dyDescent="0.25">
      <c r="B5" s="1">
        <v>20733</v>
      </c>
      <c r="C5" s="2">
        <v>45201</v>
      </c>
      <c r="D5" t="s">
        <v>9</v>
      </c>
      <c r="E5" s="1">
        <v>3.49</v>
      </c>
      <c r="F5">
        <v>201</v>
      </c>
      <c r="G5" s="1" t="s">
        <v>12</v>
      </c>
      <c r="H5" s="1" t="s">
        <v>25</v>
      </c>
      <c r="I5" t="s">
        <v>33</v>
      </c>
      <c r="J5" t="s">
        <v>36</v>
      </c>
      <c r="K5">
        <f>Table1[[#This Row],[Quantity]]*Table1[[#This Row],[Price]]</f>
        <v>701.49</v>
      </c>
    </row>
    <row r="6" spans="2:15" x14ac:dyDescent="0.25">
      <c r="B6" s="1">
        <v>20734</v>
      </c>
      <c r="C6" s="2">
        <v>45201</v>
      </c>
      <c r="D6" t="s">
        <v>13</v>
      </c>
      <c r="E6" s="1">
        <v>12.99</v>
      </c>
      <c r="F6">
        <v>570</v>
      </c>
      <c r="G6" s="1" t="s">
        <v>12</v>
      </c>
      <c r="H6" s="1" t="s">
        <v>14</v>
      </c>
      <c r="I6" t="s">
        <v>32</v>
      </c>
      <c r="J6" t="s">
        <v>37</v>
      </c>
      <c r="K6">
        <f>Table1[[#This Row],[Quantity]]*Table1[[#This Row],[Price]]</f>
        <v>7404.3</v>
      </c>
    </row>
    <row r="7" spans="2:15" x14ac:dyDescent="0.25">
      <c r="B7" s="1">
        <v>20735</v>
      </c>
      <c r="C7" s="2">
        <v>45202</v>
      </c>
      <c r="D7" t="s">
        <v>24</v>
      </c>
      <c r="E7" s="1">
        <v>9.9499999999999993</v>
      </c>
      <c r="F7">
        <v>202</v>
      </c>
      <c r="G7" s="1" t="s">
        <v>12</v>
      </c>
      <c r="H7" s="1" t="s">
        <v>14</v>
      </c>
      <c r="I7" t="s">
        <v>32</v>
      </c>
      <c r="J7" t="s">
        <v>37</v>
      </c>
      <c r="K7">
        <f>Table1[[#This Row],[Quantity]]*Table1[[#This Row],[Price]]</f>
        <v>2009.8999999999999</v>
      </c>
      <c r="O7" s="11"/>
    </row>
    <row r="8" spans="2:15" x14ac:dyDescent="0.25">
      <c r="B8" s="1">
        <v>20736</v>
      </c>
      <c r="C8" s="2">
        <v>45203</v>
      </c>
      <c r="D8" t="s">
        <v>11</v>
      </c>
      <c r="E8" s="1">
        <v>2.95</v>
      </c>
      <c r="F8">
        <v>574</v>
      </c>
      <c r="G8" s="1" t="s">
        <v>12</v>
      </c>
      <c r="H8" s="1" t="s">
        <v>14</v>
      </c>
      <c r="I8" t="s">
        <v>30</v>
      </c>
      <c r="J8" t="s">
        <v>38</v>
      </c>
      <c r="K8">
        <f>Table1[[#This Row],[Quantity]]*Table1[[#This Row],[Price]]</f>
        <v>1693.3000000000002</v>
      </c>
      <c r="O8" s="8"/>
    </row>
    <row r="9" spans="2:15" x14ac:dyDescent="0.25">
      <c r="B9" s="1">
        <v>20737</v>
      </c>
      <c r="C9" s="2">
        <v>45204</v>
      </c>
      <c r="D9" t="s">
        <v>11</v>
      </c>
      <c r="E9" s="1">
        <v>2.95</v>
      </c>
      <c r="F9">
        <v>574</v>
      </c>
      <c r="G9" s="1" t="s">
        <v>12</v>
      </c>
      <c r="H9" s="1" t="s">
        <v>14</v>
      </c>
      <c r="I9" t="s">
        <v>30</v>
      </c>
      <c r="J9" t="s">
        <v>38</v>
      </c>
      <c r="K9">
        <f>Table1[[#This Row],[Quantity]]*Table1[[#This Row],[Price]]</f>
        <v>1693.3000000000002</v>
      </c>
      <c r="O9" s="9"/>
    </row>
    <row r="10" spans="2:15" x14ac:dyDescent="0.25">
      <c r="B10" s="1">
        <v>20738</v>
      </c>
      <c r="C10" s="2">
        <v>45205</v>
      </c>
      <c r="D10" t="s">
        <v>9</v>
      </c>
      <c r="E10" s="1">
        <v>3.49</v>
      </c>
      <c r="F10">
        <v>201</v>
      </c>
      <c r="G10" s="1" t="s">
        <v>12</v>
      </c>
      <c r="H10" s="1" t="s">
        <v>14</v>
      </c>
      <c r="I10" t="s">
        <v>32</v>
      </c>
      <c r="J10" t="s">
        <v>37</v>
      </c>
      <c r="K10">
        <f>Table1[[#This Row],[Quantity]]*Table1[[#This Row],[Price]]</f>
        <v>701.49</v>
      </c>
      <c r="O10" s="10"/>
    </row>
    <row r="11" spans="2:15" x14ac:dyDescent="0.25">
      <c r="B11" s="1">
        <v>20739</v>
      </c>
      <c r="C11" s="2">
        <v>45206</v>
      </c>
      <c r="D11" t="s">
        <v>13</v>
      </c>
      <c r="E11" s="1">
        <v>12.99</v>
      </c>
      <c r="F11">
        <v>555</v>
      </c>
      <c r="G11" s="1" t="s">
        <v>12</v>
      </c>
      <c r="H11" s="1" t="s">
        <v>14</v>
      </c>
      <c r="I11" t="s">
        <v>30</v>
      </c>
      <c r="J11" t="s">
        <v>38</v>
      </c>
      <c r="K11">
        <f>Table1[[#This Row],[Quantity]]*Table1[[#This Row],[Price]]</f>
        <v>7209.45</v>
      </c>
      <c r="O11" s="9"/>
    </row>
    <row r="12" spans="2:15" x14ac:dyDescent="0.25">
      <c r="B12" s="1">
        <v>20740</v>
      </c>
      <c r="C12" s="2">
        <v>45207</v>
      </c>
      <c r="D12" t="s">
        <v>24</v>
      </c>
      <c r="E12" s="1">
        <v>9.9499999999999993</v>
      </c>
      <c r="F12">
        <v>202</v>
      </c>
      <c r="G12" s="1" t="s">
        <v>12</v>
      </c>
      <c r="H12" s="1" t="s">
        <v>14</v>
      </c>
      <c r="I12" t="s">
        <v>30</v>
      </c>
      <c r="J12" t="s">
        <v>38</v>
      </c>
      <c r="K12">
        <f>Table1[[#This Row],[Quantity]]*Table1[[#This Row],[Price]]</f>
        <v>2009.8999999999999</v>
      </c>
      <c r="O12" s="9"/>
    </row>
    <row r="13" spans="2:15" x14ac:dyDescent="0.25">
      <c r="B13" s="1">
        <v>20741</v>
      </c>
      <c r="C13" s="2">
        <v>45208</v>
      </c>
      <c r="D13" t="s">
        <v>11</v>
      </c>
      <c r="E13" s="1">
        <v>2.95</v>
      </c>
      <c r="F13">
        <v>574</v>
      </c>
      <c r="G13" s="1" t="s">
        <v>12</v>
      </c>
      <c r="H13" s="1" t="s">
        <v>14</v>
      </c>
      <c r="I13" t="s">
        <v>30</v>
      </c>
      <c r="J13" t="s">
        <v>38</v>
      </c>
      <c r="K13">
        <f>Table1[[#This Row],[Quantity]]*Table1[[#This Row],[Price]]</f>
        <v>1693.3000000000002</v>
      </c>
      <c r="O13" s="9"/>
    </row>
    <row r="14" spans="2:15" x14ac:dyDescent="0.25">
      <c r="B14" s="1">
        <v>20742</v>
      </c>
      <c r="C14" s="2">
        <v>45209</v>
      </c>
      <c r="D14" t="s">
        <v>11</v>
      </c>
      <c r="E14" s="1">
        <v>2.95</v>
      </c>
      <c r="F14">
        <v>678</v>
      </c>
      <c r="G14" s="1" t="s">
        <v>12</v>
      </c>
      <c r="H14" s="1" t="s">
        <v>14</v>
      </c>
      <c r="I14" t="s">
        <v>30</v>
      </c>
      <c r="J14" t="s">
        <v>38</v>
      </c>
      <c r="K14">
        <f>Table1[[#This Row],[Quantity]]*Table1[[#This Row],[Price]]</f>
        <v>2000.1000000000001</v>
      </c>
      <c r="O14" s="9"/>
    </row>
    <row r="15" spans="2:15" x14ac:dyDescent="0.25">
      <c r="B15" s="1">
        <v>20743</v>
      </c>
      <c r="C15" s="2">
        <v>45210</v>
      </c>
      <c r="D15" t="s">
        <v>9</v>
      </c>
      <c r="E15" s="1">
        <v>3.49</v>
      </c>
      <c r="F15">
        <v>201</v>
      </c>
      <c r="G15" s="1" t="s">
        <v>12</v>
      </c>
      <c r="H15" s="1" t="s">
        <v>14</v>
      </c>
      <c r="I15" t="s">
        <v>15</v>
      </c>
      <c r="J15" t="s">
        <v>38</v>
      </c>
      <c r="K15">
        <f>Table1[[#This Row],[Quantity]]*Table1[[#This Row],[Price]]</f>
        <v>701.49</v>
      </c>
      <c r="O15" s="9"/>
    </row>
    <row r="16" spans="2:15" x14ac:dyDescent="0.25">
      <c r="B16" s="1">
        <v>20744</v>
      </c>
      <c r="C16" s="2">
        <v>45211</v>
      </c>
      <c r="D16" t="s">
        <v>13</v>
      </c>
      <c r="E16" s="1">
        <v>12.99</v>
      </c>
      <c r="F16">
        <v>555</v>
      </c>
      <c r="G16" s="1" t="s">
        <v>12</v>
      </c>
      <c r="H16" s="1" t="s">
        <v>14</v>
      </c>
      <c r="I16" t="s">
        <v>27</v>
      </c>
      <c r="J16" t="s">
        <v>35</v>
      </c>
      <c r="K16">
        <f>Table1[[#This Row],[Quantity]]*Table1[[#This Row],[Price]]</f>
        <v>7209.45</v>
      </c>
    </row>
    <row r="17" spans="2:11" x14ac:dyDescent="0.25">
      <c r="B17" s="1">
        <v>20745</v>
      </c>
      <c r="C17" s="2">
        <v>45212</v>
      </c>
      <c r="D17" t="s">
        <v>24</v>
      </c>
      <c r="E17" s="1">
        <v>9.9499999999999993</v>
      </c>
      <c r="F17">
        <v>202</v>
      </c>
      <c r="G17" s="1" t="s">
        <v>12</v>
      </c>
      <c r="H17" s="1" t="s">
        <v>14</v>
      </c>
      <c r="I17" t="s">
        <v>27</v>
      </c>
      <c r="J17" t="s">
        <v>35</v>
      </c>
      <c r="K17">
        <f>Table1[[#This Row],[Quantity]]*Table1[[#This Row],[Price]]</f>
        <v>2009.8999999999999</v>
      </c>
    </row>
    <row r="18" spans="2:11" x14ac:dyDescent="0.25">
      <c r="B18" s="1">
        <v>20746</v>
      </c>
      <c r="C18" s="2">
        <v>45213</v>
      </c>
      <c r="D18" t="s">
        <v>11</v>
      </c>
      <c r="E18" s="1">
        <v>2.95</v>
      </c>
      <c r="F18">
        <v>574</v>
      </c>
      <c r="G18" s="1" t="s">
        <v>12</v>
      </c>
      <c r="H18" s="1" t="s">
        <v>14</v>
      </c>
      <c r="I18" t="s">
        <v>27</v>
      </c>
      <c r="J18" t="s">
        <v>35</v>
      </c>
      <c r="K18">
        <f>Table1[[#This Row],[Quantity]]*Table1[[#This Row],[Price]]</f>
        <v>1693.3000000000002</v>
      </c>
    </row>
    <row r="19" spans="2:11" x14ac:dyDescent="0.25">
      <c r="B19" s="1">
        <v>20747</v>
      </c>
      <c r="C19" s="2">
        <v>45214</v>
      </c>
      <c r="D19" t="s">
        <v>11</v>
      </c>
      <c r="E19" s="1">
        <v>2.95</v>
      </c>
      <c r="F19">
        <v>678</v>
      </c>
      <c r="G19" s="1" t="s">
        <v>12</v>
      </c>
      <c r="H19" s="1" t="s">
        <v>14</v>
      </c>
      <c r="I19" t="s">
        <v>27</v>
      </c>
      <c r="J19" t="s">
        <v>35</v>
      </c>
      <c r="K19">
        <f>Table1[[#This Row],[Quantity]]*Table1[[#This Row],[Price]]</f>
        <v>2000.1000000000001</v>
      </c>
    </row>
    <row r="20" spans="2:11" x14ac:dyDescent="0.25">
      <c r="B20" s="1">
        <v>20748</v>
      </c>
      <c r="C20" s="2">
        <v>45215</v>
      </c>
      <c r="D20" t="s">
        <v>11</v>
      </c>
      <c r="E20" s="1">
        <v>2.95</v>
      </c>
      <c r="F20">
        <v>678</v>
      </c>
      <c r="G20" s="1" t="s">
        <v>12</v>
      </c>
      <c r="H20" s="1" t="s">
        <v>14</v>
      </c>
      <c r="I20" t="s">
        <v>27</v>
      </c>
      <c r="J20" t="s">
        <v>35</v>
      </c>
      <c r="K20">
        <f>Table1[[#This Row],[Quantity]]*Table1[[#This Row],[Price]]</f>
        <v>2000.1000000000001</v>
      </c>
    </row>
    <row r="21" spans="2:11" x14ac:dyDescent="0.25">
      <c r="B21" s="1">
        <v>20749</v>
      </c>
      <c r="C21" s="2">
        <v>45216</v>
      </c>
      <c r="D21" t="s">
        <v>13</v>
      </c>
      <c r="E21" s="1">
        <v>12.99</v>
      </c>
      <c r="F21">
        <v>555</v>
      </c>
      <c r="G21" s="1" t="s">
        <v>12</v>
      </c>
      <c r="H21" s="1" t="s">
        <v>14</v>
      </c>
      <c r="I21" t="s">
        <v>27</v>
      </c>
      <c r="J21" t="s">
        <v>35</v>
      </c>
      <c r="K21">
        <f>Table1[[#This Row],[Quantity]]*Table1[[#This Row],[Price]]</f>
        <v>7209.45</v>
      </c>
    </row>
    <row r="22" spans="2:11" x14ac:dyDescent="0.25">
      <c r="B22" s="1">
        <v>20750</v>
      </c>
      <c r="C22" s="2">
        <v>45217</v>
      </c>
      <c r="D22" t="s">
        <v>24</v>
      </c>
      <c r="E22" s="1">
        <v>9.9499999999999993</v>
      </c>
      <c r="F22">
        <v>202</v>
      </c>
      <c r="G22" s="1" t="s">
        <v>12</v>
      </c>
      <c r="H22" s="1" t="s">
        <v>14</v>
      </c>
      <c r="I22" t="s">
        <v>27</v>
      </c>
      <c r="J22" t="s">
        <v>35</v>
      </c>
      <c r="K22">
        <f>Table1[[#This Row],[Quantity]]*Table1[[#This Row],[Price]]</f>
        <v>2009.8999999999999</v>
      </c>
    </row>
    <row r="23" spans="2:11" x14ac:dyDescent="0.25">
      <c r="B23" s="1">
        <v>20751</v>
      </c>
      <c r="C23" s="2">
        <v>45218</v>
      </c>
      <c r="D23" t="s">
        <v>11</v>
      </c>
      <c r="E23" s="1">
        <v>2.95</v>
      </c>
      <c r="F23">
        <v>631</v>
      </c>
      <c r="G23" s="1" t="s">
        <v>12</v>
      </c>
      <c r="H23" s="1" t="s">
        <v>14</v>
      </c>
      <c r="I23" t="s">
        <v>17</v>
      </c>
      <c r="J23" t="s">
        <v>35</v>
      </c>
      <c r="K23">
        <f>Table1[[#This Row],[Quantity]]*Table1[[#This Row],[Price]]</f>
        <v>1861.45</v>
      </c>
    </row>
    <row r="24" spans="2:11" x14ac:dyDescent="0.25">
      <c r="B24" s="1">
        <v>20752</v>
      </c>
      <c r="C24" s="2">
        <v>45219</v>
      </c>
      <c r="D24" t="s">
        <v>11</v>
      </c>
      <c r="E24" s="1">
        <v>2.95</v>
      </c>
      <c r="F24">
        <v>678</v>
      </c>
      <c r="G24" s="1" t="s">
        <v>12</v>
      </c>
      <c r="H24" s="1" t="s">
        <v>14</v>
      </c>
      <c r="I24" t="s">
        <v>27</v>
      </c>
      <c r="J24" t="s">
        <v>35</v>
      </c>
      <c r="K24">
        <f>Table1[[#This Row],[Quantity]]*Table1[[#This Row],[Price]]</f>
        <v>2000.1000000000001</v>
      </c>
    </row>
    <row r="25" spans="2:11" x14ac:dyDescent="0.25">
      <c r="B25" s="1">
        <v>20753</v>
      </c>
      <c r="C25" s="2">
        <v>45220</v>
      </c>
      <c r="D25" t="s">
        <v>9</v>
      </c>
      <c r="E25" s="1">
        <v>3.49</v>
      </c>
      <c r="F25">
        <v>201</v>
      </c>
      <c r="G25" s="1" t="s">
        <v>12</v>
      </c>
      <c r="H25" s="1" t="s">
        <v>14</v>
      </c>
      <c r="I25" t="s">
        <v>27</v>
      </c>
      <c r="J25" t="s">
        <v>35</v>
      </c>
      <c r="K25">
        <f>Table1[[#This Row],[Quantity]]*Table1[[#This Row],[Price]]</f>
        <v>701.49</v>
      </c>
    </row>
    <row r="26" spans="2:11" x14ac:dyDescent="0.25">
      <c r="B26" s="1">
        <v>20754</v>
      </c>
      <c r="C26" s="2">
        <v>45221</v>
      </c>
      <c r="D26" t="s">
        <v>13</v>
      </c>
      <c r="E26" s="1">
        <v>12.99</v>
      </c>
      <c r="F26">
        <v>524</v>
      </c>
      <c r="G26" s="1" t="s">
        <v>12</v>
      </c>
      <c r="H26" s="1" t="s">
        <v>14</v>
      </c>
      <c r="I26" t="s">
        <v>27</v>
      </c>
      <c r="J26" t="s">
        <v>35</v>
      </c>
      <c r="K26">
        <f>Table1[[#This Row],[Quantity]]*Table1[[#This Row],[Price]]</f>
        <v>6806.76</v>
      </c>
    </row>
    <row r="27" spans="2:11" x14ac:dyDescent="0.25">
      <c r="B27" s="1">
        <v>20755</v>
      </c>
      <c r="C27" s="2">
        <v>45222</v>
      </c>
      <c r="D27" t="s">
        <v>24</v>
      </c>
      <c r="E27" s="1">
        <v>9.9499999999999993</v>
      </c>
      <c r="F27">
        <v>202</v>
      </c>
      <c r="G27" s="1" t="s">
        <v>12</v>
      </c>
      <c r="H27" s="1" t="s">
        <v>14</v>
      </c>
      <c r="I27" t="s">
        <v>27</v>
      </c>
      <c r="J27" t="s">
        <v>35</v>
      </c>
      <c r="K27">
        <f>Table1[[#This Row],[Quantity]]*Table1[[#This Row],[Price]]</f>
        <v>2009.8999999999999</v>
      </c>
    </row>
    <row r="28" spans="2:11" x14ac:dyDescent="0.25">
      <c r="B28" s="1">
        <v>20756</v>
      </c>
      <c r="C28" s="2">
        <v>45223</v>
      </c>
      <c r="D28" t="s">
        <v>11</v>
      </c>
      <c r="E28" s="1">
        <v>2.95</v>
      </c>
      <c r="F28">
        <v>631</v>
      </c>
      <c r="G28" s="1" t="s">
        <v>12</v>
      </c>
      <c r="H28" s="1" t="s">
        <v>14</v>
      </c>
      <c r="I28" t="s">
        <v>17</v>
      </c>
      <c r="J28" t="s">
        <v>35</v>
      </c>
      <c r="K28">
        <f>Table1[[#This Row],[Quantity]]*Table1[[#This Row],[Price]]</f>
        <v>1861.45</v>
      </c>
    </row>
    <row r="29" spans="2:11" x14ac:dyDescent="0.25">
      <c r="B29" s="1">
        <v>20757</v>
      </c>
      <c r="C29" s="2">
        <v>45224</v>
      </c>
      <c r="D29" t="s">
        <v>11</v>
      </c>
      <c r="E29" s="1">
        <v>2.95</v>
      </c>
      <c r="F29">
        <v>678</v>
      </c>
      <c r="G29" s="1" t="s">
        <v>12</v>
      </c>
      <c r="H29" s="1" t="s">
        <v>14</v>
      </c>
      <c r="I29" t="s">
        <v>27</v>
      </c>
      <c r="J29" t="s">
        <v>35</v>
      </c>
      <c r="K29">
        <f>Table1[[#This Row],[Quantity]]*Table1[[#This Row],[Price]]</f>
        <v>2000.1000000000001</v>
      </c>
    </row>
    <row r="30" spans="2:11" x14ac:dyDescent="0.25">
      <c r="B30" s="1">
        <v>20758</v>
      </c>
      <c r="C30" s="2">
        <v>45225</v>
      </c>
      <c r="D30" t="s">
        <v>9</v>
      </c>
      <c r="E30" s="1">
        <v>3.49</v>
      </c>
      <c r="F30">
        <v>201</v>
      </c>
      <c r="G30" s="1" t="s">
        <v>12</v>
      </c>
      <c r="H30" s="1" t="s">
        <v>14</v>
      </c>
      <c r="I30" t="s">
        <v>17</v>
      </c>
      <c r="J30" t="s">
        <v>35</v>
      </c>
      <c r="K30">
        <f>Table1[[#This Row],[Quantity]]*Table1[[#This Row],[Price]]</f>
        <v>701.49</v>
      </c>
    </row>
    <row r="31" spans="2:11" x14ac:dyDescent="0.25">
      <c r="B31" s="1">
        <v>20759</v>
      </c>
      <c r="C31" s="2">
        <v>45226</v>
      </c>
      <c r="D31" t="s">
        <v>13</v>
      </c>
      <c r="E31" s="1">
        <v>12.99</v>
      </c>
      <c r="F31">
        <v>509</v>
      </c>
      <c r="G31" s="1" t="s">
        <v>12</v>
      </c>
      <c r="H31" s="1" t="s">
        <v>14</v>
      </c>
      <c r="I31" t="s">
        <v>27</v>
      </c>
      <c r="J31" t="s">
        <v>35</v>
      </c>
      <c r="K31">
        <f>Table1[[#This Row],[Quantity]]*Table1[[#This Row],[Price]]</f>
        <v>6611.91</v>
      </c>
    </row>
    <row r="32" spans="2:11" x14ac:dyDescent="0.25">
      <c r="B32" s="1">
        <v>20760</v>
      </c>
      <c r="C32" s="2">
        <v>45227</v>
      </c>
      <c r="D32" t="s">
        <v>24</v>
      </c>
      <c r="E32" s="1">
        <v>9.9499999999999993</v>
      </c>
      <c r="F32">
        <v>202</v>
      </c>
      <c r="G32" s="1" t="s">
        <v>12</v>
      </c>
      <c r="H32" s="1" t="s">
        <v>14</v>
      </c>
      <c r="I32" t="s">
        <v>27</v>
      </c>
      <c r="J32" t="s">
        <v>35</v>
      </c>
      <c r="K32">
        <f>Table1[[#This Row],[Quantity]]*Table1[[#This Row],[Price]]</f>
        <v>2009.8999999999999</v>
      </c>
    </row>
    <row r="33" spans="2:11" x14ac:dyDescent="0.25">
      <c r="B33" s="1">
        <v>20761</v>
      </c>
      <c r="C33" s="2">
        <v>45228</v>
      </c>
      <c r="D33" t="s">
        <v>11</v>
      </c>
      <c r="E33" s="1">
        <v>25.5</v>
      </c>
      <c r="F33">
        <v>631</v>
      </c>
      <c r="G33" s="1" t="s">
        <v>12</v>
      </c>
      <c r="H33" s="1" t="s">
        <v>14</v>
      </c>
      <c r="I33" t="s">
        <v>33</v>
      </c>
      <c r="J33" t="s">
        <v>36</v>
      </c>
      <c r="K33">
        <f>Table1[[#This Row],[Quantity]]*Table1[[#This Row],[Price]]</f>
        <v>16090.5</v>
      </c>
    </row>
    <row r="34" spans="2:11" x14ac:dyDescent="0.25">
      <c r="B34" s="1">
        <v>20762</v>
      </c>
      <c r="C34" s="2">
        <v>45229</v>
      </c>
      <c r="D34" t="s">
        <v>11</v>
      </c>
      <c r="E34" s="1">
        <v>33.22</v>
      </c>
      <c r="F34">
        <v>678</v>
      </c>
      <c r="G34" s="1" t="s">
        <v>12</v>
      </c>
      <c r="H34" s="1" t="s">
        <v>14</v>
      </c>
      <c r="I34" t="s">
        <v>33</v>
      </c>
      <c r="J34" t="s">
        <v>36</v>
      </c>
      <c r="K34">
        <f>Table1[[#This Row],[Quantity]]*Table1[[#This Row],[Price]]</f>
        <v>22523.16</v>
      </c>
    </row>
    <row r="35" spans="2:11" x14ac:dyDescent="0.25">
      <c r="B35" s="1">
        <v>20763</v>
      </c>
      <c r="C35" s="2">
        <v>45230</v>
      </c>
      <c r="D35" t="s">
        <v>9</v>
      </c>
      <c r="E35" s="1">
        <v>3.49</v>
      </c>
      <c r="F35">
        <v>201</v>
      </c>
      <c r="G35" s="1" t="s">
        <v>12</v>
      </c>
      <c r="H35" s="1" t="s">
        <v>14</v>
      </c>
      <c r="I35" t="s">
        <v>33</v>
      </c>
      <c r="J35" t="s">
        <v>36</v>
      </c>
      <c r="K35">
        <f>Table1[[#This Row],[Quantity]]*Table1[[#This Row],[Price]]</f>
        <v>701.49</v>
      </c>
    </row>
    <row r="36" spans="2:11" x14ac:dyDescent="0.25">
      <c r="B36" s="1">
        <v>20764</v>
      </c>
      <c r="C36" s="2">
        <v>45231</v>
      </c>
      <c r="D36" t="s">
        <v>13</v>
      </c>
      <c r="E36" s="1">
        <v>27.99</v>
      </c>
      <c r="F36">
        <v>524</v>
      </c>
      <c r="G36" s="1" t="s">
        <v>12</v>
      </c>
      <c r="H36" s="1" t="s">
        <v>14</v>
      </c>
      <c r="I36" t="s">
        <v>33</v>
      </c>
      <c r="J36" t="s">
        <v>36</v>
      </c>
      <c r="K36">
        <f>Table1[[#This Row],[Quantity]]*Table1[[#This Row],[Price]]</f>
        <v>14666.759999999998</v>
      </c>
    </row>
    <row r="37" spans="2:11" x14ac:dyDescent="0.25">
      <c r="B37" s="1">
        <v>20765</v>
      </c>
      <c r="C37" s="2">
        <v>45232</v>
      </c>
      <c r="D37" t="s">
        <v>24</v>
      </c>
      <c r="E37" s="1">
        <v>29.05</v>
      </c>
      <c r="F37">
        <v>202</v>
      </c>
      <c r="G37" s="1" t="s">
        <v>12</v>
      </c>
      <c r="H37" s="1" t="s">
        <v>14</v>
      </c>
      <c r="I37" t="s">
        <v>33</v>
      </c>
      <c r="J37" t="s">
        <v>36</v>
      </c>
      <c r="K37">
        <f>Table1[[#This Row],[Quantity]]*Table1[[#This Row],[Price]]</f>
        <v>5868.1</v>
      </c>
    </row>
    <row r="38" spans="2:11" x14ac:dyDescent="0.25">
      <c r="B38" s="1">
        <v>20766</v>
      </c>
      <c r="C38" s="2">
        <v>45233</v>
      </c>
      <c r="D38" t="s">
        <v>11</v>
      </c>
      <c r="E38" s="1">
        <v>2.95</v>
      </c>
      <c r="F38">
        <v>631</v>
      </c>
      <c r="G38" s="1" t="s">
        <v>12</v>
      </c>
      <c r="H38" s="1" t="s">
        <v>14</v>
      </c>
      <c r="I38" t="s">
        <v>33</v>
      </c>
      <c r="J38" t="s">
        <v>36</v>
      </c>
      <c r="K38">
        <f>Table1[[#This Row],[Quantity]]*Table1[[#This Row],[Price]]</f>
        <v>1861.45</v>
      </c>
    </row>
    <row r="39" spans="2:11" x14ac:dyDescent="0.25">
      <c r="B39" s="1">
        <v>20767</v>
      </c>
      <c r="C39" s="2">
        <v>45234</v>
      </c>
      <c r="D39" t="s">
        <v>11</v>
      </c>
      <c r="E39" s="1">
        <v>2.95</v>
      </c>
      <c r="F39">
        <v>678</v>
      </c>
      <c r="G39" s="1" t="s">
        <v>12</v>
      </c>
      <c r="H39" s="1" t="s">
        <v>14</v>
      </c>
      <c r="I39" t="s">
        <v>33</v>
      </c>
      <c r="J39" t="s">
        <v>36</v>
      </c>
      <c r="K39">
        <f>Table1[[#This Row],[Quantity]]*Table1[[#This Row],[Price]]</f>
        <v>2000.1000000000001</v>
      </c>
    </row>
    <row r="40" spans="2:11" x14ac:dyDescent="0.25">
      <c r="B40" s="1">
        <v>20768</v>
      </c>
      <c r="C40" s="2">
        <v>45235</v>
      </c>
      <c r="D40" t="s">
        <v>9</v>
      </c>
      <c r="E40" s="1">
        <v>3.49</v>
      </c>
      <c r="F40">
        <v>201</v>
      </c>
      <c r="G40" s="1" t="s">
        <v>12</v>
      </c>
      <c r="H40" s="1" t="s">
        <v>14</v>
      </c>
      <c r="I40" t="s">
        <v>27</v>
      </c>
      <c r="J40" t="s">
        <v>35</v>
      </c>
      <c r="K40">
        <f>Table1[[#This Row],[Quantity]]*Table1[[#This Row],[Price]]</f>
        <v>701.49</v>
      </c>
    </row>
    <row r="41" spans="2:11" x14ac:dyDescent="0.25">
      <c r="B41" s="1">
        <v>20769</v>
      </c>
      <c r="C41" s="2">
        <v>45236</v>
      </c>
      <c r="D41" t="s">
        <v>13</v>
      </c>
      <c r="E41" s="1">
        <v>12.99</v>
      </c>
      <c r="F41">
        <v>509</v>
      </c>
      <c r="G41" s="1" t="s">
        <v>12</v>
      </c>
      <c r="H41" s="1" t="s">
        <v>14</v>
      </c>
      <c r="I41" t="s">
        <v>27</v>
      </c>
      <c r="J41" t="s">
        <v>35</v>
      </c>
      <c r="K41">
        <f>Table1[[#This Row],[Quantity]]*Table1[[#This Row],[Price]]</f>
        <v>6611.91</v>
      </c>
    </row>
    <row r="42" spans="2:11" x14ac:dyDescent="0.25">
      <c r="B42" s="1">
        <v>20770</v>
      </c>
      <c r="C42" s="2">
        <v>45237</v>
      </c>
      <c r="D42" t="s">
        <v>24</v>
      </c>
      <c r="E42" s="1">
        <v>9.9499999999999993</v>
      </c>
      <c r="F42">
        <v>202</v>
      </c>
      <c r="G42" s="1" t="s">
        <v>12</v>
      </c>
      <c r="H42" s="1" t="s">
        <v>14</v>
      </c>
      <c r="I42" t="s">
        <v>27</v>
      </c>
      <c r="J42" t="s">
        <v>35</v>
      </c>
      <c r="K42">
        <f>Table1[[#This Row],[Quantity]]*Table1[[#This Row],[Price]]</f>
        <v>2009.8999999999999</v>
      </c>
    </row>
    <row r="43" spans="2:11" x14ac:dyDescent="0.25">
      <c r="B43" s="1">
        <v>20771</v>
      </c>
      <c r="C43" s="2">
        <v>45238</v>
      </c>
      <c r="D43" t="s">
        <v>11</v>
      </c>
      <c r="E43" s="1">
        <v>2.95</v>
      </c>
      <c r="F43">
        <v>574</v>
      </c>
      <c r="G43" s="1" t="s">
        <v>12</v>
      </c>
      <c r="H43" s="1" t="s">
        <v>14</v>
      </c>
      <c r="I43" t="s">
        <v>27</v>
      </c>
      <c r="J43" t="s">
        <v>35</v>
      </c>
      <c r="K43">
        <f>Table1[[#This Row],[Quantity]]*Table1[[#This Row],[Price]]</f>
        <v>1693.3000000000002</v>
      </c>
    </row>
    <row r="44" spans="2:11" x14ac:dyDescent="0.25">
      <c r="B44" s="1">
        <v>20772</v>
      </c>
      <c r="C44" s="2">
        <v>45239</v>
      </c>
      <c r="D44" t="s">
        <v>11</v>
      </c>
      <c r="E44" s="1">
        <v>2.95</v>
      </c>
      <c r="F44">
        <v>678</v>
      </c>
      <c r="G44" s="1" t="s">
        <v>12</v>
      </c>
      <c r="H44" s="1" t="s">
        <v>14</v>
      </c>
      <c r="I44" t="s">
        <v>27</v>
      </c>
      <c r="J44" t="s">
        <v>35</v>
      </c>
      <c r="K44">
        <f>Table1[[#This Row],[Quantity]]*Table1[[#This Row],[Price]]</f>
        <v>2000.1000000000001</v>
      </c>
    </row>
    <row r="45" spans="2:11" x14ac:dyDescent="0.25">
      <c r="B45" s="1">
        <v>20773</v>
      </c>
      <c r="C45" s="2">
        <v>45240</v>
      </c>
      <c r="D45" t="s">
        <v>9</v>
      </c>
      <c r="E45" s="1">
        <v>3.49</v>
      </c>
      <c r="F45">
        <v>201</v>
      </c>
      <c r="G45" s="1" t="s">
        <v>12</v>
      </c>
      <c r="H45" s="1" t="s">
        <v>14</v>
      </c>
      <c r="I45" t="s">
        <v>27</v>
      </c>
      <c r="J45" t="s">
        <v>35</v>
      </c>
      <c r="K45">
        <f>Table1[[#This Row],[Quantity]]*Table1[[#This Row],[Price]]</f>
        <v>701.49</v>
      </c>
    </row>
    <row r="46" spans="2:11" x14ac:dyDescent="0.25">
      <c r="B46" s="1">
        <v>20774</v>
      </c>
      <c r="C46" s="2">
        <v>45241</v>
      </c>
      <c r="D46" t="s">
        <v>13</v>
      </c>
      <c r="E46" s="1">
        <v>12.99</v>
      </c>
      <c r="F46">
        <v>509</v>
      </c>
      <c r="G46" s="1" t="s">
        <v>12</v>
      </c>
      <c r="H46" s="1" t="s">
        <v>14</v>
      </c>
      <c r="I46" t="s">
        <v>27</v>
      </c>
      <c r="J46" t="s">
        <v>35</v>
      </c>
      <c r="K46">
        <f>Table1[[#This Row],[Quantity]]*Table1[[#This Row],[Price]]</f>
        <v>6611.91</v>
      </c>
    </row>
    <row r="47" spans="2:11" x14ac:dyDescent="0.25">
      <c r="B47" s="1">
        <v>20775</v>
      </c>
      <c r="C47" s="2">
        <v>45242</v>
      </c>
      <c r="D47" t="s">
        <v>24</v>
      </c>
      <c r="E47" s="1">
        <v>9.9499999999999993</v>
      </c>
      <c r="F47">
        <v>202</v>
      </c>
      <c r="G47" s="1" t="s">
        <v>12</v>
      </c>
      <c r="H47" s="1" t="s">
        <v>14</v>
      </c>
      <c r="I47" t="s">
        <v>27</v>
      </c>
      <c r="J47" t="s">
        <v>35</v>
      </c>
      <c r="K47">
        <f>Table1[[#This Row],[Quantity]]*Table1[[#This Row],[Price]]</f>
        <v>2009.8999999999999</v>
      </c>
    </row>
    <row r="48" spans="2:11" x14ac:dyDescent="0.25">
      <c r="B48" s="1">
        <v>20776</v>
      </c>
      <c r="C48" s="2">
        <v>45243</v>
      </c>
      <c r="D48" t="s">
        <v>11</v>
      </c>
      <c r="E48" s="1">
        <v>2.95</v>
      </c>
      <c r="F48">
        <v>574</v>
      </c>
      <c r="G48" s="1" t="s">
        <v>12</v>
      </c>
      <c r="H48" s="1" t="s">
        <v>14</v>
      </c>
      <c r="I48" t="s">
        <v>27</v>
      </c>
      <c r="J48" t="s">
        <v>35</v>
      </c>
      <c r="K48">
        <f>Table1[[#This Row],[Quantity]]*Table1[[#This Row],[Price]]</f>
        <v>1693.3000000000002</v>
      </c>
    </row>
    <row r="49" spans="2:11" x14ac:dyDescent="0.25">
      <c r="B49" s="1">
        <v>20777</v>
      </c>
      <c r="C49" s="2">
        <v>45244</v>
      </c>
      <c r="D49" t="s">
        <v>11</v>
      </c>
      <c r="E49" s="1">
        <v>2.95</v>
      </c>
      <c r="F49">
        <v>678</v>
      </c>
      <c r="G49" s="1" t="s">
        <v>21</v>
      </c>
      <c r="H49" s="1" t="s">
        <v>14</v>
      </c>
      <c r="I49" t="s">
        <v>27</v>
      </c>
      <c r="J49" t="s">
        <v>35</v>
      </c>
      <c r="K49">
        <f>Table1[[#This Row],[Quantity]]*Table1[[#This Row],[Price]]</f>
        <v>2000.1000000000001</v>
      </c>
    </row>
    <row r="50" spans="2:11" x14ac:dyDescent="0.25">
      <c r="B50" s="1">
        <v>20778</v>
      </c>
      <c r="C50" s="2">
        <v>45245</v>
      </c>
      <c r="D50" t="s">
        <v>9</v>
      </c>
      <c r="E50" s="1">
        <v>3.49</v>
      </c>
      <c r="F50">
        <v>201</v>
      </c>
      <c r="G50" s="1" t="s">
        <v>21</v>
      </c>
      <c r="H50" s="1" t="s">
        <v>14</v>
      </c>
      <c r="I50" t="s">
        <v>27</v>
      </c>
      <c r="J50" t="s">
        <v>35</v>
      </c>
      <c r="K50">
        <f>Table1[[#This Row],[Quantity]]*Table1[[#This Row],[Price]]</f>
        <v>701.49</v>
      </c>
    </row>
    <row r="51" spans="2:11" x14ac:dyDescent="0.25">
      <c r="B51" s="1">
        <v>20779</v>
      </c>
      <c r="C51" s="2">
        <v>45246</v>
      </c>
      <c r="D51" t="s">
        <v>13</v>
      </c>
      <c r="E51" s="1">
        <v>12.99</v>
      </c>
      <c r="F51">
        <v>524</v>
      </c>
      <c r="G51" s="1" t="s">
        <v>21</v>
      </c>
      <c r="H51" s="1" t="s">
        <v>14</v>
      </c>
      <c r="I51" t="s">
        <v>27</v>
      </c>
      <c r="J51" t="s">
        <v>35</v>
      </c>
      <c r="K51">
        <f>Table1[[#This Row],[Quantity]]*Table1[[#This Row],[Price]]</f>
        <v>6806.76</v>
      </c>
    </row>
    <row r="52" spans="2:11" x14ac:dyDescent="0.25">
      <c r="B52" s="1">
        <v>20780</v>
      </c>
      <c r="C52" s="2">
        <v>45247</v>
      </c>
      <c r="D52" t="s">
        <v>24</v>
      </c>
      <c r="E52" s="1">
        <v>9.9499999999999993</v>
      </c>
      <c r="F52">
        <v>202</v>
      </c>
      <c r="G52" s="1" t="s">
        <v>21</v>
      </c>
      <c r="H52" s="1" t="s">
        <v>14</v>
      </c>
      <c r="I52" t="s">
        <v>27</v>
      </c>
      <c r="J52" t="s">
        <v>35</v>
      </c>
      <c r="K52">
        <f>Table1[[#This Row],[Quantity]]*Table1[[#This Row],[Price]]</f>
        <v>2009.8999999999999</v>
      </c>
    </row>
    <row r="53" spans="2:11" x14ac:dyDescent="0.25">
      <c r="B53" s="1">
        <v>20781</v>
      </c>
      <c r="C53" s="2">
        <v>45248</v>
      </c>
      <c r="D53" t="s">
        <v>11</v>
      </c>
      <c r="E53" s="1">
        <v>2.95</v>
      </c>
      <c r="F53">
        <v>631</v>
      </c>
      <c r="G53" s="1" t="s">
        <v>21</v>
      </c>
      <c r="H53" s="1" t="s">
        <v>14</v>
      </c>
      <c r="I53" t="s">
        <v>27</v>
      </c>
      <c r="J53" t="s">
        <v>35</v>
      </c>
      <c r="K53">
        <f>Table1[[#This Row],[Quantity]]*Table1[[#This Row],[Price]]</f>
        <v>1861.45</v>
      </c>
    </row>
    <row r="54" spans="2:11" x14ac:dyDescent="0.25">
      <c r="B54" s="1">
        <v>20782</v>
      </c>
      <c r="C54" s="2">
        <v>45249</v>
      </c>
      <c r="D54" t="s">
        <v>11</v>
      </c>
      <c r="E54" s="1">
        <v>2.95</v>
      </c>
      <c r="F54">
        <v>678</v>
      </c>
      <c r="G54" s="1" t="s">
        <v>21</v>
      </c>
      <c r="H54" s="1" t="s">
        <v>14</v>
      </c>
      <c r="I54" t="s">
        <v>27</v>
      </c>
      <c r="J54" t="s">
        <v>35</v>
      </c>
      <c r="K54">
        <f>Table1[[#This Row],[Quantity]]*Table1[[#This Row],[Price]]</f>
        <v>2000.1000000000001</v>
      </c>
    </row>
    <row r="55" spans="2:11" x14ac:dyDescent="0.25">
      <c r="B55" s="1">
        <v>20783</v>
      </c>
      <c r="C55" s="2">
        <v>45250</v>
      </c>
      <c r="D55" t="s">
        <v>9</v>
      </c>
      <c r="E55" s="1">
        <v>3.49</v>
      </c>
      <c r="F55">
        <v>201</v>
      </c>
      <c r="G55" s="1" t="s">
        <v>21</v>
      </c>
      <c r="H55" s="1" t="s">
        <v>14</v>
      </c>
      <c r="I55" t="s">
        <v>27</v>
      </c>
      <c r="J55" t="s">
        <v>35</v>
      </c>
      <c r="K55">
        <f>Table1[[#This Row],[Quantity]]*Table1[[#This Row],[Price]]</f>
        <v>701.49</v>
      </c>
    </row>
    <row r="56" spans="2:11" x14ac:dyDescent="0.25">
      <c r="B56" s="1">
        <v>20784</v>
      </c>
      <c r="C56" s="2">
        <v>45251</v>
      </c>
      <c r="D56" t="s">
        <v>13</v>
      </c>
      <c r="E56" s="1">
        <v>12.99</v>
      </c>
      <c r="F56">
        <v>539</v>
      </c>
      <c r="G56" s="1" t="s">
        <v>21</v>
      </c>
      <c r="H56" s="1" t="s">
        <v>14</v>
      </c>
      <c r="I56" t="s">
        <v>27</v>
      </c>
      <c r="J56" t="s">
        <v>35</v>
      </c>
      <c r="K56">
        <f>Table1[[#This Row],[Quantity]]*Table1[[#This Row],[Price]]</f>
        <v>7001.61</v>
      </c>
    </row>
    <row r="57" spans="2:11" x14ac:dyDescent="0.25">
      <c r="B57" s="1">
        <v>20785</v>
      </c>
      <c r="C57" s="2">
        <v>45252</v>
      </c>
      <c r="D57" t="s">
        <v>24</v>
      </c>
      <c r="E57" s="1">
        <v>9.9499999999999993</v>
      </c>
      <c r="F57">
        <v>202</v>
      </c>
      <c r="G57" s="1" t="s">
        <v>21</v>
      </c>
      <c r="H57" s="1" t="s">
        <v>14</v>
      </c>
      <c r="I57" t="s">
        <v>27</v>
      </c>
      <c r="J57" t="s">
        <v>35</v>
      </c>
      <c r="K57">
        <f>Table1[[#This Row],[Quantity]]*Table1[[#This Row],[Price]]</f>
        <v>2009.8999999999999</v>
      </c>
    </row>
    <row r="58" spans="2:11" x14ac:dyDescent="0.25">
      <c r="B58" s="1">
        <v>20786</v>
      </c>
      <c r="C58" s="2">
        <v>45253</v>
      </c>
      <c r="D58" t="s">
        <v>11</v>
      </c>
      <c r="E58" s="1">
        <v>2.95</v>
      </c>
      <c r="F58">
        <v>688</v>
      </c>
      <c r="G58" s="1" t="s">
        <v>21</v>
      </c>
      <c r="H58" s="1" t="s">
        <v>14</v>
      </c>
      <c r="I58" t="s">
        <v>27</v>
      </c>
      <c r="J58" t="s">
        <v>35</v>
      </c>
      <c r="K58">
        <f>Table1[[#This Row],[Quantity]]*Table1[[#This Row],[Price]]</f>
        <v>2029.6000000000001</v>
      </c>
    </row>
    <row r="59" spans="2:11" x14ac:dyDescent="0.25">
      <c r="B59" s="1">
        <v>20787</v>
      </c>
      <c r="C59" s="2">
        <v>45254</v>
      </c>
      <c r="D59" t="s">
        <v>11</v>
      </c>
      <c r="E59" s="1">
        <v>2.95</v>
      </c>
      <c r="F59">
        <v>678</v>
      </c>
      <c r="G59" s="1" t="s">
        <v>21</v>
      </c>
      <c r="H59" s="1" t="s">
        <v>14</v>
      </c>
      <c r="I59" t="s">
        <v>27</v>
      </c>
      <c r="J59" t="s">
        <v>35</v>
      </c>
      <c r="K59">
        <f>Table1[[#This Row],[Quantity]]*Table1[[#This Row],[Price]]</f>
        <v>2000.1000000000001</v>
      </c>
    </row>
    <row r="60" spans="2:11" x14ac:dyDescent="0.25">
      <c r="B60" s="1">
        <v>20788</v>
      </c>
      <c r="C60" s="2">
        <v>45255</v>
      </c>
      <c r="D60" t="s">
        <v>9</v>
      </c>
      <c r="E60" s="1">
        <v>3.49</v>
      </c>
      <c r="F60">
        <v>201</v>
      </c>
      <c r="G60" s="1" t="s">
        <v>21</v>
      </c>
      <c r="H60" s="1" t="s">
        <v>14</v>
      </c>
      <c r="I60" t="s">
        <v>27</v>
      </c>
      <c r="J60" t="s">
        <v>35</v>
      </c>
      <c r="K60">
        <f>Table1[[#This Row],[Quantity]]*Table1[[#This Row],[Price]]</f>
        <v>701.49</v>
      </c>
    </row>
    <row r="61" spans="2:11" x14ac:dyDescent="0.25">
      <c r="B61" s="1">
        <v>20789</v>
      </c>
      <c r="C61" s="2">
        <v>45256</v>
      </c>
      <c r="D61" t="s">
        <v>13</v>
      </c>
      <c r="E61" s="1">
        <v>12.99</v>
      </c>
      <c r="F61">
        <v>509</v>
      </c>
      <c r="G61" s="1" t="s">
        <v>21</v>
      </c>
      <c r="H61" s="1" t="s">
        <v>14</v>
      </c>
      <c r="I61" t="s">
        <v>27</v>
      </c>
      <c r="J61" t="s">
        <v>35</v>
      </c>
      <c r="K61">
        <f>Table1[[#This Row],[Quantity]]*Table1[[#This Row],[Price]]</f>
        <v>6611.91</v>
      </c>
    </row>
    <row r="62" spans="2:11" x14ac:dyDescent="0.25">
      <c r="B62" s="1">
        <v>20790</v>
      </c>
      <c r="C62" s="2">
        <v>45257</v>
      </c>
      <c r="D62" t="s">
        <v>24</v>
      </c>
      <c r="E62" s="1">
        <v>9.9499999999999993</v>
      </c>
      <c r="F62">
        <v>202</v>
      </c>
      <c r="G62" s="1" t="s">
        <v>21</v>
      </c>
      <c r="H62" s="1" t="s">
        <v>14</v>
      </c>
      <c r="I62" t="s">
        <v>33</v>
      </c>
      <c r="J62" t="s">
        <v>36</v>
      </c>
      <c r="K62">
        <f>Table1[[#This Row],[Quantity]]*Table1[[#This Row],[Price]]</f>
        <v>2009.8999999999999</v>
      </c>
    </row>
    <row r="63" spans="2:11" x14ac:dyDescent="0.25">
      <c r="B63" s="1">
        <v>20791</v>
      </c>
      <c r="C63" s="2">
        <v>45258</v>
      </c>
      <c r="D63" t="s">
        <v>11</v>
      </c>
      <c r="E63" s="1">
        <v>2.95</v>
      </c>
      <c r="F63">
        <v>688</v>
      </c>
      <c r="G63" s="1" t="s">
        <v>21</v>
      </c>
      <c r="H63" s="1" t="s">
        <v>14</v>
      </c>
      <c r="I63" t="s">
        <v>33</v>
      </c>
      <c r="J63" t="s">
        <v>36</v>
      </c>
      <c r="K63">
        <f>Table1[[#This Row],[Quantity]]*Table1[[#This Row],[Price]]</f>
        <v>2029.6000000000001</v>
      </c>
    </row>
    <row r="64" spans="2:11" x14ac:dyDescent="0.25">
      <c r="B64" s="1">
        <v>20792</v>
      </c>
      <c r="C64" s="2">
        <v>45259</v>
      </c>
      <c r="D64" t="s">
        <v>11</v>
      </c>
      <c r="E64" s="1">
        <v>2.95</v>
      </c>
      <c r="F64">
        <v>678</v>
      </c>
      <c r="G64" s="1" t="s">
        <v>21</v>
      </c>
      <c r="H64" s="1" t="s">
        <v>22</v>
      </c>
      <c r="I64" t="s">
        <v>33</v>
      </c>
      <c r="J64" t="s">
        <v>36</v>
      </c>
      <c r="K64">
        <f>Table1[[#This Row],[Quantity]]*Table1[[#This Row],[Price]]</f>
        <v>2000.1000000000001</v>
      </c>
    </row>
    <row r="65" spans="2:11" x14ac:dyDescent="0.25">
      <c r="B65" s="1">
        <v>20793</v>
      </c>
      <c r="C65" s="2">
        <v>45260</v>
      </c>
      <c r="D65" t="s">
        <v>9</v>
      </c>
      <c r="E65" s="1">
        <v>3.49</v>
      </c>
      <c r="F65">
        <v>201</v>
      </c>
      <c r="G65" s="1" t="s">
        <v>21</v>
      </c>
      <c r="H65" s="1" t="s">
        <v>22</v>
      </c>
      <c r="I65" t="s">
        <v>33</v>
      </c>
      <c r="J65" t="s">
        <v>36</v>
      </c>
      <c r="K65">
        <f>Table1[[#This Row],[Quantity]]*Table1[[#This Row],[Price]]</f>
        <v>701.49</v>
      </c>
    </row>
    <row r="66" spans="2:11" x14ac:dyDescent="0.25">
      <c r="B66" s="1">
        <v>20794</v>
      </c>
      <c r="C66" s="2">
        <v>45261</v>
      </c>
      <c r="D66" t="s">
        <v>13</v>
      </c>
      <c r="E66" s="1">
        <v>12.99</v>
      </c>
      <c r="F66">
        <v>478</v>
      </c>
      <c r="G66" s="1" t="s">
        <v>21</v>
      </c>
      <c r="H66" s="1" t="s">
        <v>22</v>
      </c>
      <c r="I66" t="s">
        <v>33</v>
      </c>
      <c r="J66" t="s">
        <v>36</v>
      </c>
      <c r="K66">
        <f>Table1[[#This Row],[Quantity]]*Table1[[#This Row],[Price]]</f>
        <v>6209.22</v>
      </c>
    </row>
    <row r="67" spans="2:11" x14ac:dyDescent="0.25">
      <c r="B67" s="1">
        <v>20795</v>
      </c>
      <c r="C67" s="2">
        <v>45262</v>
      </c>
      <c r="D67" t="s">
        <v>24</v>
      </c>
      <c r="E67" s="1">
        <v>9.9499999999999993</v>
      </c>
      <c r="F67">
        <v>202</v>
      </c>
      <c r="G67" s="1" t="s">
        <v>21</v>
      </c>
      <c r="H67" s="1" t="s">
        <v>22</v>
      </c>
      <c r="I67" t="s">
        <v>33</v>
      </c>
      <c r="J67" t="s">
        <v>36</v>
      </c>
      <c r="K67">
        <f>Table1[[#This Row],[Quantity]]*Table1[[#This Row],[Price]]</f>
        <v>2009.8999999999999</v>
      </c>
    </row>
    <row r="68" spans="2:11" x14ac:dyDescent="0.25">
      <c r="B68" s="1">
        <v>20796</v>
      </c>
      <c r="C68" s="2">
        <v>45263</v>
      </c>
      <c r="D68" t="s">
        <v>11</v>
      </c>
      <c r="E68" s="1">
        <v>2.95</v>
      </c>
      <c r="F68">
        <v>678</v>
      </c>
      <c r="G68" s="1" t="s">
        <v>12</v>
      </c>
      <c r="H68" s="1" t="s">
        <v>14</v>
      </c>
      <c r="I68" t="s">
        <v>33</v>
      </c>
      <c r="J68" t="s">
        <v>36</v>
      </c>
      <c r="K68">
        <f>Table1[[#This Row],[Quantity]]*Table1[[#This Row],[Price]]</f>
        <v>2000.1000000000001</v>
      </c>
    </row>
    <row r="69" spans="2:11" x14ac:dyDescent="0.25">
      <c r="B69" s="1">
        <v>20797</v>
      </c>
      <c r="C69" s="2">
        <v>45264</v>
      </c>
      <c r="D69" t="s">
        <v>9</v>
      </c>
      <c r="E69" s="1">
        <v>3.49</v>
      </c>
      <c r="F69">
        <v>201</v>
      </c>
      <c r="G69" s="1" t="s">
        <v>12</v>
      </c>
      <c r="H69" s="1" t="s">
        <v>14</v>
      </c>
      <c r="I69" t="s">
        <v>33</v>
      </c>
      <c r="J69" t="s">
        <v>36</v>
      </c>
      <c r="K69">
        <f>Table1[[#This Row],[Quantity]]*Table1[[#This Row],[Price]]</f>
        <v>701.49</v>
      </c>
    </row>
    <row r="70" spans="2:11" x14ac:dyDescent="0.25">
      <c r="B70" s="1">
        <v>20798</v>
      </c>
      <c r="C70" s="2">
        <v>45265</v>
      </c>
      <c r="D70" t="s">
        <v>13</v>
      </c>
      <c r="E70" s="1">
        <v>12.99</v>
      </c>
      <c r="F70">
        <v>524</v>
      </c>
      <c r="G70" s="1" t="s">
        <v>12</v>
      </c>
      <c r="H70" s="1" t="s">
        <v>14</v>
      </c>
      <c r="I70" t="s">
        <v>33</v>
      </c>
      <c r="J70" t="s">
        <v>36</v>
      </c>
      <c r="K70">
        <f>Table1[[#This Row],[Quantity]]*Table1[[#This Row],[Price]]</f>
        <v>6806.76</v>
      </c>
    </row>
    <row r="71" spans="2:11" x14ac:dyDescent="0.25">
      <c r="B71" s="1">
        <v>20799</v>
      </c>
      <c r="C71" s="2">
        <v>45266</v>
      </c>
      <c r="D71" t="s">
        <v>13</v>
      </c>
      <c r="E71" s="1">
        <v>12.99</v>
      </c>
      <c r="F71">
        <v>493</v>
      </c>
      <c r="G71" s="1" t="s">
        <v>21</v>
      </c>
      <c r="H71" s="1" t="s">
        <v>22</v>
      </c>
      <c r="I71" t="s">
        <v>30</v>
      </c>
      <c r="J71" t="s">
        <v>38</v>
      </c>
      <c r="K71">
        <f>Table1[[#This Row],[Quantity]]*Table1[[#This Row],[Price]]</f>
        <v>6404.07</v>
      </c>
    </row>
    <row r="72" spans="2:11" x14ac:dyDescent="0.25">
      <c r="B72" s="1">
        <v>20800</v>
      </c>
      <c r="C72" s="2">
        <v>45267</v>
      </c>
      <c r="D72" t="s">
        <v>24</v>
      </c>
      <c r="E72" s="1">
        <v>9.9499999999999993</v>
      </c>
      <c r="F72">
        <v>202</v>
      </c>
      <c r="G72" s="1" t="s">
        <v>21</v>
      </c>
      <c r="H72" s="1" t="s">
        <v>22</v>
      </c>
      <c r="I72" t="s">
        <v>30</v>
      </c>
      <c r="J72" t="s">
        <v>38</v>
      </c>
      <c r="K72">
        <f>Table1[[#This Row],[Quantity]]*Table1[[#This Row],[Price]]</f>
        <v>2009.8999999999999</v>
      </c>
    </row>
    <row r="73" spans="2:11" x14ac:dyDescent="0.25">
      <c r="B73" s="1">
        <v>20801</v>
      </c>
      <c r="C73" s="2">
        <v>45268</v>
      </c>
      <c r="D73" t="s">
        <v>11</v>
      </c>
      <c r="E73" s="1">
        <v>2.95</v>
      </c>
      <c r="F73">
        <v>688</v>
      </c>
      <c r="G73" s="1" t="s">
        <v>21</v>
      </c>
      <c r="H73" s="1" t="s">
        <v>22</v>
      </c>
      <c r="I73" t="s">
        <v>30</v>
      </c>
      <c r="J73" t="s">
        <v>38</v>
      </c>
      <c r="K73">
        <f>Table1[[#This Row],[Quantity]]*Table1[[#This Row],[Price]]</f>
        <v>2029.6000000000001</v>
      </c>
    </row>
    <row r="74" spans="2:11" x14ac:dyDescent="0.25">
      <c r="B74" s="1">
        <v>20802</v>
      </c>
      <c r="C74" s="2">
        <v>45269</v>
      </c>
      <c r="D74" t="s">
        <v>11</v>
      </c>
      <c r="E74" s="1">
        <v>2.95</v>
      </c>
      <c r="F74">
        <v>746</v>
      </c>
      <c r="G74" s="1" t="s">
        <v>21</v>
      </c>
      <c r="H74" s="1" t="s">
        <v>22</v>
      </c>
      <c r="I74" t="s">
        <v>30</v>
      </c>
      <c r="J74" t="s">
        <v>38</v>
      </c>
      <c r="K74">
        <f>Table1[[#This Row],[Quantity]]*Table1[[#This Row],[Price]]</f>
        <v>2200.7000000000003</v>
      </c>
    </row>
    <row r="75" spans="2:11" x14ac:dyDescent="0.25">
      <c r="B75" s="1">
        <v>20803</v>
      </c>
      <c r="C75" s="2">
        <v>45270</v>
      </c>
      <c r="D75" t="s">
        <v>9</v>
      </c>
      <c r="E75" s="1">
        <v>3.49</v>
      </c>
      <c r="F75">
        <v>201</v>
      </c>
      <c r="G75" s="1" t="s">
        <v>21</v>
      </c>
      <c r="H75" s="1" t="s">
        <v>22</v>
      </c>
      <c r="I75" t="s">
        <v>30</v>
      </c>
      <c r="J75" t="s">
        <v>38</v>
      </c>
      <c r="K75">
        <f>Table1[[#This Row],[Quantity]]*Table1[[#This Row],[Price]]</f>
        <v>701.49</v>
      </c>
    </row>
    <row r="76" spans="2:11" x14ac:dyDescent="0.25">
      <c r="B76" s="1">
        <v>20804</v>
      </c>
      <c r="C76" s="2">
        <v>45271</v>
      </c>
      <c r="D76" t="s">
        <v>13</v>
      </c>
      <c r="E76" s="1">
        <v>12.99</v>
      </c>
      <c r="F76">
        <v>462</v>
      </c>
      <c r="G76" s="1" t="s">
        <v>21</v>
      </c>
      <c r="H76" s="1" t="s">
        <v>22</v>
      </c>
      <c r="I76" t="s">
        <v>30</v>
      </c>
      <c r="J76" t="s">
        <v>38</v>
      </c>
      <c r="K76">
        <f>Table1[[#This Row],[Quantity]]*Table1[[#This Row],[Price]]</f>
        <v>6001.38</v>
      </c>
    </row>
    <row r="77" spans="2:11" x14ac:dyDescent="0.25">
      <c r="B77" s="1">
        <v>20805</v>
      </c>
      <c r="C77" s="2">
        <v>45272</v>
      </c>
      <c r="D77" t="s">
        <v>24</v>
      </c>
      <c r="E77" s="1">
        <v>9.9499999999999993</v>
      </c>
      <c r="F77">
        <v>202</v>
      </c>
      <c r="G77" s="1" t="s">
        <v>21</v>
      </c>
      <c r="H77" s="1" t="s">
        <v>22</v>
      </c>
      <c r="I77" t="s">
        <v>30</v>
      </c>
      <c r="J77" t="s">
        <v>38</v>
      </c>
      <c r="K77">
        <f>Table1[[#This Row],[Quantity]]*Table1[[#This Row],[Price]]</f>
        <v>2009.8999999999999</v>
      </c>
    </row>
    <row r="78" spans="2:11" x14ac:dyDescent="0.25">
      <c r="B78" s="1">
        <v>20806</v>
      </c>
      <c r="C78" s="2">
        <v>45273</v>
      </c>
      <c r="D78" t="s">
        <v>11</v>
      </c>
      <c r="E78" s="1">
        <v>2.95</v>
      </c>
      <c r="F78">
        <v>688</v>
      </c>
      <c r="G78" s="1" t="s">
        <v>21</v>
      </c>
      <c r="H78" s="1" t="s">
        <v>22</v>
      </c>
      <c r="I78" t="s">
        <v>30</v>
      </c>
      <c r="J78" t="s">
        <v>38</v>
      </c>
      <c r="K78">
        <f>Table1[[#This Row],[Quantity]]*Table1[[#This Row],[Price]]</f>
        <v>2029.6000000000001</v>
      </c>
    </row>
    <row r="79" spans="2:11" x14ac:dyDescent="0.25">
      <c r="B79" s="1">
        <v>20807</v>
      </c>
      <c r="C79" s="2">
        <v>45274</v>
      </c>
      <c r="D79" t="s">
        <v>11</v>
      </c>
      <c r="E79" s="1">
        <v>2.95</v>
      </c>
      <c r="F79">
        <v>746</v>
      </c>
      <c r="G79" s="1" t="s">
        <v>21</v>
      </c>
      <c r="H79" s="1" t="s">
        <v>22</v>
      </c>
      <c r="I79" t="s">
        <v>30</v>
      </c>
      <c r="J79" t="s">
        <v>38</v>
      </c>
      <c r="K79">
        <f>Table1[[#This Row],[Quantity]]*Table1[[#This Row],[Price]]</f>
        <v>2200.7000000000003</v>
      </c>
    </row>
    <row r="80" spans="2:11" x14ac:dyDescent="0.25">
      <c r="B80" s="1">
        <v>20808</v>
      </c>
      <c r="C80" s="2">
        <v>45275</v>
      </c>
      <c r="D80" t="s">
        <v>9</v>
      </c>
      <c r="E80" s="1">
        <v>3.49</v>
      </c>
      <c r="F80">
        <v>201</v>
      </c>
      <c r="G80" s="1" t="s">
        <v>21</v>
      </c>
      <c r="H80" s="1" t="s">
        <v>22</v>
      </c>
      <c r="I80" t="s">
        <v>30</v>
      </c>
      <c r="J80" t="s">
        <v>38</v>
      </c>
      <c r="K80">
        <f>Table1[[#This Row],[Quantity]]*Table1[[#This Row],[Price]]</f>
        <v>701.49</v>
      </c>
    </row>
    <row r="81" spans="2:11" x14ac:dyDescent="0.25">
      <c r="B81" s="1">
        <v>20809</v>
      </c>
      <c r="C81" s="2">
        <v>45276</v>
      </c>
      <c r="D81" t="s">
        <v>13</v>
      </c>
      <c r="E81" s="1">
        <v>12.99</v>
      </c>
      <c r="F81">
        <v>478</v>
      </c>
      <c r="G81" s="1" t="s">
        <v>21</v>
      </c>
      <c r="H81" s="1" t="s">
        <v>22</v>
      </c>
      <c r="I81" t="s">
        <v>30</v>
      </c>
      <c r="J81" t="s">
        <v>38</v>
      </c>
      <c r="K81">
        <f>Table1[[#This Row],[Quantity]]*Table1[[#This Row],[Price]]</f>
        <v>6209.22</v>
      </c>
    </row>
    <row r="82" spans="2:11" x14ac:dyDescent="0.25">
      <c r="B82" s="1">
        <v>20810</v>
      </c>
      <c r="C82" s="2">
        <v>45277</v>
      </c>
      <c r="D82" t="s">
        <v>24</v>
      </c>
      <c r="E82" s="1">
        <v>9.9499999999999993</v>
      </c>
      <c r="F82">
        <v>202</v>
      </c>
      <c r="G82" s="1" t="s">
        <v>21</v>
      </c>
      <c r="H82" s="1" t="s">
        <v>22</v>
      </c>
      <c r="I82" t="s">
        <v>30</v>
      </c>
      <c r="J82" t="s">
        <v>38</v>
      </c>
      <c r="K82">
        <f>Table1[[#This Row],[Quantity]]*Table1[[#This Row],[Price]]</f>
        <v>2009.8999999999999</v>
      </c>
    </row>
    <row r="83" spans="2:11" x14ac:dyDescent="0.25">
      <c r="B83" s="1">
        <v>20811</v>
      </c>
      <c r="C83" s="2">
        <v>45278</v>
      </c>
      <c r="D83" t="s">
        <v>11</v>
      </c>
      <c r="E83" s="1">
        <v>2.95</v>
      </c>
      <c r="F83">
        <v>688</v>
      </c>
      <c r="G83" s="1" t="s">
        <v>21</v>
      </c>
      <c r="H83" s="1" t="s">
        <v>22</v>
      </c>
      <c r="I83" t="s">
        <v>33</v>
      </c>
      <c r="J83" t="s">
        <v>36</v>
      </c>
      <c r="K83">
        <f>Table1[[#This Row],[Quantity]]*Table1[[#This Row],[Price]]</f>
        <v>2029.6000000000001</v>
      </c>
    </row>
    <row r="84" spans="2:11" x14ac:dyDescent="0.25">
      <c r="B84" s="1">
        <v>20812</v>
      </c>
      <c r="C84" s="2">
        <v>45279</v>
      </c>
      <c r="D84" t="s">
        <v>11</v>
      </c>
      <c r="E84" s="1">
        <v>2.95</v>
      </c>
      <c r="F84">
        <v>746</v>
      </c>
      <c r="G84" s="1" t="s">
        <v>21</v>
      </c>
      <c r="H84" s="1" t="s">
        <v>22</v>
      </c>
      <c r="I84" t="s">
        <v>33</v>
      </c>
      <c r="J84" t="s">
        <v>36</v>
      </c>
      <c r="K84">
        <f>Table1[[#This Row],[Quantity]]*Table1[[#This Row],[Price]]</f>
        <v>2200.7000000000003</v>
      </c>
    </row>
    <row r="85" spans="2:11" x14ac:dyDescent="0.25">
      <c r="B85" s="1">
        <v>20813</v>
      </c>
      <c r="C85" s="2">
        <v>45280</v>
      </c>
      <c r="D85" t="s">
        <v>9</v>
      </c>
      <c r="E85" s="1">
        <v>3.49</v>
      </c>
      <c r="F85">
        <v>201</v>
      </c>
      <c r="G85" s="1" t="s">
        <v>21</v>
      </c>
      <c r="H85" s="1" t="s">
        <v>22</v>
      </c>
      <c r="I85" t="s">
        <v>27</v>
      </c>
      <c r="J85" t="s">
        <v>35</v>
      </c>
      <c r="K85">
        <f>Table1[[#This Row],[Quantity]]*Table1[[#This Row],[Price]]</f>
        <v>701.49</v>
      </c>
    </row>
    <row r="86" spans="2:11" x14ac:dyDescent="0.25">
      <c r="B86" s="1">
        <v>20814</v>
      </c>
      <c r="C86" s="2">
        <v>45281</v>
      </c>
      <c r="D86" t="s">
        <v>13</v>
      </c>
      <c r="E86" s="1">
        <v>12.99</v>
      </c>
      <c r="F86">
        <v>478</v>
      </c>
      <c r="G86" s="1" t="s">
        <v>21</v>
      </c>
      <c r="H86" s="1" t="s">
        <v>14</v>
      </c>
      <c r="I86" t="s">
        <v>27</v>
      </c>
      <c r="J86" t="s">
        <v>35</v>
      </c>
      <c r="K86">
        <f>Table1[[#This Row],[Quantity]]*Table1[[#This Row],[Price]]</f>
        <v>6209.22</v>
      </c>
    </row>
    <row r="87" spans="2:11" x14ac:dyDescent="0.25">
      <c r="B87" s="1">
        <v>20815</v>
      </c>
      <c r="C87" s="2">
        <v>45282</v>
      </c>
      <c r="D87" t="s">
        <v>24</v>
      </c>
      <c r="E87" s="1">
        <v>9.9499999999999993</v>
      </c>
      <c r="F87">
        <v>202</v>
      </c>
      <c r="G87" s="1" t="s">
        <v>21</v>
      </c>
      <c r="H87" s="1" t="s">
        <v>14</v>
      </c>
      <c r="I87" t="s">
        <v>27</v>
      </c>
      <c r="J87" t="s">
        <v>35</v>
      </c>
      <c r="K87">
        <f>Table1[[#This Row],[Quantity]]*Table1[[#This Row],[Price]]</f>
        <v>2009.8999999999999</v>
      </c>
    </row>
    <row r="88" spans="2:11" x14ac:dyDescent="0.25">
      <c r="B88" s="1">
        <v>20816</v>
      </c>
      <c r="C88" s="2">
        <v>45283</v>
      </c>
      <c r="D88" t="s">
        <v>11</v>
      </c>
      <c r="E88" s="1">
        <v>2.95</v>
      </c>
      <c r="F88">
        <v>631</v>
      </c>
      <c r="G88" s="1" t="s">
        <v>21</v>
      </c>
      <c r="H88" s="1" t="s">
        <v>14</v>
      </c>
      <c r="I88" t="s">
        <v>27</v>
      </c>
      <c r="J88" t="s">
        <v>35</v>
      </c>
      <c r="K88">
        <f>Table1[[#This Row],[Quantity]]*Table1[[#This Row],[Price]]</f>
        <v>1861.45</v>
      </c>
    </row>
    <row r="89" spans="2:11" x14ac:dyDescent="0.25">
      <c r="B89" s="1">
        <v>20817</v>
      </c>
      <c r="C89" s="2">
        <v>45284</v>
      </c>
      <c r="D89" t="s">
        <v>11</v>
      </c>
      <c r="E89" s="1">
        <v>2.95</v>
      </c>
      <c r="F89">
        <v>746</v>
      </c>
      <c r="G89" s="1" t="s">
        <v>21</v>
      </c>
      <c r="H89" s="1" t="s">
        <v>14</v>
      </c>
      <c r="I89" t="s">
        <v>27</v>
      </c>
      <c r="J89" t="s">
        <v>35</v>
      </c>
      <c r="K89">
        <f>Table1[[#This Row],[Quantity]]*Table1[[#This Row],[Price]]</f>
        <v>2200.7000000000003</v>
      </c>
    </row>
    <row r="90" spans="2:11" x14ac:dyDescent="0.25">
      <c r="B90" s="1">
        <v>20818</v>
      </c>
      <c r="C90" s="2">
        <v>45285</v>
      </c>
      <c r="D90" t="s">
        <v>9</v>
      </c>
      <c r="E90" s="1">
        <v>3.49</v>
      </c>
      <c r="F90">
        <v>201</v>
      </c>
      <c r="G90" s="1" t="s">
        <v>21</v>
      </c>
      <c r="H90" s="1" t="s">
        <v>14</v>
      </c>
      <c r="I90" t="s">
        <v>27</v>
      </c>
      <c r="J90" t="s">
        <v>35</v>
      </c>
      <c r="K90">
        <f>Table1[[#This Row],[Quantity]]*Table1[[#This Row],[Price]]</f>
        <v>701.49</v>
      </c>
    </row>
    <row r="91" spans="2:11" x14ac:dyDescent="0.25">
      <c r="B91" s="1">
        <v>20819</v>
      </c>
      <c r="C91" s="2">
        <v>45286</v>
      </c>
      <c r="D91" t="s">
        <v>13</v>
      </c>
      <c r="E91" s="1">
        <v>12.99</v>
      </c>
      <c r="F91">
        <v>462</v>
      </c>
      <c r="G91" s="1" t="s">
        <v>21</v>
      </c>
      <c r="H91" s="1" t="s">
        <v>14</v>
      </c>
      <c r="I91" t="s">
        <v>27</v>
      </c>
      <c r="J91" t="s">
        <v>35</v>
      </c>
      <c r="K91">
        <f>Table1[[#This Row],[Quantity]]*Table1[[#This Row],[Price]]</f>
        <v>6001.38</v>
      </c>
    </row>
    <row r="92" spans="2:11" x14ac:dyDescent="0.25">
      <c r="B92" s="1">
        <v>20820</v>
      </c>
      <c r="C92" s="2">
        <v>45287</v>
      </c>
      <c r="D92" t="s">
        <v>24</v>
      </c>
      <c r="E92" s="1">
        <v>9.9499999999999993</v>
      </c>
      <c r="F92">
        <v>202</v>
      </c>
      <c r="G92" s="1" t="s">
        <v>21</v>
      </c>
      <c r="H92" s="1" t="s">
        <v>14</v>
      </c>
      <c r="I92" t="s">
        <v>23</v>
      </c>
      <c r="J92" t="s">
        <v>34</v>
      </c>
      <c r="K92">
        <f>Table1[[#This Row],[Quantity]]*Table1[[#This Row],[Price]]</f>
        <v>2009.8999999999999</v>
      </c>
    </row>
    <row r="93" spans="2:11" x14ac:dyDescent="0.25">
      <c r="B93" s="1">
        <v>20821</v>
      </c>
      <c r="C93" s="2">
        <v>45288</v>
      </c>
      <c r="D93" t="s">
        <v>11</v>
      </c>
      <c r="E93" s="1">
        <v>2.95</v>
      </c>
      <c r="F93">
        <v>631</v>
      </c>
      <c r="G93" s="1" t="s">
        <v>21</v>
      </c>
      <c r="H93" s="1" t="s">
        <v>14</v>
      </c>
      <c r="I93" t="s">
        <v>23</v>
      </c>
      <c r="J93" t="s">
        <v>34</v>
      </c>
      <c r="K93">
        <f>Table1[[#This Row],[Quantity]]*Table1[[#This Row],[Price]]</f>
        <v>1861.45</v>
      </c>
    </row>
    <row r="94" spans="2:11" x14ac:dyDescent="0.25">
      <c r="B94" s="1">
        <v>20822</v>
      </c>
      <c r="C94" s="2">
        <v>45289</v>
      </c>
      <c r="D94" t="s">
        <v>11</v>
      </c>
      <c r="E94" s="1">
        <v>2.95</v>
      </c>
      <c r="F94">
        <v>746</v>
      </c>
      <c r="G94" s="1" t="s">
        <v>21</v>
      </c>
      <c r="H94" s="1" t="s">
        <v>14</v>
      </c>
      <c r="I94" t="s">
        <v>23</v>
      </c>
      <c r="J94" t="s">
        <v>34</v>
      </c>
      <c r="K94">
        <f>Table1[[#This Row],[Quantity]]*Table1[[#This Row],[Price]]</f>
        <v>2200.7000000000003</v>
      </c>
    </row>
    <row r="95" spans="2:11" x14ac:dyDescent="0.25">
      <c r="B95" s="1">
        <v>20823</v>
      </c>
      <c r="C95" s="2">
        <v>45290</v>
      </c>
      <c r="D95" t="s">
        <v>9</v>
      </c>
      <c r="E95" s="1">
        <v>3.49</v>
      </c>
      <c r="F95">
        <v>201</v>
      </c>
      <c r="G95" s="1" t="s">
        <v>21</v>
      </c>
      <c r="H95" s="1" t="s">
        <v>14</v>
      </c>
      <c r="I95" t="s">
        <v>23</v>
      </c>
      <c r="J95" t="s">
        <v>34</v>
      </c>
      <c r="K95">
        <f>Table1[[#This Row],[Quantity]]*Table1[[#This Row],[Price]]</f>
        <v>701.49</v>
      </c>
    </row>
    <row r="96" spans="2:11" x14ac:dyDescent="0.25">
      <c r="B96" s="1">
        <v>20824</v>
      </c>
      <c r="C96" s="2">
        <v>45291</v>
      </c>
      <c r="D96" t="s">
        <v>13</v>
      </c>
      <c r="E96" s="1">
        <v>12.99</v>
      </c>
      <c r="F96">
        <v>447</v>
      </c>
      <c r="G96" s="1" t="s">
        <v>21</v>
      </c>
      <c r="H96" s="1" t="s">
        <v>14</v>
      </c>
      <c r="I96" t="s">
        <v>23</v>
      </c>
      <c r="J96" t="s">
        <v>34</v>
      </c>
      <c r="K96">
        <f>Table1[[#This Row],[Quantity]]*Table1[[#This Row],[Price]]</f>
        <v>5806.53</v>
      </c>
    </row>
    <row r="97" spans="2:11" x14ac:dyDescent="0.25">
      <c r="B97" s="1">
        <v>20825</v>
      </c>
      <c r="C97" s="2">
        <v>45292</v>
      </c>
      <c r="D97" t="s">
        <v>24</v>
      </c>
      <c r="E97" s="1">
        <v>9.9499999999999993</v>
      </c>
      <c r="F97">
        <v>202</v>
      </c>
      <c r="G97" s="1" t="s">
        <v>21</v>
      </c>
      <c r="H97" s="1" t="s">
        <v>14</v>
      </c>
      <c r="I97" t="s">
        <v>23</v>
      </c>
      <c r="J97" t="s">
        <v>34</v>
      </c>
      <c r="K97">
        <f>Table1[[#This Row],[Quantity]]*Table1[[#This Row],[Price]]</f>
        <v>2009.8999999999999</v>
      </c>
    </row>
    <row r="98" spans="2:11" x14ac:dyDescent="0.25">
      <c r="B98" s="1">
        <v>20826</v>
      </c>
      <c r="C98" s="2">
        <v>45293</v>
      </c>
      <c r="D98" t="s">
        <v>11</v>
      </c>
      <c r="E98" s="1">
        <v>2.95</v>
      </c>
      <c r="F98">
        <v>631</v>
      </c>
      <c r="G98" s="1" t="s">
        <v>21</v>
      </c>
      <c r="H98" s="1" t="s">
        <v>14</v>
      </c>
      <c r="I98" t="s">
        <v>23</v>
      </c>
      <c r="J98" t="s">
        <v>34</v>
      </c>
      <c r="K98">
        <f>Table1[[#This Row],[Quantity]]*Table1[[#This Row],[Price]]</f>
        <v>1861.45</v>
      </c>
    </row>
    <row r="99" spans="2:11" x14ac:dyDescent="0.25">
      <c r="B99" s="1">
        <v>20827</v>
      </c>
      <c r="C99" s="2">
        <v>45294</v>
      </c>
      <c r="D99" t="s">
        <v>11</v>
      </c>
      <c r="E99" s="1">
        <v>2.95</v>
      </c>
      <c r="F99">
        <v>746</v>
      </c>
      <c r="G99" s="1" t="s">
        <v>21</v>
      </c>
      <c r="H99" s="1" t="s">
        <v>14</v>
      </c>
      <c r="I99" t="s">
        <v>23</v>
      </c>
      <c r="J99" t="s">
        <v>34</v>
      </c>
      <c r="K99">
        <f>Table1[[#This Row],[Quantity]]*Table1[[#This Row],[Price]]</f>
        <v>2200.7000000000003</v>
      </c>
    </row>
    <row r="100" spans="2:11" x14ac:dyDescent="0.25">
      <c r="B100" s="1">
        <v>20828</v>
      </c>
      <c r="C100" s="2">
        <v>45295</v>
      </c>
      <c r="D100" t="s">
        <v>9</v>
      </c>
      <c r="E100" s="1">
        <v>3.49</v>
      </c>
      <c r="F100">
        <v>201</v>
      </c>
      <c r="G100" s="1" t="s">
        <v>21</v>
      </c>
      <c r="H100" s="1" t="s">
        <v>14</v>
      </c>
      <c r="I100" t="s">
        <v>23</v>
      </c>
      <c r="J100" t="s">
        <v>34</v>
      </c>
      <c r="K100">
        <f>Table1[[#This Row],[Quantity]]*Table1[[#This Row],[Price]]</f>
        <v>701.49</v>
      </c>
    </row>
    <row r="101" spans="2:11" x14ac:dyDescent="0.25">
      <c r="B101" s="1">
        <v>20829</v>
      </c>
      <c r="C101" s="2">
        <v>45296</v>
      </c>
      <c r="D101" t="s">
        <v>13</v>
      </c>
      <c r="E101" s="1">
        <v>12.99</v>
      </c>
      <c r="F101">
        <v>462</v>
      </c>
      <c r="G101" s="1" t="s">
        <v>21</v>
      </c>
      <c r="H101" s="1" t="s">
        <v>14</v>
      </c>
      <c r="I101" t="s">
        <v>23</v>
      </c>
      <c r="J101" t="s">
        <v>34</v>
      </c>
      <c r="K101">
        <f>Table1[[#This Row],[Quantity]]*Table1[[#This Row],[Price]]</f>
        <v>6001.38</v>
      </c>
    </row>
    <row r="102" spans="2:11" x14ac:dyDescent="0.25">
      <c r="B102" s="1">
        <v>20830</v>
      </c>
      <c r="C102" s="2">
        <v>45297</v>
      </c>
      <c r="D102" t="s">
        <v>24</v>
      </c>
      <c r="E102" s="1">
        <v>9.9499999999999993</v>
      </c>
      <c r="F102">
        <v>202</v>
      </c>
      <c r="G102" s="1" t="s">
        <v>21</v>
      </c>
      <c r="H102" s="1" t="s">
        <v>14</v>
      </c>
      <c r="I102" t="s">
        <v>23</v>
      </c>
      <c r="J102" t="s">
        <v>34</v>
      </c>
      <c r="K102">
        <f>Table1[[#This Row],[Quantity]]*Table1[[#This Row],[Price]]</f>
        <v>2009.8999999999999</v>
      </c>
    </row>
    <row r="103" spans="2:11" x14ac:dyDescent="0.25">
      <c r="B103" s="1">
        <v>20831</v>
      </c>
      <c r="C103" s="2">
        <v>45298</v>
      </c>
      <c r="D103" t="s">
        <v>11</v>
      </c>
      <c r="E103" s="1">
        <v>2.95</v>
      </c>
      <c r="F103">
        <v>631</v>
      </c>
      <c r="G103" s="1" t="s">
        <v>10</v>
      </c>
      <c r="H103" s="1" t="s">
        <v>14</v>
      </c>
      <c r="I103" t="s">
        <v>23</v>
      </c>
      <c r="J103" t="s">
        <v>34</v>
      </c>
      <c r="K103">
        <f>Table1[[#This Row],[Quantity]]*Table1[[#This Row],[Price]]</f>
        <v>1861.45</v>
      </c>
    </row>
    <row r="104" spans="2:11" x14ac:dyDescent="0.25">
      <c r="B104" s="1">
        <v>20832</v>
      </c>
      <c r="C104" s="2">
        <v>45299</v>
      </c>
      <c r="D104" t="s">
        <v>11</v>
      </c>
      <c r="E104" s="1">
        <v>2.95</v>
      </c>
      <c r="F104">
        <v>746</v>
      </c>
      <c r="G104" s="1" t="s">
        <v>10</v>
      </c>
      <c r="H104" s="1" t="s">
        <v>14</v>
      </c>
      <c r="I104" t="s">
        <v>23</v>
      </c>
      <c r="J104" t="s">
        <v>34</v>
      </c>
      <c r="K104">
        <f>Table1[[#This Row],[Quantity]]*Table1[[#This Row],[Price]]</f>
        <v>2200.7000000000003</v>
      </c>
    </row>
    <row r="105" spans="2:11" x14ac:dyDescent="0.25">
      <c r="B105" s="1">
        <v>20833</v>
      </c>
      <c r="C105" s="2">
        <v>45300</v>
      </c>
      <c r="D105" t="s">
        <v>9</v>
      </c>
      <c r="E105" s="1">
        <v>3.49</v>
      </c>
      <c r="F105">
        <v>201</v>
      </c>
      <c r="G105" s="1" t="s">
        <v>10</v>
      </c>
      <c r="H105" s="1" t="s">
        <v>14</v>
      </c>
      <c r="I105" t="s">
        <v>23</v>
      </c>
      <c r="J105" t="s">
        <v>34</v>
      </c>
      <c r="K105">
        <f>Table1[[#This Row],[Quantity]]*Table1[[#This Row],[Price]]</f>
        <v>701.49</v>
      </c>
    </row>
    <row r="106" spans="2:11" x14ac:dyDescent="0.25">
      <c r="B106" s="1">
        <v>20834</v>
      </c>
      <c r="C106" s="2">
        <v>45301</v>
      </c>
      <c r="D106" t="s">
        <v>13</v>
      </c>
      <c r="E106" s="1">
        <v>12.99</v>
      </c>
      <c r="F106">
        <v>478</v>
      </c>
      <c r="G106" s="1" t="s">
        <v>10</v>
      </c>
      <c r="H106" s="1" t="s">
        <v>14</v>
      </c>
      <c r="I106" t="s">
        <v>23</v>
      </c>
      <c r="J106" t="s">
        <v>34</v>
      </c>
      <c r="K106">
        <f>Table1[[#This Row],[Quantity]]*Table1[[#This Row],[Price]]</f>
        <v>6209.22</v>
      </c>
    </row>
    <row r="107" spans="2:11" x14ac:dyDescent="0.25">
      <c r="B107" s="1">
        <v>20835</v>
      </c>
      <c r="C107" s="2">
        <v>45302</v>
      </c>
      <c r="D107" t="s">
        <v>24</v>
      </c>
      <c r="E107" s="1">
        <v>9.9499999999999993</v>
      </c>
      <c r="F107">
        <v>202</v>
      </c>
      <c r="G107" s="1" t="s">
        <v>10</v>
      </c>
      <c r="H107" s="1" t="s">
        <v>14</v>
      </c>
      <c r="I107" t="s">
        <v>23</v>
      </c>
      <c r="J107" t="s">
        <v>34</v>
      </c>
      <c r="K107">
        <f>Table1[[#This Row],[Quantity]]*Table1[[#This Row],[Price]]</f>
        <v>2009.8999999999999</v>
      </c>
    </row>
    <row r="108" spans="2:11" x14ac:dyDescent="0.25">
      <c r="B108" s="1">
        <v>20836</v>
      </c>
      <c r="C108" s="2">
        <v>45303</v>
      </c>
      <c r="D108" t="s">
        <v>11</v>
      </c>
      <c r="E108" s="1">
        <v>2.95</v>
      </c>
      <c r="F108">
        <v>631</v>
      </c>
      <c r="G108" s="1" t="s">
        <v>10</v>
      </c>
      <c r="H108" s="1" t="s">
        <v>14</v>
      </c>
      <c r="I108" t="s">
        <v>23</v>
      </c>
      <c r="J108" t="s">
        <v>34</v>
      </c>
      <c r="K108">
        <f>Table1[[#This Row],[Quantity]]*Table1[[#This Row],[Price]]</f>
        <v>1861.45</v>
      </c>
    </row>
    <row r="109" spans="2:11" x14ac:dyDescent="0.25">
      <c r="B109" s="1">
        <v>20837</v>
      </c>
      <c r="C109" s="2">
        <v>45304</v>
      </c>
      <c r="D109" t="s">
        <v>11</v>
      </c>
      <c r="E109" s="1">
        <v>2.95</v>
      </c>
      <c r="F109">
        <v>678</v>
      </c>
      <c r="G109" s="1" t="s">
        <v>10</v>
      </c>
      <c r="H109" s="1" t="s">
        <v>14</v>
      </c>
      <c r="I109" t="s">
        <v>23</v>
      </c>
      <c r="J109" t="s">
        <v>34</v>
      </c>
      <c r="K109">
        <f>Table1[[#This Row],[Quantity]]*Table1[[#This Row],[Price]]</f>
        <v>2000.1000000000001</v>
      </c>
    </row>
    <row r="110" spans="2:11" x14ac:dyDescent="0.25">
      <c r="B110" s="1">
        <v>20838</v>
      </c>
      <c r="C110" s="2">
        <v>45305</v>
      </c>
      <c r="D110" t="s">
        <v>9</v>
      </c>
      <c r="E110" s="1">
        <v>3.49</v>
      </c>
      <c r="F110">
        <v>201</v>
      </c>
      <c r="G110" s="1" t="s">
        <v>10</v>
      </c>
      <c r="H110" s="1" t="s">
        <v>14</v>
      </c>
      <c r="I110" t="s">
        <v>23</v>
      </c>
      <c r="J110" t="s">
        <v>34</v>
      </c>
      <c r="K110">
        <f>Table1[[#This Row],[Quantity]]*Table1[[#This Row],[Price]]</f>
        <v>701.49</v>
      </c>
    </row>
    <row r="111" spans="2:11" x14ac:dyDescent="0.25">
      <c r="B111" s="1">
        <v>20839</v>
      </c>
      <c r="C111" s="2">
        <v>45306</v>
      </c>
      <c r="D111" t="s">
        <v>13</v>
      </c>
      <c r="E111" s="1">
        <v>12.99</v>
      </c>
      <c r="F111">
        <v>478</v>
      </c>
      <c r="G111" s="1" t="s">
        <v>10</v>
      </c>
      <c r="H111" s="1" t="s">
        <v>14</v>
      </c>
      <c r="I111" t="s">
        <v>23</v>
      </c>
      <c r="J111" t="s">
        <v>34</v>
      </c>
      <c r="K111">
        <f>Table1[[#This Row],[Quantity]]*Table1[[#This Row],[Price]]</f>
        <v>6209.22</v>
      </c>
    </row>
    <row r="112" spans="2:11" x14ac:dyDescent="0.25">
      <c r="B112" s="1">
        <v>20840</v>
      </c>
      <c r="C112" s="2">
        <v>45307</v>
      </c>
      <c r="D112" t="s">
        <v>24</v>
      </c>
      <c r="E112" s="1">
        <v>9.9499999999999993</v>
      </c>
      <c r="F112">
        <v>202</v>
      </c>
      <c r="G112" s="1" t="s">
        <v>10</v>
      </c>
      <c r="H112" s="1" t="s">
        <v>14</v>
      </c>
      <c r="I112" t="s">
        <v>23</v>
      </c>
      <c r="J112" t="s">
        <v>34</v>
      </c>
      <c r="K112">
        <f>Table1[[#This Row],[Quantity]]*Table1[[#This Row],[Price]]</f>
        <v>2009.8999999999999</v>
      </c>
    </row>
    <row r="113" spans="2:11" x14ac:dyDescent="0.25">
      <c r="B113" s="1">
        <v>20841</v>
      </c>
      <c r="C113" s="2">
        <v>45308</v>
      </c>
      <c r="D113" t="s">
        <v>11</v>
      </c>
      <c r="E113" s="1">
        <v>2.95</v>
      </c>
      <c r="F113">
        <v>631</v>
      </c>
      <c r="G113" s="1" t="s">
        <v>10</v>
      </c>
      <c r="H113" s="1" t="s">
        <v>14</v>
      </c>
      <c r="I113" t="s">
        <v>23</v>
      </c>
      <c r="J113" t="s">
        <v>34</v>
      </c>
      <c r="K113">
        <f>Table1[[#This Row],[Quantity]]*Table1[[#This Row],[Price]]</f>
        <v>1861.45</v>
      </c>
    </row>
    <row r="114" spans="2:11" x14ac:dyDescent="0.25">
      <c r="B114" s="1">
        <v>20842</v>
      </c>
      <c r="C114" s="2">
        <v>45309</v>
      </c>
      <c r="D114" t="s">
        <v>11</v>
      </c>
      <c r="E114" s="1">
        <v>2.95</v>
      </c>
      <c r="F114">
        <v>678</v>
      </c>
      <c r="G114" s="1" t="s">
        <v>10</v>
      </c>
      <c r="H114" s="1" t="s">
        <v>14</v>
      </c>
      <c r="I114" t="s">
        <v>23</v>
      </c>
      <c r="J114" t="s">
        <v>34</v>
      </c>
      <c r="K114">
        <f>Table1[[#This Row],[Quantity]]*Table1[[#This Row],[Price]]</f>
        <v>2000.1000000000001</v>
      </c>
    </row>
    <row r="115" spans="2:11" x14ac:dyDescent="0.25">
      <c r="B115" s="1">
        <v>20843</v>
      </c>
      <c r="C115" s="2">
        <v>45310</v>
      </c>
      <c r="D115" t="s">
        <v>9</v>
      </c>
      <c r="E115" s="1">
        <v>3.49</v>
      </c>
      <c r="F115">
        <v>201</v>
      </c>
      <c r="G115" s="1" t="s">
        <v>10</v>
      </c>
      <c r="H115" s="1" t="s">
        <v>14</v>
      </c>
      <c r="I115" t="s">
        <v>23</v>
      </c>
      <c r="J115" t="s">
        <v>34</v>
      </c>
      <c r="K115">
        <f>Table1[[#This Row],[Quantity]]*Table1[[#This Row],[Price]]</f>
        <v>701.49</v>
      </c>
    </row>
    <row r="116" spans="2:11" x14ac:dyDescent="0.25">
      <c r="B116" s="1">
        <v>20844</v>
      </c>
      <c r="C116" s="2">
        <v>45311</v>
      </c>
      <c r="D116" t="s">
        <v>13</v>
      </c>
      <c r="E116" s="1">
        <v>12.99</v>
      </c>
      <c r="F116">
        <v>493</v>
      </c>
      <c r="G116" s="1" t="s">
        <v>10</v>
      </c>
      <c r="H116" s="1" t="s">
        <v>14</v>
      </c>
      <c r="I116" t="s">
        <v>23</v>
      </c>
      <c r="J116" t="s">
        <v>34</v>
      </c>
      <c r="K116">
        <f>Table1[[#This Row],[Quantity]]*Table1[[#This Row],[Price]]</f>
        <v>6404.07</v>
      </c>
    </row>
    <row r="117" spans="2:11" x14ac:dyDescent="0.25">
      <c r="B117" s="1">
        <v>20845</v>
      </c>
      <c r="C117" s="2">
        <v>45312</v>
      </c>
      <c r="D117" t="s">
        <v>24</v>
      </c>
      <c r="E117" s="1">
        <v>9.9499999999999993</v>
      </c>
      <c r="F117">
        <v>202</v>
      </c>
      <c r="G117" s="1" t="s">
        <v>10</v>
      </c>
      <c r="H117" s="1" t="s">
        <v>14</v>
      </c>
      <c r="I117" t="s">
        <v>23</v>
      </c>
      <c r="J117" t="s">
        <v>34</v>
      </c>
      <c r="K117">
        <f>Table1[[#This Row],[Quantity]]*Table1[[#This Row],[Price]]</f>
        <v>2009.8999999999999</v>
      </c>
    </row>
    <row r="118" spans="2:11" x14ac:dyDescent="0.25">
      <c r="B118" s="1">
        <v>20846</v>
      </c>
      <c r="C118" s="2">
        <v>45313</v>
      </c>
      <c r="D118" t="s">
        <v>11</v>
      </c>
      <c r="E118" s="1">
        <v>2.95</v>
      </c>
      <c r="F118">
        <v>631</v>
      </c>
      <c r="G118" s="1" t="s">
        <v>10</v>
      </c>
      <c r="H118" s="1" t="s">
        <v>14</v>
      </c>
      <c r="I118" t="s">
        <v>23</v>
      </c>
      <c r="J118" t="s">
        <v>34</v>
      </c>
      <c r="K118">
        <f>Table1[[#This Row],[Quantity]]*Table1[[#This Row],[Price]]</f>
        <v>1861.45</v>
      </c>
    </row>
    <row r="119" spans="2:11" x14ac:dyDescent="0.25">
      <c r="B119" s="1">
        <v>20847</v>
      </c>
      <c r="C119" s="2">
        <v>45314</v>
      </c>
      <c r="D119" t="s">
        <v>11</v>
      </c>
      <c r="E119" s="1">
        <v>2.95</v>
      </c>
      <c r="F119">
        <v>678</v>
      </c>
      <c r="G119" s="1" t="s">
        <v>10</v>
      </c>
      <c r="H119" s="1" t="s">
        <v>14</v>
      </c>
      <c r="I119" t="s">
        <v>23</v>
      </c>
      <c r="J119" t="s">
        <v>34</v>
      </c>
      <c r="K119">
        <f>Table1[[#This Row],[Quantity]]*Table1[[#This Row],[Price]]</f>
        <v>2000.1000000000001</v>
      </c>
    </row>
    <row r="120" spans="2:11" x14ac:dyDescent="0.25">
      <c r="B120" s="1">
        <v>20848</v>
      </c>
      <c r="C120" s="2">
        <v>45315</v>
      </c>
      <c r="D120" t="s">
        <v>9</v>
      </c>
      <c r="E120" s="1">
        <v>3.49</v>
      </c>
      <c r="F120">
        <v>201</v>
      </c>
      <c r="G120" s="1" t="s">
        <v>10</v>
      </c>
      <c r="H120" s="1" t="s">
        <v>14</v>
      </c>
      <c r="I120" t="s">
        <v>23</v>
      </c>
      <c r="J120" t="s">
        <v>34</v>
      </c>
      <c r="K120">
        <f>Table1[[#This Row],[Quantity]]*Table1[[#This Row],[Price]]</f>
        <v>701.49</v>
      </c>
    </row>
    <row r="121" spans="2:11" x14ac:dyDescent="0.25">
      <c r="B121" s="1">
        <v>20849</v>
      </c>
      <c r="C121" s="2">
        <v>45316</v>
      </c>
      <c r="D121" t="s">
        <v>13</v>
      </c>
      <c r="E121" s="1">
        <v>12.99</v>
      </c>
      <c r="F121">
        <v>493</v>
      </c>
      <c r="G121" s="1" t="s">
        <v>10</v>
      </c>
      <c r="H121" s="1" t="s">
        <v>14</v>
      </c>
      <c r="I121" t="s">
        <v>23</v>
      </c>
      <c r="J121" t="s">
        <v>34</v>
      </c>
      <c r="K121">
        <f>Table1[[#This Row],[Quantity]]*Table1[[#This Row],[Price]]</f>
        <v>6404.07</v>
      </c>
    </row>
    <row r="122" spans="2:11" x14ac:dyDescent="0.25">
      <c r="B122" s="1">
        <v>20850</v>
      </c>
      <c r="C122" s="2">
        <v>45317</v>
      </c>
      <c r="D122" t="s">
        <v>24</v>
      </c>
      <c r="E122" s="1">
        <v>9.9499999999999993</v>
      </c>
      <c r="F122">
        <v>202</v>
      </c>
      <c r="G122" s="1" t="s">
        <v>10</v>
      </c>
      <c r="H122" s="1" t="s">
        <v>14</v>
      </c>
      <c r="I122" t="s">
        <v>23</v>
      </c>
      <c r="J122" t="s">
        <v>34</v>
      </c>
      <c r="K122">
        <f>Table1[[#This Row],[Quantity]]*Table1[[#This Row],[Price]]</f>
        <v>2009.8999999999999</v>
      </c>
    </row>
    <row r="123" spans="2:11" x14ac:dyDescent="0.25">
      <c r="B123" s="1">
        <v>20851</v>
      </c>
      <c r="C123" s="2">
        <v>45318</v>
      </c>
      <c r="D123" t="s">
        <v>11</v>
      </c>
      <c r="E123" s="1">
        <v>2.95</v>
      </c>
      <c r="F123">
        <v>574</v>
      </c>
      <c r="G123" s="1" t="s">
        <v>10</v>
      </c>
      <c r="H123" s="1" t="s">
        <v>14</v>
      </c>
      <c r="I123" t="s">
        <v>30</v>
      </c>
      <c r="J123" t="s">
        <v>38</v>
      </c>
      <c r="K123">
        <f>Table1[[#This Row],[Quantity]]*Table1[[#This Row],[Price]]</f>
        <v>1693.3000000000002</v>
      </c>
    </row>
    <row r="124" spans="2:11" x14ac:dyDescent="0.25">
      <c r="B124" s="1">
        <v>20852</v>
      </c>
      <c r="C124" s="2">
        <v>45319</v>
      </c>
      <c r="D124" t="s">
        <v>11</v>
      </c>
      <c r="E124" s="1">
        <v>2.95</v>
      </c>
      <c r="F124">
        <v>678</v>
      </c>
      <c r="G124" s="1" t="s">
        <v>10</v>
      </c>
      <c r="H124" s="1" t="s">
        <v>14</v>
      </c>
      <c r="I124" t="s">
        <v>30</v>
      </c>
      <c r="J124" t="s">
        <v>38</v>
      </c>
      <c r="K124">
        <f>Table1[[#This Row],[Quantity]]*Table1[[#This Row],[Price]]</f>
        <v>2000.1000000000001</v>
      </c>
    </row>
    <row r="125" spans="2:11" x14ac:dyDescent="0.25">
      <c r="B125" s="1">
        <v>20853</v>
      </c>
      <c r="C125" s="2">
        <v>45320</v>
      </c>
      <c r="D125" t="s">
        <v>9</v>
      </c>
      <c r="E125" s="1">
        <v>3.49</v>
      </c>
      <c r="F125">
        <v>201</v>
      </c>
      <c r="G125" s="1" t="s">
        <v>10</v>
      </c>
      <c r="H125" s="1" t="s">
        <v>14</v>
      </c>
      <c r="I125" t="s">
        <v>30</v>
      </c>
      <c r="J125" t="s">
        <v>38</v>
      </c>
      <c r="K125">
        <f>Table1[[#This Row],[Quantity]]*Table1[[#This Row],[Price]]</f>
        <v>701.49</v>
      </c>
    </row>
    <row r="126" spans="2:11" x14ac:dyDescent="0.25">
      <c r="B126" s="1">
        <v>20854</v>
      </c>
      <c r="C126" s="2">
        <v>45321</v>
      </c>
      <c r="D126" t="s">
        <v>13</v>
      </c>
      <c r="E126" s="1">
        <v>12.99</v>
      </c>
      <c r="F126">
        <v>524</v>
      </c>
      <c r="G126" s="1" t="s">
        <v>10</v>
      </c>
      <c r="H126" s="1" t="s">
        <v>14</v>
      </c>
      <c r="I126" t="s">
        <v>30</v>
      </c>
      <c r="J126" t="s">
        <v>38</v>
      </c>
      <c r="K126">
        <f>Table1[[#This Row],[Quantity]]*Table1[[#This Row],[Price]]</f>
        <v>6806.76</v>
      </c>
    </row>
    <row r="127" spans="2:11" x14ac:dyDescent="0.25">
      <c r="B127" s="1">
        <v>20855</v>
      </c>
      <c r="C127" s="2">
        <v>45322</v>
      </c>
      <c r="D127" t="s">
        <v>24</v>
      </c>
      <c r="E127" s="1">
        <v>9.9499999999999993</v>
      </c>
      <c r="F127">
        <v>202</v>
      </c>
      <c r="G127" s="1" t="s">
        <v>10</v>
      </c>
      <c r="H127" s="1" t="s">
        <v>14</v>
      </c>
      <c r="I127" t="s">
        <v>30</v>
      </c>
      <c r="J127" t="s">
        <v>38</v>
      </c>
      <c r="K127">
        <f>Table1[[#This Row],[Quantity]]*Table1[[#This Row],[Price]]</f>
        <v>2009.8999999999999</v>
      </c>
    </row>
    <row r="128" spans="2:11" x14ac:dyDescent="0.25">
      <c r="B128" s="1">
        <v>20856</v>
      </c>
      <c r="C128" s="2">
        <v>45323</v>
      </c>
      <c r="D128" t="s">
        <v>11</v>
      </c>
      <c r="E128" s="1">
        <v>2.95</v>
      </c>
      <c r="F128">
        <v>631</v>
      </c>
      <c r="G128" s="1" t="s">
        <v>10</v>
      </c>
      <c r="H128" s="1" t="s">
        <v>14</v>
      </c>
      <c r="I128" t="s">
        <v>30</v>
      </c>
      <c r="J128" t="s">
        <v>38</v>
      </c>
      <c r="K128">
        <f>Table1[[#This Row],[Quantity]]*Table1[[#This Row],[Price]]</f>
        <v>1861.45</v>
      </c>
    </row>
    <row r="129" spans="2:11" x14ac:dyDescent="0.25">
      <c r="B129" s="1">
        <v>20857</v>
      </c>
      <c r="C129" s="2">
        <v>45324</v>
      </c>
      <c r="D129" t="s">
        <v>11</v>
      </c>
      <c r="E129" s="1">
        <v>2.95</v>
      </c>
      <c r="F129">
        <v>678</v>
      </c>
      <c r="G129" s="1" t="s">
        <v>10</v>
      </c>
      <c r="H129" s="1" t="s">
        <v>14</v>
      </c>
      <c r="I129" t="s">
        <v>30</v>
      </c>
      <c r="J129" t="s">
        <v>38</v>
      </c>
      <c r="K129">
        <f>Table1[[#This Row],[Quantity]]*Table1[[#This Row],[Price]]</f>
        <v>2000.1000000000001</v>
      </c>
    </row>
    <row r="130" spans="2:11" x14ac:dyDescent="0.25">
      <c r="B130" s="1">
        <v>20858</v>
      </c>
      <c r="C130" s="2">
        <v>45325</v>
      </c>
      <c r="D130" t="s">
        <v>9</v>
      </c>
      <c r="E130" s="1">
        <v>3.49</v>
      </c>
      <c r="F130">
        <v>201</v>
      </c>
      <c r="G130" s="1" t="s">
        <v>10</v>
      </c>
      <c r="H130" s="1" t="s">
        <v>14</v>
      </c>
      <c r="I130" t="s">
        <v>30</v>
      </c>
      <c r="J130" t="s">
        <v>38</v>
      </c>
      <c r="K130">
        <f>Table1[[#This Row],[Quantity]]*Table1[[#This Row],[Price]]</f>
        <v>701.49</v>
      </c>
    </row>
    <row r="131" spans="2:11" x14ac:dyDescent="0.25">
      <c r="B131" s="1">
        <v>20859</v>
      </c>
      <c r="C131" s="2">
        <v>45326</v>
      </c>
      <c r="D131" t="s">
        <v>13</v>
      </c>
      <c r="E131" s="1">
        <v>12.99</v>
      </c>
      <c r="F131">
        <v>524</v>
      </c>
      <c r="G131" s="1" t="s">
        <v>10</v>
      </c>
      <c r="H131" s="1" t="s">
        <v>14</v>
      </c>
      <c r="I131" t="s">
        <v>30</v>
      </c>
      <c r="J131" t="s">
        <v>38</v>
      </c>
      <c r="K131">
        <f>Table1[[#This Row],[Quantity]]*Table1[[#This Row],[Price]]</f>
        <v>6806.76</v>
      </c>
    </row>
    <row r="132" spans="2:11" x14ac:dyDescent="0.25">
      <c r="B132" s="1">
        <v>20860</v>
      </c>
      <c r="C132" s="2">
        <v>45327</v>
      </c>
      <c r="D132" t="s">
        <v>24</v>
      </c>
      <c r="E132" s="1">
        <v>9.9499999999999993</v>
      </c>
      <c r="F132">
        <v>202</v>
      </c>
      <c r="G132" s="1" t="s">
        <v>10</v>
      </c>
      <c r="H132" s="1" t="s">
        <v>14</v>
      </c>
      <c r="I132" t="s">
        <v>30</v>
      </c>
      <c r="J132" t="s">
        <v>38</v>
      </c>
      <c r="K132">
        <f>Table1[[#This Row],[Quantity]]*Table1[[#This Row],[Price]]</f>
        <v>2009.8999999999999</v>
      </c>
    </row>
    <row r="133" spans="2:11" x14ac:dyDescent="0.25">
      <c r="B133" s="1">
        <v>20861</v>
      </c>
      <c r="C133" s="2">
        <v>45328</v>
      </c>
      <c r="D133" t="s">
        <v>11</v>
      </c>
      <c r="E133" s="1">
        <v>2.95</v>
      </c>
      <c r="F133">
        <v>631</v>
      </c>
      <c r="G133" s="1" t="s">
        <v>10</v>
      </c>
      <c r="H133" s="1" t="s">
        <v>14</v>
      </c>
      <c r="I133" t="s">
        <v>23</v>
      </c>
      <c r="J133" t="s">
        <v>34</v>
      </c>
      <c r="K133">
        <f>Table1[[#This Row],[Quantity]]*Table1[[#This Row],[Price]]</f>
        <v>1861.45</v>
      </c>
    </row>
    <row r="134" spans="2:11" x14ac:dyDescent="0.25">
      <c r="B134" s="1">
        <v>20862</v>
      </c>
      <c r="C134" s="2">
        <v>45329</v>
      </c>
      <c r="D134" t="s">
        <v>11</v>
      </c>
      <c r="E134" s="1">
        <v>2.95</v>
      </c>
      <c r="F134">
        <v>678</v>
      </c>
      <c r="G134" s="1" t="s">
        <v>10</v>
      </c>
      <c r="H134" s="1" t="s">
        <v>14</v>
      </c>
      <c r="I134" t="s">
        <v>23</v>
      </c>
      <c r="J134" t="s">
        <v>34</v>
      </c>
      <c r="K134">
        <f>Table1[[#This Row],[Quantity]]*Table1[[#This Row],[Price]]</f>
        <v>2000.1000000000001</v>
      </c>
    </row>
    <row r="135" spans="2:11" x14ac:dyDescent="0.25">
      <c r="B135" s="1">
        <v>20863</v>
      </c>
      <c r="C135" s="2">
        <v>45330</v>
      </c>
      <c r="D135" t="s">
        <v>9</v>
      </c>
      <c r="E135" s="1">
        <v>3.49</v>
      </c>
      <c r="F135">
        <v>201</v>
      </c>
      <c r="G135" s="1" t="s">
        <v>10</v>
      </c>
      <c r="H135" s="1" t="s">
        <v>14</v>
      </c>
      <c r="I135" t="s">
        <v>23</v>
      </c>
      <c r="J135" t="s">
        <v>34</v>
      </c>
      <c r="K135">
        <f>Table1[[#This Row],[Quantity]]*Table1[[#This Row],[Price]]</f>
        <v>701.49</v>
      </c>
    </row>
    <row r="136" spans="2:11" x14ac:dyDescent="0.25">
      <c r="B136" s="1">
        <v>20864</v>
      </c>
      <c r="C136" s="2">
        <v>45331</v>
      </c>
      <c r="D136" t="s">
        <v>13</v>
      </c>
      <c r="E136" s="1">
        <v>12.99</v>
      </c>
      <c r="F136">
        <v>539</v>
      </c>
      <c r="G136" s="1" t="s">
        <v>10</v>
      </c>
      <c r="H136" s="1" t="s">
        <v>14</v>
      </c>
      <c r="I136" t="s">
        <v>23</v>
      </c>
      <c r="J136" t="s">
        <v>34</v>
      </c>
      <c r="K136">
        <f>Table1[[#This Row],[Quantity]]*Table1[[#This Row],[Price]]</f>
        <v>7001.61</v>
      </c>
    </row>
    <row r="137" spans="2:11" x14ac:dyDescent="0.25">
      <c r="B137" s="1">
        <v>20865</v>
      </c>
      <c r="C137" s="2">
        <v>45332</v>
      </c>
      <c r="D137" t="s">
        <v>24</v>
      </c>
      <c r="E137" s="1">
        <v>9.9499999999999993</v>
      </c>
      <c r="F137">
        <v>202</v>
      </c>
      <c r="G137" s="1" t="s">
        <v>10</v>
      </c>
      <c r="H137" s="1" t="s">
        <v>14</v>
      </c>
      <c r="I137" t="s">
        <v>23</v>
      </c>
      <c r="J137" t="s">
        <v>34</v>
      </c>
      <c r="K137">
        <f>Table1[[#This Row],[Quantity]]*Table1[[#This Row],[Price]]</f>
        <v>2009.8999999999999</v>
      </c>
    </row>
    <row r="138" spans="2:11" x14ac:dyDescent="0.25">
      <c r="B138" s="1">
        <v>20866</v>
      </c>
      <c r="C138" s="2">
        <v>45333</v>
      </c>
      <c r="D138" t="s">
        <v>11</v>
      </c>
      <c r="E138" s="1">
        <v>2.95</v>
      </c>
      <c r="F138">
        <v>631</v>
      </c>
      <c r="G138" s="1" t="s">
        <v>21</v>
      </c>
      <c r="H138" s="1" t="s">
        <v>14</v>
      </c>
      <c r="I138" t="s">
        <v>27</v>
      </c>
      <c r="J138" t="s">
        <v>35</v>
      </c>
      <c r="K138">
        <f>Table1[[#This Row],[Quantity]]*Table1[[#This Row],[Price]]</f>
        <v>1861.45</v>
      </c>
    </row>
    <row r="139" spans="2:11" x14ac:dyDescent="0.25">
      <c r="B139" s="1">
        <v>20867</v>
      </c>
      <c r="C139" s="2">
        <v>45334</v>
      </c>
      <c r="D139" t="s">
        <v>11</v>
      </c>
      <c r="E139" s="1">
        <v>2.95</v>
      </c>
      <c r="F139">
        <v>746</v>
      </c>
      <c r="G139" s="1" t="s">
        <v>21</v>
      </c>
      <c r="H139" s="1" t="s">
        <v>14</v>
      </c>
      <c r="I139" t="s">
        <v>27</v>
      </c>
      <c r="J139" t="s">
        <v>35</v>
      </c>
      <c r="K139">
        <f>Table1[[#This Row],[Quantity]]*Table1[[#This Row],[Price]]</f>
        <v>2200.7000000000003</v>
      </c>
    </row>
    <row r="140" spans="2:11" x14ac:dyDescent="0.25">
      <c r="B140" s="1">
        <v>20868</v>
      </c>
      <c r="C140" s="2">
        <v>45335</v>
      </c>
      <c r="D140" t="s">
        <v>9</v>
      </c>
      <c r="E140" s="1">
        <v>3.49</v>
      </c>
      <c r="F140">
        <v>201</v>
      </c>
      <c r="G140" s="1" t="s">
        <v>21</v>
      </c>
      <c r="H140" s="1" t="s">
        <v>14</v>
      </c>
      <c r="I140" t="s">
        <v>27</v>
      </c>
      <c r="J140" t="s">
        <v>35</v>
      </c>
      <c r="K140">
        <f>Table1[[#This Row],[Quantity]]*Table1[[#This Row],[Price]]</f>
        <v>701.49</v>
      </c>
    </row>
    <row r="141" spans="2:11" x14ac:dyDescent="0.25">
      <c r="B141" s="1">
        <v>20869</v>
      </c>
      <c r="C141" s="2">
        <v>45336</v>
      </c>
      <c r="D141" t="s">
        <v>13</v>
      </c>
      <c r="E141" s="1">
        <v>12.99</v>
      </c>
      <c r="F141">
        <v>555</v>
      </c>
      <c r="G141" s="1" t="s">
        <v>10</v>
      </c>
      <c r="H141" s="1" t="s">
        <v>14</v>
      </c>
      <c r="I141" t="s">
        <v>23</v>
      </c>
      <c r="J141" t="s">
        <v>34</v>
      </c>
      <c r="K141">
        <f>Table1[[#This Row],[Quantity]]*Table1[[#This Row],[Price]]</f>
        <v>7209.45</v>
      </c>
    </row>
    <row r="142" spans="2:11" x14ac:dyDescent="0.25">
      <c r="B142" s="1">
        <v>20870</v>
      </c>
      <c r="C142" s="2">
        <v>45337</v>
      </c>
      <c r="D142" t="s">
        <v>24</v>
      </c>
      <c r="E142" s="1">
        <v>9.9499999999999993</v>
      </c>
      <c r="F142">
        <v>202</v>
      </c>
      <c r="G142" s="1" t="s">
        <v>10</v>
      </c>
      <c r="H142" s="1" t="s">
        <v>14</v>
      </c>
      <c r="I142" t="s">
        <v>23</v>
      </c>
      <c r="J142" t="s">
        <v>34</v>
      </c>
      <c r="K142">
        <f>Table1[[#This Row],[Quantity]]*Table1[[#This Row],[Price]]</f>
        <v>2009.8999999999999</v>
      </c>
    </row>
    <row r="143" spans="2:11" x14ac:dyDescent="0.25">
      <c r="B143" s="1">
        <v>20871</v>
      </c>
      <c r="C143" s="2">
        <v>45338</v>
      </c>
      <c r="D143" t="s">
        <v>11</v>
      </c>
      <c r="E143" s="1">
        <v>2.95</v>
      </c>
      <c r="F143">
        <v>574</v>
      </c>
      <c r="G143" s="1" t="s">
        <v>10</v>
      </c>
      <c r="H143" s="1" t="s">
        <v>14</v>
      </c>
      <c r="I143" t="s">
        <v>23</v>
      </c>
      <c r="J143" t="s">
        <v>34</v>
      </c>
      <c r="K143">
        <f>Table1[[#This Row],[Quantity]]*Table1[[#This Row],[Price]]</f>
        <v>1693.3000000000002</v>
      </c>
    </row>
    <row r="144" spans="2:11" x14ac:dyDescent="0.25">
      <c r="B144" s="1">
        <v>20872</v>
      </c>
      <c r="C144" s="2">
        <v>45339</v>
      </c>
      <c r="D144" t="s">
        <v>11</v>
      </c>
      <c r="E144" s="1">
        <v>2.95</v>
      </c>
      <c r="F144">
        <v>678</v>
      </c>
      <c r="G144" s="1" t="s">
        <v>10</v>
      </c>
      <c r="H144" s="1" t="s">
        <v>14</v>
      </c>
      <c r="I144" t="s">
        <v>23</v>
      </c>
      <c r="J144" t="s">
        <v>34</v>
      </c>
      <c r="K144">
        <f>Table1[[#This Row],[Quantity]]*Table1[[#This Row],[Price]]</f>
        <v>2000.1000000000001</v>
      </c>
    </row>
    <row r="145" spans="2:11" x14ac:dyDescent="0.25">
      <c r="B145" s="1">
        <v>20873</v>
      </c>
      <c r="C145" s="2">
        <v>45340</v>
      </c>
      <c r="D145" t="s">
        <v>9</v>
      </c>
      <c r="E145" s="1">
        <v>3.49</v>
      </c>
      <c r="F145">
        <v>201</v>
      </c>
      <c r="G145" s="1" t="s">
        <v>10</v>
      </c>
      <c r="H145" s="1" t="s">
        <v>14</v>
      </c>
      <c r="I145" t="s">
        <v>23</v>
      </c>
      <c r="J145" t="s">
        <v>34</v>
      </c>
      <c r="K145">
        <f>Table1[[#This Row],[Quantity]]*Table1[[#This Row],[Price]]</f>
        <v>701.49</v>
      </c>
    </row>
    <row r="146" spans="2:11" x14ac:dyDescent="0.25">
      <c r="B146" s="1">
        <v>20874</v>
      </c>
      <c r="C146" s="2">
        <v>45341</v>
      </c>
      <c r="D146" t="s">
        <v>13</v>
      </c>
      <c r="E146" s="1">
        <v>12.99</v>
      </c>
      <c r="F146">
        <v>539</v>
      </c>
      <c r="G146" s="1" t="s">
        <v>10</v>
      </c>
      <c r="H146" s="1" t="s">
        <v>14</v>
      </c>
      <c r="I146" t="s">
        <v>23</v>
      </c>
      <c r="J146" t="s">
        <v>34</v>
      </c>
      <c r="K146">
        <f>Table1[[#This Row],[Quantity]]*Table1[[#This Row],[Price]]</f>
        <v>7001.61</v>
      </c>
    </row>
    <row r="147" spans="2:11" x14ac:dyDescent="0.25">
      <c r="B147" s="1">
        <v>20875</v>
      </c>
      <c r="C147" s="2">
        <v>45342</v>
      </c>
      <c r="D147" t="s">
        <v>24</v>
      </c>
      <c r="E147" s="1">
        <v>9.9499999999999993</v>
      </c>
      <c r="F147">
        <v>202</v>
      </c>
      <c r="G147" s="1" t="s">
        <v>10</v>
      </c>
      <c r="H147" s="1" t="s">
        <v>14</v>
      </c>
      <c r="I147" t="s">
        <v>23</v>
      </c>
      <c r="J147" t="s">
        <v>34</v>
      </c>
      <c r="K147">
        <f>Table1[[#This Row],[Quantity]]*Table1[[#This Row],[Price]]</f>
        <v>2009.8999999999999</v>
      </c>
    </row>
    <row r="148" spans="2:11" x14ac:dyDescent="0.25">
      <c r="B148" s="1">
        <v>20876</v>
      </c>
      <c r="C148" s="2">
        <v>45343</v>
      </c>
      <c r="D148" t="s">
        <v>11</v>
      </c>
      <c r="E148" s="1">
        <v>2.95</v>
      </c>
      <c r="F148">
        <v>574</v>
      </c>
      <c r="G148" s="1" t="s">
        <v>10</v>
      </c>
      <c r="H148" s="1" t="s">
        <v>14</v>
      </c>
      <c r="I148" t="s">
        <v>23</v>
      </c>
      <c r="J148" t="s">
        <v>34</v>
      </c>
      <c r="K148">
        <f>Table1[[#This Row],[Quantity]]*Table1[[#This Row],[Price]]</f>
        <v>1693.3000000000002</v>
      </c>
    </row>
    <row r="149" spans="2:11" x14ac:dyDescent="0.25">
      <c r="B149" s="1">
        <v>20877</v>
      </c>
      <c r="C149" s="2">
        <v>45344</v>
      </c>
      <c r="D149" t="s">
        <v>11</v>
      </c>
      <c r="E149" s="1">
        <v>2.95</v>
      </c>
      <c r="F149">
        <v>678</v>
      </c>
      <c r="G149" s="1" t="s">
        <v>10</v>
      </c>
      <c r="H149" s="1" t="s">
        <v>14</v>
      </c>
      <c r="I149" t="s">
        <v>23</v>
      </c>
      <c r="J149" t="s">
        <v>34</v>
      </c>
      <c r="K149">
        <f>Table1[[#This Row],[Quantity]]*Table1[[#This Row],[Price]]</f>
        <v>2000.1000000000001</v>
      </c>
    </row>
    <row r="150" spans="2:11" x14ac:dyDescent="0.25">
      <c r="B150" s="1">
        <v>20878</v>
      </c>
      <c r="C150" s="2">
        <v>45345</v>
      </c>
      <c r="D150" t="s">
        <v>9</v>
      </c>
      <c r="E150" s="1">
        <v>3.49</v>
      </c>
      <c r="F150">
        <v>201</v>
      </c>
      <c r="G150" s="1" t="s">
        <v>10</v>
      </c>
      <c r="H150" s="1" t="s">
        <v>14</v>
      </c>
      <c r="I150" t="s">
        <v>23</v>
      </c>
      <c r="J150" t="s">
        <v>34</v>
      </c>
      <c r="K150">
        <f>Table1[[#This Row],[Quantity]]*Table1[[#This Row],[Price]]</f>
        <v>701.49</v>
      </c>
    </row>
    <row r="151" spans="2:11" x14ac:dyDescent="0.25">
      <c r="B151" s="1">
        <v>20879</v>
      </c>
      <c r="C151" s="2">
        <v>45346</v>
      </c>
      <c r="D151" t="s">
        <v>13</v>
      </c>
      <c r="E151" s="1">
        <v>12.99</v>
      </c>
      <c r="F151">
        <v>524</v>
      </c>
      <c r="G151" s="1" t="s">
        <v>10</v>
      </c>
      <c r="H151" s="1" t="s">
        <v>14</v>
      </c>
      <c r="I151" t="s">
        <v>23</v>
      </c>
      <c r="J151" t="s">
        <v>34</v>
      </c>
      <c r="K151">
        <f>Table1[[#This Row],[Quantity]]*Table1[[#This Row],[Price]]</f>
        <v>6806.76</v>
      </c>
    </row>
    <row r="152" spans="2:11" x14ac:dyDescent="0.25">
      <c r="B152" s="1">
        <v>20880</v>
      </c>
      <c r="C152" s="2">
        <v>45347</v>
      </c>
      <c r="D152" t="s">
        <v>24</v>
      </c>
      <c r="E152" s="1">
        <v>9.9499999999999993</v>
      </c>
      <c r="F152">
        <v>202</v>
      </c>
      <c r="G152" s="1" t="s">
        <v>10</v>
      </c>
      <c r="H152" s="1" t="s">
        <v>14</v>
      </c>
      <c r="I152" t="s">
        <v>23</v>
      </c>
      <c r="J152" t="s">
        <v>34</v>
      </c>
      <c r="K152">
        <f>Table1[[#This Row],[Quantity]]*Table1[[#This Row],[Price]]</f>
        <v>2009.8999999999999</v>
      </c>
    </row>
    <row r="153" spans="2:11" x14ac:dyDescent="0.25">
      <c r="B153" s="1">
        <v>20881</v>
      </c>
      <c r="C153" s="2">
        <v>45348</v>
      </c>
      <c r="D153" t="s">
        <v>11</v>
      </c>
      <c r="E153" s="1">
        <v>2.95</v>
      </c>
      <c r="F153">
        <v>631</v>
      </c>
      <c r="G153" s="1" t="s">
        <v>10</v>
      </c>
      <c r="H153" s="1" t="s">
        <v>22</v>
      </c>
      <c r="I153" t="s">
        <v>23</v>
      </c>
      <c r="J153" t="s">
        <v>34</v>
      </c>
      <c r="K153">
        <f>Table1[[#This Row],[Quantity]]*Table1[[#This Row],[Price]]</f>
        <v>1861.45</v>
      </c>
    </row>
    <row r="154" spans="2:11" x14ac:dyDescent="0.25">
      <c r="B154" s="1">
        <v>20882</v>
      </c>
      <c r="C154" s="2">
        <v>45349</v>
      </c>
      <c r="D154" t="s">
        <v>11</v>
      </c>
      <c r="E154" s="1">
        <v>2.95</v>
      </c>
      <c r="F154">
        <v>678</v>
      </c>
      <c r="G154" s="1" t="s">
        <v>10</v>
      </c>
      <c r="H154" s="1" t="s">
        <v>22</v>
      </c>
      <c r="I154" t="s">
        <v>23</v>
      </c>
      <c r="J154" t="s">
        <v>34</v>
      </c>
      <c r="K154">
        <f>Table1[[#This Row],[Quantity]]*Table1[[#This Row],[Price]]</f>
        <v>2000.1000000000001</v>
      </c>
    </row>
    <row r="155" spans="2:11" x14ac:dyDescent="0.25">
      <c r="B155" s="1">
        <v>20883</v>
      </c>
      <c r="C155" s="2">
        <v>45350</v>
      </c>
      <c r="D155" t="s">
        <v>9</v>
      </c>
      <c r="E155" s="1">
        <v>3.49</v>
      </c>
      <c r="F155">
        <v>201</v>
      </c>
      <c r="G155" s="1" t="s">
        <v>10</v>
      </c>
      <c r="H155" s="1" t="s">
        <v>22</v>
      </c>
      <c r="I155" t="s">
        <v>23</v>
      </c>
      <c r="J155" t="s">
        <v>34</v>
      </c>
      <c r="K155">
        <f>Table1[[#This Row],[Quantity]]*Table1[[#This Row],[Price]]</f>
        <v>701.49</v>
      </c>
    </row>
    <row r="156" spans="2:11" x14ac:dyDescent="0.25">
      <c r="B156" s="1">
        <v>20884</v>
      </c>
      <c r="C156" s="2">
        <v>45351</v>
      </c>
      <c r="D156" t="s">
        <v>13</v>
      </c>
      <c r="E156" s="1">
        <v>12.99</v>
      </c>
      <c r="F156">
        <v>539</v>
      </c>
      <c r="G156" s="1" t="s">
        <v>10</v>
      </c>
      <c r="H156" s="1" t="s">
        <v>22</v>
      </c>
      <c r="I156" t="s">
        <v>23</v>
      </c>
      <c r="J156" t="s">
        <v>34</v>
      </c>
      <c r="K156">
        <f>Table1[[#This Row],[Quantity]]*Table1[[#This Row],[Price]]</f>
        <v>7001.61</v>
      </c>
    </row>
    <row r="157" spans="2:11" x14ac:dyDescent="0.25">
      <c r="B157" s="1">
        <v>20885</v>
      </c>
      <c r="C157" s="2">
        <v>45352</v>
      </c>
      <c r="D157" t="s">
        <v>24</v>
      </c>
      <c r="E157" s="1">
        <v>9.9499999999999993</v>
      </c>
      <c r="F157">
        <v>202</v>
      </c>
      <c r="G157" s="1" t="s">
        <v>10</v>
      </c>
      <c r="H157" s="1" t="s">
        <v>22</v>
      </c>
      <c r="I157" t="s">
        <v>23</v>
      </c>
      <c r="J157" t="s">
        <v>34</v>
      </c>
      <c r="K157">
        <f>Table1[[#This Row],[Quantity]]*Table1[[#This Row],[Price]]</f>
        <v>2009.8999999999999</v>
      </c>
    </row>
    <row r="158" spans="2:11" x14ac:dyDescent="0.25">
      <c r="B158" s="1">
        <v>20886</v>
      </c>
      <c r="C158" s="2">
        <v>45353</v>
      </c>
      <c r="D158" t="s">
        <v>11</v>
      </c>
      <c r="E158" s="1">
        <v>2.95</v>
      </c>
      <c r="F158">
        <v>631</v>
      </c>
      <c r="G158" s="1" t="s">
        <v>10</v>
      </c>
      <c r="H158" s="1" t="s">
        <v>22</v>
      </c>
      <c r="I158" t="s">
        <v>23</v>
      </c>
      <c r="J158" t="s">
        <v>34</v>
      </c>
      <c r="K158">
        <f>Table1[[#This Row],[Quantity]]*Table1[[#This Row],[Price]]</f>
        <v>1861.45</v>
      </c>
    </row>
    <row r="159" spans="2:11" x14ac:dyDescent="0.25">
      <c r="B159" s="1">
        <v>20887</v>
      </c>
      <c r="C159" s="2">
        <v>45354</v>
      </c>
      <c r="D159" t="s">
        <v>11</v>
      </c>
      <c r="E159" s="1">
        <v>2.95</v>
      </c>
      <c r="F159">
        <v>678</v>
      </c>
      <c r="G159" s="1" t="s">
        <v>10</v>
      </c>
      <c r="H159" s="1" t="s">
        <v>25</v>
      </c>
      <c r="I159" t="s">
        <v>23</v>
      </c>
      <c r="J159" t="s">
        <v>34</v>
      </c>
      <c r="K159">
        <f>Table1[[#This Row],[Quantity]]*Table1[[#This Row],[Price]]</f>
        <v>2000.1000000000001</v>
      </c>
    </row>
    <row r="160" spans="2:11" x14ac:dyDescent="0.25">
      <c r="B160" s="1">
        <v>20888</v>
      </c>
      <c r="C160" s="2">
        <v>45355</v>
      </c>
      <c r="D160" t="s">
        <v>9</v>
      </c>
      <c r="E160" s="1">
        <v>3.49</v>
      </c>
      <c r="F160">
        <v>201</v>
      </c>
      <c r="G160" s="1" t="s">
        <v>10</v>
      </c>
      <c r="H160" s="1" t="s">
        <v>25</v>
      </c>
      <c r="I160" t="s">
        <v>23</v>
      </c>
      <c r="J160" t="s">
        <v>34</v>
      </c>
      <c r="K160">
        <f>Table1[[#This Row],[Quantity]]*Table1[[#This Row],[Price]]</f>
        <v>701.49</v>
      </c>
    </row>
    <row r="161" spans="2:11" x14ac:dyDescent="0.25">
      <c r="B161" s="1">
        <v>20889</v>
      </c>
      <c r="C161" s="2">
        <v>45356</v>
      </c>
      <c r="D161" t="s">
        <v>13</v>
      </c>
      <c r="E161" s="1">
        <v>12.99</v>
      </c>
      <c r="F161">
        <v>570</v>
      </c>
      <c r="G161" s="1" t="s">
        <v>10</v>
      </c>
      <c r="H161" s="1" t="s">
        <v>25</v>
      </c>
      <c r="I161" t="s">
        <v>23</v>
      </c>
      <c r="J161" t="s">
        <v>34</v>
      </c>
      <c r="K161">
        <f>Table1[[#This Row],[Quantity]]*Table1[[#This Row],[Price]]</f>
        <v>7404.3</v>
      </c>
    </row>
    <row r="162" spans="2:11" x14ac:dyDescent="0.25">
      <c r="B162" s="1">
        <v>20890</v>
      </c>
      <c r="C162" s="2">
        <v>45357</v>
      </c>
      <c r="D162" t="s">
        <v>24</v>
      </c>
      <c r="E162" s="1">
        <v>9.9499999999999993</v>
      </c>
      <c r="F162">
        <v>202</v>
      </c>
      <c r="G162" s="1" t="s">
        <v>10</v>
      </c>
      <c r="H162" s="1" t="s">
        <v>25</v>
      </c>
      <c r="I162" t="s">
        <v>23</v>
      </c>
      <c r="J162" t="s">
        <v>34</v>
      </c>
      <c r="K162">
        <f>Table1[[#This Row],[Quantity]]*Table1[[#This Row],[Price]]</f>
        <v>2009.8999999999999</v>
      </c>
    </row>
    <row r="163" spans="2:11" x14ac:dyDescent="0.25">
      <c r="B163" s="1">
        <v>20891</v>
      </c>
      <c r="C163" s="2">
        <v>45358</v>
      </c>
      <c r="D163" t="s">
        <v>11</v>
      </c>
      <c r="E163" s="1">
        <v>2.95</v>
      </c>
      <c r="F163">
        <v>631</v>
      </c>
      <c r="G163" s="1" t="s">
        <v>10</v>
      </c>
      <c r="H163" s="1" t="s">
        <v>25</v>
      </c>
      <c r="I163" t="s">
        <v>23</v>
      </c>
      <c r="J163" t="s">
        <v>34</v>
      </c>
      <c r="K163">
        <f>Table1[[#This Row],[Quantity]]*Table1[[#This Row],[Price]]</f>
        <v>1861.45</v>
      </c>
    </row>
    <row r="164" spans="2:11" x14ac:dyDescent="0.25">
      <c r="B164" s="1">
        <v>20892</v>
      </c>
      <c r="C164" s="2">
        <v>45359</v>
      </c>
      <c r="D164" t="s">
        <v>11</v>
      </c>
      <c r="E164" s="1">
        <v>2.95</v>
      </c>
      <c r="F164">
        <v>678</v>
      </c>
      <c r="G164" s="1" t="s">
        <v>10</v>
      </c>
      <c r="H164" s="1" t="s">
        <v>25</v>
      </c>
      <c r="I164" t="s">
        <v>23</v>
      </c>
      <c r="J164" t="s">
        <v>34</v>
      </c>
      <c r="K164">
        <f>Table1[[#This Row],[Quantity]]*Table1[[#This Row],[Price]]</f>
        <v>2000.1000000000001</v>
      </c>
    </row>
    <row r="165" spans="2:11" x14ac:dyDescent="0.25">
      <c r="B165" s="1">
        <v>20893</v>
      </c>
      <c r="C165" s="2">
        <v>45360</v>
      </c>
      <c r="D165" t="s">
        <v>9</v>
      </c>
      <c r="E165" s="1">
        <v>3.49</v>
      </c>
      <c r="F165">
        <v>201</v>
      </c>
      <c r="G165" s="1" t="s">
        <v>10</v>
      </c>
      <c r="H165" s="1" t="s">
        <v>25</v>
      </c>
      <c r="I165" t="s">
        <v>23</v>
      </c>
      <c r="J165" t="s">
        <v>34</v>
      </c>
      <c r="K165">
        <f>Table1[[#This Row],[Quantity]]*Table1[[#This Row],[Price]]</f>
        <v>701.49</v>
      </c>
    </row>
    <row r="166" spans="2:11" x14ac:dyDescent="0.25">
      <c r="B166" s="1">
        <v>20894</v>
      </c>
      <c r="C166" s="2">
        <v>45361</v>
      </c>
      <c r="D166" t="s">
        <v>13</v>
      </c>
      <c r="E166" s="1">
        <v>12.99</v>
      </c>
      <c r="F166">
        <v>570</v>
      </c>
      <c r="G166" s="1" t="s">
        <v>10</v>
      </c>
      <c r="H166" s="1" t="s">
        <v>25</v>
      </c>
      <c r="I166" t="s">
        <v>23</v>
      </c>
      <c r="J166" t="s">
        <v>34</v>
      </c>
      <c r="K166">
        <f>Table1[[#This Row],[Quantity]]*Table1[[#This Row],[Price]]</f>
        <v>7404.3</v>
      </c>
    </row>
    <row r="167" spans="2:11" x14ac:dyDescent="0.25">
      <c r="B167" s="1">
        <v>20895</v>
      </c>
      <c r="C167" s="2">
        <v>45362</v>
      </c>
      <c r="D167" t="s">
        <v>24</v>
      </c>
      <c r="E167" s="1">
        <v>9.9499999999999993</v>
      </c>
      <c r="F167">
        <v>202</v>
      </c>
      <c r="G167" s="1" t="s">
        <v>10</v>
      </c>
      <c r="H167" s="1" t="s">
        <v>25</v>
      </c>
      <c r="I167" t="s">
        <v>23</v>
      </c>
      <c r="J167" t="s">
        <v>34</v>
      </c>
      <c r="K167">
        <f>Table1[[#This Row],[Quantity]]*Table1[[#This Row],[Price]]</f>
        <v>2009.8999999999999</v>
      </c>
    </row>
    <row r="168" spans="2:11" x14ac:dyDescent="0.25">
      <c r="B168" s="1">
        <v>20896</v>
      </c>
      <c r="C168" s="2">
        <v>45363</v>
      </c>
      <c r="D168" t="s">
        <v>11</v>
      </c>
      <c r="E168" s="1">
        <v>2.95</v>
      </c>
      <c r="F168">
        <v>631</v>
      </c>
      <c r="G168" s="1" t="s">
        <v>10</v>
      </c>
      <c r="H168" s="1" t="s">
        <v>25</v>
      </c>
      <c r="I168" t="s">
        <v>23</v>
      </c>
      <c r="J168" t="s">
        <v>34</v>
      </c>
      <c r="K168">
        <f>Table1[[#This Row],[Quantity]]*Table1[[#This Row],[Price]]</f>
        <v>1861.45</v>
      </c>
    </row>
    <row r="169" spans="2:11" x14ac:dyDescent="0.25">
      <c r="B169" s="1">
        <v>20897</v>
      </c>
      <c r="C169" s="2">
        <v>45364</v>
      </c>
      <c r="D169" t="s">
        <v>11</v>
      </c>
      <c r="E169" s="1">
        <v>2.95</v>
      </c>
      <c r="F169">
        <v>678</v>
      </c>
      <c r="G169" s="1" t="s">
        <v>10</v>
      </c>
      <c r="H169" s="1" t="s">
        <v>25</v>
      </c>
      <c r="I169" t="s">
        <v>23</v>
      </c>
      <c r="J169" t="s">
        <v>34</v>
      </c>
      <c r="K169">
        <f>Table1[[#This Row],[Quantity]]*Table1[[#This Row],[Price]]</f>
        <v>2000.1000000000001</v>
      </c>
    </row>
    <row r="170" spans="2:11" x14ac:dyDescent="0.25">
      <c r="B170" s="1">
        <v>20898</v>
      </c>
      <c r="C170" s="2">
        <v>45365</v>
      </c>
      <c r="D170" t="s">
        <v>9</v>
      </c>
      <c r="E170" s="1">
        <v>3.49</v>
      </c>
      <c r="F170">
        <v>201</v>
      </c>
      <c r="G170" s="1" t="s">
        <v>10</v>
      </c>
      <c r="H170" s="1" t="s">
        <v>25</v>
      </c>
      <c r="I170" t="s">
        <v>23</v>
      </c>
      <c r="J170" t="s">
        <v>34</v>
      </c>
      <c r="K170">
        <f>Table1[[#This Row],[Quantity]]*Table1[[#This Row],[Price]]</f>
        <v>701.49</v>
      </c>
    </row>
    <row r="171" spans="2:11" x14ac:dyDescent="0.25">
      <c r="B171" s="1">
        <v>20899</v>
      </c>
      <c r="C171" s="2">
        <v>45366</v>
      </c>
      <c r="D171" t="s">
        <v>13</v>
      </c>
      <c r="E171" s="1">
        <v>12.99</v>
      </c>
      <c r="F171">
        <v>586</v>
      </c>
      <c r="G171" s="1" t="s">
        <v>10</v>
      </c>
      <c r="H171" s="1" t="s">
        <v>25</v>
      </c>
      <c r="I171" t="s">
        <v>23</v>
      </c>
      <c r="J171" t="s">
        <v>34</v>
      </c>
      <c r="K171">
        <f>Table1[[#This Row],[Quantity]]*Table1[[#This Row],[Price]]</f>
        <v>7612.14</v>
      </c>
    </row>
    <row r="172" spans="2:11" x14ac:dyDescent="0.25">
      <c r="B172" s="1">
        <v>20900</v>
      </c>
      <c r="C172" s="2">
        <v>45367</v>
      </c>
      <c r="D172" t="s">
        <v>24</v>
      </c>
      <c r="E172" s="1">
        <v>9.9499999999999993</v>
      </c>
      <c r="F172">
        <v>202</v>
      </c>
      <c r="G172" s="1" t="s">
        <v>10</v>
      </c>
      <c r="H172" s="1" t="s">
        <v>25</v>
      </c>
      <c r="I172" t="s">
        <v>23</v>
      </c>
      <c r="J172" t="s">
        <v>34</v>
      </c>
      <c r="K172">
        <f>Table1[[#This Row],[Quantity]]*Table1[[#This Row],[Price]]</f>
        <v>2009.8999999999999</v>
      </c>
    </row>
    <row r="173" spans="2:11" x14ac:dyDescent="0.25">
      <c r="B173" s="1">
        <v>20901</v>
      </c>
      <c r="C173" s="2">
        <v>45368</v>
      </c>
      <c r="D173" t="s">
        <v>11</v>
      </c>
      <c r="E173" s="1">
        <v>2.95</v>
      </c>
      <c r="F173">
        <v>631</v>
      </c>
      <c r="G173" s="1" t="s">
        <v>10</v>
      </c>
      <c r="H173" s="1" t="s">
        <v>25</v>
      </c>
      <c r="I173" t="s">
        <v>23</v>
      </c>
      <c r="J173" t="s">
        <v>34</v>
      </c>
      <c r="K173">
        <f>Table1[[#This Row],[Quantity]]*Table1[[#This Row],[Price]]</f>
        <v>1861.45</v>
      </c>
    </row>
    <row r="174" spans="2:11" x14ac:dyDescent="0.25">
      <c r="B174" s="1">
        <v>20902</v>
      </c>
      <c r="C174" s="2">
        <v>45369</v>
      </c>
      <c r="D174" t="s">
        <v>11</v>
      </c>
      <c r="E174" s="1">
        <v>2.95</v>
      </c>
      <c r="F174">
        <v>746</v>
      </c>
      <c r="G174" s="1" t="s">
        <v>10</v>
      </c>
      <c r="H174" s="1" t="s">
        <v>25</v>
      </c>
      <c r="I174" t="s">
        <v>23</v>
      </c>
      <c r="J174" t="s">
        <v>34</v>
      </c>
      <c r="K174">
        <f>Table1[[#This Row],[Quantity]]*Table1[[#This Row],[Price]]</f>
        <v>2200.7000000000003</v>
      </c>
    </row>
    <row r="175" spans="2:11" x14ac:dyDescent="0.25">
      <c r="B175" s="1">
        <v>20903</v>
      </c>
      <c r="C175" s="2">
        <v>45370</v>
      </c>
      <c r="D175" t="s">
        <v>9</v>
      </c>
      <c r="E175" s="1">
        <v>3.49</v>
      </c>
      <c r="F175">
        <v>201</v>
      </c>
      <c r="G175" s="1" t="s">
        <v>10</v>
      </c>
      <c r="H175" s="1" t="s">
        <v>25</v>
      </c>
      <c r="I175" t="s">
        <v>23</v>
      </c>
      <c r="J175" t="s">
        <v>34</v>
      </c>
      <c r="K175">
        <f>Table1[[#This Row],[Quantity]]*Table1[[#This Row],[Price]]</f>
        <v>701.49</v>
      </c>
    </row>
    <row r="176" spans="2:11" x14ac:dyDescent="0.25">
      <c r="B176" s="1">
        <v>20904</v>
      </c>
      <c r="C176" s="2">
        <v>45371</v>
      </c>
      <c r="D176" t="s">
        <v>13</v>
      </c>
      <c r="E176" s="1">
        <v>12.99</v>
      </c>
      <c r="F176">
        <v>570</v>
      </c>
      <c r="G176" s="1" t="s">
        <v>10</v>
      </c>
      <c r="H176" s="1" t="s">
        <v>25</v>
      </c>
      <c r="I176" t="s">
        <v>23</v>
      </c>
      <c r="J176" t="s">
        <v>34</v>
      </c>
      <c r="K176">
        <f>Table1[[#This Row],[Quantity]]*Table1[[#This Row],[Price]]</f>
        <v>7404.3</v>
      </c>
    </row>
    <row r="177" spans="2:11" x14ac:dyDescent="0.25">
      <c r="B177" s="1">
        <v>20905</v>
      </c>
      <c r="C177" s="2">
        <v>45372</v>
      </c>
      <c r="D177" t="s">
        <v>24</v>
      </c>
      <c r="E177" s="1">
        <v>9.9499999999999993</v>
      </c>
      <c r="F177">
        <v>202</v>
      </c>
      <c r="G177" s="1" t="s">
        <v>10</v>
      </c>
      <c r="H177" s="1" t="s">
        <v>25</v>
      </c>
      <c r="I177" t="s">
        <v>23</v>
      </c>
      <c r="J177" t="s">
        <v>34</v>
      </c>
      <c r="K177">
        <f>Table1[[#This Row],[Quantity]]*Table1[[#This Row],[Price]]</f>
        <v>2009.8999999999999</v>
      </c>
    </row>
    <row r="178" spans="2:11" x14ac:dyDescent="0.25">
      <c r="B178" s="1">
        <v>20906</v>
      </c>
      <c r="C178" s="2">
        <v>45373</v>
      </c>
      <c r="D178" t="s">
        <v>11</v>
      </c>
      <c r="E178" s="1">
        <v>2.95</v>
      </c>
      <c r="F178">
        <v>631</v>
      </c>
      <c r="G178" s="1" t="s">
        <v>10</v>
      </c>
      <c r="H178" s="1" t="s">
        <v>25</v>
      </c>
      <c r="I178" t="s">
        <v>23</v>
      </c>
      <c r="J178" t="s">
        <v>34</v>
      </c>
      <c r="K178">
        <f>Table1[[#This Row],[Quantity]]*Table1[[#This Row],[Price]]</f>
        <v>1861.45</v>
      </c>
    </row>
    <row r="179" spans="2:11" x14ac:dyDescent="0.25">
      <c r="B179" s="1">
        <v>20907</v>
      </c>
      <c r="C179" s="2">
        <v>45374</v>
      </c>
      <c r="D179" t="s">
        <v>11</v>
      </c>
      <c r="E179" s="1">
        <v>2.95</v>
      </c>
      <c r="F179">
        <v>678</v>
      </c>
      <c r="G179" s="1" t="s">
        <v>10</v>
      </c>
      <c r="H179" s="1" t="s">
        <v>25</v>
      </c>
      <c r="I179" t="s">
        <v>33</v>
      </c>
      <c r="J179" t="s">
        <v>36</v>
      </c>
      <c r="K179">
        <f>Table1[[#This Row],[Quantity]]*Table1[[#This Row],[Price]]</f>
        <v>2000.1000000000001</v>
      </c>
    </row>
    <row r="180" spans="2:11" x14ac:dyDescent="0.25">
      <c r="B180" s="1">
        <v>20908</v>
      </c>
      <c r="C180" s="2">
        <v>45375</v>
      </c>
      <c r="D180" t="s">
        <v>9</v>
      </c>
      <c r="E180" s="1">
        <v>3.49</v>
      </c>
      <c r="F180">
        <v>201</v>
      </c>
      <c r="G180" s="1" t="s">
        <v>10</v>
      </c>
      <c r="H180" s="1" t="s">
        <v>25</v>
      </c>
      <c r="I180" t="s">
        <v>33</v>
      </c>
      <c r="J180" t="s">
        <v>36</v>
      </c>
      <c r="K180">
        <f>Table1[[#This Row],[Quantity]]*Table1[[#This Row],[Price]]</f>
        <v>701.49</v>
      </c>
    </row>
    <row r="181" spans="2:11" x14ac:dyDescent="0.25">
      <c r="B181" s="1">
        <v>20909</v>
      </c>
      <c r="C181" s="2">
        <v>45376</v>
      </c>
      <c r="D181" t="s">
        <v>13</v>
      </c>
      <c r="E181" s="1">
        <v>12.99</v>
      </c>
      <c r="F181">
        <v>570</v>
      </c>
      <c r="G181" s="1" t="s">
        <v>10</v>
      </c>
      <c r="H181" s="1" t="s">
        <v>22</v>
      </c>
      <c r="I181" t="s">
        <v>33</v>
      </c>
      <c r="J181" t="s">
        <v>36</v>
      </c>
      <c r="K181">
        <f>Table1[[#This Row],[Quantity]]*Table1[[#This Row],[Price]]</f>
        <v>7404.3</v>
      </c>
    </row>
    <row r="182" spans="2:11" x14ac:dyDescent="0.25">
      <c r="B182" s="1">
        <v>20910</v>
      </c>
      <c r="C182" s="2">
        <v>45377</v>
      </c>
      <c r="D182" t="s">
        <v>24</v>
      </c>
      <c r="E182" s="1">
        <v>9.9499999999999993</v>
      </c>
      <c r="F182">
        <v>202</v>
      </c>
      <c r="G182" s="1" t="s">
        <v>10</v>
      </c>
      <c r="H182" s="1" t="s">
        <v>25</v>
      </c>
      <c r="I182" t="s">
        <v>33</v>
      </c>
      <c r="J182" t="s">
        <v>36</v>
      </c>
      <c r="K182">
        <f>Table1[[#This Row],[Quantity]]*Table1[[#This Row],[Price]]</f>
        <v>2009.8999999999999</v>
      </c>
    </row>
    <row r="183" spans="2:11" x14ac:dyDescent="0.25">
      <c r="B183" s="1">
        <v>20911</v>
      </c>
      <c r="C183" s="2">
        <v>45378</v>
      </c>
      <c r="D183" t="s">
        <v>11</v>
      </c>
      <c r="E183" s="1">
        <v>2.95</v>
      </c>
      <c r="F183">
        <v>631</v>
      </c>
      <c r="G183" s="1" t="s">
        <v>10</v>
      </c>
      <c r="H183" s="1" t="s">
        <v>25</v>
      </c>
      <c r="I183" t="s">
        <v>33</v>
      </c>
      <c r="J183" t="s">
        <v>36</v>
      </c>
      <c r="K183">
        <f>Table1[[#This Row],[Quantity]]*Table1[[#This Row],[Price]]</f>
        <v>1861.45</v>
      </c>
    </row>
    <row r="184" spans="2:11" x14ac:dyDescent="0.25">
      <c r="B184" s="1">
        <v>20912</v>
      </c>
      <c r="C184" s="2">
        <v>45379</v>
      </c>
      <c r="D184" t="s">
        <v>11</v>
      </c>
      <c r="E184" s="1">
        <v>2.95</v>
      </c>
      <c r="F184">
        <v>678</v>
      </c>
      <c r="G184" s="1" t="s">
        <v>10</v>
      </c>
      <c r="H184" s="1" t="s">
        <v>25</v>
      </c>
      <c r="I184" t="s">
        <v>33</v>
      </c>
      <c r="J184" t="s">
        <v>36</v>
      </c>
      <c r="K184">
        <f>Table1[[#This Row],[Quantity]]*Table1[[#This Row],[Price]]</f>
        <v>2000.1000000000001</v>
      </c>
    </row>
    <row r="185" spans="2:11" x14ac:dyDescent="0.25">
      <c r="B185" s="1">
        <v>20913</v>
      </c>
      <c r="C185" s="2">
        <v>45380</v>
      </c>
      <c r="D185" t="s">
        <v>9</v>
      </c>
      <c r="E185" s="1">
        <v>3.49</v>
      </c>
      <c r="F185">
        <v>201</v>
      </c>
      <c r="G185" s="1" t="s">
        <v>10</v>
      </c>
      <c r="H185" s="1" t="s">
        <v>25</v>
      </c>
      <c r="I185" t="s">
        <v>33</v>
      </c>
      <c r="J185" t="s">
        <v>36</v>
      </c>
      <c r="K185">
        <f>Table1[[#This Row],[Quantity]]*Table1[[#This Row],[Price]]</f>
        <v>701.49</v>
      </c>
    </row>
    <row r="186" spans="2:11" x14ac:dyDescent="0.25">
      <c r="B186" s="1">
        <v>20914</v>
      </c>
      <c r="C186" s="2">
        <v>45381</v>
      </c>
      <c r="D186" t="s">
        <v>13</v>
      </c>
      <c r="E186" s="1">
        <v>12.99</v>
      </c>
      <c r="F186">
        <v>555</v>
      </c>
      <c r="G186" s="1" t="s">
        <v>10</v>
      </c>
      <c r="H186" s="1" t="s">
        <v>25</v>
      </c>
      <c r="I186" t="s">
        <v>33</v>
      </c>
      <c r="J186" t="s">
        <v>36</v>
      </c>
      <c r="K186">
        <f>Table1[[#This Row],[Quantity]]*Table1[[#This Row],[Price]]</f>
        <v>7209.45</v>
      </c>
    </row>
    <row r="187" spans="2:11" x14ac:dyDescent="0.25">
      <c r="B187" s="1">
        <v>20915</v>
      </c>
      <c r="C187" s="2">
        <v>45382</v>
      </c>
      <c r="D187" t="s">
        <v>24</v>
      </c>
      <c r="E187" s="1">
        <v>9.9499999999999993</v>
      </c>
      <c r="F187">
        <v>222</v>
      </c>
      <c r="G187" s="1" t="s">
        <v>10</v>
      </c>
      <c r="H187" s="1" t="s">
        <v>25</v>
      </c>
      <c r="I187" t="s">
        <v>33</v>
      </c>
      <c r="J187" t="s">
        <v>36</v>
      </c>
      <c r="K187">
        <f>Table1[[#This Row],[Quantity]]*Table1[[#This Row],[Price]]</f>
        <v>2208.8999999999996</v>
      </c>
    </row>
    <row r="188" spans="2:11" x14ac:dyDescent="0.25">
      <c r="B188" s="1">
        <v>20916</v>
      </c>
      <c r="C188" s="2">
        <v>45383</v>
      </c>
      <c r="D188" t="s">
        <v>11</v>
      </c>
      <c r="E188" s="1">
        <v>2.95</v>
      </c>
      <c r="F188">
        <v>631</v>
      </c>
      <c r="G188" s="1" t="s">
        <v>10</v>
      </c>
      <c r="H188" s="1" t="s">
        <v>25</v>
      </c>
      <c r="I188" t="s">
        <v>33</v>
      </c>
      <c r="J188" t="s">
        <v>36</v>
      </c>
      <c r="K188">
        <f>Table1[[#This Row],[Quantity]]*Table1[[#This Row],[Price]]</f>
        <v>1861.45</v>
      </c>
    </row>
    <row r="189" spans="2:11" x14ac:dyDescent="0.25">
      <c r="B189" s="1">
        <v>20917</v>
      </c>
      <c r="C189" s="2">
        <v>45384</v>
      </c>
      <c r="D189" t="s">
        <v>11</v>
      </c>
      <c r="E189" s="1">
        <v>2.95</v>
      </c>
      <c r="F189">
        <v>678</v>
      </c>
      <c r="G189" s="1" t="s">
        <v>10</v>
      </c>
      <c r="H189" s="1" t="s">
        <v>25</v>
      </c>
      <c r="I189" t="s">
        <v>33</v>
      </c>
      <c r="J189" t="s">
        <v>36</v>
      </c>
      <c r="K189">
        <f>Table1[[#This Row],[Quantity]]*Table1[[#This Row],[Price]]</f>
        <v>2000.1000000000001</v>
      </c>
    </row>
    <row r="190" spans="2:11" x14ac:dyDescent="0.25">
      <c r="B190" s="1">
        <v>20918</v>
      </c>
      <c r="C190" s="2">
        <v>45385</v>
      </c>
      <c r="D190" t="s">
        <v>9</v>
      </c>
      <c r="E190" s="1">
        <v>3.49</v>
      </c>
      <c r="F190">
        <v>201</v>
      </c>
      <c r="G190" s="1" t="s">
        <v>10</v>
      </c>
      <c r="H190" s="1" t="s">
        <v>25</v>
      </c>
      <c r="I190" t="s">
        <v>33</v>
      </c>
      <c r="J190" t="s">
        <v>36</v>
      </c>
      <c r="K190">
        <f>Table1[[#This Row],[Quantity]]*Table1[[#This Row],[Price]]</f>
        <v>701.49</v>
      </c>
    </row>
    <row r="191" spans="2:11" x14ac:dyDescent="0.25">
      <c r="B191" s="1">
        <v>20919</v>
      </c>
      <c r="C191" s="2">
        <v>45386</v>
      </c>
      <c r="D191" t="s">
        <v>13</v>
      </c>
      <c r="E191" s="1">
        <v>12.99</v>
      </c>
      <c r="F191">
        <v>539</v>
      </c>
      <c r="G191" s="1" t="s">
        <v>10</v>
      </c>
      <c r="H191" s="1" t="s">
        <v>25</v>
      </c>
      <c r="I191" t="s">
        <v>33</v>
      </c>
      <c r="J191" t="s">
        <v>36</v>
      </c>
      <c r="K191">
        <f>Table1[[#This Row],[Quantity]]*Table1[[#This Row],[Price]]</f>
        <v>7001.61</v>
      </c>
    </row>
    <row r="192" spans="2:11" x14ac:dyDescent="0.25">
      <c r="B192" s="1">
        <v>20920</v>
      </c>
      <c r="C192" s="2">
        <v>45387</v>
      </c>
      <c r="D192" t="s">
        <v>24</v>
      </c>
      <c r="E192" s="1">
        <v>9.9499999999999993</v>
      </c>
      <c r="F192">
        <v>222</v>
      </c>
      <c r="G192" s="1" t="s">
        <v>10</v>
      </c>
      <c r="H192" s="1" t="s">
        <v>25</v>
      </c>
      <c r="I192" t="s">
        <v>33</v>
      </c>
      <c r="J192" t="s">
        <v>36</v>
      </c>
      <c r="K192">
        <f>Table1[[#This Row],[Quantity]]*Table1[[#This Row],[Price]]</f>
        <v>2208.8999999999996</v>
      </c>
    </row>
    <row r="193" spans="2:11" x14ac:dyDescent="0.25">
      <c r="B193" s="1">
        <v>20921</v>
      </c>
      <c r="C193" s="2">
        <v>45388</v>
      </c>
      <c r="D193" t="s">
        <v>11</v>
      </c>
      <c r="E193" s="1">
        <v>2.95</v>
      </c>
      <c r="F193">
        <v>631</v>
      </c>
      <c r="G193" s="1" t="s">
        <v>10</v>
      </c>
      <c r="H193" s="1" t="s">
        <v>22</v>
      </c>
      <c r="I193" t="s">
        <v>33</v>
      </c>
      <c r="J193" t="s">
        <v>36</v>
      </c>
      <c r="K193">
        <f>Table1[[#This Row],[Quantity]]*Table1[[#This Row],[Price]]</f>
        <v>1861.45</v>
      </c>
    </row>
    <row r="194" spans="2:11" x14ac:dyDescent="0.25">
      <c r="B194" s="1">
        <v>20922</v>
      </c>
      <c r="C194" s="2">
        <v>45389</v>
      </c>
      <c r="D194" t="s">
        <v>11</v>
      </c>
      <c r="E194" s="1">
        <v>2.95</v>
      </c>
      <c r="F194">
        <v>678</v>
      </c>
      <c r="G194" s="1" t="s">
        <v>10</v>
      </c>
      <c r="H194" s="1" t="s">
        <v>22</v>
      </c>
      <c r="I194" t="s">
        <v>33</v>
      </c>
      <c r="J194" t="s">
        <v>36</v>
      </c>
      <c r="K194">
        <f>Table1[[#This Row],[Quantity]]*Table1[[#This Row],[Price]]</f>
        <v>2000.1000000000001</v>
      </c>
    </row>
    <row r="195" spans="2:11" x14ac:dyDescent="0.25">
      <c r="B195" s="1">
        <v>20923</v>
      </c>
      <c r="C195" s="2">
        <v>45390</v>
      </c>
      <c r="D195" t="s">
        <v>9</v>
      </c>
      <c r="E195" s="1">
        <v>3.49</v>
      </c>
      <c r="F195">
        <v>201</v>
      </c>
      <c r="G195" s="1" t="s">
        <v>10</v>
      </c>
      <c r="H195" s="1" t="s">
        <v>22</v>
      </c>
      <c r="I195" t="s">
        <v>33</v>
      </c>
      <c r="J195" t="s">
        <v>36</v>
      </c>
      <c r="K195">
        <f>Table1[[#This Row],[Quantity]]*Table1[[#This Row],[Price]]</f>
        <v>701.49</v>
      </c>
    </row>
    <row r="196" spans="2:11" x14ac:dyDescent="0.25">
      <c r="B196" s="1">
        <v>20924</v>
      </c>
      <c r="C196" s="2">
        <v>45391</v>
      </c>
      <c r="D196" t="s">
        <v>13</v>
      </c>
      <c r="E196" s="1">
        <v>12.99</v>
      </c>
      <c r="F196">
        <v>570</v>
      </c>
      <c r="G196" s="1" t="s">
        <v>10</v>
      </c>
      <c r="H196" s="1" t="s">
        <v>22</v>
      </c>
      <c r="I196" t="s">
        <v>33</v>
      </c>
      <c r="J196" t="s">
        <v>36</v>
      </c>
      <c r="K196">
        <f>Table1[[#This Row],[Quantity]]*Table1[[#This Row],[Price]]</f>
        <v>7404.3</v>
      </c>
    </row>
    <row r="197" spans="2:11" x14ac:dyDescent="0.25">
      <c r="B197" s="1">
        <v>20925</v>
      </c>
      <c r="C197" s="2">
        <v>45392</v>
      </c>
      <c r="D197" t="s">
        <v>24</v>
      </c>
      <c r="E197" s="1">
        <v>9.9499999999999993</v>
      </c>
      <c r="F197">
        <v>222</v>
      </c>
      <c r="G197" s="1" t="s">
        <v>10</v>
      </c>
      <c r="H197" s="1" t="s">
        <v>22</v>
      </c>
      <c r="I197" t="s">
        <v>33</v>
      </c>
      <c r="J197" t="s">
        <v>36</v>
      </c>
      <c r="K197">
        <f>Table1[[#This Row],[Quantity]]*Table1[[#This Row],[Price]]</f>
        <v>2208.8999999999996</v>
      </c>
    </row>
    <row r="198" spans="2:11" x14ac:dyDescent="0.25">
      <c r="B198" s="1">
        <v>20926</v>
      </c>
      <c r="C198" s="2">
        <v>45393</v>
      </c>
      <c r="D198" t="s">
        <v>11</v>
      </c>
      <c r="E198" s="1">
        <v>2.95</v>
      </c>
      <c r="F198">
        <v>631</v>
      </c>
      <c r="G198" s="1" t="s">
        <v>10</v>
      </c>
      <c r="H198" s="1" t="s">
        <v>25</v>
      </c>
      <c r="I198" t="s">
        <v>33</v>
      </c>
      <c r="J198" t="s">
        <v>36</v>
      </c>
      <c r="K198">
        <f>Table1[[#This Row],[Quantity]]*Table1[[#This Row],[Price]]</f>
        <v>1861.45</v>
      </c>
    </row>
    <row r="199" spans="2:11" x14ac:dyDescent="0.25">
      <c r="B199" s="1">
        <v>20927</v>
      </c>
      <c r="C199" s="2">
        <v>45394</v>
      </c>
      <c r="D199" t="s">
        <v>11</v>
      </c>
      <c r="E199" s="1">
        <v>2.95</v>
      </c>
      <c r="F199">
        <v>746</v>
      </c>
      <c r="G199" s="1" t="s">
        <v>10</v>
      </c>
      <c r="H199" s="1" t="s">
        <v>25</v>
      </c>
      <c r="I199" t="s">
        <v>33</v>
      </c>
      <c r="J199" t="s">
        <v>36</v>
      </c>
      <c r="K199">
        <f>Table1[[#This Row],[Quantity]]*Table1[[#This Row],[Price]]</f>
        <v>2200.7000000000003</v>
      </c>
    </row>
    <row r="200" spans="2:11" x14ac:dyDescent="0.25">
      <c r="B200" s="1">
        <v>20928</v>
      </c>
      <c r="C200" s="2">
        <v>45395</v>
      </c>
      <c r="D200" t="s">
        <v>9</v>
      </c>
      <c r="E200" s="1">
        <v>3.49</v>
      </c>
      <c r="F200">
        <v>201</v>
      </c>
      <c r="G200" s="1" t="s">
        <v>10</v>
      </c>
      <c r="H200" s="1" t="s">
        <v>25</v>
      </c>
      <c r="I200" t="s">
        <v>33</v>
      </c>
      <c r="J200" t="s">
        <v>36</v>
      </c>
      <c r="K200">
        <f>Table1[[#This Row],[Quantity]]*Table1[[#This Row],[Price]]</f>
        <v>701.49</v>
      </c>
    </row>
    <row r="201" spans="2:11" x14ac:dyDescent="0.25">
      <c r="B201" s="1">
        <v>20929</v>
      </c>
      <c r="C201" s="2">
        <v>45396</v>
      </c>
      <c r="D201" t="s">
        <v>13</v>
      </c>
      <c r="E201" s="1">
        <v>12.99</v>
      </c>
      <c r="F201">
        <v>586</v>
      </c>
      <c r="G201" s="1" t="s">
        <v>10</v>
      </c>
      <c r="H201" s="1" t="s">
        <v>25</v>
      </c>
      <c r="I201" t="s">
        <v>33</v>
      </c>
      <c r="J201" t="s">
        <v>36</v>
      </c>
      <c r="K201">
        <f>Table1[[#This Row],[Quantity]]*Table1[[#This Row],[Price]]</f>
        <v>7612.14</v>
      </c>
    </row>
    <row r="202" spans="2:11" x14ac:dyDescent="0.25">
      <c r="B202" s="1">
        <v>20930</v>
      </c>
      <c r="C202" s="2">
        <v>45397</v>
      </c>
      <c r="D202" t="s">
        <v>24</v>
      </c>
      <c r="E202" s="1">
        <v>9.9499999999999993</v>
      </c>
      <c r="F202">
        <v>222</v>
      </c>
      <c r="G202" s="1" t="s">
        <v>10</v>
      </c>
      <c r="H202" s="1" t="s">
        <v>25</v>
      </c>
      <c r="I202" t="s">
        <v>33</v>
      </c>
      <c r="J202" t="s">
        <v>36</v>
      </c>
      <c r="K202">
        <f>Table1[[#This Row],[Quantity]]*Table1[[#This Row],[Price]]</f>
        <v>2208.8999999999996</v>
      </c>
    </row>
    <row r="203" spans="2:11" x14ac:dyDescent="0.25">
      <c r="B203" s="1">
        <v>20931</v>
      </c>
      <c r="C203" s="2">
        <v>45398</v>
      </c>
      <c r="D203" t="s">
        <v>11</v>
      </c>
      <c r="E203" s="1">
        <v>2.95</v>
      </c>
      <c r="F203">
        <v>688</v>
      </c>
      <c r="G203" s="1" t="s">
        <v>10</v>
      </c>
      <c r="H203" s="1" t="s">
        <v>25</v>
      </c>
      <c r="I203" t="s">
        <v>33</v>
      </c>
      <c r="J203" t="s">
        <v>36</v>
      </c>
      <c r="K203">
        <f>Table1[[#This Row],[Quantity]]*Table1[[#This Row],[Price]]</f>
        <v>2029.6000000000001</v>
      </c>
    </row>
    <row r="204" spans="2:11" x14ac:dyDescent="0.25">
      <c r="B204" s="1">
        <v>20932</v>
      </c>
      <c r="C204" s="2">
        <v>45399</v>
      </c>
      <c r="D204" t="s">
        <v>11</v>
      </c>
      <c r="E204" s="1">
        <v>2.95</v>
      </c>
      <c r="F204">
        <v>746</v>
      </c>
      <c r="G204" s="1" t="s">
        <v>10</v>
      </c>
      <c r="H204" s="1" t="s">
        <v>25</v>
      </c>
      <c r="I204" t="s">
        <v>33</v>
      </c>
      <c r="J204" t="s">
        <v>36</v>
      </c>
      <c r="K204">
        <f>Table1[[#This Row],[Quantity]]*Table1[[#This Row],[Price]]</f>
        <v>2200.7000000000003</v>
      </c>
    </row>
    <row r="205" spans="2:11" x14ac:dyDescent="0.25">
      <c r="B205" s="1">
        <v>20933</v>
      </c>
      <c r="C205" s="2">
        <v>45400</v>
      </c>
      <c r="D205" t="s">
        <v>9</v>
      </c>
      <c r="E205" s="1">
        <v>3.49</v>
      </c>
      <c r="F205">
        <v>201</v>
      </c>
      <c r="G205" s="1" t="s">
        <v>10</v>
      </c>
      <c r="H205" s="1" t="s">
        <v>25</v>
      </c>
      <c r="I205" t="s">
        <v>33</v>
      </c>
      <c r="J205" t="s">
        <v>36</v>
      </c>
      <c r="K205">
        <f>Table1[[#This Row],[Quantity]]*Table1[[#This Row],[Price]]</f>
        <v>701.49</v>
      </c>
    </row>
    <row r="206" spans="2:11" x14ac:dyDescent="0.25">
      <c r="B206" s="1">
        <v>20934</v>
      </c>
      <c r="C206" s="2">
        <v>45401</v>
      </c>
      <c r="D206" t="s">
        <v>13</v>
      </c>
      <c r="E206" s="1">
        <v>12.99</v>
      </c>
      <c r="F206">
        <v>601</v>
      </c>
      <c r="G206" s="1" t="s">
        <v>10</v>
      </c>
      <c r="H206" s="1" t="s">
        <v>25</v>
      </c>
      <c r="I206" t="s">
        <v>33</v>
      </c>
      <c r="J206" t="s">
        <v>36</v>
      </c>
      <c r="K206">
        <f>Table1[[#This Row],[Quantity]]*Table1[[#This Row],[Price]]</f>
        <v>7806.99</v>
      </c>
    </row>
    <row r="207" spans="2:11" x14ac:dyDescent="0.25">
      <c r="B207" s="1">
        <v>20935</v>
      </c>
      <c r="C207" s="2">
        <v>45402</v>
      </c>
      <c r="D207" t="s">
        <v>24</v>
      </c>
      <c r="E207" s="1">
        <v>9.9499999999999993</v>
      </c>
      <c r="F207">
        <v>222</v>
      </c>
      <c r="G207" s="1" t="s">
        <v>10</v>
      </c>
      <c r="H207" s="1" t="s">
        <v>25</v>
      </c>
      <c r="I207" t="s">
        <v>33</v>
      </c>
      <c r="J207" t="s">
        <v>36</v>
      </c>
      <c r="K207">
        <f>Table1[[#This Row],[Quantity]]*Table1[[#This Row],[Price]]</f>
        <v>2208.8999999999996</v>
      </c>
    </row>
    <row r="208" spans="2:11" x14ac:dyDescent="0.25">
      <c r="B208" s="1">
        <v>20936</v>
      </c>
      <c r="C208" s="2">
        <v>45403</v>
      </c>
      <c r="D208" t="s">
        <v>11</v>
      </c>
      <c r="E208" s="1">
        <v>2.95</v>
      </c>
      <c r="F208">
        <v>688</v>
      </c>
      <c r="G208" s="1" t="s">
        <v>10</v>
      </c>
      <c r="H208" s="1" t="s">
        <v>25</v>
      </c>
      <c r="I208" t="s">
        <v>33</v>
      </c>
      <c r="J208" t="s">
        <v>36</v>
      </c>
      <c r="K208">
        <f>Table1[[#This Row],[Quantity]]*Table1[[#This Row],[Price]]</f>
        <v>2029.6000000000001</v>
      </c>
    </row>
    <row r="209" spans="2:11" x14ac:dyDescent="0.25">
      <c r="B209" s="1">
        <v>20937</v>
      </c>
      <c r="C209" s="2">
        <v>45404</v>
      </c>
      <c r="D209" t="s">
        <v>11</v>
      </c>
      <c r="E209" s="1">
        <v>2.95</v>
      </c>
      <c r="F209">
        <v>746</v>
      </c>
      <c r="G209" s="1" t="s">
        <v>10</v>
      </c>
      <c r="H209" s="1" t="s">
        <v>22</v>
      </c>
      <c r="I209" t="s">
        <v>33</v>
      </c>
      <c r="J209" t="s">
        <v>36</v>
      </c>
      <c r="K209">
        <f>Table1[[#This Row],[Quantity]]*Table1[[#This Row],[Price]]</f>
        <v>2200.7000000000003</v>
      </c>
    </row>
    <row r="210" spans="2:11" x14ac:dyDescent="0.25">
      <c r="B210" s="1">
        <v>20938</v>
      </c>
      <c r="C210" s="2">
        <v>45405</v>
      </c>
      <c r="D210" t="s">
        <v>9</v>
      </c>
      <c r="E210" s="1">
        <v>3.49</v>
      </c>
      <c r="F210">
        <v>201</v>
      </c>
      <c r="G210" s="1" t="s">
        <v>10</v>
      </c>
      <c r="H210" s="1" t="s">
        <v>22</v>
      </c>
      <c r="I210" t="s">
        <v>33</v>
      </c>
      <c r="J210" t="s">
        <v>36</v>
      </c>
      <c r="K210">
        <f>Table1[[#This Row],[Quantity]]*Table1[[#This Row],[Price]]</f>
        <v>701.49</v>
      </c>
    </row>
    <row r="211" spans="2:11" x14ac:dyDescent="0.25">
      <c r="B211" s="1">
        <v>20939</v>
      </c>
      <c r="C211" s="2">
        <v>45406</v>
      </c>
      <c r="D211" t="s">
        <v>13</v>
      </c>
      <c r="E211" s="1">
        <v>12.99</v>
      </c>
      <c r="F211">
        <v>632</v>
      </c>
      <c r="G211" s="1" t="s">
        <v>12</v>
      </c>
      <c r="H211" s="1" t="s">
        <v>22</v>
      </c>
      <c r="I211" t="s">
        <v>33</v>
      </c>
      <c r="J211" t="s">
        <v>36</v>
      </c>
      <c r="K211">
        <f>Table1[[#This Row],[Quantity]]*Table1[[#This Row],[Price]]</f>
        <v>8209.68</v>
      </c>
    </row>
    <row r="212" spans="2:11" x14ac:dyDescent="0.25">
      <c r="B212" s="1">
        <v>20940</v>
      </c>
      <c r="C212" s="2">
        <v>45407</v>
      </c>
      <c r="D212" t="s">
        <v>24</v>
      </c>
      <c r="E212" s="1">
        <v>9.9499999999999993</v>
      </c>
      <c r="F212">
        <v>222</v>
      </c>
      <c r="G212" s="1" t="s">
        <v>12</v>
      </c>
      <c r="H212" s="1" t="s">
        <v>22</v>
      </c>
      <c r="I212" t="s">
        <v>33</v>
      </c>
      <c r="J212" t="s">
        <v>36</v>
      </c>
      <c r="K212">
        <f>Table1[[#This Row],[Quantity]]*Table1[[#This Row],[Price]]</f>
        <v>2208.8999999999996</v>
      </c>
    </row>
    <row r="213" spans="2:11" x14ac:dyDescent="0.25">
      <c r="B213" s="1">
        <v>20941</v>
      </c>
      <c r="C213" s="2">
        <v>45408</v>
      </c>
      <c r="D213" t="s">
        <v>11</v>
      </c>
      <c r="E213" s="1">
        <v>2.95</v>
      </c>
      <c r="F213">
        <v>631</v>
      </c>
      <c r="G213" s="1" t="s">
        <v>12</v>
      </c>
      <c r="H213" s="1" t="s">
        <v>22</v>
      </c>
      <c r="I213" t="s">
        <v>33</v>
      </c>
      <c r="J213" t="s">
        <v>36</v>
      </c>
      <c r="K213">
        <f>Table1[[#This Row],[Quantity]]*Table1[[#This Row],[Price]]</f>
        <v>1861.45</v>
      </c>
    </row>
    <row r="214" spans="2:11" x14ac:dyDescent="0.25">
      <c r="B214" s="1">
        <v>20942</v>
      </c>
      <c r="C214" s="2">
        <v>45409</v>
      </c>
      <c r="D214" t="s">
        <v>11</v>
      </c>
      <c r="E214" s="1">
        <v>2.95</v>
      </c>
      <c r="F214">
        <v>746</v>
      </c>
      <c r="G214" s="1" t="s">
        <v>12</v>
      </c>
      <c r="H214" s="1" t="s">
        <v>22</v>
      </c>
      <c r="I214" t="s">
        <v>33</v>
      </c>
      <c r="J214" t="s">
        <v>36</v>
      </c>
      <c r="K214">
        <f>Table1[[#This Row],[Quantity]]*Table1[[#This Row],[Price]]</f>
        <v>2200.7000000000003</v>
      </c>
    </row>
    <row r="215" spans="2:11" x14ac:dyDescent="0.25">
      <c r="B215" s="1">
        <v>20943</v>
      </c>
      <c r="C215" s="2">
        <v>45410</v>
      </c>
      <c r="D215" t="s">
        <v>9</v>
      </c>
      <c r="E215" s="1">
        <v>3.49</v>
      </c>
      <c r="F215">
        <v>201</v>
      </c>
      <c r="G215" s="1" t="s">
        <v>12</v>
      </c>
      <c r="H215" s="1" t="s">
        <v>22</v>
      </c>
      <c r="I215" t="s">
        <v>33</v>
      </c>
      <c r="J215" t="s">
        <v>36</v>
      </c>
      <c r="K215">
        <f>Table1[[#This Row],[Quantity]]*Table1[[#This Row],[Price]]</f>
        <v>701.49</v>
      </c>
    </row>
    <row r="216" spans="2:11" x14ac:dyDescent="0.25">
      <c r="B216" s="1">
        <v>20944</v>
      </c>
      <c r="C216" s="2">
        <v>45411</v>
      </c>
      <c r="D216" t="s">
        <v>13</v>
      </c>
      <c r="E216" s="1">
        <v>12.99</v>
      </c>
      <c r="F216">
        <v>647</v>
      </c>
      <c r="G216" s="1" t="s">
        <v>12</v>
      </c>
      <c r="H216" s="1" t="s">
        <v>22</v>
      </c>
      <c r="I216" t="s">
        <v>33</v>
      </c>
      <c r="J216" t="s">
        <v>36</v>
      </c>
      <c r="K216">
        <f>Table1[[#This Row],[Quantity]]*Table1[[#This Row],[Price]]</f>
        <v>8404.5300000000007</v>
      </c>
    </row>
    <row r="217" spans="2:11" x14ac:dyDescent="0.25">
      <c r="B217" s="1">
        <v>20945</v>
      </c>
      <c r="C217" s="2">
        <v>45412</v>
      </c>
      <c r="D217" t="s">
        <v>24</v>
      </c>
      <c r="E217" s="1">
        <v>9.9499999999999993</v>
      </c>
      <c r="F217">
        <v>222</v>
      </c>
      <c r="G217" s="1" t="s">
        <v>12</v>
      </c>
      <c r="H217" s="1" t="s">
        <v>22</v>
      </c>
      <c r="I217" t="s">
        <v>33</v>
      </c>
      <c r="J217" t="s">
        <v>36</v>
      </c>
      <c r="K217">
        <f>Table1[[#This Row],[Quantity]]*Table1[[#This Row],[Price]]</f>
        <v>2208.8999999999996</v>
      </c>
    </row>
    <row r="218" spans="2:11" x14ac:dyDescent="0.25">
      <c r="B218" s="1">
        <v>20946</v>
      </c>
      <c r="C218" s="2">
        <v>45413</v>
      </c>
      <c r="D218" t="s">
        <v>11</v>
      </c>
      <c r="E218" s="1">
        <v>2.95</v>
      </c>
      <c r="F218">
        <v>631</v>
      </c>
      <c r="G218" s="1" t="s">
        <v>12</v>
      </c>
      <c r="H218" s="1" t="s">
        <v>22</v>
      </c>
      <c r="I218" t="s">
        <v>33</v>
      </c>
      <c r="J218" t="s">
        <v>36</v>
      </c>
      <c r="K218">
        <f>Table1[[#This Row],[Quantity]]*Table1[[#This Row],[Price]]</f>
        <v>1861.45</v>
      </c>
    </row>
    <row r="219" spans="2:11" x14ac:dyDescent="0.25">
      <c r="B219" s="1">
        <v>20947</v>
      </c>
      <c r="C219" s="2">
        <v>45414</v>
      </c>
      <c r="D219" t="s">
        <v>11</v>
      </c>
      <c r="E219" s="1">
        <v>2.95</v>
      </c>
      <c r="F219">
        <v>746</v>
      </c>
      <c r="G219" s="1" t="s">
        <v>12</v>
      </c>
      <c r="H219" s="1" t="s">
        <v>22</v>
      </c>
      <c r="I219" t="s">
        <v>33</v>
      </c>
      <c r="J219" t="s">
        <v>36</v>
      </c>
      <c r="K219">
        <f>Table1[[#This Row],[Quantity]]*Table1[[#This Row],[Price]]</f>
        <v>2200.7000000000003</v>
      </c>
    </row>
    <row r="220" spans="2:11" x14ac:dyDescent="0.25">
      <c r="B220" s="1">
        <v>20948</v>
      </c>
      <c r="C220" s="2">
        <v>45415</v>
      </c>
      <c r="D220" t="s">
        <v>9</v>
      </c>
      <c r="E220" s="1">
        <v>3.49</v>
      </c>
      <c r="F220">
        <v>201</v>
      </c>
      <c r="G220" s="1" t="s">
        <v>12</v>
      </c>
      <c r="H220" s="1" t="s">
        <v>22</v>
      </c>
      <c r="I220" t="s">
        <v>33</v>
      </c>
      <c r="J220" t="s">
        <v>36</v>
      </c>
      <c r="K220">
        <f>Table1[[#This Row],[Quantity]]*Table1[[#This Row],[Price]]</f>
        <v>701.49</v>
      </c>
    </row>
    <row r="221" spans="2:11" x14ac:dyDescent="0.25">
      <c r="B221" s="1">
        <v>20949</v>
      </c>
      <c r="C221" s="2">
        <v>45416</v>
      </c>
      <c r="D221" t="s">
        <v>13</v>
      </c>
      <c r="E221" s="1">
        <v>12.99</v>
      </c>
      <c r="F221">
        <v>678</v>
      </c>
      <c r="G221" s="1" t="s">
        <v>12</v>
      </c>
      <c r="H221" s="1" t="s">
        <v>22</v>
      </c>
      <c r="I221" t="s">
        <v>33</v>
      </c>
      <c r="J221" t="s">
        <v>36</v>
      </c>
      <c r="K221">
        <f>Table1[[#This Row],[Quantity]]*Table1[[#This Row],[Price]]</f>
        <v>8807.2199999999993</v>
      </c>
    </row>
    <row r="222" spans="2:11" x14ac:dyDescent="0.25">
      <c r="B222" s="1">
        <v>20950</v>
      </c>
      <c r="C222" s="2">
        <v>45417</v>
      </c>
      <c r="D222" t="s">
        <v>24</v>
      </c>
      <c r="E222" s="1">
        <v>9.9499999999999993</v>
      </c>
      <c r="F222">
        <v>222</v>
      </c>
      <c r="G222" s="1" t="s">
        <v>12</v>
      </c>
      <c r="H222" s="1" t="s">
        <v>22</v>
      </c>
      <c r="I222" t="s">
        <v>33</v>
      </c>
      <c r="J222" t="s">
        <v>36</v>
      </c>
      <c r="K222">
        <f>Table1[[#This Row],[Quantity]]*Table1[[#This Row],[Price]]</f>
        <v>2208.8999999999996</v>
      </c>
    </row>
    <row r="223" spans="2:11" x14ac:dyDescent="0.25">
      <c r="B223" s="1">
        <v>20951</v>
      </c>
      <c r="C223" s="2">
        <v>45418</v>
      </c>
      <c r="D223" t="s">
        <v>11</v>
      </c>
      <c r="E223" s="1">
        <v>2.95</v>
      </c>
      <c r="F223">
        <v>631</v>
      </c>
      <c r="G223" s="1" t="s">
        <v>12</v>
      </c>
      <c r="H223" s="1" t="s">
        <v>22</v>
      </c>
      <c r="I223" t="s">
        <v>33</v>
      </c>
      <c r="J223" t="s">
        <v>36</v>
      </c>
      <c r="K223">
        <f>Table1[[#This Row],[Quantity]]*Table1[[#This Row],[Price]]</f>
        <v>1861.45</v>
      </c>
    </row>
    <row r="224" spans="2:11" x14ac:dyDescent="0.25">
      <c r="B224" s="1">
        <v>20952</v>
      </c>
      <c r="C224" s="2">
        <v>45419</v>
      </c>
      <c r="D224" t="s">
        <v>11</v>
      </c>
      <c r="E224" s="1">
        <v>2.95</v>
      </c>
      <c r="F224">
        <v>746</v>
      </c>
      <c r="G224" s="1" t="s">
        <v>12</v>
      </c>
      <c r="H224" s="1" t="s">
        <v>22</v>
      </c>
      <c r="I224" t="s">
        <v>33</v>
      </c>
      <c r="J224" t="s">
        <v>36</v>
      </c>
      <c r="K224">
        <f>Table1[[#This Row],[Quantity]]*Table1[[#This Row],[Price]]</f>
        <v>2200.7000000000003</v>
      </c>
    </row>
    <row r="225" spans="2:11" x14ac:dyDescent="0.25">
      <c r="B225" s="1">
        <v>20953</v>
      </c>
      <c r="C225" s="2">
        <v>45420</v>
      </c>
      <c r="D225" t="s">
        <v>9</v>
      </c>
      <c r="E225" s="1">
        <v>3.49</v>
      </c>
      <c r="F225">
        <v>201</v>
      </c>
      <c r="G225" s="1" t="s">
        <v>12</v>
      </c>
      <c r="H225" s="1" t="s">
        <v>22</v>
      </c>
      <c r="I225" t="s">
        <v>33</v>
      </c>
      <c r="J225" t="s">
        <v>36</v>
      </c>
      <c r="K225">
        <f>Table1[[#This Row],[Quantity]]*Table1[[#This Row],[Price]]</f>
        <v>701.49</v>
      </c>
    </row>
    <row r="226" spans="2:11" x14ac:dyDescent="0.25">
      <c r="B226" s="1">
        <v>20954</v>
      </c>
      <c r="C226" s="2">
        <v>45421</v>
      </c>
      <c r="D226" t="s">
        <v>13</v>
      </c>
      <c r="E226" s="1">
        <v>12.99</v>
      </c>
      <c r="F226">
        <v>678</v>
      </c>
      <c r="G226" s="1" t="s">
        <v>12</v>
      </c>
      <c r="H226" s="1" t="s">
        <v>22</v>
      </c>
      <c r="I226" t="s">
        <v>33</v>
      </c>
      <c r="J226" t="s">
        <v>36</v>
      </c>
      <c r="K226">
        <f>Table1[[#This Row],[Quantity]]*Table1[[#This Row],[Price]]</f>
        <v>8807.2199999999993</v>
      </c>
    </row>
    <row r="227" spans="2:11" x14ac:dyDescent="0.25">
      <c r="B227" s="1">
        <v>20955</v>
      </c>
      <c r="C227" s="2">
        <v>45422</v>
      </c>
      <c r="D227" t="s">
        <v>24</v>
      </c>
      <c r="E227" s="1">
        <v>9.9499999999999993</v>
      </c>
      <c r="F227">
        <v>242</v>
      </c>
      <c r="G227" s="1" t="s">
        <v>12</v>
      </c>
      <c r="H227" s="1" t="s">
        <v>22</v>
      </c>
      <c r="I227" t="s">
        <v>33</v>
      </c>
      <c r="J227" t="s">
        <v>36</v>
      </c>
      <c r="K227">
        <f>Table1[[#This Row],[Quantity]]*Table1[[#This Row],[Price]]</f>
        <v>2407.8999999999996</v>
      </c>
    </row>
    <row r="228" spans="2:11" x14ac:dyDescent="0.25">
      <c r="B228" s="1">
        <v>20956</v>
      </c>
      <c r="C228" s="2">
        <v>45423</v>
      </c>
      <c r="D228" t="s">
        <v>11</v>
      </c>
      <c r="E228" s="1">
        <v>2.95</v>
      </c>
      <c r="F228">
        <v>631</v>
      </c>
      <c r="G228" s="1" t="s">
        <v>12</v>
      </c>
      <c r="H228" s="1" t="s">
        <v>22</v>
      </c>
      <c r="I228" t="s">
        <v>33</v>
      </c>
      <c r="J228" t="s">
        <v>36</v>
      </c>
      <c r="K228">
        <f>Table1[[#This Row],[Quantity]]*Table1[[#This Row],[Price]]</f>
        <v>1861.45</v>
      </c>
    </row>
    <row r="229" spans="2:11" x14ac:dyDescent="0.25">
      <c r="B229" s="1">
        <v>20957</v>
      </c>
      <c r="C229" s="2">
        <v>45424</v>
      </c>
      <c r="D229" t="s">
        <v>11</v>
      </c>
      <c r="E229" s="1">
        <v>2.95</v>
      </c>
      <c r="F229">
        <v>746</v>
      </c>
      <c r="G229" s="1" t="s">
        <v>12</v>
      </c>
      <c r="H229" s="1" t="s">
        <v>22</v>
      </c>
      <c r="I229" t="s">
        <v>33</v>
      </c>
      <c r="J229" t="s">
        <v>36</v>
      </c>
      <c r="K229">
        <f>Table1[[#This Row],[Quantity]]*Table1[[#This Row],[Price]]</f>
        <v>2200.7000000000003</v>
      </c>
    </row>
    <row r="230" spans="2:11" x14ac:dyDescent="0.25">
      <c r="B230" s="1">
        <v>20958</v>
      </c>
      <c r="C230" s="2">
        <v>45425</v>
      </c>
      <c r="D230" t="s">
        <v>9</v>
      </c>
      <c r="E230" s="1">
        <v>3.49</v>
      </c>
      <c r="F230">
        <v>201</v>
      </c>
      <c r="G230" s="1" t="s">
        <v>12</v>
      </c>
      <c r="H230" s="1" t="s">
        <v>22</v>
      </c>
      <c r="I230" t="s">
        <v>33</v>
      </c>
      <c r="J230" t="s">
        <v>36</v>
      </c>
      <c r="K230">
        <f>Table1[[#This Row],[Quantity]]*Table1[[#This Row],[Price]]</f>
        <v>701.49</v>
      </c>
    </row>
    <row r="231" spans="2:11" x14ac:dyDescent="0.25">
      <c r="B231" s="1">
        <v>20959</v>
      </c>
      <c r="C231" s="2">
        <v>45426</v>
      </c>
      <c r="D231" t="s">
        <v>13</v>
      </c>
      <c r="E231" s="1">
        <v>12.99</v>
      </c>
      <c r="F231">
        <v>647</v>
      </c>
      <c r="G231" s="1" t="s">
        <v>12</v>
      </c>
      <c r="H231" s="1" t="s">
        <v>22</v>
      </c>
      <c r="I231" t="s">
        <v>33</v>
      </c>
      <c r="J231" t="s">
        <v>36</v>
      </c>
      <c r="K231">
        <f>Table1[[#This Row],[Quantity]]*Table1[[#This Row],[Price]]</f>
        <v>8404.5300000000007</v>
      </c>
    </row>
    <row r="232" spans="2:11" x14ac:dyDescent="0.25">
      <c r="B232" s="1">
        <v>20960</v>
      </c>
      <c r="C232" s="2">
        <v>45427</v>
      </c>
      <c r="D232" t="s">
        <v>24</v>
      </c>
      <c r="E232" s="1">
        <v>9.9499999999999993</v>
      </c>
      <c r="F232">
        <v>242</v>
      </c>
      <c r="G232" s="1" t="s">
        <v>12</v>
      </c>
      <c r="H232" s="1" t="s">
        <v>22</v>
      </c>
      <c r="I232" t="s">
        <v>33</v>
      </c>
      <c r="J232" t="s">
        <v>36</v>
      </c>
      <c r="K232">
        <f>Table1[[#This Row],[Quantity]]*Table1[[#This Row],[Price]]</f>
        <v>2407.8999999999996</v>
      </c>
    </row>
    <row r="233" spans="2:11" x14ac:dyDescent="0.25">
      <c r="B233" s="1">
        <v>20961</v>
      </c>
      <c r="C233" s="2">
        <v>45428</v>
      </c>
      <c r="D233" t="s">
        <v>11</v>
      </c>
      <c r="E233" s="1">
        <v>2.95</v>
      </c>
      <c r="F233">
        <v>631</v>
      </c>
      <c r="G233" s="1" t="s">
        <v>12</v>
      </c>
      <c r="H233" s="1" t="s">
        <v>22</v>
      </c>
      <c r="I233" t="s">
        <v>33</v>
      </c>
      <c r="J233" t="s">
        <v>36</v>
      </c>
      <c r="K233">
        <f>Table1[[#This Row],[Quantity]]*Table1[[#This Row],[Price]]</f>
        <v>1861.45</v>
      </c>
    </row>
    <row r="234" spans="2:11" x14ac:dyDescent="0.25">
      <c r="B234" s="1">
        <v>20962</v>
      </c>
      <c r="C234" s="2">
        <v>45429</v>
      </c>
      <c r="D234" t="s">
        <v>11</v>
      </c>
      <c r="E234" s="1">
        <v>2.95</v>
      </c>
      <c r="F234">
        <v>678</v>
      </c>
      <c r="G234" s="1" t="s">
        <v>12</v>
      </c>
      <c r="H234" s="1" t="s">
        <v>22</v>
      </c>
      <c r="I234" t="s">
        <v>33</v>
      </c>
      <c r="J234" t="s">
        <v>36</v>
      </c>
      <c r="K234">
        <f>Table1[[#This Row],[Quantity]]*Table1[[#This Row],[Price]]</f>
        <v>2000.1000000000001</v>
      </c>
    </row>
    <row r="235" spans="2:11" x14ac:dyDescent="0.25">
      <c r="B235" s="1">
        <v>20963</v>
      </c>
      <c r="C235" s="2">
        <v>45430</v>
      </c>
      <c r="D235" t="s">
        <v>9</v>
      </c>
      <c r="E235" s="1">
        <v>3.49</v>
      </c>
      <c r="F235">
        <v>201</v>
      </c>
      <c r="G235" s="1" t="s">
        <v>12</v>
      </c>
      <c r="H235" s="1" t="s">
        <v>22</v>
      </c>
      <c r="I235" t="s">
        <v>33</v>
      </c>
      <c r="J235" t="s">
        <v>36</v>
      </c>
      <c r="K235">
        <f>Table1[[#This Row],[Quantity]]*Table1[[#This Row],[Price]]</f>
        <v>701.49</v>
      </c>
    </row>
    <row r="236" spans="2:11" x14ac:dyDescent="0.25">
      <c r="B236" s="1">
        <v>20964</v>
      </c>
      <c r="C236" s="2">
        <v>45431</v>
      </c>
      <c r="D236" t="s">
        <v>13</v>
      </c>
      <c r="E236" s="1">
        <v>12.99</v>
      </c>
      <c r="F236">
        <v>678</v>
      </c>
      <c r="G236" s="1" t="s">
        <v>12</v>
      </c>
      <c r="H236" s="1" t="s">
        <v>22</v>
      </c>
      <c r="I236" t="s">
        <v>33</v>
      </c>
      <c r="J236" t="s">
        <v>36</v>
      </c>
      <c r="K236">
        <f>Table1[[#This Row],[Quantity]]*Table1[[#This Row],[Price]]</f>
        <v>8807.2199999999993</v>
      </c>
    </row>
    <row r="237" spans="2:11" x14ac:dyDescent="0.25">
      <c r="B237" s="1">
        <v>20965</v>
      </c>
      <c r="C237" s="2">
        <v>45432</v>
      </c>
      <c r="D237" t="s">
        <v>24</v>
      </c>
      <c r="E237" s="1">
        <v>9.9499999999999993</v>
      </c>
      <c r="F237">
        <v>242</v>
      </c>
      <c r="G237" s="1" t="s">
        <v>12</v>
      </c>
      <c r="H237" s="1" t="s">
        <v>22</v>
      </c>
      <c r="I237" t="s">
        <v>33</v>
      </c>
      <c r="J237" t="s">
        <v>36</v>
      </c>
      <c r="K237">
        <f>Table1[[#This Row],[Quantity]]*Table1[[#This Row],[Price]]</f>
        <v>2407.8999999999996</v>
      </c>
    </row>
    <row r="238" spans="2:11" x14ac:dyDescent="0.25">
      <c r="B238" s="1">
        <v>20966</v>
      </c>
      <c r="C238" s="2">
        <v>45433</v>
      </c>
      <c r="D238" t="s">
        <v>11</v>
      </c>
      <c r="E238" s="1">
        <v>2.95</v>
      </c>
      <c r="F238">
        <v>631</v>
      </c>
      <c r="G238" s="1" t="s">
        <v>12</v>
      </c>
      <c r="H238" s="1" t="s">
        <v>22</v>
      </c>
      <c r="I238" t="s">
        <v>32</v>
      </c>
      <c r="J238" t="s">
        <v>37</v>
      </c>
      <c r="K238">
        <f>Table1[[#This Row],[Quantity]]*Table1[[#This Row],[Price]]</f>
        <v>1861.45</v>
      </c>
    </row>
    <row r="239" spans="2:11" x14ac:dyDescent="0.25">
      <c r="B239" s="1">
        <v>20967</v>
      </c>
      <c r="C239" s="2">
        <v>45434</v>
      </c>
      <c r="D239" t="s">
        <v>11</v>
      </c>
      <c r="E239" s="1">
        <v>2.95</v>
      </c>
      <c r="F239">
        <v>678</v>
      </c>
      <c r="G239" s="1" t="s">
        <v>12</v>
      </c>
      <c r="H239" s="1" t="s">
        <v>22</v>
      </c>
      <c r="I239" t="s">
        <v>32</v>
      </c>
      <c r="J239" t="s">
        <v>37</v>
      </c>
      <c r="K239">
        <f>Table1[[#This Row],[Quantity]]*Table1[[#This Row],[Price]]</f>
        <v>2000.1000000000001</v>
      </c>
    </row>
    <row r="240" spans="2:11" x14ac:dyDescent="0.25">
      <c r="B240" s="1">
        <v>20968</v>
      </c>
      <c r="C240" s="2">
        <v>45435</v>
      </c>
      <c r="D240" t="s">
        <v>9</v>
      </c>
      <c r="E240" s="1">
        <v>3.49</v>
      </c>
      <c r="F240">
        <v>201</v>
      </c>
      <c r="G240" s="1" t="s">
        <v>12</v>
      </c>
      <c r="H240" s="1" t="s">
        <v>22</v>
      </c>
      <c r="I240" t="s">
        <v>32</v>
      </c>
      <c r="J240" t="s">
        <v>37</v>
      </c>
      <c r="K240">
        <f>Table1[[#This Row],[Quantity]]*Table1[[#This Row],[Price]]</f>
        <v>701.49</v>
      </c>
    </row>
    <row r="241" spans="2:11" x14ac:dyDescent="0.25">
      <c r="B241" s="1">
        <v>20969</v>
      </c>
      <c r="C241" s="2">
        <v>45436</v>
      </c>
      <c r="D241" t="s">
        <v>13</v>
      </c>
      <c r="E241" s="1">
        <v>12.99</v>
      </c>
      <c r="F241">
        <v>678</v>
      </c>
      <c r="G241" s="1" t="s">
        <v>12</v>
      </c>
      <c r="H241" s="1" t="s">
        <v>22</v>
      </c>
      <c r="I241" t="s">
        <v>32</v>
      </c>
      <c r="J241" t="s">
        <v>37</v>
      </c>
      <c r="K241">
        <f>Table1[[#This Row],[Quantity]]*Table1[[#This Row],[Price]]</f>
        <v>8807.2199999999993</v>
      </c>
    </row>
    <row r="242" spans="2:11" x14ac:dyDescent="0.25">
      <c r="B242" s="1">
        <v>20970</v>
      </c>
      <c r="C242" s="2">
        <v>45437</v>
      </c>
      <c r="D242" t="s">
        <v>24</v>
      </c>
      <c r="E242" s="1">
        <v>9.9499999999999993</v>
      </c>
      <c r="F242">
        <v>262</v>
      </c>
      <c r="G242" s="1" t="s">
        <v>12</v>
      </c>
      <c r="H242" s="1" t="s">
        <v>22</v>
      </c>
      <c r="I242" t="s">
        <v>32</v>
      </c>
      <c r="J242" t="s">
        <v>37</v>
      </c>
      <c r="K242">
        <f>Table1[[#This Row],[Quantity]]*Table1[[#This Row],[Price]]</f>
        <v>2606.8999999999996</v>
      </c>
    </row>
    <row r="243" spans="2:11" x14ac:dyDescent="0.25">
      <c r="B243" s="1">
        <v>20971</v>
      </c>
      <c r="C243" s="2">
        <v>45438</v>
      </c>
      <c r="D243" t="s">
        <v>11</v>
      </c>
      <c r="E243" s="1">
        <v>2.95</v>
      </c>
      <c r="F243">
        <v>631</v>
      </c>
      <c r="G243" s="1" t="s">
        <v>12</v>
      </c>
      <c r="H243" s="1" t="s">
        <v>22</v>
      </c>
      <c r="I243" t="s">
        <v>32</v>
      </c>
      <c r="J243" t="s">
        <v>37</v>
      </c>
      <c r="K243">
        <f>Table1[[#This Row],[Quantity]]*Table1[[#This Row],[Price]]</f>
        <v>1861.45</v>
      </c>
    </row>
    <row r="244" spans="2:11" x14ac:dyDescent="0.25">
      <c r="B244" s="1">
        <v>20972</v>
      </c>
      <c r="C244" s="2">
        <v>45439</v>
      </c>
      <c r="D244" t="s">
        <v>11</v>
      </c>
      <c r="E244" s="1">
        <v>2.95</v>
      </c>
      <c r="F244">
        <v>678</v>
      </c>
      <c r="G244" s="1" t="s">
        <v>12</v>
      </c>
      <c r="H244" s="1" t="s">
        <v>22</v>
      </c>
      <c r="I244" t="s">
        <v>32</v>
      </c>
      <c r="J244" t="s">
        <v>37</v>
      </c>
      <c r="K244">
        <f>Table1[[#This Row],[Quantity]]*Table1[[#This Row],[Price]]</f>
        <v>2000.1000000000001</v>
      </c>
    </row>
    <row r="245" spans="2:11" x14ac:dyDescent="0.25">
      <c r="B245" s="1">
        <v>20973</v>
      </c>
      <c r="C245" s="2">
        <v>45440</v>
      </c>
      <c r="D245" t="s">
        <v>9</v>
      </c>
      <c r="E245" s="1">
        <v>3.49</v>
      </c>
      <c r="F245">
        <v>201</v>
      </c>
      <c r="G245" s="1" t="s">
        <v>12</v>
      </c>
      <c r="H245" s="1" t="s">
        <v>22</v>
      </c>
      <c r="I245" t="s">
        <v>32</v>
      </c>
      <c r="J245" t="s">
        <v>37</v>
      </c>
      <c r="K245">
        <f>Table1[[#This Row],[Quantity]]*Table1[[#This Row],[Price]]</f>
        <v>701.49</v>
      </c>
    </row>
    <row r="246" spans="2:11" x14ac:dyDescent="0.25">
      <c r="B246" s="1">
        <v>20974</v>
      </c>
      <c r="C246" s="2">
        <v>45441</v>
      </c>
      <c r="D246" t="s">
        <v>13</v>
      </c>
      <c r="E246" s="1">
        <v>12.99</v>
      </c>
      <c r="F246">
        <v>693</v>
      </c>
      <c r="G246" s="1" t="s">
        <v>12</v>
      </c>
      <c r="H246" s="1" t="s">
        <v>22</v>
      </c>
      <c r="I246" t="s">
        <v>32</v>
      </c>
      <c r="J246" t="s">
        <v>37</v>
      </c>
      <c r="K246">
        <f>Table1[[#This Row],[Quantity]]*Table1[[#This Row],[Price]]</f>
        <v>9002.07</v>
      </c>
    </row>
    <row r="247" spans="2:11" x14ac:dyDescent="0.25">
      <c r="B247" s="1">
        <v>20975</v>
      </c>
      <c r="C247" s="2">
        <v>45442</v>
      </c>
      <c r="D247" t="s">
        <v>24</v>
      </c>
      <c r="E247" s="1">
        <v>9.9499999999999993</v>
      </c>
      <c r="F247">
        <v>282</v>
      </c>
      <c r="G247" s="1" t="s">
        <v>12</v>
      </c>
      <c r="H247" s="1" t="s">
        <v>22</v>
      </c>
      <c r="I247" t="s">
        <v>32</v>
      </c>
      <c r="J247" t="s">
        <v>37</v>
      </c>
      <c r="K247">
        <f>Table1[[#This Row],[Quantity]]*Table1[[#This Row],[Price]]</f>
        <v>2805.8999999999996</v>
      </c>
    </row>
    <row r="248" spans="2:11" x14ac:dyDescent="0.25">
      <c r="B248" s="1">
        <v>20976</v>
      </c>
      <c r="C248" s="2">
        <v>45443</v>
      </c>
      <c r="D248" t="s">
        <v>11</v>
      </c>
      <c r="E248" s="1">
        <v>2.95</v>
      </c>
      <c r="F248">
        <v>631</v>
      </c>
      <c r="G248" s="1" t="s">
        <v>12</v>
      </c>
      <c r="H248" s="1" t="s">
        <v>22</v>
      </c>
      <c r="I248" t="s">
        <v>32</v>
      </c>
      <c r="J248" t="s">
        <v>37</v>
      </c>
      <c r="K248">
        <f>Table1[[#This Row],[Quantity]]*Table1[[#This Row],[Price]]</f>
        <v>1861.45</v>
      </c>
    </row>
    <row r="249" spans="2:11" x14ac:dyDescent="0.25">
      <c r="B249" s="1">
        <v>20977</v>
      </c>
      <c r="C249" s="2">
        <v>45444</v>
      </c>
      <c r="D249" t="s">
        <v>11</v>
      </c>
      <c r="E249" s="1">
        <v>2.95</v>
      </c>
      <c r="F249">
        <v>678</v>
      </c>
      <c r="G249" s="1" t="s">
        <v>12</v>
      </c>
      <c r="H249" s="1" t="s">
        <v>22</v>
      </c>
      <c r="I249" t="s">
        <v>32</v>
      </c>
      <c r="J249" t="s">
        <v>37</v>
      </c>
      <c r="K249">
        <f>Table1[[#This Row],[Quantity]]*Table1[[#This Row],[Price]]</f>
        <v>2000.1000000000001</v>
      </c>
    </row>
    <row r="250" spans="2:11" x14ac:dyDescent="0.25">
      <c r="B250" s="1">
        <v>20978</v>
      </c>
      <c r="C250" s="2">
        <v>45445</v>
      </c>
      <c r="D250" t="s">
        <v>9</v>
      </c>
      <c r="E250" s="1">
        <v>3.49</v>
      </c>
      <c r="F250">
        <v>201</v>
      </c>
      <c r="G250" s="1" t="s">
        <v>12</v>
      </c>
      <c r="H250" s="1" t="s">
        <v>22</v>
      </c>
      <c r="I250" t="s">
        <v>32</v>
      </c>
      <c r="J250" t="s">
        <v>37</v>
      </c>
      <c r="K250">
        <f>Table1[[#This Row],[Quantity]]*Table1[[#This Row],[Price]]</f>
        <v>701.49</v>
      </c>
    </row>
    <row r="251" spans="2:11" x14ac:dyDescent="0.25">
      <c r="B251" s="1">
        <v>20979</v>
      </c>
      <c r="C251" s="2">
        <v>45446</v>
      </c>
      <c r="D251" t="s">
        <v>13</v>
      </c>
      <c r="E251" s="1">
        <v>12.99</v>
      </c>
      <c r="F251">
        <v>693</v>
      </c>
      <c r="G251" s="1" t="s">
        <v>12</v>
      </c>
      <c r="H251" s="1" t="s">
        <v>22</v>
      </c>
      <c r="I251" t="s">
        <v>32</v>
      </c>
      <c r="J251" t="s">
        <v>37</v>
      </c>
      <c r="K251">
        <f>Table1[[#This Row],[Quantity]]*Table1[[#This Row],[Price]]</f>
        <v>9002.07</v>
      </c>
    </row>
    <row r="252" spans="2:11" x14ac:dyDescent="0.25">
      <c r="B252" s="1">
        <v>20980</v>
      </c>
      <c r="C252" s="2">
        <v>45447</v>
      </c>
      <c r="D252" t="s">
        <v>24</v>
      </c>
      <c r="E252" s="1">
        <v>9.9499999999999993</v>
      </c>
      <c r="F252">
        <v>282</v>
      </c>
      <c r="G252" s="1" t="s">
        <v>12</v>
      </c>
      <c r="H252" s="1" t="s">
        <v>22</v>
      </c>
      <c r="I252" t="s">
        <v>32</v>
      </c>
      <c r="J252" t="s">
        <v>37</v>
      </c>
      <c r="K252">
        <f>Table1[[#This Row],[Quantity]]*Table1[[#This Row],[Price]]</f>
        <v>2805.8999999999996</v>
      </c>
    </row>
    <row r="253" spans="2:11" x14ac:dyDescent="0.25">
      <c r="B253" s="1">
        <v>20981</v>
      </c>
      <c r="C253" s="2">
        <v>45448</v>
      </c>
      <c r="D253" t="s">
        <v>11</v>
      </c>
      <c r="E253" s="1">
        <v>2.95</v>
      </c>
      <c r="F253">
        <v>631</v>
      </c>
      <c r="G253" s="1" t="s">
        <v>12</v>
      </c>
      <c r="H253" s="1" t="s">
        <v>22</v>
      </c>
      <c r="I253" t="s">
        <v>32</v>
      </c>
      <c r="J253" t="s">
        <v>37</v>
      </c>
      <c r="K253">
        <f>Table1[[#This Row],[Quantity]]*Table1[[#This Row],[Price]]</f>
        <v>1861.45</v>
      </c>
    </row>
    <row r="254" spans="2:11" x14ac:dyDescent="0.25">
      <c r="B254" s="1">
        <v>20982</v>
      </c>
      <c r="C254" s="2">
        <v>45449</v>
      </c>
      <c r="D254" t="s">
        <v>11</v>
      </c>
      <c r="E254" s="1">
        <v>2.95</v>
      </c>
      <c r="F254">
        <v>678</v>
      </c>
      <c r="G254" s="1" t="s">
        <v>12</v>
      </c>
      <c r="H254" s="1" t="s">
        <v>25</v>
      </c>
      <c r="I254" t="s">
        <v>32</v>
      </c>
      <c r="J254" t="s">
        <v>37</v>
      </c>
      <c r="K254">
        <f>Table1[[#This Row],[Quantity]]*Table1[[#This Row],[Price]]</f>
        <v>2000.1000000000001</v>
      </c>
    </row>
    <row r="255" spans="2:11" x14ac:dyDescent="0.25">
      <c r="B255" s="1">
        <v>20983</v>
      </c>
      <c r="C255" s="2">
        <v>45450</v>
      </c>
      <c r="D255" t="s">
        <v>9</v>
      </c>
      <c r="E255" s="1">
        <v>3.49</v>
      </c>
      <c r="F255">
        <v>201</v>
      </c>
      <c r="G255" s="1" t="s">
        <v>21</v>
      </c>
      <c r="H255" s="1" t="s">
        <v>25</v>
      </c>
      <c r="I255" t="s">
        <v>32</v>
      </c>
      <c r="J255" t="s">
        <v>37</v>
      </c>
      <c r="K255">
        <f>Table1[[#This Row],[Quantity]]*Table1[[#This Row],[Price]]</f>
        <v>701.49</v>
      </c>
    </row>
    <row r="256" spans="2:11" x14ac:dyDescent="0.25">
      <c r="B256" s="1">
        <v>20984</v>
      </c>
      <c r="C256" s="2">
        <v>45451</v>
      </c>
      <c r="D256" t="s">
        <v>13</v>
      </c>
      <c r="E256" s="1">
        <v>12.99</v>
      </c>
      <c r="F256">
        <v>724</v>
      </c>
      <c r="G256" s="1" t="s">
        <v>21</v>
      </c>
      <c r="H256" s="1" t="s">
        <v>25</v>
      </c>
      <c r="I256" t="s">
        <v>32</v>
      </c>
      <c r="J256" t="s">
        <v>37</v>
      </c>
      <c r="K256">
        <f>Table1[[#This Row],[Quantity]]*Table1[[#This Row],[Price]]</f>
        <v>9404.76</v>
      </c>
    </row>
    <row r="257" spans="2:11" x14ac:dyDescent="0.25">
      <c r="B257" s="1">
        <v>20985</v>
      </c>
      <c r="C257" s="2">
        <v>45452</v>
      </c>
      <c r="D257" t="s">
        <v>24</v>
      </c>
      <c r="E257" s="1">
        <v>9.9499999999999993</v>
      </c>
      <c r="F257">
        <v>302</v>
      </c>
      <c r="G257" s="1" t="s">
        <v>21</v>
      </c>
      <c r="H257" s="1" t="s">
        <v>25</v>
      </c>
      <c r="I257" t="s">
        <v>32</v>
      </c>
      <c r="J257" t="s">
        <v>37</v>
      </c>
      <c r="K257">
        <f>Table1[[#This Row],[Quantity]]*Table1[[#This Row],[Price]]</f>
        <v>3004.8999999999996</v>
      </c>
    </row>
    <row r="258" spans="2:11" x14ac:dyDescent="0.25">
      <c r="B258" s="1">
        <v>20986</v>
      </c>
      <c r="C258" s="2">
        <v>45453</v>
      </c>
      <c r="D258" t="s">
        <v>11</v>
      </c>
      <c r="E258" s="1">
        <v>2.95</v>
      </c>
      <c r="F258">
        <v>631</v>
      </c>
      <c r="G258" s="1" t="s">
        <v>21</v>
      </c>
      <c r="H258" s="1" t="s">
        <v>25</v>
      </c>
      <c r="I258" t="s">
        <v>32</v>
      </c>
      <c r="J258" t="s">
        <v>37</v>
      </c>
      <c r="K258">
        <f>Table1[[#This Row],[Quantity]]*Table1[[#This Row],[Price]]</f>
        <v>1861.45</v>
      </c>
    </row>
    <row r="259" spans="2:11" x14ac:dyDescent="0.25">
      <c r="B259" s="1">
        <v>20987</v>
      </c>
      <c r="C259" s="2">
        <v>45454</v>
      </c>
      <c r="D259" t="s">
        <v>11</v>
      </c>
      <c r="E259" s="1">
        <v>2.95</v>
      </c>
      <c r="F259">
        <v>678</v>
      </c>
      <c r="G259" s="1" t="s">
        <v>21</v>
      </c>
      <c r="H259" s="1" t="s">
        <v>25</v>
      </c>
      <c r="I259" t="s">
        <v>32</v>
      </c>
      <c r="J259" t="s">
        <v>37</v>
      </c>
      <c r="K259">
        <f>Table1[[#This Row],[Quantity]]*Table1[[#This Row],[Price]]</f>
        <v>2000.1000000000001</v>
      </c>
    </row>
    <row r="260" spans="2:11" x14ac:dyDescent="0.25">
      <c r="B260" s="1">
        <v>20988</v>
      </c>
      <c r="C260" s="2">
        <v>45455</v>
      </c>
      <c r="D260" t="s">
        <v>9</v>
      </c>
      <c r="E260" s="1">
        <v>3.49</v>
      </c>
      <c r="F260">
        <v>201</v>
      </c>
      <c r="G260" s="1" t="s">
        <v>21</v>
      </c>
      <c r="H260" s="1" t="s">
        <v>25</v>
      </c>
      <c r="I260" t="s">
        <v>32</v>
      </c>
      <c r="J260" t="s">
        <v>37</v>
      </c>
      <c r="K260">
        <f>Table1[[#This Row],[Quantity]]*Table1[[#This Row],[Price]]</f>
        <v>701.49</v>
      </c>
    </row>
    <row r="261" spans="2:11" x14ac:dyDescent="0.25">
      <c r="B261" s="1">
        <v>20989</v>
      </c>
      <c r="C261" s="2">
        <v>45456</v>
      </c>
      <c r="D261" t="s">
        <v>13</v>
      </c>
      <c r="E261" s="1">
        <v>12.99</v>
      </c>
      <c r="F261">
        <v>755</v>
      </c>
      <c r="G261" s="1" t="s">
        <v>21</v>
      </c>
      <c r="H261" s="1" t="s">
        <v>25</v>
      </c>
      <c r="I261" t="s">
        <v>32</v>
      </c>
      <c r="J261" t="s">
        <v>37</v>
      </c>
      <c r="K261">
        <f>Table1[[#This Row],[Quantity]]*Table1[[#This Row],[Price]]</f>
        <v>9807.4500000000007</v>
      </c>
    </row>
    <row r="262" spans="2:11" x14ac:dyDescent="0.25">
      <c r="B262" s="1">
        <v>20990</v>
      </c>
      <c r="C262" s="2">
        <v>45457</v>
      </c>
      <c r="D262" t="s">
        <v>24</v>
      </c>
      <c r="E262" s="1">
        <v>9.9499999999999993</v>
      </c>
      <c r="F262">
        <v>282</v>
      </c>
      <c r="G262" s="1" t="s">
        <v>21</v>
      </c>
      <c r="H262" s="1" t="s">
        <v>25</v>
      </c>
      <c r="I262" t="s">
        <v>32</v>
      </c>
      <c r="J262" t="s">
        <v>37</v>
      </c>
      <c r="K262">
        <f>Table1[[#This Row],[Quantity]]*Table1[[#This Row],[Price]]</f>
        <v>2805.8999999999996</v>
      </c>
    </row>
    <row r="263" spans="2:11" x14ac:dyDescent="0.25">
      <c r="B263" s="1">
        <v>20991</v>
      </c>
      <c r="C263" s="2">
        <v>45458</v>
      </c>
      <c r="D263" t="s">
        <v>11</v>
      </c>
      <c r="E263" s="1">
        <v>2.95</v>
      </c>
      <c r="F263">
        <v>631</v>
      </c>
      <c r="G263" s="1" t="s">
        <v>21</v>
      </c>
      <c r="H263" s="1" t="s">
        <v>25</v>
      </c>
      <c r="I263" t="s">
        <v>32</v>
      </c>
      <c r="J263" t="s">
        <v>37</v>
      </c>
      <c r="K263">
        <f>Table1[[#This Row],[Quantity]]*Table1[[#This Row],[Price]]</f>
        <v>1861.45</v>
      </c>
    </row>
    <row r="264" spans="2:11" x14ac:dyDescent="0.25">
      <c r="B264" s="1">
        <v>20992</v>
      </c>
      <c r="C264" s="2">
        <v>45459</v>
      </c>
      <c r="D264" t="s">
        <v>11</v>
      </c>
      <c r="E264" s="1">
        <v>2.95</v>
      </c>
      <c r="F264">
        <v>678</v>
      </c>
      <c r="G264" s="1" t="s">
        <v>21</v>
      </c>
      <c r="H264" s="1" t="s">
        <v>25</v>
      </c>
      <c r="I264" t="s">
        <v>32</v>
      </c>
      <c r="J264" t="s">
        <v>37</v>
      </c>
      <c r="K264">
        <f>Table1[[#This Row],[Quantity]]*Table1[[#This Row],[Price]]</f>
        <v>2000.1000000000001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3754-6686-46FC-9882-7ADCB94D1D2F}">
  <dimension ref="B2:C10"/>
  <sheetViews>
    <sheetView showGridLines="0" zoomScale="98" zoomScaleNormal="98" workbookViewId="0">
      <selection activeCell="C5" sqref="C5"/>
    </sheetView>
  </sheetViews>
  <sheetFormatPr defaultRowHeight="15" x14ac:dyDescent="0.25"/>
  <cols>
    <col min="2" max="2" width="3.140625" customWidth="1"/>
    <col min="3" max="3" width="55" customWidth="1"/>
    <col min="5" max="5" width="17" bestFit="1" customWidth="1"/>
    <col min="6" max="6" width="15.5703125" bestFit="1" customWidth="1"/>
  </cols>
  <sheetData>
    <row r="2" spans="2:3" ht="15.75" x14ac:dyDescent="0.25">
      <c r="B2" s="30" t="s">
        <v>43</v>
      </c>
      <c r="C2" s="30"/>
    </row>
    <row r="3" spans="2:3" x14ac:dyDescent="0.25">
      <c r="B3" s="14" t="s">
        <v>39</v>
      </c>
      <c r="C3" s="15" t="s">
        <v>49</v>
      </c>
    </row>
    <row r="4" spans="2:3" x14ac:dyDescent="0.25">
      <c r="B4" s="14" t="s">
        <v>40</v>
      </c>
      <c r="C4" s="15" t="s">
        <v>47</v>
      </c>
    </row>
    <row r="5" spans="2:3" x14ac:dyDescent="0.25">
      <c r="B5" s="14" t="s">
        <v>41</v>
      </c>
      <c r="C5" s="15" t="s">
        <v>48</v>
      </c>
    </row>
    <row r="6" spans="2:3" x14ac:dyDescent="0.25">
      <c r="B6" s="14" t="s">
        <v>42</v>
      </c>
      <c r="C6" s="36" t="s">
        <v>51</v>
      </c>
    </row>
    <row r="7" spans="2:3" x14ac:dyDescent="0.25">
      <c r="B7" s="14" t="s">
        <v>52</v>
      </c>
      <c r="C7" s="36" t="s">
        <v>53</v>
      </c>
    </row>
    <row r="8" spans="2:3" x14ac:dyDescent="0.25">
      <c r="B8" s="14"/>
      <c r="C8" s="15"/>
    </row>
    <row r="10" spans="2:3" x14ac:dyDescent="0.25">
      <c r="B10" s="7"/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333CC-BE97-4753-A92B-F950ED39CAE2}">
  <dimension ref="B2:N49"/>
  <sheetViews>
    <sheetView showGridLines="0" tabSelected="1" topLeftCell="A14" zoomScale="66" zoomScaleNormal="66" workbookViewId="0">
      <selection activeCell="G24" sqref="G24"/>
    </sheetView>
  </sheetViews>
  <sheetFormatPr defaultRowHeight="15" x14ac:dyDescent="0.25"/>
  <cols>
    <col min="3" max="3" width="22" customWidth="1"/>
    <col min="4" max="4" width="21.5703125" customWidth="1"/>
    <col min="7" max="7" width="13.7109375" customWidth="1"/>
    <col min="8" max="8" width="20.7109375" customWidth="1"/>
    <col min="9" max="9" width="15.140625" customWidth="1"/>
    <col min="10" max="10" width="20.42578125" customWidth="1"/>
    <col min="11" max="11" width="6.7109375" customWidth="1"/>
    <col min="12" max="12" width="11.28515625" customWidth="1"/>
    <col min="13" max="13" width="15.7109375" customWidth="1"/>
    <col min="14" max="14" width="13.42578125" customWidth="1"/>
    <col min="15" max="16" width="9.140625" customWidth="1"/>
    <col min="17" max="17" width="22.5703125" customWidth="1"/>
  </cols>
  <sheetData>
    <row r="2" spans="2:13" ht="15.75" x14ac:dyDescent="0.25">
      <c r="H2" s="21"/>
      <c r="I2" s="21"/>
      <c r="J2" s="21"/>
    </row>
    <row r="5" spans="2:13" x14ac:dyDescent="0.25">
      <c r="C5" s="16" t="s">
        <v>2</v>
      </c>
      <c r="D5" s="17" t="s">
        <v>44</v>
      </c>
      <c r="H5" s="23" t="s">
        <v>50</v>
      </c>
      <c r="I5" s="24" t="s">
        <v>2</v>
      </c>
      <c r="J5" s="24"/>
      <c r="K5" s="24"/>
      <c r="L5" s="24"/>
      <c r="M5" s="25"/>
    </row>
    <row r="6" spans="2:13" ht="15" customHeight="1" x14ac:dyDescent="0.25">
      <c r="C6" s="12" t="s">
        <v>11</v>
      </c>
      <c r="D6">
        <v>70362</v>
      </c>
      <c r="F6" s="19"/>
      <c r="H6" s="26" t="s">
        <v>8</v>
      </c>
      <c r="I6" s="31" t="s">
        <v>11</v>
      </c>
      <c r="J6" s="31" t="s">
        <v>13</v>
      </c>
      <c r="K6" s="31" t="s">
        <v>9</v>
      </c>
      <c r="L6" s="31" t="s">
        <v>24</v>
      </c>
      <c r="M6" s="27" t="s">
        <v>54</v>
      </c>
    </row>
    <row r="7" spans="2:13" ht="15" customHeight="1" x14ac:dyDescent="0.25">
      <c r="B7" s="37"/>
      <c r="C7" s="12" t="s">
        <v>13</v>
      </c>
      <c r="D7">
        <v>29572</v>
      </c>
      <c r="F7" s="19"/>
      <c r="H7" s="29" t="s">
        <v>34</v>
      </c>
      <c r="I7" s="32">
        <v>746</v>
      </c>
      <c r="J7" s="32">
        <v>586</v>
      </c>
      <c r="K7" s="32">
        <v>201</v>
      </c>
      <c r="L7" s="32">
        <v>202</v>
      </c>
      <c r="M7" s="33">
        <v>746</v>
      </c>
    </row>
    <row r="8" spans="2:13" x14ac:dyDescent="0.25">
      <c r="C8" s="12" t="s">
        <v>24</v>
      </c>
      <c r="D8">
        <v>11184</v>
      </c>
      <c r="H8" s="29" t="s">
        <v>38</v>
      </c>
      <c r="I8" s="32">
        <v>746</v>
      </c>
      <c r="J8" s="32">
        <v>555</v>
      </c>
      <c r="K8" s="32">
        <v>201</v>
      </c>
      <c r="L8" s="32">
        <v>202</v>
      </c>
      <c r="M8" s="33">
        <v>746</v>
      </c>
    </row>
    <row r="9" spans="2:13" x14ac:dyDescent="0.25">
      <c r="C9" s="12" t="s">
        <v>9</v>
      </c>
      <c r="D9">
        <v>10251</v>
      </c>
      <c r="H9" s="29" t="s">
        <v>36</v>
      </c>
      <c r="I9" s="32">
        <v>746</v>
      </c>
      <c r="J9" s="32">
        <v>678</v>
      </c>
      <c r="K9" s="32">
        <v>201</v>
      </c>
      <c r="L9" s="32">
        <v>242</v>
      </c>
      <c r="M9" s="33">
        <v>746</v>
      </c>
    </row>
    <row r="10" spans="2:13" x14ac:dyDescent="0.25">
      <c r="C10" s="18" t="s">
        <v>54</v>
      </c>
      <c r="D10" s="17">
        <v>121369</v>
      </c>
      <c r="H10" s="29" t="s">
        <v>35</v>
      </c>
      <c r="I10" s="32">
        <v>746</v>
      </c>
      <c r="J10" s="32">
        <v>555</v>
      </c>
      <c r="K10" s="32">
        <v>201</v>
      </c>
      <c r="L10" s="32">
        <v>202</v>
      </c>
      <c r="M10" s="33">
        <v>746</v>
      </c>
    </row>
    <row r="11" spans="2:13" x14ac:dyDescent="0.25">
      <c r="H11" s="29" t="s">
        <v>37</v>
      </c>
      <c r="I11" s="32">
        <v>678</v>
      </c>
      <c r="J11" s="32">
        <v>755</v>
      </c>
      <c r="K11" s="32">
        <v>201</v>
      </c>
      <c r="L11" s="32">
        <v>302</v>
      </c>
      <c r="M11" s="33">
        <v>755</v>
      </c>
    </row>
    <row r="12" spans="2:13" x14ac:dyDescent="0.25">
      <c r="H12" s="28" t="s">
        <v>54</v>
      </c>
      <c r="I12" s="34">
        <v>746</v>
      </c>
      <c r="J12" s="34">
        <v>755</v>
      </c>
      <c r="K12" s="34">
        <v>201</v>
      </c>
      <c r="L12" s="34">
        <v>302</v>
      </c>
      <c r="M12" s="35">
        <v>755</v>
      </c>
    </row>
    <row r="13" spans="2:13" ht="15" customHeight="1" x14ac:dyDescent="0.25">
      <c r="F13" s="19"/>
    </row>
    <row r="14" spans="2:13" ht="15" customHeight="1" x14ac:dyDescent="0.25">
      <c r="F14" s="19"/>
    </row>
    <row r="16" spans="2:13" x14ac:dyDescent="0.25">
      <c r="C16" s="17" t="s">
        <v>46</v>
      </c>
    </row>
    <row r="17" spans="2:14" x14ac:dyDescent="0.25">
      <c r="B17" s="37"/>
      <c r="C17">
        <v>785235.27999999886</v>
      </c>
    </row>
    <row r="19" spans="2:14" ht="15" customHeight="1" x14ac:dyDescent="0.25"/>
    <row r="20" spans="2:14" ht="15" customHeight="1" x14ac:dyDescent="0.25"/>
    <row r="23" spans="2:14" x14ac:dyDescent="0.25">
      <c r="C23" s="17" t="s">
        <v>6</v>
      </c>
      <c r="D23" s="17" t="s">
        <v>46</v>
      </c>
    </row>
    <row r="24" spans="2:14" x14ac:dyDescent="0.25">
      <c r="C24" s="12" t="s">
        <v>22</v>
      </c>
      <c r="D24" s="13">
        <v>0.29261065549678311</v>
      </c>
    </row>
    <row r="25" spans="2:14" x14ac:dyDescent="0.25">
      <c r="B25" s="37" t="s">
        <v>41</v>
      </c>
      <c r="C25" s="12" t="s">
        <v>14</v>
      </c>
      <c r="D25" s="13">
        <v>0.50224004199098127</v>
      </c>
    </row>
    <row r="26" spans="2:14" x14ac:dyDescent="0.25">
      <c r="C26" s="12" t="s">
        <v>25</v>
      </c>
      <c r="D26" s="13">
        <v>0.20514930251223559</v>
      </c>
    </row>
    <row r="27" spans="2:14" x14ac:dyDescent="0.25">
      <c r="C27" s="18" t="s">
        <v>54</v>
      </c>
      <c r="D27" s="20">
        <v>1</v>
      </c>
    </row>
    <row r="30" spans="2:14" x14ac:dyDescent="0.25">
      <c r="N30" s="38"/>
    </row>
    <row r="31" spans="2:14" x14ac:dyDescent="0.25">
      <c r="N31" s="38"/>
    </row>
    <row r="32" spans="2:14" x14ac:dyDescent="0.25">
      <c r="N32" s="38"/>
    </row>
    <row r="33" spans="14:14" x14ac:dyDescent="0.25">
      <c r="N33" s="38"/>
    </row>
    <row r="49" spans="5:9" x14ac:dyDescent="0.25">
      <c r="E49" s="22"/>
      <c r="F49" s="22"/>
      <c r="G49" s="22"/>
      <c r="H49" s="22"/>
      <c r="I49" s="22"/>
    </row>
  </sheetData>
  <mergeCells count="1">
    <mergeCell ref="N30:N33"/>
  </mergeCells>
  <conditionalFormatting pivot="1" sqref="I7:M1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M6 H7:H12">
    <cfRule type="colorScale" priority="3">
      <colorScale>
        <cfvo type="min"/>
        <cfvo type="max"/>
        <color rgb="FFFFB80E"/>
        <color rgb="FF962121"/>
      </colorScale>
    </cfRule>
  </conditionalFormatting>
  <conditionalFormatting pivot="1" sqref="I7:M12">
    <cfRule type="colorScale" priority="2">
      <colorScale>
        <cfvo type="min"/>
        <cfvo type="max"/>
        <color rgb="FFFFB80E"/>
        <color rgb="FFE3292B"/>
      </colorScale>
    </cfRule>
  </conditionalFormatting>
  <conditionalFormatting pivot="1" sqref="I7:M12">
    <cfRule type="colorScale" priority="1">
      <colorScale>
        <cfvo type="min"/>
        <cfvo type="max"/>
        <color rgb="FF813432"/>
        <color rgb="FFE3292B"/>
      </colorScale>
    </cfRule>
  </conditionalFormatting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</vt:lpstr>
      <vt:lpstr>Clean</vt:lpstr>
      <vt:lpstr>Analysis</vt:lpstr>
      <vt:lpstr>Findings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2024-09-17T22:32:30Z</dcterms:created>
  <dcterms:modified xsi:type="dcterms:W3CDTF">2024-09-21T23:14:15Z</dcterms:modified>
</cp:coreProperties>
</file>