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97490C39-DAA1-4EFC-A1F6-FCF204EC6091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Informações" sheetId="1" r:id="rId1"/>
    <sheet name="Computadores e Periféricos" sheetId="5" r:id="rId2"/>
    <sheet name="Manutenção e E-books" sheetId="3" r:id="rId3"/>
    <sheet name="Mousepad'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</calcChain>
</file>

<file path=xl/sharedStrings.xml><?xml version="1.0" encoding="utf-8"?>
<sst xmlns="http://schemas.openxmlformats.org/spreadsheetml/2006/main" count="194" uniqueCount="140">
  <si>
    <t>Conheça a seguir os serviços de nossa empresa!</t>
  </si>
  <si>
    <t>Produto</t>
  </si>
  <si>
    <t>Descrição</t>
  </si>
  <si>
    <t>Valor</t>
  </si>
  <si>
    <t>Computadores</t>
  </si>
  <si>
    <t>Gamer, para trabalho, residencial.</t>
  </si>
  <si>
    <t>A Inovations T.I trabalha com todos os tipos de computadores!</t>
  </si>
  <si>
    <t>A consultar inbox ou planilha abaixo.</t>
  </si>
  <si>
    <t>Fones</t>
  </si>
  <si>
    <t>Bluetooth e com fio.</t>
  </si>
  <si>
    <t>Vendemos fones Com Fio e fones Bluetooth.</t>
  </si>
  <si>
    <t>Periféricos</t>
  </si>
  <si>
    <t>Kit's prontos.</t>
  </si>
  <si>
    <t>Possuimos periféricos a preço benefício e com qualidade.</t>
  </si>
  <si>
    <t>Manunteção</t>
  </si>
  <si>
    <t>Em sua casa.</t>
  </si>
  <si>
    <t>Realizamos todos os tipos de manuntenção, atendendo necessidade.</t>
  </si>
  <si>
    <t>Monitores</t>
  </si>
  <si>
    <t>Gamer's e para trabalho.</t>
  </si>
  <si>
    <t>Vendemos monitores gamer's e para fins residenciais e a trabalho.</t>
  </si>
  <si>
    <t>Gabinetes</t>
  </si>
  <si>
    <t>A venda gabinetes gamer's e para fins residenciais e a trabalho.</t>
  </si>
  <si>
    <t>Teclados</t>
  </si>
  <si>
    <t>Gamer's.</t>
  </si>
  <si>
    <t>Possuimos uma ampla variedade de teclado, em ênfase gamer's.</t>
  </si>
  <si>
    <t>Mouses</t>
  </si>
  <si>
    <t>Profissionais.</t>
  </si>
  <si>
    <t>Mouses profissionais, com uma sensibilidade ótima!</t>
  </si>
  <si>
    <t>E-books</t>
  </si>
  <si>
    <t>Venha fazer parte do time!</t>
  </si>
  <si>
    <t>Compre nossos e-books para saber mais sobre o mundo digital.</t>
  </si>
  <si>
    <t>Mousepad's</t>
  </si>
  <si>
    <t>Melhor conforto para você!</t>
  </si>
  <si>
    <t>Mousepad's com qualidade e conforto.</t>
  </si>
  <si>
    <t>Computador para Trabalho</t>
  </si>
  <si>
    <t>Peça</t>
  </si>
  <si>
    <t>Marca/Modelo</t>
  </si>
  <si>
    <t>Características</t>
  </si>
  <si>
    <t>HD</t>
  </si>
  <si>
    <t>WD Blue</t>
  </si>
  <si>
    <t>1TB, 3.5, SATA - WD10EZEX</t>
  </si>
  <si>
    <t>Monitor</t>
  </si>
  <si>
    <t>LG</t>
  </si>
  <si>
    <t>Marca: LG, Modelo: 26WQ500</t>
  </si>
  <si>
    <t>SSD</t>
  </si>
  <si>
    <t>Kingston</t>
  </si>
  <si>
    <t xml:space="preserve">SSD Kingston A400 240GB Sata III Leitura 500MB/s </t>
  </si>
  <si>
    <t>RAM</t>
  </si>
  <si>
    <t>Memória Kingston Fury Beast</t>
  </si>
  <si>
    <t>RGB, 32GB (2x16GB), 3600MHz, DDR4, CL18, Preto</t>
  </si>
  <si>
    <t>Placa mãe</t>
  </si>
  <si>
    <t>Asus</t>
  </si>
  <si>
    <t>H510M-A, Intel Socket LGA1200, microATX, DDR4</t>
  </si>
  <si>
    <t>Placa de vídeo</t>
  </si>
  <si>
    <t>Nvidia</t>
  </si>
  <si>
    <t>RTX 3060 Asus Dual O12G V2 NVIDIA GeForce, 12GB GDDR6, LHR, DLSS, Ray Tracing</t>
  </si>
  <si>
    <t>Teclado RedDragon, Mouse Logitech, Mesa digitalizadora Wacom, Fone de ouvido HP</t>
  </si>
  <si>
    <t>Redragon Kumara K552///Logitech G203 Lightsync RGB, 6 botões programáveis, 8000dpi///Wacom Intuos CTL4100</t>
  </si>
  <si>
    <t>Processador</t>
  </si>
  <si>
    <t>Intel Core i5 13th</t>
  </si>
  <si>
    <t xml:space="preserve"> 3.5GHz (5.1GHz Turbo), 13ª Geração, 14-Core 20-Threads</t>
  </si>
  <si>
    <t>VALOR TOTAL:</t>
  </si>
  <si>
    <t>Computador Gamer</t>
  </si>
  <si>
    <t>Marca</t>
  </si>
  <si>
    <t>HD Interno, Barracuda Compute</t>
  </si>
  <si>
    <t>HDD 3.5, 4TB, ST4000DM004, Seagate, HD interno, Prata</t>
  </si>
  <si>
    <t>Monitor Gamer LG 26 IPS</t>
  </si>
  <si>
    <t>SSD Adata XPG Gammix S11 Pro</t>
  </si>
  <si>
    <t>Marca: XPG, Modelo: AGAMMIXS11P-512GT-C</t>
  </si>
  <si>
    <t>Placa-Mãe ASUS TUF Gaming</t>
  </si>
  <si>
    <t>H310M-Plus Gaming/BR, Intel LGA 1151, mATX, DDR4</t>
  </si>
  <si>
    <t>Placa de Vídeo Galax GTX1650EX</t>
  </si>
  <si>
    <t>GDDR6 4GB 128-Bit - 65SQL8DS66E6</t>
  </si>
  <si>
    <t>Redragon MOUSE,Headset Gamer,Câmera webcam Warrior, Teclado Gamer Semi Mecânico</t>
  </si>
  <si>
    <t>TITANOBOA2 M802-RGB-1, Modelo: 6950376705419, Cor: Preto //// Múltiplas Plataformas, P2 e P3 - HX-HSCSC2-BK/WW //// Full HD 1080p gamer AC340 Warrior CX 1 UN/////‎Teclado Gamer Semi Mecânico Multimídia Led Rgb Qwerty Antighosting Usb para Pc Notebook Xbox Series X S Ps4 Ps5</t>
  </si>
  <si>
    <t>AMD Ryzen 5 7600X</t>
  </si>
  <si>
    <t>5.3GHz Max Turbo, Cache 38MB, AM5, 6 Núcleos</t>
  </si>
  <si>
    <t>Computador Residencial</t>
  </si>
  <si>
    <t>Western Digital</t>
  </si>
  <si>
    <t>160gb Sata 3,0 7200rpm Wd</t>
  </si>
  <si>
    <t>Lenovo</t>
  </si>
  <si>
    <t>Ls192 Vga Dvi 18.5' Polegadas Hd</t>
  </si>
  <si>
    <t>SSD 240GB Kingston HD 2.5 Sata Ill A400 - SA400S37/240G</t>
  </si>
  <si>
    <t>Memória Kingston Fury Hyperx 8GB 2666MHz DDR4 HX426C16FB3A/8</t>
  </si>
  <si>
    <t>Intel</t>
  </si>
  <si>
    <t>Placa Mãe Intel Lga 1155 H61 Ddr3 - Hdmi</t>
  </si>
  <si>
    <t>Placa devídeo</t>
  </si>
  <si>
    <t>Evolut</t>
  </si>
  <si>
    <t>Placa De Video Barato 2gb Ddr3 Para Pc Gamer</t>
  </si>
  <si>
    <t>Kit Gamer Periféricos Completo Teclado Mouse e Headset Gamer - EVOLUT</t>
  </si>
  <si>
    <t>Processador Intel Core I3-3240 3 Geração Skt 1155 Oem</t>
  </si>
  <si>
    <t>Manutenção</t>
  </si>
  <si>
    <t>Item</t>
  </si>
  <si>
    <t>Data de Entrega</t>
  </si>
  <si>
    <t>Cursos</t>
  </si>
  <si>
    <t>Carga Horária</t>
  </si>
  <si>
    <t>Competências</t>
  </si>
  <si>
    <t>Formatação</t>
  </si>
  <si>
    <t>Computador</t>
  </si>
  <si>
    <t>3 à 5 dias</t>
  </si>
  <si>
    <t>Conhecendo e valorizando o cliente</t>
  </si>
  <si>
    <t>12 horas</t>
  </si>
  <si>
    <t>Trabalho em equipe</t>
  </si>
  <si>
    <t>Pendrive</t>
  </si>
  <si>
    <t xml:space="preserve">3 horas à 1 dia </t>
  </si>
  <si>
    <t>Pessoas</t>
  </si>
  <si>
    <t>Nootebook</t>
  </si>
  <si>
    <t>2 à 3 dias</t>
  </si>
  <si>
    <t>Inovando conforme o mercado</t>
  </si>
  <si>
    <t>72 horas</t>
  </si>
  <si>
    <t>Inovação</t>
  </si>
  <si>
    <t xml:space="preserve">Limpeza </t>
  </si>
  <si>
    <t>Gabinete</t>
  </si>
  <si>
    <t>4 à 5 dias</t>
  </si>
  <si>
    <t>Empreendedorismo</t>
  </si>
  <si>
    <t>Teclado</t>
  </si>
  <si>
    <t>Planejamento de metas e resultados</t>
  </si>
  <si>
    <t>32 horas</t>
  </si>
  <si>
    <t>Planejamento</t>
  </si>
  <si>
    <t>Conserto</t>
  </si>
  <si>
    <t>1 à 3 dias</t>
  </si>
  <si>
    <t>Startup</t>
  </si>
  <si>
    <t>Fones de ouvido</t>
  </si>
  <si>
    <t>Celular</t>
  </si>
  <si>
    <t>3 à 7 dias</t>
  </si>
  <si>
    <t>Marketing Digital</t>
  </si>
  <si>
    <t>48 horas</t>
  </si>
  <si>
    <t>Marketing e Vendas</t>
  </si>
  <si>
    <t>Economia Criativa</t>
  </si>
  <si>
    <t>*Senhores clientes, lembrem-se que os preços variam conforme o problema/demanda.</t>
  </si>
  <si>
    <t>MousePad's</t>
  </si>
  <si>
    <t>Tipo</t>
  </si>
  <si>
    <t>Profissional</t>
  </si>
  <si>
    <t>Havit</t>
  </si>
  <si>
    <t>Mouse Pad Professional Gaming, Havit, HV-MP830, 30x90 cm</t>
  </si>
  <si>
    <t>Uso diário</t>
  </si>
  <si>
    <t>Inovations T.I</t>
  </si>
  <si>
    <t>Mouse Pad Grande 90x40 Couro Gamer Desk Pad Colméia Gométric</t>
  </si>
  <si>
    <t>Gaming</t>
  </si>
  <si>
    <t>Japão Ondas Estendidas Costuradas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</si>
</sst>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4" formatCode="_-[$R$-416]\ * #,##0.00_-;\-[$R$-416]\ * #,##0.00_-;_-[$R$-416]\ * &quot;-&quot;??_-;_-@_-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404040"/>
      <name val="Calibri"/>
    </font>
    <font>
      <sz val="11"/>
      <color theme="1"/>
      <name val="Calibri"/>
    </font>
    <font>
      <b/>
      <sz val="16"/>
      <color rgb="FF0070C0"/>
      <name val="Calibri"/>
      <family val="2"/>
      <scheme val="minor"/>
    </font>
    <font>
      <sz val="11"/>
      <color rgb="FF000000"/>
      <name val="Calibri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70C0"/>
      <name val="Calibri"/>
    </font>
    <font>
      <b/>
      <sz val="11"/>
      <color rgb="FF8EA9DB"/>
      <name val="Calibri"/>
      <family val="2"/>
      <scheme val="minor"/>
    </font>
    <font>
      <sz val="16"/>
      <color theme="0"/>
      <name val="Calibri"/>
      <scheme val="minor"/>
    </font>
    <font>
      <sz val="14"/>
      <color theme="0"/>
      <name val="Calibri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164" fontId="0" fillId="0" borderId="0" xfId="0" applyNumberFormat="1" applyAlignment="1">
      <alignment horizontal="left" vertical="top"/>
    </xf>
    <xf numFmtId="0" fontId="7" fillId="0" borderId="0" xfId="0" applyFont="1"/>
    <xf numFmtId="0" fontId="3" fillId="2" borderId="4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1" xfId="1" applyBorder="1"/>
    <xf numFmtId="0" fontId="8" fillId="0" borderId="0" xfId="0" applyFont="1"/>
    <xf numFmtId="0" fontId="0" fillId="0" borderId="13" xfId="0" applyBorder="1"/>
    <xf numFmtId="0" fontId="3" fillId="2" borderId="2" xfId="1" applyBorder="1"/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19" xfId="0" applyFont="1" applyBorder="1"/>
    <xf numFmtId="164" fontId="0" fillId="0" borderId="20" xfId="0" applyNumberFormat="1" applyBorder="1"/>
    <xf numFmtId="164" fontId="0" fillId="0" borderId="14" xfId="0" applyNumberFormat="1" applyBorder="1"/>
    <xf numFmtId="0" fontId="10" fillId="0" borderId="1" xfId="0" applyFont="1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14" fillId="2" borderId="14" xfId="1" applyFont="1" applyBorder="1" applyAlignment="1">
      <alignment horizontal="center"/>
    </xf>
    <xf numFmtId="0" fontId="10" fillId="0" borderId="8" xfId="0" applyFont="1" applyBorder="1"/>
    <xf numFmtId="0" fontId="15" fillId="0" borderId="0" xfId="0" applyFont="1"/>
    <xf numFmtId="0" fontId="10" fillId="0" borderId="2" xfId="0" applyFont="1" applyBorder="1"/>
    <xf numFmtId="0" fontId="13" fillId="2" borderId="21" xfId="1" applyFont="1" applyBorder="1" applyAlignment="1">
      <alignment horizontal="center"/>
    </xf>
    <xf numFmtId="0" fontId="13" fillId="2" borderId="14" xfId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2" borderId="2" xfId="1" applyFont="1" applyBorder="1" applyAlignment="1">
      <alignment horizontal="center"/>
    </xf>
    <xf numFmtId="0" fontId="13" fillId="2" borderId="3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left"/>
    </xf>
    <xf numFmtId="8" fontId="0" fillId="0" borderId="12" xfId="0" applyNumberFormat="1" applyBorder="1" applyAlignment="1">
      <alignment horizontal="left"/>
    </xf>
    <xf numFmtId="8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8" fontId="8" fillId="0" borderId="10" xfId="0" applyNumberFormat="1" applyFont="1" applyBorder="1" applyAlignment="1">
      <alignment horizontal="center"/>
    </xf>
    <xf numFmtId="8" fontId="8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left" vertical="top"/>
    </xf>
    <xf numFmtId="164" fontId="0" fillId="0" borderId="12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0" fillId="0" borderId="10" xfId="0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5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4" fillId="2" borderId="2" xfId="1" applyFont="1" applyBorder="1" applyAlignment="1">
      <alignment horizontal="center"/>
    </xf>
    <xf numFmtId="0" fontId="14" fillId="2" borderId="3" xfId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2" borderId="17" xfId="1" applyFont="1" applyBorder="1" applyAlignment="1">
      <alignment horizontal="center"/>
    </xf>
    <xf numFmtId="0" fontId="14" fillId="2" borderId="18" xfId="1" applyFont="1" applyBorder="1" applyAlignment="1">
      <alignment horizontal="center"/>
    </xf>
    <xf numFmtId="8" fontId="4" fillId="0" borderId="2" xfId="2" applyNumberFormat="1" applyBorder="1" applyAlignment="1">
      <alignment horizontal="center"/>
    </xf>
    <xf numFmtId="0" fontId="4" fillId="0" borderId="3" xfId="2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5" xfId="1" applyFont="1" applyBorder="1" applyAlignment="1">
      <alignment horizontal="center"/>
    </xf>
    <xf numFmtId="0" fontId="13" fillId="2" borderId="16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7" xfId="0" applyFont="1" applyBorder="1" applyAlignment="1"/>
    <xf numFmtId="0" fontId="9" fillId="0" borderId="18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2" fillId="0" borderId="0" xfId="0" applyFont="1" applyAlignment="1"/>
  </cellXfs>
  <cellStyles count="3">
    <cellStyle name="Ênfase5" xfId="1" builtinId="45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2771775</xdr:colOff>
      <xdr:row>21</xdr:row>
      <xdr:rowOff>85725</xdr:rowOff>
    </xdr:from>
    <xdr:to>
      <xdr:col>10</xdr:col>
      <xdr:colOff>3476625</xdr:colOff>
      <xdr:row>40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24BDB9-EBE9-A408-D59B-0A846FDF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4238625"/>
          <a:ext cx="45720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37</xdr:row>
      <xdr:rowOff>38100</xdr:rowOff>
    </xdr:from>
    <xdr:to>
      <xdr:col>4</xdr:col>
      <xdr:colOff>2219325</xdr:colOff>
      <xdr:row>57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FE2206-809D-FF19-99F5-B03F19F3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315200"/>
          <a:ext cx="5038725" cy="389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16</xdr:row>
      <xdr:rowOff>28575</xdr:rowOff>
    </xdr:from>
    <xdr:to>
      <xdr:col>15</xdr:col>
      <xdr:colOff>47625</xdr:colOff>
      <xdr:row>35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C5CD9D-B04B-F318-BC63-D1C35CBB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3286125"/>
          <a:ext cx="45720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7</xdr:row>
      <xdr:rowOff>171450</xdr:rowOff>
    </xdr:from>
    <xdr:to>
      <xdr:col>5</xdr:col>
      <xdr:colOff>571500</xdr:colOff>
      <xdr:row>27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283D34-EB4F-983B-0556-2689B6969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581150"/>
          <a:ext cx="45720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1/folders/1NHjEPoJC_kdfzWHHYWdkHN9sJC7dayG3" TargetMode="External"/><Relationship Id="rId2" Type="http://schemas.openxmlformats.org/officeDocument/2006/relationships/hyperlink" Target="https://drive.google.com/drive/u/1/folders/1NHjEPoJC_kdfzWHHYWdkHN9sJC7dayG3" TargetMode="External"/><Relationship Id="rId1" Type="http://schemas.openxmlformats.org/officeDocument/2006/relationships/hyperlink" Target="https://drive.google.com/drive/u/1/folders/1NHjEPoJC_kdfzWHHYWdkHN9sJC7dayG3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8:N20"/>
  <sheetViews>
    <sheetView topLeftCell="F3" workbookViewId="0">
      <selection activeCell="I18" sqref="I18"/>
    </sheetView>
  </sheetViews>
  <sheetFormatPr defaultRowHeight="15"/>
  <cols>
    <col min="8" max="8" width="14.140625" bestFit="1" customWidth="1"/>
    <col min="9" max="9" width="48.85546875" bestFit="1" customWidth="1"/>
    <col min="11" max="11" width="55.42578125" customWidth="1"/>
    <col min="13" max="13" width="29" customWidth="1"/>
  </cols>
  <sheetData>
    <row r="8" spans="7:14" ht="21">
      <c r="G8" s="33" t="s">
        <v>0</v>
      </c>
      <c r="H8" s="33"/>
      <c r="I8" s="33"/>
      <c r="J8" s="33"/>
      <c r="K8" s="33"/>
      <c r="L8" s="33"/>
      <c r="M8" s="33"/>
      <c r="N8" s="33"/>
    </row>
    <row r="10" spans="7:14" ht="21">
      <c r="H10" s="34" t="s">
        <v>1</v>
      </c>
      <c r="I10" s="35"/>
      <c r="J10" s="34" t="s">
        <v>2</v>
      </c>
      <c r="K10" s="35"/>
      <c r="L10" s="34" t="s">
        <v>3</v>
      </c>
      <c r="M10" s="35"/>
    </row>
    <row r="11" spans="7:14">
      <c r="H11" s="1" t="s">
        <v>4</v>
      </c>
      <c r="I11" s="1" t="s">
        <v>5</v>
      </c>
      <c r="J11" s="85" t="s">
        <v>6</v>
      </c>
      <c r="K11" s="86"/>
      <c r="L11" s="31" t="s">
        <v>7</v>
      </c>
      <c r="M11" s="32"/>
    </row>
    <row r="12" spans="7:14">
      <c r="H12" s="1" t="s">
        <v>8</v>
      </c>
      <c r="I12" s="1" t="s">
        <v>9</v>
      </c>
      <c r="J12" s="85" t="s">
        <v>10</v>
      </c>
      <c r="K12" s="86"/>
      <c r="L12" s="31" t="s">
        <v>7</v>
      </c>
      <c r="M12" s="32"/>
    </row>
    <row r="13" spans="7:14">
      <c r="H13" s="1" t="s">
        <v>11</v>
      </c>
      <c r="I13" s="1" t="s">
        <v>12</v>
      </c>
      <c r="J13" s="85" t="s">
        <v>13</v>
      </c>
      <c r="K13" s="86"/>
      <c r="L13" s="31" t="s">
        <v>7</v>
      </c>
      <c r="M13" s="32"/>
    </row>
    <row r="14" spans="7:14">
      <c r="H14" s="1" t="s">
        <v>14</v>
      </c>
      <c r="I14" s="1" t="s">
        <v>15</v>
      </c>
      <c r="J14" s="85" t="s">
        <v>16</v>
      </c>
      <c r="K14" s="86"/>
      <c r="L14" s="31" t="s">
        <v>7</v>
      </c>
      <c r="M14" s="32"/>
    </row>
    <row r="15" spans="7:14">
      <c r="H15" s="1" t="s">
        <v>17</v>
      </c>
      <c r="I15" s="1" t="s">
        <v>18</v>
      </c>
      <c r="J15" s="85" t="s">
        <v>19</v>
      </c>
      <c r="K15" s="86"/>
      <c r="L15" s="31" t="s">
        <v>7</v>
      </c>
      <c r="M15" s="32"/>
    </row>
    <row r="16" spans="7:14">
      <c r="H16" s="1" t="s">
        <v>20</v>
      </c>
      <c r="I16" s="1" t="s">
        <v>18</v>
      </c>
      <c r="J16" s="85" t="s">
        <v>21</v>
      </c>
      <c r="K16" s="86"/>
      <c r="L16" s="31" t="s">
        <v>7</v>
      </c>
      <c r="M16" s="32"/>
    </row>
    <row r="17" spans="8:13">
      <c r="H17" s="1" t="s">
        <v>22</v>
      </c>
      <c r="I17" s="1" t="s">
        <v>23</v>
      </c>
      <c r="J17" s="85" t="s">
        <v>24</v>
      </c>
      <c r="K17" s="86"/>
      <c r="L17" s="31" t="s">
        <v>7</v>
      </c>
      <c r="M17" s="32"/>
    </row>
    <row r="18" spans="8:13">
      <c r="H18" s="1" t="s">
        <v>25</v>
      </c>
      <c r="I18" s="1" t="s">
        <v>26</v>
      </c>
      <c r="J18" s="85" t="s">
        <v>27</v>
      </c>
      <c r="K18" s="86"/>
      <c r="L18" s="31" t="s">
        <v>7</v>
      </c>
      <c r="M18" s="32"/>
    </row>
    <row r="19" spans="8:13">
      <c r="H19" s="1" t="s">
        <v>28</v>
      </c>
      <c r="I19" s="1" t="s">
        <v>29</v>
      </c>
      <c r="J19" s="85" t="s">
        <v>30</v>
      </c>
      <c r="K19" s="86"/>
      <c r="L19" s="31" t="s">
        <v>7</v>
      </c>
      <c r="M19" s="32"/>
    </row>
    <row r="20" spans="8:13">
      <c r="H20" s="1" t="s">
        <v>31</v>
      </c>
      <c r="I20" s="1" t="s">
        <v>32</v>
      </c>
      <c r="J20" s="85" t="s">
        <v>33</v>
      </c>
      <c r="K20" s="86"/>
      <c r="L20" s="31" t="s">
        <v>7</v>
      </c>
      <c r="M20" s="32"/>
    </row>
  </sheetData>
  <mergeCells count="24">
    <mergeCell ref="J20:K20"/>
    <mergeCell ref="L20:M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L14:M14"/>
    <mergeCell ref="L15:M15"/>
    <mergeCell ref="L16:M16"/>
    <mergeCell ref="L17:M17"/>
    <mergeCell ref="L18:M18"/>
    <mergeCell ref="L19:M19"/>
    <mergeCell ref="G8:N8"/>
    <mergeCell ref="L11:M11"/>
    <mergeCell ref="L12:M12"/>
    <mergeCell ref="L13:M13"/>
    <mergeCell ref="H10:I10"/>
    <mergeCell ref="J10:K10"/>
    <mergeCell ref="L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B3EA-527A-4A0A-9436-E4E380FF4CB8}">
  <dimension ref="B2:G36"/>
  <sheetViews>
    <sheetView tabSelected="1" workbookViewId="0">
      <selection activeCell="B2" sqref="B2"/>
    </sheetView>
  </sheetViews>
  <sheetFormatPr defaultRowHeight="15"/>
  <cols>
    <col min="2" max="2" width="14" bestFit="1" customWidth="1"/>
    <col min="3" max="3" width="82.5703125" bestFit="1" customWidth="1"/>
    <col min="4" max="4" width="11" customWidth="1"/>
    <col min="5" max="5" width="93.140625" customWidth="1"/>
  </cols>
  <sheetData>
    <row r="2" spans="2:7" ht="21">
      <c r="C2" s="8" t="s">
        <v>34</v>
      </c>
    </row>
    <row r="3" spans="2:7">
      <c r="B3" s="9" t="s">
        <v>35</v>
      </c>
      <c r="C3" s="10" t="s">
        <v>36</v>
      </c>
      <c r="D3" s="52" t="s">
        <v>37</v>
      </c>
      <c r="E3" s="53"/>
      <c r="F3" s="52" t="s">
        <v>3</v>
      </c>
      <c r="G3" s="53"/>
    </row>
    <row r="4" spans="2:7">
      <c r="B4" s="3" t="s">
        <v>38</v>
      </c>
      <c r="C4" t="s">
        <v>39</v>
      </c>
      <c r="D4" s="42" t="s">
        <v>40</v>
      </c>
      <c r="E4" s="37"/>
      <c r="F4" s="56">
        <v>350.82</v>
      </c>
      <c r="G4" s="57"/>
    </row>
    <row r="5" spans="2:7">
      <c r="B5" s="3" t="s">
        <v>41</v>
      </c>
      <c r="C5" s="2" t="s">
        <v>42</v>
      </c>
      <c r="D5" s="42" t="s">
        <v>43</v>
      </c>
      <c r="E5" s="37"/>
      <c r="F5" s="38">
        <v>759.99</v>
      </c>
      <c r="G5" s="37"/>
    </row>
    <row r="6" spans="2:7">
      <c r="B6" s="3" t="s">
        <v>44</v>
      </c>
      <c r="C6" s="2" t="s">
        <v>45</v>
      </c>
      <c r="D6" s="42" t="s">
        <v>46</v>
      </c>
      <c r="E6" s="37"/>
      <c r="F6" s="38">
        <v>382.5</v>
      </c>
      <c r="G6" s="37"/>
    </row>
    <row r="7" spans="2:7">
      <c r="B7" s="3" t="s">
        <v>47</v>
      </c>
      <c r="C7" s="2" t="s">
        <v>48</v>
      </c>
      <c r="D7" s="42" t="s">
        <v>49</v>
      </c>
      <c r="E7" s="37"/>
      <c r="F7" s="38">
        <v>929.99</v>
      </c>
      <c r="G7" s="37"/>
    </row>
    <row r="8" spans="2:7">
      <c r="B8" s="3" t="s">
        <v>50</v>
      </c>
      <c r="C8" s="2" t="s">
        <v>51</v>
      </c>
      <c r="D8" s="42" t="s">
        <v>52</v>
      </c>
      <c r="E8" s="37"/>
      <c r="F8" s="38">
        <v>619.99</v>
      </c>
      <c r="G8" s="37"/>
    </row>
    <row r="9" spans="2:7">
      <c r="B9" s="4" t="s">
        <v>53</v>
      </c>
      <c r="C9" s="5" t="s">
        <v>54</v>
      </c>
      <c r="D9" s="42" t="s">
        <v>55</v>
      </c>
      <c r="E9" s="37"/>
      <c r="F9" s="38">
        <v>2499.9899999999998</v>
      </c>
      <c r="G9" s="37"/>
    </row>
    <row r="10" spans="2:7">
      <c r="B10" s="3" t="s">
        <v>11</v>
      </c>
      <c r="C10" s="2" t="s">
        <v>56</v>
      </c>
      <c r="D10" s="54" t="s">
        <v>57</v>
      </c>
      <c r="E10" s="46"/>
      <c r="F10" s="55">
        <v>1147.4000000000001</v>
      </c>
      <c r="G10" s="46"/>
    </row>
    <row r="11" spans="2:7">
      <c r="B11" s="4" t="s">
        <v>58</v>
      </c>
      <c r="C11" s="5" t="s">
        <v>59</v>
      </c>
      <c r="D11" s="42" t="s">
        <v>60</v>
      </c>
      <c r="E11" s="37"/>
      <c r="F11" s="38">
        <v>1999</v>
      </c>
      <c r="G11" s="37"/>
    </row>
    <row r="12" spans="2:7">
      <c r="B12" s="11" t="s">
        <v>61</v>
      </c>
      <c r="C12" s="49">
        <v>8689.68</v>
      </c>
      <c r="D12" s="50"/>
      <c r="E12" s="50"/>
      <c r="F12" s="50"/>
      <c r="G12" s="51"/>
    </row>
    <row r="13" spans="2:7">
      <c r="C13" s="7"/>
      <c r="D13" s="7"/>
      <c r="E13" s="7"/>
      <c r="F13" s="7"/>
      <c r="G13" s="7"/>
    </row>
    <row r="14" spans="2:7" ht="21">
      <c r="C14" s="8" t="s">
        <v>62</v>
      </c>
    </row>
    <row r="15" spans="2:7">
      <c r="B15" s="9" t="s">
        <v>35</v>
      </c>
      <c r="C15" s="10" t="s">
        <v>63</v>
      </c>
      <c r="D15" s="52" t="s">
        <v>37</v>
      </c>
      <c r="E15" s="53"/>
      <c r="F15" s="52" t="s">
        <v>3</v>
      </c>
      <c r="G15" s="53"/>
    </row>
    <row r="16" spans="2:7">
      <c r="B16" s="3" t="s">
        <v>38</v>
      </c>
      <c r="C16" t="s">
        <v>64</v>
      </c>
      <c r="D16" s="42" t="s">
        <v>65</v>
      </c>
      <c r="E16" s="37"/>
      <c r="F16" s="38">
        <v>599</v>
      </c>
      <c r="G16" s="37"/>
    </row>
    <row r="17" spans="2:7">
      <c r="B17" s="3" t="s">
        <v>41</v>
      </c>
      <c r="C17" s="2" t="s">
        <v>66</v>
      </c>
      <c r="D17" s="42" t="s">
        <v>43</v>
      </c>
      <c r="E17" s="37"/>
      <c r="F17" s="38">
        <v>759.99</v>
      </c>
      <c r="G17" s="37"/>
    </row>
    <row r="18" spans="2:7">
      <c r="B18" s="3" t="s">
        <v>44</v>
      </c>
      <c r="C18" s="2" t="s">
        <v>67</v>
      </c>
      <c r="D18" s="42" t="s">
        <v>68</v>
      </c>
      <c r="E18" s="37"/>
      <c r="F18" s="38">
        <v>339.99</v>
      </c>
      <c r="G18" s="37"/>
    </row>
    <row r="19" spans="2:7">
      <c r="B19" s="3" t="s">
        <v>47</v>
      </c>
      <c r="C19" s="2" t="s">
        <v>48</v>
      </c>
      <c r="D19" s="42" t="s">
        <v>49</v>
      </c>
      <c r="E19" s="37"/>
      <c r="F19" s="38">
        <v>929.99</v>
      </c>
      <c r="G19" s="37"/>
    </row>
    <row r="20" spans="2:7">
      <c r="B20" s="3" t="s">
        <v>50</v>
      </c>
      <c r="C20" s="2" t="s">
        <v>69</v>
      </c>
      <c r="D20" s="42" t="s">
        <v>70</v>
      </c>
      <c r="E20" s="37"/>
      <c r="F20" s="38">
        <v>699.99</v>
      </c>
      <c r="G20" s="37"/>
    </row>
    <row r="21" spans="2:7">
      <c r="B21" s="4" t="s">
        <v>53</v>
      </c>
      <c r="C21" s="5" t="s">
        <v>71</v>
      </c>
      <c r="D21" s="42" t="s">
        <v>72</v>
      </c>
      <c r="E21" s="37"/>
      <c r="F21" s="44">
        <v>1210</v>
      </c>
      <c r="G21" s="37"/>
    </row>
    <row r="22" spans="2:7">
      <c r="B22" s="3" t="s">
        <v>11</v>
      </c>
      <c r="C22" s="2" t="s">
        <v>73</v>
      </c>
      <c r="D22" s="54" t="s">
        <v>74</v>
      </c>
      <c r="E22" s="46"/>
      <c r="F22" s="55">
        <v>593.79999999999995</v>
      </c>
      <c r="G22" s="46"/>
    </row>
    <row r="23" spans="2:7">
      <c r="B23" s="4" t="s">
        <v>58</v>
      </c>
      <c r="C23" s="5" t="s">
        <v>75</v>
      </c>
      <c r="D23" s="42" t="s">
        <v>76</v>
      </c>
      <c r="E23" s="37"/>
      <c r="F23" s="38">
        <v>1699.99</v>
      </c>
      <c r="G23" s="37"/>
    </row>
    <row r="24" spans="2:7">
      <c r="B24" s="11" t="s">
        <v>61</v>
      </c>
      <c r="C24" s="39">
        <v>6832.8</v>
      </c>
      <c r="D24" s="40"/>
      <c r="E24" s="40"/>
      <c r="F24" s="40"/>
      <c r="G24" s="41"/>
    </row>
    <row r="26" spans="2:7" ht="21">
      <c r="C26" s="8" t="s">
        <v>77</v>
      </c>
    </row>
    <row r="27" spans="2:7">
      <c r="B27" s="9" t="s">
        <v>35</v>
      </c>
      <c r="C27" s="10" t="s">
        <v>63</v>
      </c>
      <c r="D27" s="52" t="s">
        <v>37</v>
      </c>
      <c r="E27" s="53"/>
      <c r="F27" s="52" t="s">
        <v>3</v>
      </c>
      <c r="G27" s="53"/>
    </row>
    <row r="28" spans="2:7">
      <c r="B28" s="3" t="s">
        <v>38</v>
      </c>
      <c r="C28" s="12" t="s">
        <v>78</v>
      </c>
      <c r="D28" s="43" t="s">
        <v>79</v>
      </c>
      <c r="E28" s="37"/>
      <c r="F28" s="48">
        <v>78</v>
      </c>
      <c r="G28" s="37"/>
    </row>
    <row r="29" spans="2:7">
      <c r="B29" s="3" t="s">
        <v>41</v>
      </c>
      <c r="C29" s="2" t="s">
        <v>80</v>
      </c>
      <c r="D29" s="42" t="s">
        <v>81</v>
      </c>
      <c r="E29" s="37"/>
      <c r="F29" s="48">
        <v>399</v>
      </c>
      <c r="G29" s="37"/>
    </row>
    <row r="30" spans="2:7">
      <c r="B30" s="3" t="s">
        <v>44</v>
      </c>
      <c r="C30" s="2" t="s">
        <v>45</v>
      </c>
      <c r="D30" s="42" t="s">
        <v>82</v>
      </c>
      <c r="E30" s="37"/>
      <c r="F30" s="38">
        <v>285</v>
      </c>
      <c r="G30" s="37"/>
    </row>
    <row r="31" spans="2:7">
      <c r="B31" s="3" t="s">
        <v>47</v>
      </c>
      <c r="C31" s="2" t="s">
        <v>45</v>
      </c>
      <c r="D31" s="42" t="s">
        <v>83</v>
      </c>
      <c r="E31" s="37"/>
      <c r="F31" s="38">
        <v>209.9</v>
      </c>
      <c r="G31" s="37"/>
    </row>
    <row r="32" spans="2:7">
      <c r="B32" s="3" t="s">
        <v>50</v>
      </c>
      <c r="C32" s="2" t="s">
        <v>84</v>
      </c>
      <c r="D32" s="42" t="s">
        <v>85</v>
      </c>
      <c r="E32" s="37"/>
      <c r="F32" s="38">
        <v>299.89999999999998</v>
      </c>
      <c r="G32" s="37"/>
    </row>
    <row r="33" spans="2:7">
      <c r="B33" s="4" t="s">
        <v>86</v>
      </c>
      <c r="C33" s="12" t="s">
        <v>87</v>
      </c>
      <c r="D33" s="43" t="s">
        <v>88</v>
      </c>
      <c r="E33" s="37"/>
      <c r="F33" s="44">
        <v>350</v>
      </c>
      <c r="G33" s="37"/>
    </row>
    <row r="34" spans="2:7">
      <c r="B34" s="3" t="s">
        <v>11</v>
      </c>
      <c r="C34" s="12" t="s">
        <v>87</v>
      </c>
      <c r="D34" s="45" t="s">
        <v>89</v>
      </c>
      <c r="E34" s="46"/>
      <c r="F34" s="47">
        <v>161.9</v>
      </c>
      <c r="G34" s="46"/>
    </row>
    <row r="35" spans="2:7">
      <c r="B35" s="13" t="s">
        <v>58</v>
      </c>
      <c r="C35" s="1" t="s">
        <v>84</v>
      </c>
      <c r="D35" s="36" t="s">
        <v>90</v>
      </c>
      <c r="E35" s="37"/>
      <c r="F35" s="38">
        <v>220.49</v>
      </c>
      <c r="G35" s="37"/>
    </row>
    <row r="36" spans="2:7">
      <c r="B36" s="14" t="s">
        <v>61</v>
      </c>
      <c r="C36" s="39">
        <f>SUM(F28:F35)</f>
        <v>2004.19</v>
      </c>
      <c r="D36" s="40"/>
      <c r="E36" s="40"/>
      <c r="F36" s="40"/>
      <c r="G36" s="41"/>
    </row>
  </sheetData>
  <mergeCells count="57"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20:E20"/>
    <mergeCell ref="F20:G20"/>
    <mergeCell ref="D15:E15"/>
    <mergeCell ref="F15:G15"/>
    <mergeCell ref="D16:E16"/>
    <mergeCell ref="F16:G16"/>
    <mergeCell ref="D17:E17"/>
    <mergeCell ref="F17:G17"/>
    <mergeCell ref="C24:G24"/>
    <mergeCell ref="C12:G12"/>
    <mergeCell ref="D27:E27"/>
    <mergeCell ref="F27:G27"/>
    <mergeCell ref="D28:E28"/>
    <mergeCell ref="F28:G28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9:E29"/>
    <mergeCell ref="F29:G29"/>
    <mergeCell ref="D30:E30"/>
    <mergeCell ref="F30:G30"/>
    <mergeCell ref="D31:E31"/>
    <mergeCell ref="F31:G31"/>
    <mergeCell ref="D35:E35"/>
    <mergeCell ref="F35:G35"/>
    <mergeCell ref="C36:G36"/>
    <mergeCell ref="D32:E32"/>
    <mergeCell ref="F32:G32"/>
    <mergeCell ref="D33:E33"/>
    <mergeCell ref="F33:G33"/>
    <mergeCell ref="D34:E34"/>
    <mergeCell ref="F34:G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B16E-F4AA-4F17-A218-48F06C245ACD}">
  <dimension ref="B2:V15"/>
  <sheetViews>
    <sheetView workbookViewId="0">
      <selection activeCell="H3" sqref="H3"/>
    </sheetView>
  </sheetViews>
  <sheetFormatPr defaultRowHeight="15"/>
  <cols>
    <col min="3" max="3" width="9" customWidth="1"/>
    <col min="5" max="5" width="10.140625" customWidth="1"/>
    <col min="7" max="7" width="9.85546875" customWidth="1"/>
    <col min="8" max="8" width="11.28515625" customWidth="1"/>
    <col min="14" max="14" width="6.5703125" customWidth="1"/>
    <col min="16" max="16" width="27.85546875" customWidth="1"/>
  </cols>
  <sheetData>
    <row r="2" spans="2:22" ht="21">
      <c r="B2" s="68" t="s">
        <v>91</v>
      </c>
      <c r="C2" s="68"/>
      <c r="D2" s="68"/>
      <c r="E2" s="68"/>
      <c r="F2" s="68"/>
      <c r="G2" s="68"/>
      <c r="H2" s="68"/>
      <c r="O2" s="69" t="s">
        <v>28</v>
      </c>
      <c r="P2" s="70"/>
      <c r="Q2" s="70"/>
      <c r="R2" s="70"/>
      <c r="S2" s="70"/>
      <c r="T2" s="70"/>
      <c r="U2" s="70"/>
      <c r="V2" s="71"/>
    </row>
    <row r="3" spans="2:22" ht="18.75">
      <c r="B3" s="76" t="s">
        <v>92</v>
      </c>
      <c r="C3" s="77"/>
      <c r="D3" s="76" t="s">
        <v>2</v>
      </c>
      <c r="E3" s="77"/>
      <c r="F3" s="76" t="s">
        <v>93</v>
      </c>
      <c r="G3" s="77"/>
      <c r="H3" s="25" t="s">
        <v>3</v>
      </c>
      <c r="O3" s="72" t="s">
        <v>94</v>
      </c>
      <c r="P3" s="73"/>
      <c r="Q3" s="72" t="s">
        <v>95</v>
      </c>
      <c r="R3" s="73"/>
      <c r="S3" s="72" t="s">
        <v>96</v>
      </c>
      <c r="T3" s="73"/>
      <c r="U3" s="72" t="s">
        <v>3</v>
      </c>
      <c r="V3" s="73"/>
    </row>
    <row r="4" spans="2:22" ht="15.75">
      <c r="B4" s="64" t="s">
        <v>97</v>
      </c>
      <c r="C4" s="65"/>
      <c r="D4" s="42" t="s">
        <v>98</v>
      </c>
      <c r="E4" s="37"/>
      <c r="F4" s="42" t="s">
        <v>99</v>
      </c>
      <c r="G4" s="37"/>
      <c r="H4" s="6">
        <v>70</v>
      </c>
      <c r="O4" s="62" t="s">
        <v>100</v>
      </c>
      <c r="P4" s="63"/>
      <c r="Q4" s="42" t="s">
        <v>101</v>
      </c>
      <c r="R4" s="37"/>
      <c r="S4" s="58" t="s">
        <v>102</v>
      </c>
      <c r="T4" s="59"/>
      <c r="U4" s="87">
        <v>59.99</v>
      </c>
      <c r="V4" s="88"/>
    </row>
    <row r="5" spans="2:22" ht="15.75">
      <c r="B5" s="16"/>
      <c r="C5" s="16"/>
      <c r="D5" s="42" t="s">
        <v>103</v>
      </c>
      <c r="E5" s="37"/>
      <c r="F5" s="42" t="s">
        <v>104</v>
      </c>
      <c r="G5" s="37"/>
      <c r="H5" s="6">
        <v>30</v>
      </c>
      <c r="O5" s="89"/>
      <c r="P5" s="90"/>
      <c r="Q5" s="54"/>
      <c r="R5" s="46"/>
      <c r="S5" s="58" t="s">
        <v>105</v>
      </c>
      <c r="T5" s="59"/>
      <c r="U5" s="1"/>
      <c r="V5" s="1"/>
    </row>
    <row r="6" spans="2:22" ht="15.75">
      <c r="B6" s="18"/>
      <c r="C6" s="17"/>
      <c r="D6" s="54" t="s">
        <v>106</v>
      </c>
      <c r="E6" s="46"/>
      <c r="F6" s="54" t="s">
        <v>107</v>
      </c>
      <c r="G6" s="46"/>
      <c r="H6" s="19">
        <v>50</v>
      </c>
      <c r="O6" s="91"/>
      <c r="P6" s="92"/>
      <c r="Q6" s="60"/>
      <c r="R6" s="61"/>
      <c r="S6" s="58"/>
      <c r="T6" s="59"/>
      <c r="U6" s="1"/>
      <c r="V6" s="1"/>
    </row>
    <row r="7" spans="2:22" ht="15.75">
      <c r="B7" s="74"/>
      <c r="C7" s="75"/>
      <c r="D7" s="74"/>
      <c r="E7" s="75"/>
      <c r="F7" s="74"/>
      <c r="G7" s="75"/>
      <c r="H7" s="21"/>
      <c r="O7" s="62" t="s">
        <v>108</v>
      </c>
      <c r="P7" s="63"/>
      <c r="Q7" s="42" t="s">
        <v>109</v>
      </c>
      <c r="R7" s="37"/>
      <c r="S7" s="58" t="s">
        <v>110</v>
      </c>
      <c r="T7" s="59"/>
      <c r="U7" s="31">
        <v>137.99</v>
      </c>
      <c r="V7" s="32"/>
    </row>
    <row r="8" spans="2:22" ht="15.75">
      <c r="B8" s="66" t="s">
        <v>111</v>
      </c>
      <c r="C8" s="67"/>
      <c r="D8" s="42" t="s">
        <v>112</v>
      </c>
      <c r="E8" s="37"/>
      <c r="F8" s="42" t="s">
        <v>113</v>
      </c>
      <c r="G8" s="37"/>
      <c r="H8" s="20">
        <v>175</v>
      </c>
      <c r="O8" s="64"/>
      <c r="P8" s="65"/>
      <c r="Q8" s="54"/>
      <c r="R8" s="46"/>
      <c r="S8" s="58" t="s">
        <v>114</v>
      </c>
      <c r="T8" s="59"/>
      <c r="U8" s="1"/>
      <c r="V8" s="1"/>
    </row>
    <row r="9" spans="2:22" ht="15.75">
      <c r="B9" s="16"/>
      <c r="C9" s="16"/>
      <c r="D9" s="42" t="s">
        <v>115</v>
      </c>
      <c r="E9" s="37"/>
      <c r="F9" s="42" t="s">
        <v>107</v>
      </c>
      <c r="G9" s="37"/>
      <c r="H9" s="6">
        <v>120</v>
      </c>
      <c r="O9" s="66"/>
      <c r="P9" s="67"/>
      <c r="Q9" s="60"/>
      <c r="R9" s="61"/>
      <c r="S9" s="58"/>
      <c r="T9" s="59"/>
      <c r="U9" s="1"/>
      <c r="V9" s="1"/>
    </row>
    <row r="10" spans="2:22" ht="15.75">
      <c r="B10" s="93"/>
      <c r="C10" s="94"/>
      <c r="D10" s="42"/>
      <c r="E10" s="37"/>
      <c r="F10" s="85"/>
      <c r="G10" s="86"/>
      <c r="H10" s="6"/>
      <c r="O10" s="62" t="s">
        <v>116</v>
      </c>
      <c r="P10" s="63"/>
      <c r="Q10" s="42" t="s">
        <v>117</v>
      </c>
      <c r="R10" s="37"/>
      <c r="S10" s="58" t="s">
        <v>118</v>
      </c>
      <c r="T10" s="59"/>
      <c r="U10" s="31">
        <v>100</v>
      </c>
      <c r="V10" s="32"/>
    </row>
    <row r="11" spans="2:22" ht="15.75">
      <c r="B11" s="64" t="s">
        <v>119</v>
      </c>
      <c r="C11" s="65"/>
      <c r="D11" s="42" t="s">
        <v>4</v>
      </c>
      <c r="E11" s="37"/>
      <c r="F11" s="42" t="s">
        <v>120</v>
      </c>
      <c r="G11" s="37"/>
      <c r="H11" s="19">
        <v>225</v>
      </c>
      <c r="O11" s="64"/>
      <c r="P11" s="65"/>
      <c r="Q11" s="54"/>
      <c r="R11" s="46"/>
      <c r="S11" s="58" t="s">
        <v>121</v>
      </c>
      <c r="T11" s="59"/>
      <c r="U11" s="1"/>
      <c r="V11" s="1"/>
    </row>
    <row r="12" spans="2:22">
      <c r="B12" s="1"/>
      <c r="C12" s="1"/>
      <c r="D12" s="42" t="s">
        <v>122</v>
      </c>
      <c r="E12" s="37"/>
      <c r="F12" s="42" t="s">
        <v>113</v>
      </c>
      <c r="G12" s="37"/>
      <c r="H12" s="6">
        <v>110</v>
      </c>
      <c r="O12" s="66"/>
      <c r="P12" s="67"/>
      <c r="Q12" s="60"/>
      <c r="R12" s="61"/>
      <c r="S12" s="58"/>
      <c r="T12" s="59"/>
      <c r="U12" s="1"/>
      <c r="V12" s="1"/>
    </row>
    <row r="13" spans="2:22" ht="15.75">
      <c r="B13" s="1"/>
      <c r="C13" s="1"/>
      <c r="D13" s="42" t="s">
        <v>123</v>
      </c>
      <c r="E13" s="37"/>
      <c r="F13" s="42" t="s">
        <v>124</v>
      </c>
      <c r="G13" s="37"/>
      <c r="H13" s="6">
        <v>350</v>
      </c>
      <c r="O13" s="64" t="s">
        <v>125</v>
      </c>
      <c r="P13" s="65"/>
      <c r="Q13" s="54" t="s">
        <v>126</v>
      </c>
      <c r="R13" s="46"/>
      <c r="S13" s="58" t="s">
        <v>127</v>
      </c>
      <c r="T13" s="59"/>
      <c r="U13" s="31">
        <v>120.99</v>
      </c>
      <c r="V13" s="32"/>
    </row>
    <row r="14" spans="2:22">
      <c r="D14" s="23"/>
      <c r="E14" s="23"/>
      <c r="F14" s="23"/>
      <c r="G14" s="23"/>
      <c r="H14" s="24"/>
      <c r="O14" s="54"/>
      <c r="P14" s="46"/>
      <c r="Q14" s="54"/>
      <c r="R14" s="46"/>
      <c r="S14" s="58" t="s">
        <v>128</v>
      </c>
      <c r="T14" s="59"/>
      <c r="U14" s="22"/>
      <c r="V14" s="22"/>
    </row>
    <row r="15" spans="2:22">
      <c r="B15" s="95" t="s">
        <v>129</v>
      </c>
      <c r="C15" s="95"/>
      <c r="D15" s="95"/>
      <c r="E15" s="95"/>
      <c r="F15" s="95"/>
      <c r="G15" s="95"/>
      <c r="H15" s="95"/>
      <c r="I15" s="95"/>
      <c r="O15" s="60"/>
      <c r="P15" s="61"/>
      <c r="Q15" s="60"/>
      <c r="R15" s="61"/>
      <c r="S15" s="42"/>
      <c r="T15" s="36"/>
      <c r="U15" s="1"/>
      <c r="V15" s="15"/>
    </row>
  </sheetData>
  <mergeCells count="67">
    <mergeCell ref="B3:C3"/>
    <mergeCell ref="D3:E3"/>
    <mergeCell ref="B4:C4"/>
    <mergeCell ref="F3:G3"/>
    <mergeCell ref="F4:G4"/>
    <mergeCell ref="F5:G5"/>
    <mergeCell ref="F6:G6"/>
    <mergeCell ref="D4:E4"/>
    <mergeCell ref="D5:E5"/>
    <mergeCell ref="D6:E6"/>
    <mergeCell ref="F12:G12"/>
    <mergeCell ref="F13:G13"/>
    <mergeCell ref="B7:C7"/>
    <mergeCell ref="D7:E7"/>
    <mergeCell ref="F7:G7"/>
    <mergeCell ref="D8:E8"/>
    <mergeCell ref="D9:E9"/>
    <mergeCell ref="D10:E10"/>
    <mergeCell ref="F8:G8"/>
    <mergeCell ref="F9:G9"/>
    <mergeCell ref="B8:C8"/>
    <mergeCell ref="B11:C11"/>
    <mergeCell ref="O5:P6"/>
    <mergeCell ref="B15:I15"/>
    <mergeCell ref="B2:H2"/>
    <mergeCell ref="O2:V2"/>
    <mergeCell ref="O3:P3"/>
    <mergeCell ref="Q3:R3"/>
    <mergeCell ref="S3:T3"/>
    <mergeCell ref="U3:V3"/>
    <mergeCell ref="O4:P4"/>
    <mergeCell ref="O7:P7"/>
    <mergeCell ref="D11:E11"/>
    <mergeCell ref="D12:E12"/>
    <mergeCell ref="D13:E13"/>
    <mergeCell ref="F10:G10"/>
    <mergeCell ref="B10:C10"/>
    <mergeCell ref="F11:G11"/>
    <mergeCell ref="Q4:R4"/>
    <mergeCell ref="Q7:R7"/>
    <mergeCell ref="Q10:R10"/>
    <mergeCell ref="Q13:R13"/>
    <mergeCell ref="Q8:R9"/>
    <mergeCell ref="Q5:R6"/>
    <mergeCell ref="Q11:R12"/>
    <mergeCell ref="O14:P15"/>
    <mergeCell ref="Q14:R15"/>
    <mergeCell ref="S10:T10"/>
    <mergeCell ref="S11:T11"/>
    <mergeCell ref="S7:T7"/>
    <mergeCell ref="S8:T8"/>
    <mergeCell ref="S14:T14"/>
    <mergeCell ref="O10:P10"/>
    <mergeCell ref="O13:P13"/>
    <mergeCell ref="O8:P9"/>
    <mergeCell ref="O11:P12"/>
    <mergeCell ref="U4:V4"/>
    <mergeCell ref="U7:V7"/>
    <mergeCell ref="U10:V10"/>
    <mergeCell ref="U13:V13"/>
    <mergeCell ref="S15:T15"/>
    <mergeCell ref="S4:T4"/>
    <mergeCell ref="S5:T5"/>
    <mergeCell ref="S6:T6"/>
    <mergeCell ref="S9:T9"/>
    <mergeCell ref="S12:T12"/>
    <mergeCell ref="S13:T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7F3E-5CB8-4671-8202-D647AD24E3A5}">
  <dimension ref="B3:G7"/>
  <sheetViews>
    <sheetView workbookViewId="0">
      <selection activeCell="J12" sqref="J12"/>
    </sheetView>
  </sheetViews>
  <sheetFormatPr defaultRowHeight="15"/>
  <cols>
    <col min="2" max="2" width="15.85546875" customWidth="1"/>
    <col min="3" max="3" width="14.7109375" bestFit="1" customWidth="1"/>
    <col min="5" max="5" width="31.140625" customWidth="1"/>
  </cols>
  <sheetData>
    <row r="3" spans="2:7" ht="21">
      <c r="B3" s="80" t="s">
        <v>130</v>
      </c>
      <c r="C3" s="81"/>
      <c r="D3" s="81"/>
      <c r="E3" s="81"/>
      <c r="F3" s="81"/>
      <c r="G3" s="81"/>
    </row>
    <row r="4" spans="2:7" ht="21">
      <c r="B4" s="29" t="s">
        <v>131</v>
      </c>
      <c r="C4" s="30" t="s">
        <v>63</v>
      </c>
      <c r="D4" s="82" t="s">
        <v>37</v>
      </c>
      <c r="E4" s="83"/>
      <c r="F4" s="82" t="s">
        <v>3</v>
      </c>
      <c r="G4" s="83"/>
    </row>
    <row r="5" spans="2:7" ht="15.75">
      <c r="B5" s="26" t="s">
        <v>132</v>
      </c>
      <c r="C5" s="27" t="s">
        <v>133</v>
      </c>
      <c r="D5" s="84" t="s">
        <v>134</v>
      </c>
      <c r="E5" s="75"/>
      <c r="F5" s="78">
        <v>37.979999999999997</v>
      </c>
      <c r="G5" s="79"/>
    </row>
    <row r="6" spans="2:7" ht="15.75">
      <c r="B6" s="26" t="s">
        <v>135</v>
      </c>
      <c r="C6" s="28" t="s">
        <v>136</v>
      </c>
      <c r="D6" s="74" t="s">
        <v>137</v>
      </c>
      <c r="E6" s="75"/>
      <c r="F6" s="78">
        <v>11.9</v>
      </c>
      <c r="G6" s="79"/>
    </row>
    <row r="7" spans="2:7" ht="15.75">
      <c r="B7" s="26" t="s">
        <v>138</v>
      </c>
      <c r="C7" s="28" t="s">
        <v>136</v>
      </c>
      <c r="D7" s="74" t="s">
        <v>139</v>
      </c>
      <c r="E7" s="75"/>
      <c r="F7" s="78">
        <v>106.7</v>
      </c>
      <c r="G7" s="79"/>
    </row>
  </sheetData>
  <mergeCells count="9">
    <mergeCell ref="D7:E7"/>
    <mergeCell ref="F7:G7"/>
    <mergeCell ref="B3:G3"/>
    <mergeCell ref="D4:E4"/>
    <mergeCell ref="F4:G4"/>
    <mergeCell ref="D5:E5"/>
    <mergeCell ref="F5:G5"/>
    <mergeCell ref="D6:E6"/>
    <mergeCell ref="F6:G6"/>
  </mergeCells>
  <hyperlinks>
    <hyperlink ref="F7:G7" r:id="rId1" display="R$ 106,70" xr:uid="{67946E75-3A14-4125-998D-F4233E2CD74A}"/>
    <hyperlink ref="F5:G5" r:id="rId2" display="R$ 37,98" xr:uid="{1AB1899C-84F8-4123-859B-02951AA8E021}"/>
    <hyperlink ref="F6:G6" r:id="rId3" display="R$ 11,90" xr:uid="{1A6A01E8-5E21-4FE7-A461-26CA6FD8D345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2023-04-06T20:32:57Z</dcterms:created>
  <dcterms:modified xsi:type="dcterms:W3CDTF">2023-04-08T02:44:57Z</dcterms:modified>
  <cp:category/>
  <cp:contentStatus/>
</cp:coreProperties>
</file>